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entralizator facultate" sheetId="1" r:id="rId4"/>
    <sheet state="visible" name="I.1" sheetId="2" r:id="rId5"/>
    <sheet state="visible" name="I.2" sheetId="3" r:id="rId6"/>
    <sheet state="visible" name="I.3" sheetId="4" r:id="rId7"/>
    <sheet state="visible" name="I.4" sheetId="5" r:id="rId8"/>
    <sheet state="visible" name="I.5" sheetId="6" r:id="rId9"/>
    <sheet state="visible" name="I.6" sheetId="7" r:id="rId10"/>
    <sheet state="visible" name="I.7" sheetId="8" r:id="rId11"/>
    <sheet state="visible" name="I.8" sheetId="9" r:id="rId12"/>
    <sheet state="visible" name="I.9" sheetId="10" r:id="rId13"/>
    <sheet state="visible" name="I.10" sheetId="11" r:id="rId14"/>
    <sheet state="visible" name="I.11" sheetId="12" r:id="rId15"/>
    <sheet state="visible" name="I.12" sheetId="13" r:id="rId16"/>
    <sheet state="visible" name="I.13" sheetId="14" r:id="rId17"/>
    <sheet state="visible" name="I.14" sheetId="15" r:id="rId18"/>
    <sheet state="visible" name="I.15" sheetId="16" r:id="rId19"/>
    <sheet state="visible" name="I.16" sheetId="17" r:id="rId20"/>
    <sheet state="visible" name="I. 17." sheetId="18" r:id="rId21"/>
    <sheet state="visible" name="I. 18" sheetId="19" r:id="rId22"/>
    <sheet state="visible" name="I.19" sheetId="20" r:id="rId23"/>
    <sheet state="visible" name="I.20" sheetId="21" r:id="rId24"/>
  </sheets>
  <definedNames/>
  <calcPr/>
  <extLst>
    <ext uri="GoogleSheetsCustomDataVersion1">
      <go:sheetsCustomData xmlns:go="http://customooxmlschemas.google.com/" r:id="rId25" roundtripDataSignature="AMtx7mhLhH9A6WPlQh82s9c8y1E9OLsq9A=="/>
    </ext>
  </extLst>
</workbook>
</file>

<file path=xl/sharedStrings.xml><?xml version="1.0" encoding="utf-8"?>
<sst xmlns="http://schemas.openxmlformats.org/spreadsheetml/2006/main" count="13519" uniqueCount="4828">
  <si>
    <t>Facultate:</t>
  </si>
  <si>
    <t>Științe Economice</t>
  </si>
  <si>
    <t>Cd doc
Prof
Conf
Lect/Șl
Asist</t>
  </si>
  <si>
    <t>Cd doc: 500
Prof: 350
Conf: 300
Lect/Șl: 250
Asistent 200</t>
  </si>
  <si>
    <t>Atentie! 
Plafon maxim!</t>
  </si>
  <si>
    <r>
      <rPr>
        <rFont val="calibri"/>
        <color theme="1"/>
        <sz val="11.0"/>
      </rPr>
      <t xml:space="preserve">Galben = OK
</t>
    </r>
    <r>
      <rPr>
        <rFont val="Calibri"/>
        <color rgb="FFDD0806"/>
        <sz val="11.0"/>
      </rPr>
      <t>Rosu = ATENTIE</t>
    </r>
  </si>
  <si>
    <r>
      <rPr>
        <rFont val="calibri"/>
        <color theme="1"/>
        <sz val="11.0"/>
      </rPr>
      <t xml:space="preserve">Galben = OK
</t>
    </r>
    <r>
      <rPr>
        <rFont val="Calibri"/>
        <color rgb="FFDD0806"/>
        <sz val="11.0"/>
      </rPr>
      <t>Rosu = ATENTIE</t>
    </r>
  </si>
  <si>
    <t>Nr. crt.</t>
  </si>
  <si>
    <t>Numele și prenumele</t>
  </si>
  <si>
    <t>Cod Departament</t>
  </si>
  <si>
    <t>Grad didactic la 01.01.2020</t>
  </si>
  <si>
    <t>Punctaj de referinta cf grad didactic</t>
  </si>
  <si>
    <t>I1</t>
  </si>
  <si>
    <t>I2</t>
  </si>
  <si>
    <t>I3</t>
  </si>
  <si>
    <t>I4</t>
  </si>
  <si>
    <t>I5</t>
  </si>
  <si>
    <t>I6</t>
  </si>
  <si>
    <t>I7</t>
  </si>
  <si>
    <t>I8</t>
  </si>
  <si>
    <t>I9</t>
  </si>
  <si>
    <t>I10</t>
  </si>
  <si>
    <t>I11</t>
  </si>
  <si>
    <t>I12</t>
  </si>
  <si>
    <t>I13</t>
  </si>
  <si>
    <t>I14</t>
  </si>
  <si>
    <t>I15</t>
  </si>
  <si>
    <t>I16</t>
  </si>
  <si>
    <t>I17</t>
  </si>
  <si>
    <t>I18</t>
  </si>
  <si>
    <t>I19</t>
  </si>
  <si>
    <t>I20</t>
  </si>
  <si>
    <t xml:space="preserve">TOTAL </t>
  </si>
  <si>
    <t>Punctaj centralizator individual semnat</t>
  </si>
  <si>
    <t>Punctaj centralizator facultate</t>
  </si>
  <si>
    <t>Diferente TOTAL - Centralizator individual</t>
  </si>
  <si>
    <t>Diferente TOTAL - Centralizator facultate</t>
  </si>
  <si>
    <t>Balteș Nicolae</t>
  </si>
  <si>
    <t>FSEC2</t>
  </si>
  <si>
    <t>Profesor</t>
  </si>
  <si>
    <t>Barbu Liliana</t>
  </si>
  <si>
    <t>Lector</t>
  </si>
  <si>
    <t>Bogoslov Andreea Ioana</t>
  </si>
  <si>
    <t>Asistent</t>
  </si>
  <si>
    <t>Brătian Vasile</t>
  </si>
  <si>
    <t>Conferențiar</t>
  </si>
  <si>
    <t>Bratu Renate</t>
  </si>
  <si>
    <t>Comaniciu Carmen</t>
  </si>
  <si>
    <t>Cristescu Marian Pompiliu</t>
  </si>
  <si>
    <t>Herciu Mihaela</t>
  </si>
  <si>
    <t>Marina Alexandra Gabriela</t>
  </si>
  <si>
    <t>Mârza Bogdan</t>
  </si>
  <si>
    <t xml:space="preserve">Mihaiu Diana </t>
  </si>
  <si>
    <t>Moroșan Adrian</t>
  </si>
  <si>
    <t>Oprean-Stan Camelia</t>
  </si>
  <si>
    <t>Orăștean Ramona</t>
  </si>
  <si>
    <t>Petrașcu Daniela</t>
  </si>
  <si>
    <t>Pop Ioana</t>
  </si>
  <si>
    <t>Sava Raluca</t>
  </si>
  <si>
    <t>Sbârcea Ioana</t>
  </si>
  <si>
    <t xml:space="preserve">Stoica Eduard </t>
  </si>
  <si>
    <t>Tăvală Florina</t>
  </si>
  <si>
    <t>Vasiu Diana</t>
  </si>
  <si>
    <t>Baltador Lia</t>
  </si>
  <si>
    <t>FSEC3</t>
  </si>
  <si>
    <t>Conf</t>
  </si>
  <si>
    <t>Belascu Lucian</t>
  </si>
  <si>
    <t>Cd doc</t>
  </si>
  <si>
    <t>Budac Camelia</t>
  </si>
  <si>
    <t>Burnete Sorin</t>
  </si>
  <si>
    <t>Prof</t>
  </si>
  <si>
    <t>Caraganciu Anatolie</t>
  </si>
  <si>
    <t>Cindrea Ioan</t>
  </si>
  <si>
    <t>Duralia Oana</t>
  </si>
  <si>
    <t>Fraticiu Lucia</t>
  </si>
  <si>
    <t>Lect</t>
  </si>
  <si>
    <t>Fuciu Mircea</t>
  </si>
  <si>
    <t>Greavu Arina</t>
  </si>
  <si>
    <t>Ilie Livia</t>
  </si>
  <si>
    <t>Lucian Paul</t>
  </si>
  <si>
    <t>Marginean Silvia</t>
  </si>
  <si>
    <t>Mihaescu Liviu</t>
  </si>
  <si>
    <t>Negru Ioana</t>
  </si>
  <si>
    <t>Nicula Virgil</t>
  </si>
  <si>
    <t>Ogrean Claudia</t>
  </si>
  <si>
    <t>Opreana Alin</t>
  </si>
  <si>
    <t>Panta Nancy</t>
  </si>
  <si>
    <t>Asist</t>
  </si>
  <si>
    <t>Pentescu Alma</t>
  </si>
  <si>
    <t>Popa Cristina Elena</t>
  </si>
  <si>
    <t>Popescu Doris-Louise</t>
  </si>
  <si>
    <t>Popescu N Eugen</t>
  </si>
  <si>
    <t>Popsa Roxana</t>
  </si>
  <si>
    <t>Serban Anca</t>
  </si>
  <si>
    <t>Serban Radu-Alexandru</t>
  </si>
  <si>
    <t>Serbu Razvan</t>
  </si>
  <si>
    <t>Tanasescu Cristina</t>
  </si>
  <si>
    <t>Tichindelean Mihai</t>
  </si>
  <si>
    <t>Tileaga Cosmin</t>
  </si>
  <si>
    <t>Todericiu Ramona</t>
  </si>
  <si>
    <t>Troanca Dumitru</t>
  </si>
  <si>
    <t>Vacar Anca</t>
  </si>
  <si>
    <t>Vinerean Simona</t>
  </si>
  <si>
    <t>Vintean Adriana</t>
  </si>
  <si>
    <t>TOTAL</t>
  </si>
  <si>
    <t>TOTAL din baza 
(I1 ...I20)</t>
  </si>
  <si>
    <t>Diferenta total-total baza</t>
  </si>
  <si>
    <r>
      <rPr>
        <rFont val="calibri"/>
        <color theme="1"/>
        <sz val="11.0"/>
      </rPr>
      <t xml:space="preserve">Galben = OK
</t>
    </r>
    <r>
      <rPr>
        <rFont val="Calibri"/>
        <color rgb="FFDD0806"/>
        <sz val="11.0"/>
      </rPr>
      <t>Rosu = ATENTIE</t>
    </r>
  </si>
  <si>
    <t>Numar cadre didactice centralizator facultate:</t>
  </si>
  <si>
    <t>Numar cadre didactice verficate:</t>
  </si>
  <si>
    <t>Diferenta:</t>
  </si>
  <si>
    <r>
      <rPr>
        <rFont val="calibri"/>
        <color theme="1"/>
        <sz val="11.0"/>
      </rPr>
      <t xml:space="preserve">Galben = OK
</t>
    </r>
    <r>
      <rPr>
        <rFont val="Calibri"/>
        <color rgb="FFDD0806"/>
        <sz val="11.0"/>
      </rPr>
      <t>Rosu = ATENTIE</t>
    </r>
  </si>
  <si>
    <r>
      <rPr>
        <rFont val="arial narrow"/>
        <b/>
        <color rgb="FF000000"/>
        <sz val="12.0"/>
      </rPr>
      <t>I.1 - Articol în revistă WoS</t>
    </r>
    <r>
      <rPr>
        <rFont val="Arial Narrow"/>
        <b/>
        <color rgb="FF000000"/>
        <sz val="12.0"/>
      </rPr>
      <t>: SCIS, SSCI situată în ”zona r</t>
    </r>
    <r>
      <rPr>
        <rFont val="Arial Narrow"/>
        <b/>
        <color rgb="FF000000"/>
        <sz val="12.0"/>
      </rPr>
      <t>osie” / Q1, ”zona galbenă” / Q2, re</t>
    </r>
    <r>
      <rPr>
        <rFont val="Arial Narrow"/>
        <b/>
        <color rgb="FF000000"/>
        <sz val="12.0"/>
      </rPr>
      <t>spectiv AHCI &gt; 5 ani</t>
    </r>
  </si>
  <si>
    <r>
      <rPr>
        <rFont val="arial narrow"/>
        <color theme="1"/>
        <sz val="10.0"/>
      </rPr>
      <t xml:space="preserve">Articole încadrate “document type” ca </t>
    </r>
    <r>
      <rPr>
        <rFont val="Arial Narrow"/>
        <b/>
        <color theme="1"/>
        <sz val="10.0"/>
      </rPr>
      <t xml:space="preserve">“Article” </t>
    </r>
    <r>
      <rPr>
        <rFont val="Arial Narrow"/>
        <color theme="1"/>
        <sz val="10.0"/>
      </rPr>
      <t>sau</t>
    </r>
    <r>
      <rPr>
        <rFont val="Arial Narrow"/>
        <b/>
        <color theme="1"/>
        <sz val="10.0"/>
      </rPr>
      <t xml:space="preserve"> „Review”</t>
    </r>
    <r>
      <rPr>
        <rFont val="Arial Narrow"/>
        <color theme="1"/>
        <sz val="10.0"/>
      </rPr>
      <t xml:space="preserve"> în reviste cotate WoS (Web of Science) - SCIE - Science Citation Index Expanded şi SSCI - Social Sciences Citation Index), din</t>
    </r>
    <r>
      <rPr>
        <rFont val="Arial Narrow"/>
        <b/>
        <color theme="1"/>
        <sz val="10.0"/>
      </rPr>
      <t xml:space="preserve"> ”zona roşie”/Q1</t>
    </r>
    <r>
      <rPr>
        <rFont val="Arial Narrow"/>
        <color theme="1"/>
        <sz val="10.0"/>
      </rPr>
      <t>, şi</t>
    </r>
    <r>
      <rPr>
        <rFont val="Arial Narrow"/>
        <b/>
        <color theme="1"/>
        <sz val="10.0"/>
      </rPr>
      <t xml:space="preserve"> ”zona galbenă”/Q2</t>
    </r>
    <r>
      <rPr>
        <rFont val="Arial Narrow"/>
        <color theme="1"/>
        <sz val="10.0"/>
      </rPr>
      <t xml:space="preserve"> în conformitate cu Listele UEFISCDI a revistelor încadrate pe subdomenii ştiinţifice, respectiv în reviste AHCI - Arts &amp; Humanities Citation Index cu o vechime de cel puţin 5 ani în Web of Science Core Collection, în conformitate cu Lista UEFISCDI a revistelor indexate in AHCI.</t>
    </r>
  </si>
  <si>
    <r>
      <rPr>
        <rFont val="arial narrow"/>
        <color theme="1"/>
        <sz val="10.0"/>
      </rPr>
      <t xml:space="preserve">Articolul trebuie publicat în anul de raportare şi să fie </t>
    </r>
    <r>
      <rPr>
        <rFont val="Arial Narrow"/>
        <b/>
        <color theme="1"/>
        <sz val="10.0"/>
      </rPr>
      <t xml:space="preserve">vizibil în Web of Science Core Collection </t>
    </r>
    <r>
      <rPr>
        <rFont val="Arial Narrow"/>
        <color theme="1"/>
        <sz val="10.0"/>
      </rPr>
      <t>din platforma www.webofknowledge.com</t>
    </r>
  </si>
  <si>
    <t>Listele de referință UEFISCDI sunt cele din anul anterior raportării și sunt disponibile pe site-ul https://uefiscdi.ro/scientometrie-reviste.
În cazul în care o revistă este încadrată în mai multe subdomenii, se ia în calcul încadrarea cea mai favorabilă.</t>
  </si>
  <si>
    <t>Articolul trebuie să conţină menţiunea afilierii la ULBS a declarantului.</t>
  </si>
  <si>
    <r>
      <rPr>
        <rFont val="arial narrow"/>
        <color theme="1"/>
        <sz val="10.0"/>
      </rPr>
      <t xml:space="preserve">* </t>
    </r>
    <r>
      <rPr>
        <rFont val="Arial Narrow"/>
        <b/>
        <color theme="1"/>
        <sz val="10.0"/>
      </rPr>
      <t xml:space="preserve">Punctaje de referință:                                                                                                                                                                                                                                                                                                          
</t>
    </r>
    <r>
      <rPr>
        <rFont val="Arial Narrow"/>
        <color theme="1"/>
        <sz val="10.0"/>
      </rPr>
      <t xml:space="preserve">• Articol în zona roşie / Q1 = 1500 de puncte
• Articol in zona galbenă / Q2 = 1000 de puncte
• Articol in AHCI &gt; 5 ani: 1200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</si>
  <si>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t>Titlul articolului</t>
  </si>
  <si>
    <t>Numele și prenumele autorilor (afilierea)</t>
  </si>
  <si>
    <t>Cod departament</t>
  </si>
  <si>
    <t>Titlul revistei</t>
  </si>
  <si>
    <t>Volum</t>
  </si>
  <si>
    <t>Număr</t>
  </si>
  <si>
    <t>ISSN revistă</t>
  </si>
  <si>
    <t>Link către articol pe site - ul revistei</t>
  </si>
  <si>
    <t>DOI articol (Digital object identifier)</t>
  </si>
  <si>
    <t>WOS Accession Number</t>
  </si>
  <si>
    <t>Paginile articolului (de la … până la …)</t>
  </si>
  <si>
    <t>Anul publicării</t>
  </si>
  <si>
    <t>Tipul revistei (zona rosie/Q1; zona galbena/Q2; AHCI&gt;5ani)</t>
  </si>
  <si>
    <t>Factor de impact revistă</t>
  </si>
  <si>
    <t>Punctaj de referință*</t>
  </si>
  <si>
    <t>Punctaj individual</t>
  </si>
  <si>
    <t>Numele și prenumele Declarant</t>
  </si>
  <si>
    <t>Corporate Sustainability and Intangible Resources
Binomial: New Proposal on Intangible Resources
Recognition and Evaluation</t>
  </si>
  <si>
    <t>Oprean-Stan Camelia Universitatea Lucian Blaga din Sibiu; Stan Sebastian, Academia Forțelor Terestre Nicolae Bălcescu din Sibiu; Brătian Vasile, Universitatea Lucuan Blaga din Sibiu</t>
  </si>
  <si>
    <t>Sustainability</t>
  </si>
  <si>
    <t>Volume 12</t>
  </si>
  <si>
    <t>Issues 10</t>
  </si>
  <si>
    <t>ISSN 2071-1050</t>
  </si>
  <si>
    <t>https://www.mdpi.com/2071-1050/12/10/4150</t>
  </si>
  <si>
    <t>https://doi.org/10.3390/su12104150</t>
  </si>
  <si>
    <t>WOS: 000543421400208</t>
  </si>
  <si>
    <t>2-24</t>
  </si>
  <si>
    <t>Q2</t>
  </si>
  <si>
    <t>Analysis of Social Media Impact on Opportunity
Recognition. A Social Networks and Entrepreneurial
Alertness Mixed Approach</t>
  </si>
  <si>
    <t>Sebastian Ion Ceptureanu, Eduard Gabriel Ceptureanu, Marian Pompiliu Cristescu, Gurjeet Dhesi *</t>
  </si>
  <si>
    <t>Entropy</t>
  </si>
  <si>
    <t>3/343</t>
  </si>
  <si>
    <t>1099-4300</t>
  </si>
  <si>
    <t>https://www.mdpi.com/1099-4300/22/3/343</t>
  </si>
  <si>
    <t>doi:10.3390/e22030343</t>
  </si>
  <si>
    <t>WOS:000526524300005</t>
  </si>
  <si>
    <t>0,477   (AIS- 2019)</t>
  </si>
  <si>
    <t>*School of Business, London South Bank University, London SE1 0AA, UK;</t>
  </si>
  <si>
    <t>Business Models Addressing Sustainability Challenges—Towards A New Research Agenda</t>
  </si>
  <si>
    <t>OGREAN CLAUDIA, HERCIU MIHAELA</t>
  </si>
  <si>
    <t>2071-1050</t>
  </si>
  <si>
    <t>https://www.mdpi.com/2071-1050/12/9/3534</t>
  </si>
  <si>
    <t>https://doi.org/10.3390/su12093534</t>
  </si>
  <si>
    <t>3534</t>
  </si>
  <si>
    <t>Corporate sustainability and intangible resources binomial: New proposal on intangible resources recognition and evaluation</t>
  </si>
  <si>
    <t>Camelia Oprean-Stan, Sebastian Stan, Vasile Brătian</t>
  </si>
  <si>
    <t>10.3390/su12104150</t>
  </si>
  <si>
    <t>WOS:000543421400208</t>
  </si>
  <si>
    <t>4150</t>
  </si>
  <si>
    <t>Impact of Sustainability Reporting and Inadequate Management of ESG Factors on Corporate Performance and Sustainable Growth</t>
  </si>
  <si>
    <t>Camelia Oprean-Stan, Ionica Oncioiu, Iulia Cristina Iuga, Sebastian Stan</t>
  </si>
  <si>
    <t>https://www.mdpi.com/2071-1050/12/20/8536</t>
  </si>
  <si>
    <t>10.3390/su12208536</t>
  </si>
  <si>
    <t>WOS:000583137300001</t>
  </si>
  <si>
    <t>8536</t>
  </si>
  <si>
    <t>The road to the economics of Brexit: a new direction in economic research</t>
  </si>
  <si>
    <t>Mărginean Silvia, Orăștean Ramona, Sava Raluca</t>
  </si>
  <si>
    <t>Journal of Business Economics and Management</t>
  </si>
  <si>
    <t>ISSN 1611-1699 / eISSN 2029-4433</t>
  </si>
  <si>
    <t>https://journals.vgtu.lt/index.php/JBEM/article/view/13505/10164</t>
  </si>
  <si>
    <t>https://doi.org/10.3846/jbem.2020.13505</t>
  </si>
  <si>
    <t>1665-1682</t>
  </si>
  <si>
    <t>Europe's War against COVID-19: A Map of Countries' Disease Vulnerability Using Mortality Indicators</t>
  </si>
  <si>
    <t>Horobet, A (ASE); Simionescu, AA (UMF București); Dumitrescu, DG (ASE); Belascu, L (ULBS)</t>
  </si>
  <si>
    <t>INTERNATIONAL JOURNAL OF ENVIRONMENTAL RESEARCH AND PUBLIC HEALTH</t>
  </si>
  <si>
    <t>1660-4601</t>
  </si>
  <si>
    <t>https://www.mdpi.com/1660-4601/17/18/6565</t>
  </si>
  <si>
    <t>10.3390/ijerph17186565</t>
  </si>
  <si>
    <t>WOS:000580870000001</t>
  </si>
  <si>
    <t>1-19</t>
  </si>
  <si>
    <t>Q1</t>
  </si>
  <si>
    <t>Institutional analysis and the gift: an introduction to the symposium</t>
  </si>
  <si>
    <t>Negru Ioana, ULBS- correspondent author; Stefan Kesting University of Leeds si paolo Silbvestri, University of Torino, Italy.</t>
  </si>
  <si>
    <t>Journal of Institutional Economics</t>
  </si>
  <si>
    <t>ISSN: 1744-1374 (Print), 1744-1382 (Online)</t>
  </si>
  <si>
    <t>https://www.cambridge.org/core/journals/journal-of-institutional-economics/article/institutional-analysis-and-the-gift-an-introduction-to-the-symposium/629FB7E2E62328FA050FDA9A4B347138</t>
  </si>
  <si>
    <t>DOI: https://doi.org/10.1017/S1744137420000223</t>
  </si>
  <si>
    <t>665-674</t>
  </si>
  <si>
    <t>Journal of Institutional Economics/Q2</t>
  </si>
  <si>
    <t>Ogrean Claudia (ULBS)
Herciu Mihaela (ULBS)</t>
  </si>
  <si>
    <t>10.3390/su12093534</t>
  </si>
  <si>
    <t>1-28</t>
  </si>
  <si>
    <t xml:space="preserve">Engineers changing the world: Education for sustainability in Romanian Tehnical Universities – An empirical web-based content analysis  </t>
  </si>
  <si>
    <t>Alexa L. (TUIASI), Maier V.(UTCN), Șerban A. (ULBS), Crăciunescu R. (UPB)</t>
  </si>
  <si>
    <t>https://www.mdpi.com/2071-1050/12/5/1983</t>
  </si>
  <si>
    <t>https://doi.org/10.3390/su12051983</t>
  </si>
  <si>
    <t>WOS:000522470900284</t>
  </si>
  <si>
    <t>martie 2020</t>
  </si>
  <si>
    <t>Social Entropy and Normative Network</t>
  </si>
  <si>
    <t>Dinga, E.; Tanasescu, Cristina (ULBS); Ionescu, Gabriela</t>
  </si>
  <si>
    <t>ISSN 1099-4300</t>
  </si>
  <si>
    <t>https://www.mdpi.com/1099-4300/22/9/1051</t>
  </si>
  <si>
    <t>https://doi.org/10.3390/e22091051</t>
  </si>
  <si>
    <t xml:space="preserve"> WOS:000582040200001</t>
  </si>
  <si>
    <t>1051</t>
  </si>
  <si>
    <t>Informațiile incomplete / incorecte vor conduce la neluarea în calcul a indicatorului respectiv</t>
  </si>
  <si>
    <r>
      <rPr>
        <rFont val="arial narrow"/>
        <b/>
        <color rgb="FF000000"/>
        <sz val="12.0"/>
      </rPr>
      <t>I.2- Articol în revistă cotată WoS</t>
    </r>
    <r>
      <rPr>
        <rFont val="Arial Narrow"/>
        <b/>
        <color rgb="FF000000"/>
        <sz val="12.0"/>
      </rPr>
      <t>: SCIS, SSCI – „zona gri”/ Q3, Q4 şi respectiv AHCI &lt; 5 ani, conform listelor UEFISCDI</t>
    </r>
  </si>
  <si>
    <r>
      <rPr>
        <rFont val="arial narrow"/>
        <color theme="1"/>
        <sz val="10.0"/>
      </rPr>
      <t xml:space="preserve">Articole încadrate “document type” ca </t>
    </r>
    <r>
      <rPr>
        <rFont val="Arial Narrow"/>
        <b/>
        <color theme="1"/>
        <sz val="10.0"/>
      </rPr>
      <t xml:space="preserve">“Article” </t>
    </r>
    <r>
      <rPr>
        <rFont val="Arial Narrow"/>
        <color theme="1"/>
        <sz val="10.0"/>
      </rPr>
      <t>sau</t>
    </r>
    <r>
      <rPr>
        <rFont val="Arial Narrow"/>
        <b/>
        <color theme="1"/>
        <sz val="10.0"/>
      </rPr>
      <t xml:space="preserve"> „Review”</t>
    </r>
    <r>
      <rPr>
        <rFont val="Arial Narrow"/>
        <color theme="1"/>
        <sz val="10.0"/>
      </rPr>
      <t xml:space="preserve"> în reviste cotate WoS TR - Web of Science Thomson Reuters (SCIE - Science Citation Index Expanded şi SSCI - Social Sciences Citation Index, din ”zona gri”/ Q3, Q4, în conformitate cu Lista UEFISCDI a revistelor încadrate pe subdomenii ştiinţifice, respectiv în reviste AHCI - Arts &amp; Humanities Citation Index cu o vechime mai mică de 5 ani în Web of Science Core Collection.</t>
    </r>
  </si>
  <si>
    <r>
      <rPr>
        <rFont val="arial narrow"/>
        <color theme="1"/>
        <sz val="10.0"/>
      </rPr>
      <t xml:space="preserve">Articolul trebuie publicat în anul de raportare şi să fie </t>
    </r>
    <r>
      <rPr>
        <rFont val="Arial Narrow"/>
        <b/>
        <color theme="1"/>
        <sz val="10.0"/>
      </rPr>
      <t xml:space="preserve">vizibil în Web of Science Core Collection </t>
    </r>
    <r>
      <rPr>
        <rFont val="Arial Narrow"/>
        <color theme="1"/>
        <sz val="10.0"/>
      </rPr>
      <t>din platforma www.webofknowledge.com</t>
    </r>
  </si>
  <si>
    <r>
      <rPr>
        <rFont val="arial narrow"/>
        <color theme="1"/>
        <sz val="10.0"/>
      </rPr>
      <t xml:space="preserve">* </t>
    </r>
    <r>
      <rPr>
        <rFont val="Arial Narrow"/>
        <b/>
        <color theme="1"/>
        <sz val="10.0"/>
      </rPr>
      <t xml:space="preserve">Punctaje de referință:                                                                                                                                                                                                                                                                                                             
</t>
    </r>
    <r>
      <rPr>
        <rFont val="Arial Narrow"/>
        <color theme="1"/>
        <sz val="10.0"/>
      </rPr>
      <t xml:space="preserve">• Articol = 500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</si>
  <si>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t>Tipul revistei zona gri /Q3, Q4; AHCI&lt;5ani)</t>
  </si>
  <si>
    <t>Factor de impact</t>
  </si>
  <si>
    <t>Real-World Data Analysis of Pregnancy-Associated Breast Cancer at a Tertiary-Level Hospital in Romania</t>
  </si>
  <si>
    <t>Simionescu, AA (UMF București); Horobet, A (ASE); Belascu, L (ULBS); Median, DM (UMF București)</t>
  </si>
  <si>
    <t>MEDICINA-LITHUANIA</t>
  </si>
  <si>
    <t>56 (10)</t>
  </si>
  <si>
    <t>ISSN: 1010-660X; eISSN: 1648-9144</t>
  </si>
  <si>
    <t>https://www.mdpi.com/1648-9144/56/10/522</t>
  </si>
  <si>
    <t>10.3390/medicina56100522</t>
  </si>
  <si>
    <t>WOS:000586289900001</t>
  </si>
  <si>
    <t>1-14</t>
  </si>
  <si>
    <t>Q3</t>
  </si>
  <si>
    <t>I.3 - Articol în revistă din bazele de date Master Journal List (inclusiv Emerging Sources Citation Index - ESCI) şi 
articol în revistă indexată SCOPUS.</t>
  </si>
  <si>
    <t xml:space="preserve">Articole publicate în reviste din bazele de date: Master Journal List , inclusiv in Emerging Sources Citation Index (http://mjl.clarivate.com); SCOPUS (https://www.scopus.com/); </t>
  </si>
  <si>
    <r>
      <rPr>
        <rFont val="arial narrow"/>
        <color theme="1"/>
        <sz val="10.0"/>
      </rPr>
      <t>Se consideră doar articole care au încadrarea “document type”: “</t>
    </r>
    <r>
      <rPr>
        <rFont val="Arial Narrow"/>
        <b/>
        <color theme="1"/>
        <sz val="10.0"/>
      </rPr>
      <t>article</t>
    </r>
    <r>
      <rPr>
        <rFont val="Arial Narrow"/>
        <color theme="1"/>
        <sz val="10.0"/>
      </rPr>
      <t>” sau “</t>
    </r>
    <r>
      <rPr>
        <rFont val="Arial Narrow"/>
        <b/>
        <color theme="1"/>
        <sz val="10.0"/>
      </rPr>
      <t>review</t>
    </r>
    <r>
      <rPr>
        <rFont val="Arial Narrow"/>
        <color theme="1"/>
        <sz val="10.0"/>
      </rPr>
      <t xml:space="preserve">” </t>
    </r>
  </si>
  <si>
    <t xml:space="preserve">Articolul trebuie publicat în anul de raportare şi să fie vizibil pe platforma www.webofknowledge.com şi / sau pe platforma https://www.scopus.com/ </t>
  </si>
  <si>
    <r>
      <rPr>
        <rFont val="arial narrow"/>
        <color theme="1"/>
        <sz val="10.0"/>
      </rPr>
      <t xml:space="preserve">* </t>
    </r>
    <r>
      <rPr>
        <rFont val="Arial Narrow"/>
        <b/>
        <color theme="1"/>
        <sz val="10.0"/>
      </rPr>
      <t xml:space="preserve">Punctaje de referință:                                                                                                                                                                                                                                                                                                             </t>
    </r>
    <r>
      <rPr>
        <rFont val="Arial Narrow"/>
        <color theme="1"/>
        <sz val="10.0"/>
      </rPr>
      <t xml:space="preserve">• Articol = 200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</si>
  <si>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t>ISSN-ul revistei</t>
  </si>
  <si>
    <t>Empirical Approaches Upon Pension Systems in Central and Eastern European Countries. Triangle Assessment: Free Movement of People, Labor Market and Population Health Features</t>
  </si>
  <si>
    <t xml:space="preserve">Jimon Ș.A. (ULBS, UVVG), Balteș N.(ULBS), Dumiter F.C.(UVVG) </t>
  </si>
  <si>
    <t>FSEC 2</t>
  </si>
  <si>
    <t xml:space="preserve">Studia Universitatis Vasile Goldis Arad Economics Series, </t>
  </si>
  <si>
    <t xml:space="preserve">vol. 30 </t>
  </si>
  <si>
    <t xml:space="preserve">ISSN: 1584-2339; e-ISSN: 2285-3065, </t>
  </si>
  <si>
    <t xml:space="preserve">http://publicatii.uvvg.ro/index.php/studiaeconomia/article/view/621 /279. </t>
  </si>
  <si>
    <t>10.2478/sues-2020-0001</t>
  </si>
  <si>
    <t>605582800001</t>
  </si>
  <si>
    <t>1-21</t>
  </si>
  <si>
    <t>Study Regarding the Effects of Demographic Transition on Labor Market and Public Pension System in Central and Eastern Europe</t>
  </si>
  <si>
    <t>Balteș N.(ULBS), Jimon Ș.A. (ULBS, UVVG)</t>
  </si>
  <si>
    <t>Studies in Business and Economics</t>
  </si>
  <si>
    <t>vol. 15</t>
  </si>
  <si>
    <t>2344-5416</t>
  </si>
  <si>
    <t>https://content.sciendo.com/view/journals/sbe/15/1/article-p158.xml</t>
  </si>
  <si>
    <t>10.2478/sbe-2020-0013</t>
  </si>
  <si>
    <t>000537296800013</t>
  </si>
  <si>
    <t>158-170</t>
  </si>
  <si>
    <t>How Does the Romanian State Support the Increase of Energy Efficiency of Buildings by Using Public Funds?</t>
  </si>
  <si>
    <t>Studies in business and economics</t>
  </si>
  <si>
    <t>1842-4120</t>
  </si>
  <si>
    <t>https://sciendo.com/article/10.2478/sbe-2020-0021</t>
  </si>
  <si>
    <t>https://doi.org/10.2478/sbe-2020-0021</t>
  </si>
  <si>
    <t>WOS:000581935000001</t>
  </si>
  <si>
    <t>5-17</t>
  </si>
  <si>
    <t>THE RELATIONSHIP BETWEEN ENTREPRENEURSHIP AND DIGITALIZATION -
SPOTLIGHT ON THE EU COUNTRIES</t>
  </si>
  <si>
    <t>Bogoslov Ioana Andreea (Universitatea Lucian Blaga din Sibiu), Lungu Anca Elena (Universitatea Alexandru Ioan Cuza din Iași)</t>
  </si>
  <si>
    <t>STUDIES IN BUSINESS AND ECONOMICS</t>
  </si>
  <si>
    <t>ISSN: 2344-5416 (online), 1842-4120 (Paper),</t>
  </si>
  <si>
    <t>http://eccsf.ulbsibiu.ro/RePEc/blg/journl/15301bogoslov.pdf</t>
  </si>
  <si>
    <t>DOI 10.2478/sbe-2020-0041</t>
  </si>
  <si>
    <t>5 - 15</t>
  </si>
  <si>
    <t>DIGITAL TRANSFORMATION OF CENTRU REGION ROMANIA - NEEDS ASSESSMENT</t>
  </si>
  <si>
    <t>Studies in Business and Econmics</t>
  </si>
  <si>
    <t> 2344-5416</t>
  </si>
  <si>
    <t>https://sciendo.com/downloadpdf/journals/sbe/15/2/article-p270.pdf</t>
  </si>
  <si>
    <t>10.2478/sbe-2020-0040</t>
  </si>
  <si>
    <t>270-281</t>
  </si>
  <si>
    <t>ESTIMATING THE DEMAND FOR NEW DESTINATIONS FOR A REGIONAL AIRPORT BASED ON ITS CATCHMENT AREA</t>
  </si>
  <si>
    <t>TICHINDELEAN MIHAI, Mihaiu Diana Marieta, Opreana Alin, Tileaga Cosmin</t>
  </si>
  <si>
    <t>Studies in Business &amp; Economics</t>
  </si>
  <si>
    <t>http://eccsf.ulbsibiu.ro/RePEc/blg/journl/15217tichindelean.pdf</t>
  </si>
  <si>
    <t>DOI 10.2478/sbe-2020-0037</t>
  </si>
  <si>
    <t>Mihaiu Diana Marieta</t>
  </si>
  <si>
    <t>The challenges of reforming the international monetary system in the post COVID-19 world</t>
  </si>
  <si>
    <t>Mărginean Silvia, Orăștean Ramona</t>
  </si>
  <si>
    <t>https://sciendo.com/article/10.2478/sbe-2020-0045</t>
  </si>
  <si>
    <t>10.2478/sbe-2020-0045</t>
  </si>
  <si>
    <t>61-73</t>
  </si>
  <si>
    <t>2020</t>
  </si>
  <si>
    <t>„Comparing the impact of the net income versus the comprehensive income over the share price for companies listed on the Bucharest Stock Exchange”</t>
  </si>
  <si>
    <t>Pop Ioana (Universitatea „Lucian Blaga” din Sibiu)</t>
  </si>
  <si>
    <t>Online ISSN: 2344-5416</t>
  </si>
  <si>
    <t>https://sciendo.com/article/10.2478/sbe-2020-0047</t>
  </si>
  <si>
    <t>Challenges Regarding the Use of Human Capital in the Contemporary Economy</t>
  </si>
  <si>
    <t xml:space="preserve">Cristina Bătuşaru - Academia Forțelor Terestre Nicolae Bălcescu,              Ioana Sbârcea - Universitatea Lucian Blaga, Sibiu </t>
  </si>
  <si>
    <t>https://sciendo.com/article/10.2478/sbe-2020-0023</t>
  </si>
  <si>
    <t>https://doi.org/10.2478/sbe-2020-0023</t>
  </si>
  <si>
    <t>https://apps-webofknowledge-com.am.e-nformation.ro/full_record.do?product=WOS&amp;search_mode=GeneralSearch&amp;qid=1&amp;SID=E6E8nULXxseQEWgwtwK&amp;page=1&amp;doc=2</t>
  </si>
  <si>
    <t>28-45</t>
  </si>
  <si>
    <t>The COVID-19 Impact on Bucharest Stock Exchange. The First Six Months</t>
  </si>
  <si>
    <t>Vasiu Diana Elena</t>
  </si>
  <si>
    <t>https://content.sciendo.com/view/journals/sbe/15/2/article-p256.xml</t>
  </si>
  <si>
    <t>10.2478/sbe-2020-0039</t>
  </si>
  <si>
    <t>256-269</t>
  </si>
  <si>
    <t>The Influence of Oil Price on Renewable Energy Stock Prices: An Analysis for Entrepreneurs. Studia Universitatis Vasile Goldiș Arad, Seria Științe Economice, 30(2), 24-35.</t>
  </si>
  <si>
    <t>Vrînceanu, G. (ASE), Horobeț, (ASE) A., Popescu, C. (,ASE) &amp; Belaşcu, L. (ULBS)</t>
  </si>
  <si>
    <t>Studia Universitatis Vasile Goldiș Arad, Seria Științe Economice</t>
  </si>
  <si>
    <t>2285-3065</t>
  </si>
  <si>
    <t>https://sciendo.com/downloadpdf/journals/sues/30/2/article-p24.pdf</t>
  </si>
  <si>
    <t>10.2478/sues-2020-0010</t>
  </si>
  <si>
    <t>WOS:000605583900003</t>
  </si>
  <si>
    <t>24-35</t>
  </si>
  <si>
    <t>Interplays Between Corporate Reputation And Media – A Bibliometric Analysis</t>
  </si>
  <si>
    <t>Lunguleac-Bardasuc Leila (Malaga University, Spain)
Budac Camelia (ULBS)
Ogrean Claudia (ULBS)</t>
  </si>
  <si>
    <t>https://sciendo.com/article/10.2478/sbe-2020-0044</t>
  </si>
  <si>
    <t>https://doi.org/10.2478/sbe-2020-0044</t>
  </si>
  <si>
    <t>45 - 60</t>
  </si>
  <si>
    <t xml:space="preserve">The Labour Market Crisis  in Romania </t>
  </si>
  <si>
    <t xml:space="preserve">Ioan Cindrea </t>
  </si>
  <si>
    <t>15(1)</t>
  </si>
  <si>
    <t>https://sciendo.com/article/10.2478/sbe-2020-0002</t>
  </si>
  <si>
    <t>13-20</t>
  </si>
  <si>
    <t>The Impact of the Current Crisis Generated by the COVID-19 Pandemic on Consumer Behavior</t>
  </si>
  <si>
    <t>https://sciendo.com/article/10.2478/sbe-2020-0027</t>
  </si>
  <si>
    <t>https://doi.org/10.2478/sbe-2020-0027</t>
  </si>
  <si>
    <t>85-99</t>
  </si>
  <si>
    <t>NEW MARKETING TENDENCIES IN THE ROMANIAN WINE INDUSTRY</t>
  </si>
  <si>
    <t xml:space="preserve">Online ISSN:
    2344-5416 </t>
  </si>
  <si>
    <t>https://content.sciendo.com/view/journals/sbe/15/1/article-p31.xml</t>
  </si>
  <si>
    <t xml:space="preserve"> DOI: 10.2478/sbe-2020-0004 </t>
  </si>
  <si>
    <t xml:space="preserve"> WOS:000537296800004 </t>
  </si>
  <si>
    <t>31-39</t>
  </si>
  <si>
    <t>Rural Development In Romania-A Few Considerations</t>
  </si>
  <si>
    <t>Studies in Business Economics</t>
  </si>
  <si>
    <t>http://eccsf.ulbsibiu.ro/RePEc/blg/journl/15212lucian.pdf</t>
  </si>
  <si>
    <t>DOI 10.2478 / sbe-2020-0032</t>
  </si>
  <si>
    <t>165-174</t>
  </si>
  <si>
    <t xml:space="preserve">THE ROLE OF PARTNERSHIPS IN THE DEVELOPMENT OF THE SHORT CHAINS OF ORGANIC HONEY DISTRIBUTION </t>
  </si>
  <si>
    <t>Nicula Virgil, Spanu Simona, ULB Sibiu</t>
  </si>
  <si>
    <t>FSEC 3</t>
  </si>
  <si>
    <t xml:space="preserve">Studies in Business and Economics </t>
  </si>
  <si>
    <t>no. 15(1)/2020</t>
  </si>
  <si>
    <t>https://sciendo.com/article/10.2478/sbe-2020-0040</t>
  </si>
  <si>
    <t>DOI: https://doi.org/10.2478/sbe-2020-0012</t>
  </si>
  <si>
    <t>142-157</t>
  </si>
  <si>
    <t>DIGITAL TRANSFORMATION OF CENTRU REGION-ROMANIA. NEEDS ASSESSMENT.</t>
  </si>
  <si>
    <t> 270-281</t>
  </si>
  <si>
    <t>Interplays Between Corporate Reputation And Media–A Bibliometric Analysis</t>
  </si>
  <si>
    <t>Lunguleac-Bardasuc Leila (Malaga University - Spain)
Budac Camelia (ULBS)
Ogrean Claudia (ULBS)</t>
  </si>
  <si>
    <t>10.2478/sbe-2020-0044</t>
  </si>
  <si>
    <t>45-60</t>
  </si>
  <si>
    <t>Estimating The Demand For New Destinations For A Regional Airport Based On Its Catchment Area</t>
  </si>
  <si>
    <t>Tichindelean Mihai (ULBS), Mihaiu Diana (ULBS), Opreana Alin (ULBS), Tileaga Cosmin (ULBS)</t>
  </si>
  <si>
    <t>10.2478/sbe-2020-0037</t>
  </si>
  <si>
    <t>230-242</t>
  </si>
  <si>
    <t>THE TRIPLE LAYERED BUSINESS MODEL CANVAS MEETS THE BEEKEEPING SECTOR. GENERAL AND PARTICULAR CONSIDERATIONS FROM THE ROMANIAN INDUSTRY</t>
  </si>
  <si>
    <t>Panta Nancy Diana (Universitatea Lucian Blaga Sibiu)</t>
  </si>
  <si>
    <t>Vol. 15</t>
  </si>
  <si>
    <t>No. 3</t>
  </si>
  <si>
    <t>http://apps.webofknowledge.com/full_record.do?product=WOS&amp;search_mode=GeneralSearch&amp;qid=1&amp;SID=E3hU2Y9L7tZUN9rNo7n&amp;page=1&amp;doc=1</t>
  </si>
  <si>
    <t>https://doi.org/10.2478/sbe-2020-0046</t>
  </si>
  <si>
    <t xml:space="preserve"> WOS:000625353200006</t>
  </si>
  <si>
    <t>pp. 74 - 87</t>
  </si>
  <si>
    <t>COVID-19 CRISIS - A TEST FOR EUROPEAN UNION`S SOLIDARITY</t>
  </si>
  <si>
    <t>1842-4120, e-ISSN: 2344-5416</t>
  </si>
  <si>
    <t>http://eccsf.ulbsibiu.ro/RePEc/blg/journl/15308popa.pdf</t>
  </si>
  <si>
    <t>DOI 10.2478/sbe-2020-0048</t>
  </si>
  <si>
    <t xml:space="preserve"> </t>
  </si>
  <si>
    <t>105-113</t>
  </si>
  <si>
    <t>Estimating the Demand for New Destinations for a Regional Airport based on its Catchment Area</t>
  </si>
  <si>
    <t>Mihai Țichindelean, Diana Mihaiu, Alin Opreana, Cosmin Tileagă (Facultatea de Științe Economice, ULBS)</t>
  </si>
  <si>
    <t>https://sciendo.com/article/10.2478/sbe-2020-0037</t>
  </si>
  <si>
    <t>https://doi.org/10.2478/sbe-2020-0037</t>
  </si>
  <si>
    <t>230 - 242</t>
  </si>
  <si>
    <t>Effects of Covid-19 on Business Models in Romania and the Netherlands, A Digitalization Perspective</t>
  </si>
  <si>
    <t>Mihai Țichindelean (Facultatea de Științe Economice, ULBS), Thierry Tartarin (School of Finance, Saxion Univeristy of Applied Sciences, Olanda), Timber Haaker (School of Finance, Saxion Univeristy of Applied Sciences, Olanda)</t>
  </si>
  <si>
    <t>https://sciendo.com/article/10.2478/sbe-2020-0049</t>
  </si>
  <si>
    <t>https://doi.org/10.2478/sbe-2020-0049</t>
  </si>
  <si>
    <t>115 - 131</t>
  </si>
  <si>
    <t>I.4 - Articol în volum de conferinţă (proceedings) indexat Conference Proceeding Citation Index - CPCI; alte tipuri de publicaţii din WoS</t>
  </si>
  <si>
    <r>
      <rPr>
        <rFont val="arial narrow"/>
        <color rgb="FF000000"/>
        <sz val="10.0"/>
      </rPr>
      <t xml:space="preserve">Pentru anul raportării, dacă volumul conferinţei nu a fost încă indexat, pot fi raportate lucrări doar dacă se face dovada indexării volumelor anterioare ale conferinţei </t>
    </r>
    <r>
      <rPr>
        <rFont val="Arial Narrow"/>
        <color rgb="FF000000"/>
        <sz val="10.0"/>
      </rPr>
      <t>(cel puțin una din ultimele două ediții ale conferinței trebuie să fie vizibile WoS).</t>
    </r>
  </si>
  <si>
    <r>
      <rPr>
        <rFont val="arial narrow"/>
        <color theme="1"/>
        <sz val="10.0"/>
      </rPr>
      <t xml:space="preserve">La acest indicator se punctează şi articolele în reviste indexate WoS sau în reviste din baza de date Master Journal List care </t>
    </r>
    <r>
      <rPr>
        <rFont val="Arial Narrow"/>
        <b/>
        <color theme="1"/>
        <sz val="10.0"/>
      </rPr>
      <t>nu se încadrează</t>
    </r>
    <r>
      <rPr>
        <rFont val="Arial Narrow"/>
        <color theme="1"/>
        <sz val="10.0"/>
      </rPr>
      <t xml:space="preserve"> in document type ca „article” sau „review”.</t>
    </r>
  </si>
  <si>
    <r>
      <rPr>
        <rFont val="arial narrow"/>
        <color theme="1"/>
        <sz val="10.0"/>
      </rPr>
      <t xml:space="preserve">* </t>
    </r>
    <r>
      <rPr>
        <rFont val="Arial Narrow"/>
        <b/>
        <color theme="1"/>
        <sz val="10.0"/>
      </rPr>
      <t xml:space="preserve">Punctaje de referință:                                                                                                                                                                                                                                                                                                             
</t>
    </r>
    <r>
      <rPr>
        <rFont val="Arial Narrow"/>
        <color theme="1"/>
        <sz val="10.0"/>
      </rPr>
      <t xml:space="preserve">• Articol = 100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</si>
  <si>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t>Tipul articolulului (articol, abstract, book review, letter, etc.)</t>
  </si>
  <si>
    <t>Titlul conferinței / Titlul volumului / Titlul revistei</t>
  </si>
  <si>
    <t>ISSN / ISBN</t>
  </si>
  <si>
    <t>Paginile articolului (de la … pana la …)</t>
  </si>
  <si>
    <t>Site www al conferinței</t>
  </si>
  <si>
    <t>COMPARING E-LEARNING PLATFORMS FROM THE PERSPECTIVE OF
FACILITATING ACTIVE AND COLLABORATIVE LEARNING</t>
  </si>
  <si>
    <t>Articol</t>
  </si>
  <si>
    <t>Bogoslov Ioana Andreea (Universitatea Lucian Blaga din Sibiu), Georgescu Radu Mircea (Universitatea Alexandru Ioan Cuza din Iași)</t>
  </si>
  <si>
    <t>6th BASIQ International Conference on New Trends in Sustainable Business and Consumption</t>
  </si>
  <si>
    <t>ISSN 2457- 483X ISSN-L 2457- 483X</t>
  </si>
  <si>
    <t>364-371</t>
  </si>
  <si>
    <t>WOS:000630165800045</t>
  </si>
  <si>
    <t>https://conference.ase.ro/</t>
  </si>
  <si>
    <t>Contemporary Aspects of Financial - Banking Responsibility</t>
  </si>
  <si>
    <t>articol</t>
  </si>
  <si>
    <t>Bratu Renate Doina</t>
  </si>
  <si>
    <t>KnE Social Sciences</t>
  </si>
  <si>
    <t>ISSN: 2518-668X</t>
  </si>
  <si>
    <t>481-495</t>
  </si>
  <si>
    <t>DOI: 10.18502/kss.v4i1.6007</t>
  </si>
  <si>
    <t>https://knepublishing.com/index.php/KnE-Social/</t>
  </si>
  <si>
    <t>Tools Used in Modeling of the Economic Processes</t>
  </si>
  <si>
    <t>Proceedings Paper</t>
  </si>
  <si>
    <t>Cristescu, Marian Pompiliu</t>
  </si>
  <si>
    <t>Conference on Economies of the Balkan and Eastern European Countries, MAY 10-12, 2019</t>
  </si>
  <si>
    <t>2518-668X</t>
  </si>
  <si>
    <t>141-152</t>
  </si>
  <si>
    <t>10.18502/kss.v4i1.5985</t>
  </si>
  <si>
    <t>WOS:000526350600011</t>
  </si>
  <si>
    <t>https://knepublishing.com/index.php/KnE-Social/article/view/5985</t>
  </si>
  <si>
    <t>NEW SOLUTIONS FOR INTEGRATING IT APPLICATIONS IN SME’S</t>
  </si>
  <si>
    <t>Conference on Economies of the Balkan and Eastern European Countries, MAY 29-31, 2020</t>
  </si>
  <si>
    <t>978-618-5036-64-5</t>
  </si>
  <si>
    <t>http://ebeec.ihu.gr/documents/oldConferences/EBEEC2020_abstracts.pdf</t>
  </si>
  <si>
    <t>* raportare pe baza indexării volumelor anterioare ale conferinței (2018 și 2019)</t>
  </si>
  <si>
    <t>IFRS FOR SMES IN ACADEMIA DEBATES – A STRUCTURED LITERATURE REVIEW</t>
  </si>
  <si>
    <t>Marina Alexandra Gabriela (ULBS)    Tiron-Tudor Adriana (UBB)</t>
  </si>
  <si>
    <t>IFRS: GLOBAL RULES &amp; LOCAL USE</t>
  </si>
  <si>
    <t>ISBN (MUP) 978-80-7638-015-8
ISBN (AAU) 978-80-907602-4-0</t>
  </si>
  <si>
    <t>49-65</t>
  </si>
  <si>
    <t>_</t>
  </si>
  <si>
    <t>https://www.mup.cz/kalendar/ifrs-global-rules-local-use-beyond-the-numbers-2020/</t>
  </si>
  <si>
    <t>An Exploratory Study of Financial Performance in CEE Countries</t>
  </si>
  <si>
    <t>ARTICOL</t>
  </si>
  <si>
    <t>Curea, Stefania Cristina (ASE); Belascu, Lucian (ULBS); Barsan, Ana-Maria (Universitatea București)</t>
  </si>
  <si>
    <t>Conference on Economies of the Balkan and Eastern European Countries Location: ‏ Bucharest, ROMANIA Date: ‏ MAY 10-12, 2019 / ECONOMIES OF THE BALKAN AND EASTERN EUROPEAN COUNTRIES</t>
  </si>
  <si>
    <t>286-300</t>
  </si>
  <si>
    <t>10.18502/kss.v4i1.5995</t>
  </si>
  <si>
    <t>WOS:000526350600021</t>
  </si>
  <si>
    <t>http://ebeec.teiemt.gr/index.php/past-conferences/ebeec2019</t>
  </si>
  <si>
    <t>Technological and ethical aspects of autonomous driving in a multicultural society</t>
  </si>
  <si>
    <t>Aurel Mihail TITU (ULBS), Alexandru STANCIU, Liviu MIHAESCU (ULBS)</t>
  </si>
  <si>
    <t>2020 12th International Conference on Electronics, Computers and Artificial Intelligence (ECAI)</t>
  </si>
  <si>
    <t xml:space="preserve">978-1-7281-6844-9 </t>
  </si>
  <si>
    <t>328-333</t>
  </si>
  <si>
    <t>10.1109/ECAI50035.2020.9223225</t>
  </si>
  <si>
    <t xml:space="preserve">https://ieeexplore.ieee.org/abstract/document/9223225 </t>
  </si>
  <si>
    <t>I.5 - Publicaţii BDI şi publicaţii ERIH PLUS</t>
  </si>
  <si>
    <t>Se raportează articolele şi recenziile publicate in reviste indexate BDI – baze de date internaţionale, inclusiv revistele indexate ERIH PLUS (https://dbh.nsd.uib.no/publiseringskanaler/erihplus/).</t>
  </si>
  <si>
    <t xml:space="preserve">Se raportează doar articolele şi recenziile, nu şi rezumatele. </t>
  </si>
  <si>
    <t>Nu se raportează articole de tip Conference Paper.</t>
  </si>
  <si>
    <r>
      <rPr>
        <rFont val="arial narrow"/>
        <color theme="1"/>
        <sz val="10.0"/>
      </rPr>
      <t xml:space="preserve">* </t>
    </r>
    <r>
      <rPr>
        <rFont val="Arial Narrow"/>
        <b/>
        <color theme="1"/>
        <sz val="10.0"/>
      </rPr>
      <t xml:space="preserve">Punctaje de referință:                                                                                                                                                                                                                                                                                                             </t>
    </r>
    <r>
      <rPr>
        <rFont val="Arial Narrow"/>
        <color theme="1"/>
        <sz val="10.0"/>
      </rPr>
      <t xml:space="preserve">• Articol = 70 de puncte
• Recenzie = 25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</si>
  <si>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t>Volumul</t>
  </si>
  <si>
    <t>Numarul</t>
  </si>
  <si>
    <t xml:space="preserve">Baza de date în care este indexată revista </t>
  </si>
  <si>
    <t>Link către articol</t>
  </si>
  <si>
    <t xml:space="preserve">Financial Performance of Mandatory Private Pension Funds in Countries of Central and Eastern Europe. A Comparative Study between Romania and Slovakia, </t>
  </si>
  <si>
    <t>Nicolae BALTEȘ (ULBS), Ștefania Amalia JIMON (ULBS, UVVG)</t>
  </si>
  <si>
    <t>„Ovidius University Annals. Economic Sciences”</t>
  </si>
  <si>
    <t xml:space="preserve">Vol. XX, </t>
  </si>
  <si>
    <t>ISSN 2393-3127 (ONLINE), ISSN 2393-3119 (CD-ROM), ISSN -L-2393-3119</t>
  </si>
  <si>
    <t>829-837</t>
  </si>
  <si>
    <t>EBSCO host, Cabell’s Directories, RePEc, DOAJ, ULRICHS WEB, J- GATE, ERIH PLUS, INDEX COPERNICUS, Scientific Indexing Services, INFOBASE INDEX, ResearchBib, Directory Research Journals</t>
  </si>
  <si>
    <t>http://stec.univ-ovidius.ro/html/anale/ENG/ovidius-university-annals-economic-sciences-series-volume-xx-issue-1/</t>
  </si>
  <si>
    <t xml:space="preserve">Study on the correlation between working capital and economic value added for the companies relating to the hotel and restaurant industry listed on the Bucharest Stock Exchange, </t>
  </si>
  <si>
    <t>Balteș, Nicolae (ULBS) Pavel Ruxandra-Maria (ULBS)</t>
  </si>
  <si>
    <t xml:space="preserve">838-844 </t>
  </si>
  <si>
    <t>    http://stec.univ-ovidius.ro/html/anale/ENG/ovidius-university-annals-economic-sciences-series-volume-xx-issue-1/</t>
  </si>
  <si>
    <t>Study on the Influence of Economic and Social Factors on the Financing of National Defense</t>
  </si>
  <si>
    <t xml:space="preserve">Huseras Alin, Nicolae Balteș, AmaliaȘtefania Jimon </t>
  </si>
  <si>
    <t xml:space="preserve">Vol. XX </t>
  </si>
  <si>
    <t>939-947</t>
  </si>
  <si>
    <t>https://stec.univ-ovidius.ro/html/anale/RO/wp-content/uploads/2021/03/Section%205/21.pdf</t>
  </si>
  <si>
    <t>Identifying the Optimum Social Site that Could Serve eLearning Purposes: A Preliminary Analysis</t>
  </si>
  <si>
    <t>Organizations and Performance in a Complex World</t>
  </si>
  <si>
    <t>ISBN: 978-3-030-50676-6;
Online ISSN:
2198-7254</t>
  </si>
  <si>
    <t>11-25</t>
  </si>
  <si>
    <t>Springer</t>
  </si>
  <si>
    <t>https://link.springer.com/chapter/10.1007/978-3-030-50676-6_2</t>
  </si>
  <si>
    <t>LINKING FACEBOOK TO
WORDPRESS FOR EDUCATIONAL PURPOSES - A PROPOSED
ARCHITECTURE SUSTAINING SOCIAL LEARNING</t>
  </si>
  <si>
    <t>Bogoslov Ioana Andreea (Universitatea Lucian Blaga din Sibiu), Georgescu Radu Mircea (Universitatea Alexandru Ioan Cuza din Iași), Pitic Antoniu Gabriel (Universitatea Lucian Blaga din Sibiu)</t>
  </si>
  <si>
    <t>Bulletin of Taras Shevchenko National University of Kyiv. Economics.</t>
  </si>
  <si>
    <t>ISSN: 1728-3817 (general), 1728-2667 (print version), 2079-908X (electronic version)</t>
  </si>
  <si>
    <t>6-11</t>
  </si>
  <si>
    <t>Erich
Plus, REPEC, DOAJ, Cabell's, ProQuest, INDEX COPERNICUS</t>
  </si>
  <si>
    <t>http://bulletin-econom.univ.kiev.ua/archives/9433</t>
  </si>
  <si>
    <t>ENTREPRENEURSHIP IN PANDEMIC: HOW TO SUCCEED?</t>
  </si>
  <si>
    <t>Revista Economică</t>
  </si>
  <si>
    <t>ISSN: 1582-6260</t>
  </si>
  <si>
    <t>36-44</t>
  </si>
  <si>
    <t>RePEc (Research Papers in Economics), EBSCO (Business Source Corporate Plus), ULRICHSWEB</t>
  </si>
  <si>
    <t>http://economice.ulbsibiu.ro/revista.economica/archive/72204lungu&amp;bogoslov.pdf</t>
  </si>
  <si>
    <t>FACING THE NEW LEARNING NORMALITY-EUROPE AT A GLANCE IN THE CONTEXT OF CORONAVIRUS PANDEMIC.</t>
  </si>
  <si>
    <t>25-36</t>
  </si>
  <si>
    <t>http://economice.ulbsibiu.ro/revista.economica/archive/72103bogoslov&amp;lungu.pdf</t>
  </si>
  <si>
    <t>STAKEHOLDERS' PERCEPTIONS ABOUT THE FIRST REVIEW OF IFRS FOR SMES STANDARD</t>
  </si>
  <si>
    <t>Marina Alexandra Gabriela (ULBS)</t>
  </si>
  <si>
    <t>Bulletin of Taras Shevchenko National
University of Kyiv. Economics.</t>
  </si>
  <si>
    <t xml:space="preserve">212
</t>
  </si>
  <si>
    <t>5 (2020)</t>
  </si>
  <si>
    <t>26-33</t>
  </si>
  <si>
    <t>Erich Plus, REPEC, DOAJ, Cabell's, ProQuest, INDEX COPERNICUS etc</t>
  </si>
  <si>
    <t>http://bulletin-econom.univ.kiev.ua/wp-content/uploads/2021/04/212-26-33.pdf</t>
  </si>
  <si>
    <t>IS THE MONETARY TRANSMISSION MECHANISM BROKEN? TIME FOR PEOPLE'S QUANTITATIVE EASING.</t>
  </si>
  <si>
    <t>Sebastian Ilie Dragoe, Camelia Oprean-Stan</t>
  </si>
  <si>
    <t>Revista Economica</t>
  </si>
  <si>
    <t>1582-6260</t>
  </si>
  <si>
    <t>29-43</t>
  </si>
  <si>
    <t>Repec, Ebsco Host, UlrichsWeb</t>
  </si>
  <si>
    <t>http://economice.ulbsibiu.ro/revista.economica/archive/72303dragoe&amp;oprean-stan.pdf</t>
  </si>
  <si>
    <t xml:space="preserve">”Tax evasion in Romania through the eyes of the control bodies” </t>
  </si>
  <si>
    <t>Bianca Cristina Ciocanea(ANAF), Cosmin Ioan Pițu(ANAF), Dragoș Ungureanu(Univ. BUC), Daniela Petrașcu(ULBS)</t>
  </si>
  <si>
    <t xml:space="preserve">SCIENDOThe 26th International Scientific Conference “Knowledge-Based Organization”-  Sibiu  KBO 2020 -iunie 2020  </t>
  </si>
  <si>
    <t xml:space="preserve">Vol.26 </t>
  </si>
  <si>
    <t>Issue 2</t>
  </si>
  <si>
    <t>eISSN:2451-3113 ISSN 1843-6722</t>
  </si>
  <si>
    <t>7-12</t>
  </si>
  <si>
    <t>1. International indexing: Baidu Scholar, CNKI Scholar (China National Knowledge Infrastructure),CNPIEC– cnpLINKer,Dimensions,EBSCO (relevant databases),EBSCO Discovery Service,Google Scholar, J-Gate, JournalTOCs, KESLI-NDSL (Korean National Discovery for Science Leaders), MyScienceWork, Naviga (Softweco), Primo Central (ExLibris), ProQuest (relevant databases), Publons, QOAM (Quality Open Access Market), ReadCube, Semantic Scholar, Summon (Serials, Solutions/ProQuest), TDNet, Ulrich's Periodicals Directory/ulrichsweb, WanFang Data, Web of Science - Conference Proceedings Citation Index, WorldCat (OCLC), Sciendo</t>
  </si>
  <si>
    <t>https://doi.org/10.2478/kbo-2020-0045</t>
  </si>
  <si>
    <t>„Adopting Sound Corporate Governance Principles – a Prospective Approach Towards the Impact on Stock Prices of Romanian Listed Companies”</t>
  </si>
  <si>
    <t xml:space="preserve"> Bulletin of Taras Shevchenko National University of Kyiv. Economics</t>
  </si>
  <si>
    <t>33-41</t>
  </si>
  <si>
    <t>E-Library, Ulrich's Periodicals Directory, Google Scholar, RepEc, Socionet, Index Copernicus, CyberLeninka, OCLC WorldCat, CrossRef, J-Gate, Microsoft Academic Research, Bielefeld Academic Search Engine, Registry of Open Access Repositories, The Directory of Open Access Repositories, IDEAS, EconPapers, CiteFactor, Maksymovych Scientific Library of Taras Shevchenko National University of Kyiv, National Library of Ukraine Vernadsky, Scopus (sub evaluare), ProQuest, CitEc, Directory of Open Access scholarly Resources</t>
  </si>
  <si>
    <t>http://bulletin-econom.univ.kiev.ua/wp-content/uploads/2020/10/210-33-41.pdf</t>
  </si>
  <si>
    <t>„An Overview Of Central And Eastern European Capital Markets – Similarities And Contrasts Between Poland, Romania, Croatia And Hungary”</t>
  </si>
  <si>
    <t>ISSN: 1582-6260 (print), 2344-5424 (online)</t>
  </si>
  <si>
    <t>45-57</t>
  </si>
  <si>
    <t>RePEc Research Papers in Economics, EBSCO HOST Business Source Corporate Plus, Ulrich's Web Global Series Directory</t>
  </si>
  <si>
    <t>http://economice.ulbsibiu.ro/revista.economica/archive/72205pop.pdf</t>
  </si>
  <si>
    <t>Measuring Female Entrepreneurs’ Happiness from Online Feedback</t>
  </si>
  <si>
    <t xml:space="preserve">Esra Kahya Ozyirmidokuz (Ercyies University), Kumru Uyar (Ercyies University), Eduard Alexandru Stoica </t>
  </si>
  <si>
    <t>ISBN 978-3-030-50676-6</t>
  </si>
  <si>
    <t>91-100</t>
  </si>
  <si>
    <t>Springerlink</t>
  </si>
  <si>
    <t>https://link.springer.com/chapter/10.1007/978-3-030-50676-6_8</t>
  </si>
  <si>
    <t>Stoica Eduard</t>
  </si>
  <si>
    <t>Aspects Regarding the Exercise of the External Public Audit in the Field of Public Procurement</t>
  </si>
  <si>
    <t xml:space="preserve">Florina-Maria Tăvală </t>
  </si>
  <si>
    <t>Academic Journal of Economic Studies</t>
  </si>
  <si>
    <t>2393-4913</t>
  </si>
  <si>
    <t>174-179</t>
  </si>
  <si>
    <t>EBSCO, CEEOL, IndexCopernicus</t>
  </si>
  <si>
    <t xml:space="preserve">https://www.ceeol.com/search/article-detail?id=899278 </t>
  </si>
  <si>
    <t>Taxes and Tax Law for Religious Organisations in Europe</t>
  </si>
  <si>
    <t>88-98</t>
  </si>
  <si>
    <t>RePec, EBSCO, DOAJ, Ulrich's Global Serials Directory</t>
  </si>
  <si>
    <t xml:space="preserve">http://economice.ulbsibiu.ro/revista.economica/archive/72209tavala.pdf </t>
  </si>
  <si>
    <t>Îmbunătățirea gestiunii financiare. O analiză empirică în context european</t>
  </si>
  <si>
    <t>Revista Acta Universitatis Lucian Blaga. Iurisprudentia</t>
  </si>
  <si>
    <t>1582-4608</t>
  </si>
  <si>
    <t>71-78</t>
  </si>
  <si>
    <t>EBSCO, CEEOL, HeinOnline</t>
  </si>
  <si>
    <t xml:space="preserve">https://www.ceeol.com/search/article-detail?id=946190 </t>
  </si>
  <si>
    <t>Financing Religious Organisations in European Union</t>
  </si>
  <si>
    <t>Jurnalul de Studii Juridice</t>
  </si>
  <si>
    <t>3-4</t>
  </si>
  <si>
    <t>1841-6195</t>
  </si>
  <si>
    <t>1-9</t>
  </si>
  <si>
    <t> CEEOL, CrossRef, CrossCheck, Index Copernicus, Ideas RePeC, EconPapers, Socionet, HeinOnline.</t>
  </si>
  <si>
    <t xml:space="preserve">https://lumenpublishing.com/journals/index.php/jls/article/view/3902/2732 </t>
  </si>
  <si>
    <t>Cadrul legal în care se înscrie auditul public intern și funcționarea activităţii de audit public intern – rezultat al programelor de reformă din România</t>
  </si>
  <si>
    <t>în curs de publicare</t>
  </si>
  <si>
    <t>Există dovada acceptării</t>
  </si>
  <si>
    <t>HOW COVID 19 LOCKDOWN AFFECTED THE COMPANIES
LISTED ON BUCHAREST STOCK EXCHANGE. AN ANALYSIS
FROM THE PERSPECTIVE OF LEVERAGES</t>
  </si>
  <si>
    <t>Vasiu Diana Elena-ULBS</t>
  </si>
  <si>
    <t>Volume 72, Issue 4</t>
  </si>
  <si>
    <t>2//2020</t>
  </si>
  <si>
    <t>1582-6260 (print), 2344-5424 (online)</t>
  </si>
  <si>
    <t>139-147</t>
  </si>
  <si>
    <t>REPEC, EBSCO, ULRICHSWEB</t>
  </si>
  <si>
    <t>http://economice.ulbsibiu.ro/revista.economica/archive/72410vasiu.pdf</t>
  </si>
  <si>
    <t>Managing Exchange Rate Risk with Derivatives: An Application of the Hedge Ratio</t>
  </si>
  <si>
    <t>Popescu, C. E. (ASE), Vrinceanu, G. (ASE), HOROBEŢ, A. (ASE), &amp; BELAȘCU, L. (ULBS)</t>
  </si>
  <si>
    <t> Izvestiya</t>
  </si>
  <si>
    <t>2367-6957</t>
  </si>
  <si>
    <t>316-327</t>
  </si>
  <si>
    <t xml:space="preserve"> ERIHPLUS, DOAJ, RePEc,  CEEOL </t>
  </si>
  <si>
    <t>http://journal.ue-varna.bg/uploads/20200917063310_931700715f630326be2a7.pdf</t>
  </si>
  <si>
    <t>Size And Firm Performance In Extractive Industries: Lessons For Entrepreneurs</t>
  </si>
  <si>
    <t>HOROBEŢ, A. (ASE), Vrinceanu, G. (ASE), BELAȘCU, L. (ULBS)</t>
  </si>
  <si>
    <t>Economy &amp; Business Journal. Journal of International Scientific Publications</t>
  </si>
  <si>
    <t>1314-7242</t>
  </si>
  <si>
    <t>202-215</t>
  </si>
  <si>
    <t>BDI - ECONBIZ, Ideas, Econpapers Google scholar</t>
  </si>
  <si>
    <t>https://www.researchgate.net/profile/Lucian-Belascu/publication/344341702_SIZE_AND_FIRM_PERFORMANCE_IN_EXTRACTIVE_INDUSTRIES_LESSONS_FOR_ENTREPRENEURS/links/5f6a2cac299bf1b53ee9b504/SIZE-AND-FIRM-PERFORMANCE-IN-EXTRACTIVE-INDUSTRIES-LESSONS-FOR-ENTREPRENEURS.pdf</t>
  </si>
  <si>
    <t>FDIs and Commercial Balance in CEE Countries - Special Focus on the Manufacturing Economic Sectors. A VAR Analysis</t>
  </si>
  <si>
    <t>Radulescu Magdalena (Universitatea din Pitești), Cirstea Cornelia Gabriela (ULBS), Belascu Lucian Aron (ULBS)</t>
  </si>
  <si>
    <t>International Journal of Business and Economic Sciences Applied Research</t>
  </si>
  <si>
    <t>2408-0101</t>
  </si>
  <si>
    <t>7-18</t>
  </si>
  <si>
    <t>DOAJ, EBSCO, EconLit, RePEc, CEEOL, SSRN</t>
  </si>
  <si>
    <t>http://ijbesar.ihu.gr/docs/volume13_issue2/13_02_01.pdf</t>
  </si>
  <si>
    <t xml:space="preserve">Positive motivation of the employees – one of the organizations’ extremely important aspects </t>
  </si>
  <si>
    <t>Frăticiu Lucia ULBS</t>
  </si>
  <si>
    <t>“Ovidius” University Annals, Economic Sciences Series</t>
  </si>
  <si>
    <t>XX</t>
  </si>
  <si>
    <t xml:space="preserve"> 2393-3127 (Online) </t>
  </si>
  <si>
    <t>657-660</t>
  </si>
  <si>
    <t>BDI</t>
  </si>
  <si>
    <t>https://stec.univ-ovidius.ro/html/anale/ENG/wp-content/uploads/2021/03/Section%204/12.pdf</t>
  </si>
  <si>
    <t>CHANGES IN THE ORGANIZATION’S MARKETING ACTIVITY IN
LIGHT OF THE SARS-COV-2 PANDEMIC</t>
  </si>
  <si>
    <t>Revista economica</t>
  </si>
  <si>
    <t>2</t>
  </si>
  <si>
    <t>27 - 35</t>
  </si>
  <si>
    <t>https://ideas.repec.org/a/blg/reveco/v72y2020i2p27-35.html</t>
  </si>
  <si>
    <t>http://economice.ulbsibiu.ro/revista.economica/archive/72203fuciu.pdf</t>
  </si>
  <si>
    <t>EFFECTS OF THE SARS-COV-2 PANDEMIC ON THE
MARKETING AND THE CONSUMPTION ACTIVITY (DOI: 10.2478/raft-2020-0042 )</t>
  </si>
  <si>
    <t>REVISTA ACADEMIEI FORTELOR TERESTRE</t>
  </si>
  <si>
    <t>XXV</t>
  </si>
  <si>
    <t>4 (100)</t>
  </si>
  <si>
    <t xml:space="preserve">ISSN 2247-840X
ISSN-L = 1582-6384 </t>
  </si>
  <si>
    <t>347-355</t>
  </si>
  <si>
    <t>https://content.sciendo.com/view/journals/raft/raft-overview.xml?language=en</t>
  </si>
  <si>
    <t>https://www.armyacademy.ro/reviste/rev4_2020/Fuciu_Raft_4_2020.pdf</t>
  </si>
  <si>
    <t>EFFECTS OF THE ONLINE ON THE EXOGENOUS INFLUENCE FACTORS OF CONSUMER BEHAVIOUR</t>
  </si>
  <si>
    <t>4</t>
  </si>
  <si>
    <t>35-47</t>
  </si>
  <si>
    <t>https://ideas.repec.org/a/blg/reveco/v72y2020i4p35-47.html</t>
  </si>
  <si>
    <t>http://economice.ulbsibiu.ro/revista.economica/archive/72402fuciu.pdf</t>
  </si>
  <si>
    <t>Corporate Responsibility Reporting: A Content Analysis of Non-Financial Reports Issued by the Top Ten Companies listed on the Bucharest Stock Exchange Market</t>
  </si>
  <si>
    <t>Panța Nancy Diana (Universitatea Lucian Blaga Sibiu), Bahnean Paul Gheorghe (UVT)</t>
  </si>
  <si>
    <t>Vol. 72</t>
  </si>
  <si>
    <t>No. 4</t>
  </si>
  <si>
    <t>pp. 120-138</t>
  </si>
  <si>
    <t>Repec, Ebsco Host, Ulrichs Web</t>
  </si>
  <si>
    <t>http://economice.ulbsibiu.ro/revista.economica/archive/72409panta&amp;bahnean.pdf</t>
  </si>
  <si>
    <t>Applying Value Chain Analysis through the Lens of Sustainability to Enterprises in the Beekeeping Sector</t>
  </si>
  <si>
    <t>Panța Nancy Diana (Universitatea Lucian Blaga Sibiu)</t>
  </si>
  <si>
    <t>LUMEN Proceedings</t>
  </si>
  <si>
    <t>Vol. 11</t>
  </si>
  <si>
    <t>2601 – 2510</t>
  </si>
  <si>
    <t>pp.107-116</t>
  </si>
  <si>
    <t>Repec</t>
  </si>
  <si>
    <t>https://ideas.repec.org/h/lum/prchap/11-12.html</t>
  </si>
  <si>
    <t>PARTICULARITIES OF EARLY SCHOOL LEAVING IN ROMANIA</t>
  </si>
  <si>
    <t>Expert Journal of Economics</t>
  </si>
  <si>
    <t>2359-7704</t>
  </si>
  <si>
    <t>39-46</t>
  </si>
  <si>
    <t>RePEc, DOAJ, EconLit, etc. Ulrich’s Periodicals Directory</t>
  </si>
  <si>
    <t>http://economics.expertjournals.com/23597704-805/</t>
  </si>
  <si>
    <t>Agricultural production in Romania. Considerations from the perspective of a posiible food crisis.</t>
  </si>
  <si>
    <t>62-69</t>
  </si>
  <si>
    <t>RePEC, EBSCO, ULRICHS WEB</t>
  </si>
  <si>
    <t>http://economice.ulbsibiu.ro/revista.economica/archive/72404popescudoris.pdf</t>
  </si>
  <si>
    <t>Organic Farming in Romania and European Union</t>
  </si>
  <si>
    <t>96-102</t>
  </si>
  <si>
    <t>http://economice.ulbsibiu.ro/revista.economica/archive/72308popescu.pdf</t>
  </si>
  <si>
    <t>Analysis of the main coordinates of mountain tourism in Romania</t>
  </si>
  <si>
    <t>Popșa Roxana Elena (ULBS)</t>
  </si>
  <si>
    <t>ISSN 1582-6260</t>
  </si>
  <si>
    <t>58-64</t>
  </si>
  <si>
    <t>RePeC; EBSCO; DOAJ, Ulrichs Web,</t>
  </si>
  <si>
    <t>http://economice.ulbsibiu.ro/revista.economica/archive/72206popsa.pdf</t>
  </si>
  <si>
    <t xml:space="preserve">The impact of rural tourism on the socio-economic development of local communities </t>
  </si>
  <si>
    <t>70-81</t>
  </si>
  <si>
    <t>http://economice.ulbsibiu.ro/revista.economica/archive/72405popsa.pdf</t>
  </si>
  <si>
    <t>The influence of intangible assets in the company performance: The case of the world’s most profitable corporations</t>
  </si>
  <si>
    <t>Radu-Alexandru Şerban, ULBS</t>
  </si>
  <si>
    <t>Organizations and Performance in a Complex World. IECS 2019. Springer Proceedings in Business and Economics</t>
  </si>
  <si>
    <t>2198-7254 / 978-3-030-50676-6</t>
  </si>
  <si>
    <t> 285 - 296</t>
  </si>
  <si>
    <t>RePEc</t>
  </si>
  <si>
    <t>https://link.springer.com/chapter/10.1007/978-3-030-50676-6_23</t>
  </si>
  <si>
    <t>REFLECTIONS ON DIGITAL TRANSFORMATION MOMENTUM IN PUBLIC AND PRIVATE SECTOR ORGANISATIONS</t>
  </si>
  <si>
    <t>101-108</t>
  </si>
  <si>
    <t>3+</t>
  </si>
  <si>
    <t>http://economice.ulbsibiu.ro/revista.economica/archive/72407serbu.pdf</t>
  </si>
  <si>
    <t>ECONOMY AND DIGITAL TRANSFORMATION IMPACTING HEALTHCARE COMPANIES</t>
  </si>
  <si>
    <t>Serbu Razvan Carmen Naicu</t>
  </si>
  <si>
    <t>66-74</t>
  </si>
  <si>
    <t>http://economice.ulbsibiu.ro/revista.economica/archive/72306naicu&amp;serbu.pdf</t>
  </si>
  <si>
    <t>Flights Delay Compensation 261/2004: A Challenge for Airline Companies?</t>
  </si>
  <si>
    <t>Tileaga Cosmin, Oprisan Oana</t>
  </si>
  <si>
    <t>2198-7246</t>
  </si>
  <si>
    <t>335-344</t>
  </si>
  <si>
    <t>Springer Proceedings in Business and Economics</t>
  </si>
  <si>
    <t>https://link.springer.com/chapter/10.1007/978-3-030-50676-6_27</t>
  </si>
  <si>
    <t>Finаncing Sociаl Аssistаnce in Romаniа аnd Greаt Britаin
Comраrаtive Аsрects</t>
  </si>
  <si>
    <t>Tileaga Cosmin, Oprisan Oana, Аnа-Mаriа Dumitrаche (Serbаnescu)</t>
  </si>
  <si>
    <t>2393-3127</t>
  </si>
  <si>
    <t>1003-1009</t>
  </si>
  <si>
    <t>EBSCO host, DOAJ, ULRICHS WEB, ERIH PLUS, RePEc</t>
  </si>
  <si>
    <t>https://stec.univ-ovidius.ro/html/anale/RO/2020/Section%205/23.pdf</t>
  </si>
  <si>
    <t>BENEFITS OF KNOWLEDGE SHARING WITHIN AN IT ORGANIZATION,</t>
  </si>
  <si>
    <t>Todericiu Ramona, Rădulescu Vasile Adrian (GSD SOFTWARE&amp;TECHNOLOGY)</t>
  </si>
  <si>
    <t>MANAGEMENT OF SUSTAINABLE DEVELOPMENT JOURNAL</t>
  </si>
  <si>
    <t xml:space="preserve">Volume 12, </t>
  </si>
  <si>
    <t>no 2/2020</t>
  </si>
  <si>
    <t>ONLINE ISSN: 2247 – 0220</t>
  </si>
  <si>
    <t>pp. 31-35</t>
  </si>
  <si>
    <t xml:space="preserve">
• CNPIEC
• EBSCO
• EBSCO Discovery Service
• Google Scholar
• Index Copernicus
• J-Gate
• Naviga (Softweco)
• Summon (Serials Solutions/ProQuest)
• TDOne (TDNet)
• WorldCat (OCLC)</t>
  </si>
  <si>
    <t>https://msdjournal.org/wp-content/uploads/vol12issue2-5.pdf</t>
  </si>
  <si>
    <t xml:space="preserve">Understanding Consumers’ Online Shopping Behavior during the Covid-19 Pandemic – Empirical Research. </t>
  </si>
  <si>
    <t>Simona VINEREAN</t>
  </si>
  <si>
    <t>Expert Journal of Marketing</t>
  </si>
  <si>
    <t>140-150</t>
  </si>
  <si>
    <t>DOAJ, Repec</t>
  </si>
  <si>
    <t>https://marketing.expertjournals.com/23446773-812/</t>
  </si>
  <si>
    <t xml:space="preserve">Balneary Tourism, a Chance for Sustainable Regional Development </t>
  </si>
  <si>
    <t>Nicula V. (ULBS), Spânu Simona (ULBS)</t>
  </si>
  <si>
    <t>205-216</t>
  </si>
  <si>
    <t>https://www.springer.com/gp/book/9783030506759</t>
  </si>
  <si>
    <t>I6 - Cărţi ştiinţifice de autor şi capitole publicate la edituri internaţionale de prestigiu și edituri internaționale (sau traduse pentru domeniul Filologie şi Teologie, sau traducere de text dramatic și carte de autor pentru domeniul Artele spectacolului).</t>
  </si>
  <si>
    <t>Se va verifica existenţa volumului fizic / CD electronic prin depunerea unui exemplar al cărţii la departament, respectiv prin existenţa în mediul on-line.</t>
  </si>
  <si>
    <t>Lista editurilor internationale de prestigiu se regaseste pe site-ul Serviciului CDI: https://cercetare.ulbsibiu.ro/ro/platforma-siepas/metodologie-siepas-2017/. O editură este considerată internaţională dacă ISBN-ul este din străinătate şi cartea este publicată într-o limbă de circulaţie internaţională. Editurile din Republica Moldova sunt considerate edituri naţionale, indiferent de limba în care sunt publicate cărţile.</t>
  </si>
  <si>
    <r>
      <rPr>
        <rFont val="arial narrow"/>
        <color theme="1"/>
        <sz val="10.0"/>
      </rPr>
      <t xml:space="preserve">În această categorie intră automat şi cărţile / capitolele de cărţi indexate în TR şi respectiv Scopus. </t>
    </r>
    <r>
      <rPr>
        <rFont val="Arial Narrow"/>
        <b/>
        <color theme="1"/>
        <sz val="10.0"/>
      </rPr>
      <t>Nu se acceptă</t>
    </r>
    <r>
      <rPr>
        <rFont val="Arial Narrow"/>
        <color theme="1"/>
        <sz val="10.0"/>
      </rPr>
      <t xml:space="preserve"> ȋn această categorie volumele de conferință (Proceedings).</t>
    </r>
  </si>
  <si>
    <r>
      <rPr>
        <rFont val="Arial Narrow"/>
        <b/>
        <color rgb="FF000000"/>
        <sz val="10.0"/>
      </rPr>
      <t>Plafoane maxime anuale</t>
    </r>
    <r>
      <rPr>
        <rFont val="Arial Narrow"/>
        <color rgb="FF000000"/>
        <sz val="10.0"/>
      </rPr>
      <t xml:space="preserve">, pentru publicarea în </t>
    </r>
    <r>
      <rPr>
        <rFont val="Arial Narrow"/>
        <b/>
        <color rgb="FF000000"/>
        <sz val="10.0"/>
      </rPr>
      <t>edituri internaţionale de prestigiu</t>
    </r>
    <r>
      <rPr>
        <rFont val="Arial Narrow"/>
        <color rgb="FF000000"/>
        <sz val="10.0"/>
      </rPr>
      <t xml:space="preserve">:
• 1500 puncte / declarant, indiferent de numărul de cărţi declarate 
</t>
    </r>
    <r>
      <rPr>
        <rFont val="Arial Narrow"/>
        <b/>
        <color rgb="FF000000"/>
        <sz val="10.0"/>
      </rPr>
      <t xml:space="preserve">Plafoane maxime anual, </t>
    </r>
    <r>
      <rPr>
        <rFont val="Arial Narrow"/>
        <b/>
        <color rgb="FF000000"/>
        <sz val="10.0"/>
        <u/>
      </rPr>
      <t>cerinţe</t>
    </r>
    <r>
      <rPr>
        <rFont val="Arial Narrow"/>
        <b/>
        <color rgb="FF000000"/>
        <sz val="10.0"/>
      </rPr>
      <t xml:space="preserve"> </t>
    </r>
    <r>
      <rPr>
        <rFont val="Arial Narrow"/>
        <b/>
        <color rgb="FF000000"/>
        <sz val="10.0"/>
        <u/>
      </rPr>
      <t>cumulative</t>
    </r>
    <r>
      <rPr>
        <rFont val="Arial Narrow"/>
        <b/>
        <color rgb="FF000000"/>
        <sz val="10.0"/>
      </rPr>
      <t xml:space="preserve"> </t>
    </r>
    <r>
      <rPr>
        <rFont val="Arial Narrow"/>
        <color rgb="FF000000"/>
        <sz val="10.0"/>
      </rPr>
      <t>pentru publicarea în</t>
    </r>
    <r>
      <rPr>
        <rFont val="Arial Narrow"/>
        <b/>
        <color rgb="FF000000"/>
        <sz val="10.0"/>
      </rPr>
      <t xml:space="preserve"> edituri internaţionale</t>
    </r>
    <r>
      <rPr>
        <rFont val="Arial Narrow"/>
        <color rgb="FF000000"/>
        <sz val="10.0"/>
      </rPr>
      <t>:
• 1500 puncte / declarant, indiferent de numărul de cărţi declarate 
• 1500 puncte / carte, indiferent de numărul de declaranţi</t>
    </r>
  </si>
  <si>
    <r>
      <rPr>
        <rFont val="Arial Narrow"/>
        <b/>
        <color rgb="FF000000"/>
        <sz val="10.0"/>
      </rPr>
      <t>* Punctaje de referință:</t>
    </r>
    <r>
      <rPr>
        <rFont val="Arial Narrow"/>
        <color rgb="FF000000"/>
        <sz val="10.0"/>
      </rPr>
      <t xml:space="preserve">
• 10 puncte / pagină, pentru carte nouă publicată în edituri internaţionale de prestigiu (lista este disponibilă pe site-ul CDI) 
• 3,5 puncte / pagină, pentru cărţi noi publicate la alte edituri internaţionale
• 2,5 puncte per pagina re-editări 
• 1,5 puncte per pagină traducere, pentru domeniul Filologie şi Teologie
• 0,5 puncte / pagină, pentru traducere de text dramatic și carte științifică de autor pentru domeniul Artele spectacolului
</t>
    </r>
  </si>
  <si>
    <t>Punctajul se alocă numai pentru capitolele care precizează contribuţia declarantului, împărţindu-se la numărul co-autorilor din ţară. Pentru co-autorii din străinătate se menţionează în paranteză instituţia. 
În cazul în care contribuţia individuală nu poate fi identificată, se împarte punctajul total rezultat pentru carte / capitol, la numărul autorilor din ţară. Pentru autorii din străinătate se menţionează în paranteză instituţia</t>
  </si>
  <si>
    <t>Titlul cărții</t>
  </si>
  <si>
    <t>Numele și prenumele autorilor</t>
  </si>
  <si>
    <t>Editura 
(se precizează în paranteză dacă este vorba de editură de prestigiu)</t>
  </si>
  <si>
    <t>ISBN-ul cărții</t>
  </si>
  <si>
    <t>Luna publicării</t>
  </si>
  <si>
    <t>Nr. pag.</t>
  </si>
  <si>
    <r>
      <rPr>
        <rFont val="Arial"/>
        <sz val="10.0"/>
      </rPr>
      <t xml:space="preserve">Nume capitol - Drivers of competitiveness in European high-tech industries, în Economic Development and Financial Market, </t>
    </r>
    <r>
      <rPr>
        <rFont val="Arial"/>
        <color rgb="FF1155CC"/>
        <sz val="10.0"/>
        <u/>
      </rPr>
      <t>https://link.springer.com/chapter/10.1007/978-3-030-32426-1_4</t>
    </r>
  </si>
  <si>
    <t>Horobet, A. (ASE), Popovici, O.(ASE), &amp; Belascu, L. (ULBS)</t>
  </si>
  <si>
    <t>Springer, Cham (editură de prestigiu)</t>
  </si>
  <si>
    <t>978-3-030-32425-4</t>
  </si>
  <si>
    <t>ianuarie</t>
  </si>
  <si>
    <t>pp. 53-79 (27pagini)</t>
  </si>
  <si>
    <r>
      <rPr>
        <rFont val="Arial"/>
        <sz val="10.0"/>
      </rPr>
      <t xml:space="preserve">Nume capitol: Mapping Economic Activity in the European Union: Do Ownership, Industry and Location Matter? în Business Performance and Financial Institutions in Europe, </t>
    </r>
    <r>
      <rPr>
        <rFont val="Arial"/>
        <color rgb="FF1155CC"/>
        <sz val="10.0"/>
        <u/>
      </rPr>
      <t>https://link.springer.com/chapter/10.1007/978-3-030-57517-5_1</t>
    </r>
  </si>
  <si>
    <t>978-3-030-57517-5</t>
  </si>
  <si>
    <t>octombrie</t>
  </si>
  <si>
    <t>pp. 3-33 (31 de pagini)</t>
  </si>
  <si>
    <t>Nume capitol: Hurricane Sandy and gas shortages IN Microeconomics - Theory and Practice. A Case Study Approach, Bernat T. &amp; Gasior, A. (editori)</t>
  </si>
  <si>
    <t>Lucian Belascu</t>
  </si>
  <si>
    <t>Wydawnictwo SIZ (Polonia) -alte edituri internaționale</t>
  </si>
  <si>
    <t>978-83-65766-27-4</t>
  </si>
  <si>
    <t>August</t>
  </si>
  <si>
    <t>pp. 23-27 (5 pagini)</t>
  </si>
  <si>
    <t>Can Heterodox Economics make a difference?</t>
  </si>
  <si>
    <t>negru Ioana</t>
  </si>
  <si>
    <t>Edward Elgar (editura de prestigiu internationala)</t>
  </si>
  <si>
    <t>ISBN: 978 1 80037 088 3</t>
  </si>
  <si>
    <t>Capitol</t>
  </si>
  <si>
    <t>8 pag</t>
  </si>
  <si>
    <t>10p/pagina</t>
  </si>
  <si>
    <t>Destination Management and Marketing: Breakthroughs in Research and Practice, Cap. 68 - Ways to Promoting Rural, Cultural and Gastronomical Tourism in Mărginimea Sibiului (pages 1206-1214)</t>
  </si>
  <si>
    <t>Nicula V., Spânu Simona</t>
  </si>
  <si>
    <t>IGI-Global https://www.igi-global.com/chapter/ways-to-promoting-rural-cultural-and-gastronomical-tourism-in-mrginimea-sibiului/251105</t>
  </si>
  <si>
    <t>DOI: 10.4018/978-1-7998-2469-5.ch068</t>
  </si>
  <si>
    <t>I7 - Cărţi ştiinţifice de autor şi capitole publicate la edituri naționale (sau traduse pentru domeniul Filologie şi Teologie, sau traducere de text dramatic și carte de autor pentru domeniul Artele spectacolului).</t>
  </si>
  <si>
    <t>Se va verifica existenţa volumului fizic / CD electronic prin depunerea unui exemplar al cărţii la departament şi respectiv prin existenţa cărţii în Depozitul electronic al Bibliotecii Naţionale şi al Bibliotecii Centrale Universitare (BCU);</t>
  </si>
  <si>
    <r>
      <rPr>
        <rFont val="Arial Narrow"/>
        <b/>
        <color theme="1"/>
        <sz val="10.0"/>
      </rPr>
      <t>Nu se acceptă</t>
    </r>
    <r>
      <rPr>
        <rFont val="Arial Narrow"/>
        <color theme="1"/>
        <sz val="10.0"/>
      </rPr>
      <t xml:space="preserve"> ȋn această categorie suport de curs, ȋndrumar de laborator sau alte cărți cu caracter didactic; nu se acceptă ȋn această categorie volumele de conferință (Proceedings).</t>
    </r>
  </si>
  <si>
    <t>Cărţile / capitolele de carte raportate la acest indicator nu pot fi raportate şi pe SIEPAS – componenta didactică</t>
  </si>
  <si>
    <r>
      <rPr>
        <rFont val="Arial Narrow"/>
        <b/>
        <color theme="1"/>
        <sz val="10.0"/>
      </rPr>
      <t>Nu se acceptă</t>
    </r>
    <r>
      <rPr>
        <rFont val="Arial Narrow"/>
        <color theme="1"/>
        <sz val="10.0"/>
      </rPr>
      <t xml:space="preserve"> reeditări mai devreme de 3 ani</t>
    </r>
  </si>
  <si>
    <r>
      <rPr>
        <rFont val="Arial Narrow"/>
        <b/>
        <color theme="1"/>
        <sz val="10.0"/>
      </rPr>
      <t>Plafoane maxime anual</t>
    </r>
    <r>
      <rPr>
        <rFont val="Arial Narrow"/>
        <color theme="1"/>
        <sz val="10.0"/>
      </rPr>
      <t>, cerinţe cumulative:
• 300 puncte / declarant, indiferent de numărul de cărţi declarate și
• 400 puncte / carte, indiferent de numărul de declaranţi.</t>
    </r>
  </si>
  <si>
    <r>
      <rPr>
        <rFont val="Arial Narrow"/>
        <b/>
        <color theme="1"/>
        <sz val="10.0"/>
      </rPr>
      <t>* Punctaje de referință:</t>
    </r>
    <r>
      <rPr>
        <rFont val="Arial Narrow"/>
        <color theme="1"/>
        <sz val="10.0"/>
      </rPr>
      <t xml:space="preserve">
• 2 puncte / pagină, pentru cărţi noi
• 0,5 puncte / pagină, pentru reeditări 
• 0,3 puncte / pagina pentru traduceri, pentru domeniul Filologie şi Teologie
• 0,5 puncte / pagină, pentru traducere de text dramatic și carte științifică de autor pentru domeniul Artele spectacolului
</t>
    </r>
  </si>
  <si>
    <t>Editura</t>
  </si>
  <si>
    <t>Expertiză contabilă și diagnostic financiar</t>
  </si>
  <si>
    <t>Nicolae Balteș</t>
  </si>
  <si>
    <t>Pro Universitaria, București</t>
  </si>
  <si>
    <t>ISBN 978-606-26-1202-3</t>
  </si>
  <si>
    <t>IUNIE</t>
  </si>
  <si>
    <t>Contabilitatea intreprinderii -manual-Ediție revăzută și actualizată https://shop.cartier.md/item/contabilitatea-intreprinderii,1846</t>
  </si>
  <si>
    <t>Lilia GRIGOROI, Aliona BÎRCĂ, Liliana ŢURCANU, Nicolae Balteș, Lica ERHAN, Svetlana Mihailă, Stela Caraman, Liliana LAZARI,Anatol GRAUR, Maia BAJAN, Galina BADICU, Rodica CUȘMĂUNSĂ</t>
  </si>
  <si>
    <t>Editura Cartier, Chișinău, Republica Moldova</t>
  </si>
  <si>
    <t>ISBN 978-9975-86-456-5 (Cartier). – ISBN 978-9975-75-984-7 (ASEM), 657:658(075.8) C 69</t>
  </si>
  <si>
    <t>SEPTEMBRIE</t>
  </si>
  <si>
    <t>191-224</t>
  </si>
  <si>
    <t>Mecanisme normative pe piața bancară (capitol carte Ajustare macroeconomică prin mecanisme normative)</t>
  </si>
  <si>
    <t>Academia Română</t>
  </si>
  <si>
    <t>978-973-27-3180-2</t>
  </si>
  <si>
    <t>187-216 (29 pagini)</t>
  </si>
  <si>
    <t>2/pagina</t>
  </si>
  <si>
    <t>Mecanisme normative de educație financiară pe piața muncii (capitol carte Ajustare macroeconomică prin mecanisme normative)</t>
  </si>
  <si>
    <t>217 - 240 (23 pagini)</t>
  </si>
  <si>
    <t>Microsoft Access. De la simplu la complex.</t>
  </si>
  <si>
    <t>Marian Pompiliu Cristescu</t>
  </si>
  <si>
    <t>Editura Academiei Forțelor Terestre ”Nicolae Bălcescu”, Sibiu</t>
  </si>
  <si>
    <t>ISBN 978-973-153-418-3</t>
  </si>
  <si>
    <t>Auditui public intern. Realități și provocări</t>
  </si>
  <si>
    <t>Florina-Maria Tăvală</t>
  </si>
  <si>
    <t>Editura Universității "Lucian Blaga" din Sibiu</t>
  </si>
  <si>
    <t>978-606-12-1464-9</t>
  </si>
  <si>
    <t xml:space="preserve">septembie </t>
  </si>
  <si>
    <t>Statistica</t>
  </si>
  <si>
    <t>FSEC3_</t>
  </si>
  <si>
    <t>ULBS</t>
  </si>
  <si>
    <t>ISBN 978-606-12-1751-9</t>
  </si>
  <si>
    <t>iunie</t>
  </si>
  <si>
    <t>Managementul capabilităților și compatibilitatea managerială în cadrul sistemului de infrastructuri critice - capitolul: Analiză privind proiectele dezvoltate la nivel european pe infrastructuri critice</t>
  </si>
  <si>
    <t>Ranf Diana Elena; Fuciu Mircea</t>
  </si>
  <si>
    <t>Editura Academiei Forțelor Terestre ”Nicolae Bălcescu” din Sibiu</t>
  </si>
  <si>
    <t>ISBN 978-973-153-375-9</t>
  </si>
  <si>
    <t>Martie</t>
  </si>
  <si>
    <t>Business English Writing</t>
  </si>
  <si>
    <t>Editura Universitatii "Lucian Blaga"din Sibiu</t>
  </si>
  <si>
    <t>978-606-12-1830-1</t>
  </si>
  <si>
    <t>decembrie</t>
  </si>
  <si>
    <t>Abordări și studii de caz relevante privind managementul organizațiilor din România, în contextul pandemiei COVID-19 / Cap. Strategii de marketing pentru produsele apicole ecologice valorificate în cadrul parteneriatului ”Apii-delicii hunedorene”, pag. 213-221</t>
  </si>
  <si>
    <t>ProUniversitaria</t>
  </si>
  <si>
    <t>978-606-26-1244-3</t>
  </si>
  <si>
    <t>dec.</t>
  </si>
  <si>
    <t>Performanța globală a companiei și factorii determinanți pentru crearea de valoare</t>
  </si>
  <si>
    <t>Editura ULBS</t>
  </si>
  <si>
    <t>978-606-12-1750-2</t>
  </si>
  <si>
    <t>Iunie</t>
  </si>
  <si>
    <t xml:space="preserve">SHAPING THE NEW ECONOMY IN THE DIGITAL ENVIRONMENT, AN ECO-BIO-ECONOMIC APPROACH </t>
  </si>
  <si>
    <t>Editura Universităţii „Lucian Blaga“ din Sibiu</t>
  </si>
  <si>
    <t>978-606-12-1706-9</t>
  </si>
  <si>
    <t xml:space="preserve">I8 - Editor volum ştiinţific 
(carte, volum conferinţă, îngrijitor colecţie ...) 
</t>
  </si>
  <si>
    <t>Decizia privind caracterul ştiinţific al publicaţiei se ia la nivel de departament.</t>
  </si>
  <si>
    <r>
      <rPr>
        <rFont val="arial narrow"/>
        <color theme="1"/>
        <sz val="10.0"/>
      </rPr>
      <t xml:space="preserve">Un </t>
    </r>
    <r>
      <rPr>
        <rFont val="Arial Narrow"/>
        <b/>
        <color theme="1"/>
        <sz val="10.0"/>
      </rPr>
      <t xml:space="preserve">volum / o carte este considerată internaţională / naţională </t>
    </r>
    <r>
      <rPr>
        <rFont val="Arial Narrow"/>
        <color theme="1"/>
        <sz val="10.0"/>
      </rPr>
      <t>dacă ISBN-ul este din străinătate, ȋntr-o limbă de circulație internațională, respectiv din ţară.</t>
    </r>
  </si>
  <si>
    <r>
      <rPr>
        <rFont val="Arial Narrow"/>
        <b/>
        <color theme="1"/>
        <sz val="10.0"/>
      </rPr>
      <t>Conferința este internațională</t>
    </r>
    <r>
      <rPr>
        <rFont val="Arial Narrow"/>
        <color theme="1"/>
        <sz val="10.0"/>
      </rPr>
      <t xml:space="preserve"> dacă îndeplineşte cumulativ următoarele criterii: 
(a) are vizibilitate internaţională, dovedită printr-o pagina web de prezentare într-o limbă străină de circulaţie internaţională (engleză, franceză, germană sau spaniolă); 
(b) peste 50% dintre membrii incluşi în comitetul ştiinţific au afiliere instituţională în străinătate, conform listei comitetului ştiinţific de pe pagina web a conferinţei; 
(c) programul ştiinţific, precum şi proceedings-urile sau rezumatele sunt publicate în format tipărit sau electronic într-o limbă străină de circulaţie internaţională; 
(d) lucrările conferinţei sunt desfăşurate exclusiv într-o limbă străină de circulaţie internaţională; 
(e) minim 25% dintre participanţi sau minim 25 participanţi cu lucrări înscrise au afiliere instituţională în străinătate, conform programului ştiinţific de pe pagina web a conferinţei.
Conferinţa care nu îndeplineşte criteriile minimale pentru a fi încadrată astfel are statutul de conferinţă naţională.
</t>
    </r>
    <r>
      <rPr>
        <rFont val="Arial Narrow"/>
        <b/>
        <color theme="1"/>
        <sz val="10.0"/>
      </rPr>
      <t>Criterii pentru conferinţa naţională</t>
    </r>
    <r>
      <rPr>
        <rFont val="Arial Narrow"/>
        <color theme="1"/>
        <sz val="10.0"/>
      </rPr>
      <t xml:space="preserve">, cel puţin: pagina web; program ştiinţific; comitet stiintific; volum al conferintei. Nu se iau în calcul volumele manifestărilor ştiinţifice studenţeşti, care se raportează la componenta didactică a SIEPAS. </t>
    </r>
  </si>
  <si>
    <t>Nu se ia în calcul calitatea de editor revistă / volum revistă care se raportează la I14.</t>
  </si>
  <si>
    <r>
      <rPr>
        <rFont val="Arial Narrow"/>
        <b/>
        <color theme="1"/>
        <sz val="10.0"/>
      </rPr>
      <t>* Punctaje de referință:</t>
    </r>
    <r>
      <rPr>
        <rFont val="Arial Narrow"/>
        <b/>
        <color theme="1"/>
        <sz val="10.0"/>
        <u/>
      </rPr>
      <t xml:space="preserve">
Volume științifice publicate în străinătate, la o editură de prestigiu internațional (lista diponibilă pe site-ul https://cercetare.ulbsibiu.ro/ro/platforma-siepas/metodologie-siepas-2017/):</t>
    </r>
    <r>
      <rPr>
        <rFont val="Arial Narrow"/>
        <color theme="1"/>
        <sz val="10.0"/>
      </rPr>
      <t xml:space="preserve">
</t>
    </r>
    <r>
      <rPr>
        <rFont val="Arial Narrow"/>
        <color theme="1"/>
        <sz val="10.0"/>
      </rPr>
      <t>•  750 puncte (nu se acceptă volume ale conferinţelor)
Se împarte punctajul la numărul editorilor din țară.
Plafoane maxime anual, cerinţe cumulative:
• 750 puncte / declarant, indiferent de numărul de volume editate 
• 750 puncte / volum, indiferent de numărul de declaranţi</t>
    </r>
    <r>
      <rPr>
        <rFont val="Arial Narrow"/>
        <color theme="1"/>
        <sz val="10.0"/>
      </rPr>
      <t xml:space="preserve">
</t>
    </r>
    <r>
      <rPr>
        <rFont val="Arial Narrow"/>
        <b/>
        <color theme="1"/>
        <sz val="10.0"/>
        <u/>
      </rPr>
      <t>Volume științifice / volume ale conferinţelor (proceedings)</t>
    </r>
    <r>
      <rPr>
        <rFont val="Arial Narrow"/>
        <color theme="1"/>
        <sz val="10.0"/>
      </rPr>
      <t xml:space="preserve">
• Volum ştiinţific publicat în străinătate sau volum (Proceedings) conferinţă internaţională = 200 puncte
• Volum ştiinţific publicat în ţară sau volum conferinţă naţională = 100 puncte
Se împarte punctajul la numărul editorilor din țară.
Plafoane maxime anual, cerinţe cumulative:
• 200 puncte / declarant, indiferent de numarul de volume editate 
• 200 puncte / volum, indiferent de numărul de declaranţi</t>
    </r>
  </si>
  <si>
    <t>Titlul volumului științific / 
Titlul volumului conferinței</t>
  </si>
  <si>
    <t>Numele și prenumele editorilor din țară</t>
  </si>
  <si>
    <t>Editura / Conferința</t>
  </si>
  <si>
    <t>Link editură / link conferință</t>
  </si>
  <si>
    <t>Punctaj total de referință*</t>
  </si>
  <si>
    <t>Orăștean Ramona
Ogrean Claudia 
Marginean Silvia Cristina</t>
  </si>
  <si>
    <t>978-3-030-50676-6</t>
  </si>
  <si>
    <t>Global, Regional and Local Perspectives on the Economies of Southeastern Europe, Proceedings of the 11th International Conference on the Economies of the Balkan and Eastern European Countries (EBEEC) in Bucharest, Romania, 2019</t>
  </si>
  <si>
    <t>Lucian Belascu, Alexandra Horobet</t>
  </si>
  <si>
    <t>Springer Verlag /  11th International Conference on the Economies of the Balkan and Eastern European Countries (EBEEC) in Bucharest, Romania, 2019</t>
  </si>
  <si>
    <t>978-3-030-57953-1</t>
  </si>
  <si>
    <t>https://link.springer.com/book/10.1007/978-3-030-57953-1</t>
  </si>
  <si>
    <t>The Gift in the Economy and Society
Perspectives from Institutional Economics and Other Social Sciences</t>
  </si>
  <si>
    <t>Negru Ioana, ULBS</t>
  </si>
  <si>
    <t>Routledge/New York and London</t>
  </si>
  <si>
    <t>ISBN 9780367491062</t>
  </si>
  <si>
    <t>decembrie 2020</t>
  </si>
  <si>
    <t>https://www.routledge.com/The-Gift-in-the-Economy-and-Society-Perspectives-from-Institutional-Economics/Kesting-Negru-Silvestri/p/book/9780367491062</t>
  </si>
  <si>
    <t>Sustainability, environment and Macroeconomics (serie de carte)</t>
  </si>
  <si>
    <t>Palgrave Macmillan, UK</t>
  </si>
  <si>
    <t>https://www.palgrave.com/gp/series/15612</t>
  </si>
  <si>
    <t>Organizations and Performance in a Complex World. 26th International Economic Conference
of Sibiu (IECS). 2019</t>
  </si>
  <si>
    <t>Orastean Ramona
Ogrean Claudia
Marginean Silvia</t>
  </si>
  <si>
    <t xml:space="preserve">Springer </t>
  </si>
  <si>
    <t>978-3-030-50675-9</t>
  </si>
  <si>
    <t>http://iecs.ro/past-conferences/iecs-past-conferences/; https://link.springer.com/content/pdf/10.1007%2F978-3-030-50676-6.pdf
https://www.springer.com/gp/book/9783030506759</t>
  </si>
  <si>
    <t xml:space="preserve">I9 - Citări </t>
  </si>
  <si>
    <r>
      <rPr>
        <rFont val="Arial Narrow"/>
        <b/>
        <color theme="1"/>
        <sz val="10.0"/>
      </rPr>
      <t>Auto-citările</t>
    </r>
    <r>
      <rPr>
        <rFont val="Arial Narrow"/>
        <color theme="1"/>
        <sz val="10.0"/>
      </rPr>
      <t xml:space="preserve"> (citări în articole ale oricăruia dintre autori) </t>
    </r>
    <r>
      <rPr>
        <rFont val="Arial Narrow"/>
        <b/>
        <color theme="1"/>
        <sz val="10.0"/>
      </rPr>
      <t>se exclud</t>
    </r>
    <r>
      <rPr>
        <rFont val="Arial Narrow"/>
        <color theme="1"/>
        <sz val="10.0"/>
      </rPr>
      <t>.</t>
    </r>
  </si>
  <si>
    <r>
      <rPr>
        <rFont val="Arial Narrow"/>
        <b/>
        <color theme="1"/>
        <sz val="10.0"/>
      </rPr>
      <t>Citarile în teze de doctorat / lucrări de disertaţie / lucrări de licenţă</t>
    </r>
    <r>
      <rPr>
        <rFont val="Arial Narrow"/>
        <color theme="1"/>
        <sz val="10.0"/>
      </rPr>
      <t xml:space="preserve"> susţinute în România</t>
    </r>
    <r>
      <rPr>
        <rFont val="Arial Narrow"/>
        <b/>
        <color theme="1"/>
        <sz val="10.0"/>
      </rPr>
      <t xml:space="preserve"> se exclud</t>
    </r>
    <r>
      <rPr>
        <rFont val="Arial Narrow"/>
        <color theme="1"/>
        <sz val="10.0"/>
      </rPr>
      <t>.</t>
    </r>
  </si>
  <si>
    <r>
      <rPr>
        <rFont val="Arial Narrow"/>
        <b/>
        <color theme="1"/>
        <sz val="10.0"/>
      </rPr>
      <t>* Punctaje de referință:</t>
    </r>
    <r>
      <rPr>
        <rFont val="Arial Narrow"/>
        <color theme="1"/>
        <sz val="10.0"/>
      </rPr>
      <t xml:space="preserve">
• Citare în WoS TR şi SCOPUS = 50 puncte.
• Citare în alte baze date, sau în cărţi = 15 puncte
Punctajul se împarte la numărul de autori cu afiliere la instituţiile de învăţământ şi cercetare din România, inclusiv la doctoranzi / studenţi; pentru autorii din străinătate sau autorii din mediul de afaceri, se menţionează în paranteză instituţia.</t>
    </r>
  </si>
  <si>
    <t>Numele și prenumele autorilor lucrării citate (se menționează în paranteză afilierea)</t>
  </si>
  <si>
    <t>Lucrarea citată (titlu)</t>
  </si>
  <si>
    <t>Publicația în care este citată lucrarea (autori, titlu, revistă ...)</t>
  </si>
  <si>
    <t>Link către publicația în care este citată lucrarea</t>
  </si>
  <si>
    <t>Baza de date în care este citată lucrarea (WoS / SCOPUS / altă bază de date sau carte)</t>
  </si>
  <si>
    <t xml:space="preserve">Balteş, N., Rodean, C.D.M. </t>
  </si>
  <si>
    <t xml:space="preserve">Study regarding the Financial stability of commercial banks listed on Bucharest Stock Exchange of CAMELS rating outlook. </t>
  </si>
  <si>
    <t>Fadoua, J., &amp; Brahim, D. (2020). Financial Stability of Islamic and Conventional Banks of the MENA Region: Post and Pre-Crisis of CAMELS Framework. International Journal of Islamic Banking and Finance Research, 4(2), 38-48.</t>
  </si>
  <si>
    <t>http://cribfb.com/journal/index.php/ijibfr/article/view/784</t>
  </si>
  <si>
    <t>Author Index, ROAD, SIS, DORA, ESJI</t>
  </si>
  <si>
    <t xml:space="preserve">Balteș N., Ciuhureanu A-T. </t>
  </si>
  <si>
    <t>Contabilitate financiară</t>
  </si>
  <si>
    <t xml:space="preserve">Maia BAJAN, Liliana LAZARI, ENTITY'S POSITION AND FINANCIAL PERFORMANCE - BASIC
SOURCE FOR INFORMATION USERS, Culegere de articole ştiinţifice aleConferinţei Ştiinţific Internaţional ”Competitivitate şi Inovare în economia cunoaşterii”,
Ediţia a XXII-a , 25-26 septembrie 2020, Chişinău, e-ISBN 978-9975-75-985-4 </t>
  </si>
  <si>
    <t>http://irek.ase.md/xmlui/bitstream/handle/1234567890/991/BAJAN-M_%20LAZARI-L_Conf%20ASEM_25%20%e2%80%93%2026%20septembrie%202020_Articole.pdf?sequence=1&amp;isAllowed=y</t>
  </si>
  <si>
    <t xml:space="preserve">Balteș N., Minculete (Piko) G. </t>
  </si>
  <si>
    <t xml:space="preserve">Raportările contabile anuale – sursa informațională privind aprecierea
performanței financiare a entității economice. Studiu de caz: industria farmaceutică
</t>
  </si>
  <si>
    <t xml:space="preserve">Balteş, N., Dragoe, A.G.M., Ardelean, D.I., </t>
  </si>
  <si>
    <t>Study regarding the determination of the financial performance of a company through market rates</t>
  </si>
  <si>
    <t>Loučanová Erika, Parobek Ján, Nosáľová Martina, Ana Dopico, and Hupková Daniela, Perception of Intelligent Packaging in the Context of Bioeconomy, Studia Universitatis „Vasile Goldis” Arad – Economics Series | Volume 30: Issue 3, 2020</t>
  </si>
  <si>
    <t>https://content.sciendo.com/view/journals/sues/30/3/article-p77.xml?tab_body=pdf-79694</t>
  </si>
  <si>
    <t>WoS (ESCI), Google Scholar, Index Copernicus, Cabell's Whitelist, CEEOL, DOAJ, EBSCO, ERIH PLUS</t>
  </si>
  <si>
    <t xml:space="preserve">Balteș, N., Pavel, R. M. </t>
  </si>
  <si>
    <t>Assessment of the Insolvency Risk in Companies Listed on the Bucharest Stock Exchange</t>
  </si>
  <si>
    <t>Putu Riesty Masdiantini, Ni Made Sindy Warasniasih, Laporan Keuangan dan Prediksi Kebangkrutan Perusahaan, JIA (Jurnal Ilmiah Akuntansi), Vol. 5, No. 1, Hal: 196-220, 2020</t>
  </si>
  <si>
    <t>https://ejournal.undiksha.ac.id/index.php/JIA/article/view/25119</t>
  </si>
  <si>
    <t>Science and Technology Index (SINTA 2), Google Scholar, Garba Rujukan Digital (GARUDA), ResearchBib and Index Copernicus International (ICI)</t>
  </si>
  <si>
    <t xml:space="preserve">Balteş N., Rodean (Cozma) M.D </t>
  </si>
  <si>
    <t>Technical analysis in estimating currency risk
portfolios: case study: commercial banks in Romania</t>
  </si>
  <si>
    <t xml:space="preserve">Xiao Yi, Zhu Xiaoping, Evaluation and Analysis of Anti Risk Repayment Ability Based on Business
Loan Data of Small and Medium-Sized Enterprises, 2020 5th International Conference on Economics Development, Business &amp; Management (EDBM 2020)
</t>
  </si>
  <si>
    <t>https://www.webofproceedings.org/proceedings_series/ECOM/EDBM%202020/EDBM20134.pdf</t>
  </si>
  <si>
    <t>Balteș, N., Rodean, M.D.</t>
  </si>
  <si>
    <t>The influence of the endogenous and exogenous factors on credit institutions’ return on equity</t>
  </si>
  <si>
    <t>Mubaraq Sanni, Abdulai Agbaje Salami, and Ahmad Bukola Uthman, Determinants of Bank Performance in Nigeria: Do they Behave Differently with Risk-Adjusted Returns?, Studia Universitatis „Vasile Goldis” Arad – Economics Series | Volume 30: Issue 3, 2020</t>
  </si>
  <si>
    <t xml:space="preserve">Jimon SA, Baltes N, Muntean N </t>
  </si>
  <si>
    <t>Social protection of older people and the structure of consumption expenditure in countries of Central and Eastern Europe</t>
  </si>
  <si>
    <t>Kamila Migdał-Najman, Krzysztof Najman &amp; Sylwia Badowska, The GNG neural network in analyzing consumer behaviour patterns: empirical research on a purchasing behaviour processes realized by the elderly consumers, Advances in Data Analysis and Classification volume 14, pages947–982(2020)</t>
  </si>
  <si>
    <t>https://link.springer.com/article/10.1007/s11634-020-00415-6</t>
  </si>
  <si>
    <t>CNKI, DBLP, EBSCO, OCLC WorldCat Discovery Service, ProQuest, SCImago, SCOPUS, Science Citation Index Expanded (SciSearch), TD Net Discovery Service</t>
  </si>
  <si>
    <t>Bunescu, L., Comaniciu, C (ULBS)</t>
  </si>
  <si>
    <t>Analysis of Correlation between Tax Revenue and Other Economic Indicators in European Union Member States</t>
  </si>
  <si>
    <t>Yılmaz BAYAR, Nazlı Ece ÇELİK, Ticari Serbestleşmenin Vergi Geliri Etkisi: Türkiye Örneği, Maliye Dergisi, Ocak-Haziran 2019; 176:428-440</t>
  </si>
  <si>
    <t>https://ms.hmb.gov.tr/uploads/2019/09/176-19.pdf</t>
  </si>
  <si>
    <t>revista Ministerului de Finanțe (Turcia)</t>
  </si>
  <si>
    <t>Abdramane Camara, The effect of foreign direct investment on tax revenue in developing countries, 2019</t>
  </si>
  <si>
    <t>https://hal.uca.fr/hal-03188025/document</t>
  </si>
  <si>
    <t>carte</t>
  </si>
  <si>
    <t>Bunescu L., Mihaiu D., Comaniciu C. (ULBS)</t>
  </si>
  <si>
    <t>Is there a correlation between government expenditures, population, money supply and government revenue</t>
  </si>
  <si>
    <t xml:space="preserve">Sri Kurniawati, Regional Income and its Convergence in Indonesia, International Journal of Economics and Financial Issues, 2019, 9(6), 77-83ISSN: 2146-4138, DOI: https://doi.org/10.32479/ijefi.8689 </t>
  </si>
  <si>
    <t xml:space="preserve"> https://feb.untan.ac.id/wp-content/uploads/2020/07/27.pdf</t>
  </si>
  <si>
    <t>RePec. Doaj, ProQuest</t>
  </si>
  <si>
    <t>Bunescu L. (ULBS)</t>
  </si>
  <si>
    <t>International Financing Alternatives for Romanian Central Government</t>
  </si>
  <si>
    <t>Elena-Crina Pologea, Tax burden and its effects on the market economy, Colecția de working papers "ABC-ul Lumii Financiare", Issue Year: 8/2019, Issue No: 8, Page Range: 225-247</t>
  </si>
  <si>
    <t>https://www.ceeol.com/search/article-detail?id=872893</t>
  </si>
  <si>
    <t>Working Paper ASE</t>
  </si>
  <si>
    <t>The Repercussions of the Tax Burden on the Behavior of the Romanian Taxpayers during 2009</t>
  </si>
  <si>
    <t>Gabriela KUKALOVÁ, Lukáš MORAVEC, Dana BÍNA FILIPOVÁ and Martin BAŘTIPÁN, Success Rate of Tax Arrears Recovery: Czech Republic Case Study , Proceedings of the international scientific conference Hradec Economic Days 2020, doi: 10.36689/uhk/hed/2020-01-047</t>
  </si>
  <si>
    <t>https://digilib.uhk.cz/bitstream/handle/20.500.12603/247/Kukalov%C3%A1%20aj..pdf?sequence=1</t>
  </si>
  <si>
    <t>carte - proceedings conferință</t>
  </si>
  <si>
    <t xml:space="preserve">The impact of external debt on exchange rate variation in Romania </t>
  </si>
  <si>
    <t>Blessy Augustine, Lakshmi Kumar, Original Sin, Currency Depreciation and External Debt Burden: Evidence from India, International Journal of Economics and Financial Issues, 2020, 10(3), 58-68</t>
  </si>
  <si>
    <t>https://pdfs.semanticscholar.org/7259/6b189dbb0a155cbf3c9480d28b8cdb5f0f26.pdf</t>
  </si>
  <si>
    <t>The Impact of External Debt on Exchange Rate Variation in Romania</t>
  </si>
  <si>
    <t>Cahyadin, M., Ratwianingsih, L. (2020). External Debt, Exchange Rate, and Unemployment in Selected ASEAN Countries. Jurnal
Ekonomi &amp; Studi Pembangunan, 21(1), 16-36</t>
  </si>
  <si>
    <t>https://borang.umy.ac.id/index.php/esp/issue/view/456</t>
  </si>
  <si>
    <t>Doaj</t>
  </si>
  <si>
    <t>The impact of external debt on exchange rate variation in Romania</t>
  </si>
  <si>
    <t>CHAI JING THUNG, ENG KAH MUN, KONG SEEN YEE, WONG HUI LING, YONG CHEE FUNG, DETERMINANTS OF EXCHANGE RATE
VOLATILITY IN ASIAN COUNTRIES</t>
  </si>
  <si>
    <t>http://eprints.utar.edu.my/3971/1/fyp_BF_2020_CJT_-_1605732.pdf</t>
  </si>
  <si>
    <t>lucrare diplomă - străinătate</t>
  </si>
  <si>
    <t>The Impact Of External Debt On Exchange Rate Variation In Romania</t>
  </si>
  <si>
    <t xml:space="preserve">Dian Septi Purnamasari, THE DETERMINANT OF INFLATION AND ITS SOLUTION IN MUSLIM SCHOLARS, DEPARTMENT OF ISLAMIC ECONOMICS, FACULTY OF ECONOMICS AND MANAGEMENT, UNIVERSITY OF DARUSSALAM GONTOR </t>
  </si>
  <si>
    <t>http://repo.unida.gontor.ac.id/862/1/Dian%20Septi%20Purnamasari%20watermak%20%20fix.pdf</t>
  </si>
  <si>
    <t>Timothy Ayomitunde Aderemi, Lawrence Olusegun Fagbola, Gbenro Matthew Sokunbi, Chidinma Edith Ebere, INVESTIGATING EXTERNAL DEBT AND EXCHANGE RATE, FLUCTUATIONS IN NIGERIA: ANY DIFFERENCE WITH ARDL MODEL? Studia Universitatis Babes Bolyai - Oeconomica, Issue Year: 65/2020, Issue No: 3, Page Range: 53-64</t>
  </si>
  <si>
    <t xml:space="preserve"> https://www.ceeol.com/search/article-detail?id=918794</t>
  </si>
  <si>
    <t xml:space="preserve">R RAHAYU, N Adnan, I Asngari, PENGARUH IMPOR, INFLASI, DAN UTANG LUAR NEGERI TERHADAP NILAI TUKAR DOLAR DI INDONESIA, </t>
  </si>
  <si>
    <t>https://repository.unsri.ac.id/40292/</t>
  </si>
  <si>
    <t>Bunescu L., Comaniciu C.(ULBS)</t>
  </si>
  <si>
    <t>Analysis of correlation between tax revenue and other economic indicators in European Union member states</t>
  </si>
  <si>
    <t>Uzlau M., Mihailescu N., Ene C.M.,, Ionescu C.A., Paschia L. Gudanescu Nicolau N.L., Coman D., Stănescu S.G., STATISTICAL ANALYSIS OF THE ECONOMETRIC INDICATORS IN THE FIELD OF TAX ADMINISTRATION IN SEVEN STATES OF EUROPEAN UNION, Journal of Science and Arts, 2020, No. 3(52), pp. 681-696, 2020</t>
  </si>
  <si>
    <t>http://www.josa.ro/docs/josa_2020_3/a_15_Stanescu_681-696_16p.pdf</t>
  </si>
  <si>
    <t>Analysis of correlation between tax revenues and other economic indicators in European Union member states</t>
  </si>
  <si>
    <t>Balakin , ДОХОДНОСТЬ И РИСК НАЛОГОВОЙ СИСТЕМЫ РОССИЙСКОЙ ФЕДЕРАЦИИ И ФАКТОРЫ ИХ ОПРЕДЕЛЯЮЩИЕ, Rusia</t>
  </si>
  <si>
    <t>http://ords.rea.ru/wp-content/uploads/2020/06/Balakin-R.V..pdf</t>
  </si>
  <si>
    <t xml:space="preserve">Sağdıç, E , Yıldız, F , Sayın, H . (2020). DOĞRUDAN YABANCI YATIRIMLAR, VERGİ GELİRLERİ VE EKONOMİK BÜYÜME İLİŞKİSİ: KIRILGAN BEŞLİ ÜLKELER ÖRNEĞİ . Süleyman Demirel Üniversitesi Vizyoner Dergisi , 11 (28) , 680-699 . DOI: 10.21076/vizyoner.700148 </t>
  </si>
  <si>
    <t>https://dergipark.org.tr/tr/download/article-file/996872</t>
  </si>
  <si>
    <t>Ebsco, Doaj</t>
  </si>
  <si>
    <t>Bunescu L., Comaniciu C. (ULBS)</t>
  </si>
  <si>
    <t xml:space="preserve">Famulska T., Kaczmarzyk J., Małgorzata Grząba, The Relationship Between Tax Revenue and Public Social Expenditure in the EU Member States, European Research Studies Journal Volume XXIII, Issue 4, 2020,  pp. 1136-1156 </t>
  </si>
  <si>
    <t>https://search.proquest.com/openview/d4ce83a79b4dce465fe78a65161e453e/1?pq-origsite=gscholar&amp;cbl=60370</t>
  </si>
  <si>
    <t>RePec, Ebsco, Econlit</t>
  </si>
  <si>
    <t>Is there a correlation between government Expenditures, population, money supply and government revenues?</t>
  </si>
  <si>
    <t xml:space="preserve">Andi Hakib, Arifin Arifin, Zainuddin Rahman, Pengaruh Konsumsi Rumah Tangga, Jumlah Penduduk, dan Pengeluaran Pemerintah Terhadap Pendapatan Asli Daerah di Wilayah MAMINASATA, Center of Economic Student Journal, Vol. 3, No. 3(2020) Hal. 290-300 </t>
  </si>
  <si>
    <t>http://jurnal.fe.umi.ac.id/index.php/CESJ/article/view/582/426</t>
  </si>
  <si>
    <t>Index Copernicus, World Cat</t>
  </si>
  <si>
    <t>Is There Correlation Between Government Expenditure, Population, Money Supply and Government Revenues?</t>
  </si>
  <si>
    <t xml:space="preserve">Ni Putu Yuliana Ria Sawitri, Luh Putu Virra Indah Perdanawati, Ni Nyoman Sudiyani, Made Setini, Local Revenue and Financial Independence on Economic Growth Through Capital Expenditure, Jurnal Ekonomi, Volume XXV, No. 02 Juli 2020: 320-336, DOI: http://dx.doi.org/10.24912/je.v25i2.683, </t>
  </si>
  <si>
    <t>https://ecojoin.org/index.php/EJE/article/view/683</t>
  </si>
  <si>
    <t>Google Scholar</t>
  </si>
  <si>
    <t>Graphıcal Analysıs of Laffer’s Theory for European Unıon Member States</t>
  </si>
  <si>
    <t>Cinel, E . (2021). Ricardo-Barro Hipotezine Karşı Arz Yanlı Ekonomi Yaklaşımının Türkiye’de Geçerliliği , Fiscaoeconomia , 5 (1) , 113-135 . DOI: 10.25295/fsecon.792353</t>
  </si>
  <si>
    <t>https://dergipark.org.tr/en/pub/fsecon/issue/59566/792353</t>
  </si>
  <si>
    <t>CEEOL, Doaj, Repec</t>
  </si>
  <si>
    <t>Tax Elasticity Analysis in Romania: 2001 – 2012</t>
  </si>
  <si>
    <t xml:space="preserve">Kutbay, H , Aksoy, E . (2020). Vergi Esnekliğinin Kamu Harcamaları Üzerindeki Etkisi: Seçili OECD Ülkeler İçin Panel Veri Analizi . Fiscaoeconomia , 4 (3) , 580-594 . DOI: 10.25295/fsecon.773021, </t>
  </si>
  <si>
    <t>https://dergipark.org.tr/en/download/article-file/1213546</t>
  </si>
  <si>
    <t>Bunescu L.(ULBS)</t>
  </si>
  <si>
    <t xml:space="preserve"> International Financing Alternatives for Romanian Central Government</t>
  </si>
  <si>
    <t>Ghețu, R.A., Butu, I., Porumboiu, A.E., Brezeanu, P., 2020. Comparative Preliminary Study Regarding the Quantification of Fiscal Pressure at the Level of VAT on the Example of Some European Countries, 6th BASIQ International Conference on New Trends in Sustainable Business and Consumption. Messina, Italy, 4-6 June 2020. Bucharest: ASE, pp. 610-617</t>
  </si>
  <si>
    <t>volum conferință</t>
  </si>
  <si>
    <t>carte - volum conferință</t>
  </si>
  <si>
    <t>Taxpayers’ Inclination to Tax Cheating</t>
  </si>
  <si>
    <t xml:space="preserve"> Tolga Saruç, DAVRANIŞSAL MALİYE, İSTANBUL ÜNİVERSİTESİ AÇIK VE UZAKTAN EĞİTİM FAKÜLTESİ </t>
  </si>
  <si>
    <t>http://auzefkitap.istanbul.edu.tr/kitap/maliye_ue/davranissalmaliye.pdf</t>
  </si>
  <si>
    <t>Comaniciu C., Bunescu L.(ULBS)</t>
  </si>
  <si>
    <t xml:space="preserve">Coordinates of total quality management in fiscal administration </t>
  </si>
  <si>
    <t xml:space="preserve">TRONIN S.A., ENSURING COUNTERACTION TO FALSIFICATION OF COMPANY REPORTS AS A FACTOR IN THE NEW INDUSTRIAL REVOLUTION, Tip:  monografie, ISBN:  978-1-952243-12-7, 2020, New York, 204 pagini, National Research </t>
  </si>
  <si>
    <t>https://www.elibrary.ru/item.asp?id=42820872</t>
  </si>
  <si>
    <t>Current Market of Government Bonds in Romania</t>
  </si>
  <si>
    <t>Nermina Pobrić, CORPORATE AND SOVEREIGN FINANCING IN THE EUROBOND MARKET: SOME KEY ISSUES, Proceedings of the Faculty of Economics in East Sarajevo, Year 2020, Issue 21, pр. 53-66, DOI: 10.7251/ZREFIS2021053P</t>
  </si>
  <si>
    <t>http://zrefis.ekofis.ues.rs.ba/images/zrefis2020-21/53-66_Pobric.pdf</t>
  </si>
  <si>
    <t>Bunescu L., Mihaiu D.(ULBS)</t>
  </si>
  <si>
    <t>A Sort Analysis on the Sensitivity of Tax Revenues in Romania during 2000-2009</t>
  </si>
  <si>
    <t>Kutbay, H , Aksoy, E . (2020). Vergi Esnekliğinin Kamu Harcamaları Üzerindeki Etkisi: Seçili OECD Ülkeler İçin Panel Veri Analizi . Fiscaoeconomia , 4 (3) , 580-594 . DOI: 10.25295/fsecon.773021</t>
  </si>
  <si>
    <t>https://dergipark.org.tr/tr/pub/fsecon/issue/56851/773021</t>
  </si>
  <si>
    <t>Barbu L.(ULBS)</t>
  </si>
  <si>
    <t>Expenditure on Environmental Protection: Non-Ongoing Programs in Romania</t>
  </si>
  <si>
    <t>Gogonea R.M., Zaharia M., AN ECONOMETRIC ANALYSIS OF THE ENVIRONMENTAL PROTECTION EXPENDITURE EVOLUTION IN ROMANIA, Ecoforum Journal, Vol 9, No 2, (2020), ISSN: 2344-2174</t>
  </si>
  <si>
    <t>http://ecoforumjournal.ro/index.php/eco/issue/view/23</t>
  </si>
  <si>
    <t>Repec, Urlichs</t>
  </si>
  <si>
    <t>Bunescu L., Taran-Morosan A.(ULBS)</t>
  </si>
  <si>
    <t>A. Financing Local Communities by Special Governmental Funds</t>
  </si>
  <si>
    <t>Chiripuci B.C., Constantin M., Popescu M.F., Scrieciu A., The Socio-Economic Impact of Migration on the Labor Market in the Romanian Danube Region, Sustainability 2020, 12(20), 8654; https://doi.org/10.3390/su12208654</t>
  </si>
  <si>
    <t>https://www.mdpi.com/2071-1050/12/20/8654</t>
  </si>
  <si>
    <t>WoS</t>
  </si>
  <si>
    <t>Importance and Opportunities of Sentiment Analysis in Developing E-Learning Systems through Social Media</t>
  </si>
  <si>
    <t>Autori: Vasile-Daniel Păvăloaia, Ionuț-Daniel Anastasiei, Doina Fotache; Titlu: Social Media and E-mail Marketing Campaigns: Symmetry versus Convergence; Revista: Symmetry</t>
  </si>
  <si>
    <t>https://www.mdpi.com/2073-8994/12/12/1940/htm;
https://www.scopus.com/record/display.uri?eid=2-s2.0-85096679041&amp;origin=resultslist&amp;sort=plf-f&amp;src=s&amp;st1=&amp;st2=&amp;sid=eb734fb8dbb471f82685797c0120dfe2&amp;sot=b&amp;sdt=b&amp;sl=88&amp;s=TITLE-ABS-KEY+%28Social+Media+and+E-mail+Marketing+Campaigns%3a+Symmetry+versus+Convergence%29&amp;relpos=0&amp;citeCnt=0&amp;searchTerm=</t>
  </si>
  <si>
    <t>Wos, SCOPUS</t>
  </si>
  <si>
    <t>STUDYING THE LEARNING PARTICULARITIES OF NEW STUDENTS GENERATIONS-GUIDANCE FOR DEVELOPING FUTURE E-LEARNING SYSTEMS FOR HIGHER EDUCATION</t>
  </si>
  <si>
    <t>Autor: Noor Al Shehab; Titlu: How to Increase Knowledge Retention in eLearning During Covid-19 Pandemic?; Revista: ECEL 2020 19th European Conference on e-Learning</t>
  </si>
  <si>
    <t>https://search.proquest.com/docview/2473444810/fulltextPDF/15605EB0CA534F9APQ/1?accountid=8083</t>
  </si>
  <si>
    <t>ProQuest</t>
  </si>
  <si>
    <t>Bogoslov Ioana Andreea (Facultatea de Științe Economice)</t>
  </si>
  <si>
    <t>Future Research Directions on Web-Based Educational Systems</t>
  </si>
  <si>
    <t>Autor: Sungkur, Roopesh Kevin; Titlu: Bridging the training needs of cybersecurity professionals in Mauritius through the use of smart learning environments.</t>
  </si>
  <si>
    <t>https://ukzn-dspace.ukzn.ac.za/handle/10413/19033</t>
  </si>
  <si>
    <t>ukzn-dspace.ukzn.ac.za</t>
  </si>
  <si>
    <t>Stoica Eduard Alexandru (Facultatea de Științe Economice), Bogoslov Ioana Andreea (Facultatea de Științe Economice)</t>
  </si>
  <si>
    <t>A Comprehensive Analysis Regarding DESI Country Progress for Romania Relative to the European Average Trend</t>
  </si>
  <si>
    <t>Autori: Zoltán Bánhidi, Imre Dobos, András Nemeslaki; Titlu: What the overall Digital Economy and Society Index reveals: A statistical analysis of the DESI EU28 dimensions; Revista: Regional Statistics</t>
  </si>
  <si>
    <t>https://search.proquest.com/docview/2468401764?pq-origsite=gscholar&amp;fromopenview=true</t>
  </si>
  <si>
    <t>Autori: BÁNHIDI ZOLTÁN, DOBOS IMRE; Titlu: Az Európai Unió digitális gazdaság és társadalom indexének statisztikai elemzése; Revista: STATISZTIKAI SZEMLE</t>
  </si>
  <si>
    <t>http://real.mtak.hu/106456/1/2020_02_149.pdf</t>
  </si>
  <si>
    <t>Hungarian Central Statistical Office;</t>
  </si>
  <si>
    <t>Autori: Ana Kutnjak, Igor Pihir, Martina Tomičić Furjan; Titlu: Assessing Digital Transformation Readiness Using Digital Maturity Indices</t>
  </si>
  <si>
    <t>http://archive.ceciis.foi.hr/app/public/conferences/2020/Proceedings/SPDM/SPDM6.pdf</t>
  </si>
  <si>
    <t>Proceedings of the Central European Conference on Information and Intelligent Systems</t>
  </si>
  <si>
    <t>Autor: Cseh Gergely; Titlu: A magyar társadalom digitális felkészültsége európai uniós és tengerentúli összehasonlításban; Revista: Társadalmi Riport 2020</t>
  </si>
  <si>
    <t>https://www.tarki.hu/sites/default/files/2020-10/244_262_Cseh_web.pdf</t>
  </si>
  <si>
    <t>TÁRKI</t>
  </si>
  <si>
    <t>FSECC2</t>
  </si>
  <si>
    <t>Brătian, V. (2014). Defining the Concepts of Organization, Economic Organization and Stabilizer from the Perspective of Complex Systems. Procedia Economics and Finance, 16, 540-547. doi:10.1016/S2212-5671(14)00836-3</t>
  </si>
  <si>
    <t>Mónica García Rubiano (Ed.),Diagnóstico
e intervención en
psicología de las
organizaciones, Universidada Catolica de Colombia, ISBN: 978-958-5456-97-6 (impreso), 2020</t>
  </si>
  <si>
    <t>https://publicaciones.ucatolica.edu.co/pub/media/hipertexto/pdf/logos-signum-diagnostico.pdf#page=13</t>
  </si>
  <si>
    <t>Carte</t>
  </si>
  <si>
    <t>TECHNICAL ANALYSIS OF THE CAPITAL MARKET IN ROMANIA, Revista Economică 70:6 (2018)</t>
  </si>
  <si>
    <t xml:space="preserve">Moore TE, Long-term Results of Timing Versus Buy and Hold in a Bull Market: A Comparative Study. Submitted to Northcentral University
School of Business
in Partial Fulfillment of the
Requirements for the Degree of
DOCTOR OF BUSINESS ADMINISTRATION </t>
  </si>
  <si>
    <t>https://www.proquest.com/openview/c0abcc6cae5f4905a3ad7b44439f0e7b/1?pq-origsite=gscholar&amp;cbl=51922&amp;diss=y</t>
  </si>
  <si>
    <t>Lucrare</t>
  </si>
  <si>
    <t>Portfolio optimization. application of the markowitz model using lagrange and prof- ˘ itability forecast. Expert Journal of Economics, 6(1), 2018.</t>
  </si>
  <si>
    <t>Sebastian Hyta, Portfolio Optimization and Risk Analysis,  Department of Mathematics, University of Arizona April 29, 2020</t>
  </si>
  <si>
    <t>https://repository.arizona.edu/handle/10150/650994</t>
  </si>
  <si>
    <t>Aurelian-Petruș Plopeanu (Univ. Al.I. Cuza, Iași), Daniel Homocianu (Univ. Al.I. Cuza, Iași), Alin Adrian Mihăilă (Univ. Babeș - Bolyai, Cluj Napoca), Emil Lucian Crișan (Univ. Babeș - Bolyai, Cluj Napoca), Gabriela Bodea (Univ. Babeș - Bolyai, Cluj Napoca), Renate-Doina Bratu (Univ. Lucian Blaga, Sibiu), Dinu Airinei (Univ. Al.I. Cuza, Iași)</t>
  </si>
  <si>
    <t>Exploring the Influence of Personal Motivations, Beliefs and Attitudes on Students’ Post-Graduation Migration Intentions: Evidence from Three Major Romanian Universities</t>
  </si>
  <si>
    <t>Anna L. Rocheva, Evgeni A. Varshaver / Migration Intentions of Youth with and without Migrant Backgrounds: a Russian Case /  No. 3 (2020): Youth: Life Strategies and Social Conflicts; https://doi.org/10.14515/monitoring.2020.3.1632</t>
  </si>
  <si>
    <t>https://monitoringjournal.ru/index.php/monitoring/article/view/1632</t>
  </si>
  <si>
    <t>https://www.scopus.com/authid/detail.uri?authorId=57191270229</t>
  </si>
  <si>
    <t>Aurelian-Petrus Plopeanu  Daniel Homocianu  Gabriela Bodea  Emil Lucian Crisan  Alin Adrian Mihaila / Assessing the Imprint of the Long‐gone Hapsburg Empire's Border on the Romanian Students' Migration Intentions /International Migration - Volume58, Issue5, October 2020, Pages 45-68 https://doi.org/10.1111/imig.12690</t>
  </si>
  <si>
    <t xml:space="preserve">https://onlinelibrary.wiley.com/doi/10.1111/imig.12690 </t>
  </si>
  <si>
    <t>https://www.scopus.com/authid/detail.uri?authorId=56178538500</t>
  </si>
  <si>
    <t>Gherheș, V., Dragomir, G.M., Cernicova - Buca, M. / Migration Intentions of Romanian Engineering Students / Sustainability 2020, 12(12), 4846 / https://doi.org/10.3390/su12124846</t>
  </si>
  <si>
    <t>https://www.mdpi.com/2071-1050/12/12/4846</t>
  </si>
  <si>
    <t>https://www.scopus.com/authid/detail.uri?authorId=36720349800</t>
  </si>
  <si>
    <t>Homocianu, Daniel and Plopeanu, Aurelian P. and Mihaila, Alin Adrian and Crisan, Emil Lucian and Nistor, Razvan and Airinei, Dinu, A Methodology for Supporting Exploratory Research on the Role of Geo-Location and Boundaries in Spatio-Temporal and Environmental Studies (2020). Environmental Engineering and Management Journal, 19 (2020), 7, http://www.eemj.icpm.tuiasi.ro/pdfs/vol19/no7/13_497_Homocianu_19.pdf, Available at SSRN: https://ssrn.com/abstract=3699866</t>
  </si>
  <si>
    <t>https://papers.ssrn.com/sol3/papers.cfm?abstract_id=3699866</t>
  </si>
  <si>
    <t>https://www.scopus.com/authid/detail.uri?authorId=37023064100</t>
  </si>
  <si>
    <t>Roman, M., Vințe, C., Alexa, I., / Religious Beliefs and Migration Intentions among Balkan Youth: A Multiple. Correspondence Analysis. 81. / Economic computation and economic cybernetics studies and research / Academy of Economic Studies 54(1/2020):79-96 / 10.24818/18423264/54.1.20.06</t>
  </si>
  <si>
    <t>http://www.ecocyb.ase.ro/nr2020_1/6.%20Roman%20Monica,%20Claudiu%20Vinte%20(T).pdf</t>
  </si>
  <si>
    <t>https://www.scopus.com/authid/detail.uri?authorId=26036856200</t>
  </si>
  <si>
    <t>Homocianu, D.; Plopeanu, A.-P.; Florea, N.; Andrieș, A.M. Exploring the Patterns of Job Satisfaction for Individuals Aged 50 and over from Three Historical Regions of Romania. An Inductive Approach with Respect to Triangulation, Cross-Validation and Support for Replication of Results. Appl. Sci. 2020, 10, 2573. https://doi.org/10.3390/app10072573</t>
  </si>
  <si>
    <t>https://www.mdpi.com/2076-3417/10/7/2573</t>
  </si>
  <si>
    <t>Bratu Renate (ULBS), Oprean Camelia</t>
  </si>
  <si>
    <t>Public and Private in Financial Regulation</t>
  </si>
  <si>
    <t>Naicu, C., Șerbu, R.,/ Economy and Digital Transformation Impacting Healtcare Companies / Revista Economică 72-3 (2020)</t>
  </si>
  <si>
    <t>Mooyaart J.E. and de Valk H.A.G. (2021) Intra-EU migration 2010-2020. QuantMig Project Deliverable D4.2. The Hague: Netherlands Interdisciplinary Demographic Institute (NIDI-KNAW)/University of Groningen</t>
  </si>
  <si>
    <t>https://www.quantmig.eu/res/files/QuantMig_Deliverable%204.2%20v1.1Final.pdf</t>
  </si>
  <si>
    <t>Studiu cu autor străin</t>
  </si>
  <si>
    <t>Bunescu Liliana (ULBS) Comaniciu Carmen (ULBS)</t>
  </si>
  <si>
    <t>"Analysis of correlation between tax revenues and other economic indicators in European Union Member States". Studies in Business &amp; Economics, 9(1), 2014</t>
  </si>
  <si>
    <t>Uzlau, M. C., Mihailescu, N., Ene, C. M., Ionescu, C. A., Paschia, L., Nicolau, N. L. G., ... &amp; Stanescu, S. G. (2020). "Statistical Analysis Of The Econometric Indicators In The Field Of Tax Administration In Seven States Of European Union". Journal of Science and Arts, 20(3), 681-696.</t>
  </si>
  <si>
    <t>http://www.josa.ro/en/index.html?http%3A//www.josa.ro/en/josa.html</t>
  </si>
  <si>
    <t>Web of Science - Clarivate Analytics - Master list, Zentralblatt MATH, ProQuest , Directory of Open Access Journals(DOAJ), EBSCO Host, Journal Seek, Open J-Gate, Summon Serials Solutions, WorldCat, Academic Journals Database, Center for Teaching and Learning Resources in Central Taiwan, Wageningen UR, CORE (COnnectingREpositories), Index Copernicus Journals Master List, E-Library</t>
  </si>
  <si>
    <t>"Analysis of Correlation between tax revenues and other economic indicators in European Union Member States". Studies in Business &amp; Economics, 9(1), 2014</t>
  </si>
  <si>
    <t>БАЛАКИН, Р. В. ДОХОДНОСТЬ И РИСК НАЛОГОВОЙ СИСТЕМЫ РОССИЙСКОЙ ФЕДЕРАЦИИ И ФАКТОРЫ ИХ ОПРЕДЕЛЯЮЩИЕ.</t>
  </si>
  <si>
    <t>Sağdiç, E. N., Yildiz, F., &amp; Sayin, H. H. (2020). „Doğrudan Yabanci Yatirimlar, Vergi Gelirleri Ve Ekonomik Büyüme İlişkisi: Kirilgan Beşli Ülkeler Örneği”. Süleyman Demirel Üniversitesi Vizyoner Dergisi, 11(28), 680-699.</t>
  </si>
  <si>
    <t>https://dergipark.org.tr/en/download/article-file/996872</t>
  </si>
  <si>
    <t>Google Scholar, TR Dzin</t>
  </si>
  <si>
    <t>Famulska, T., Kaczmarzyk, J., &amp; Grzăba, M. (2020). "The Relationship Between Tax Revenue and Public Social Expenditure in the EU Member States". European Research Studies, 23(4), 1136-1156.</t>
  </si>
  <si>
    <t>https://www.ersj.eu/journal/1735</t>
  </si>
  <si>
    <t>SCOPUS</t>
  </si>
  <si>
    <t>Camara, A. (2019). "The effect of foreign direct investment on tax revenue in developing countries".</t>
  </si>
  <si>
    <t>https://ideas.repec.org/p/hal/wpaper/hal-03188025.html</t>
  </si>
  <si>
    <t>REPEC, Google Scholar (nedeclarat 2019)</t>
  </si>
  <si>
    <t>Bunescu Liliana (ULBS) Mihaiu Diana (ULBS) Comaniciu Carmen (ULBS)</t>
  </si>
  <si>
    <t>„Is There A Correlation Between Government Expenditures, Population, Money Supply And Government Revenues?”. International Journal of Arts &amp; Sciences, 4(12), 2011, 241.</t>
  </si>
  <si>
    <t>Hakib, A., &amp; Arifin, A. (2020). ""Pengaruh Konsumsi Rumah Tangga, Jumlah Penduduk, dan Pengeluaran Pemerintah Terhadap Pendapatan Asli Daerah di Wilayah MAMINASATA". CESJ: Center Of Economic Students Journal, 3(3), 290-300.</t>
  </si>
  <si>
    <t>http://jurnal.fe.umi.ac.id/index.php/CESJ/article/view/582</t>
  </si>
  <si>
    <t>Sawitri, N. R., Perdanawati, L. P. V. I., Sudiyani, N. N., &amp; Setini, M. (2020). "Local Revenue and Financial Independence on Economic Growth Through Capital Expenditure". Jurnal Ekonomi, 25(2), 320-336.</t>
  </si>
  <si>
    <t>Kurniawati, S. (2019). "Regional Income and its Convergence in Indonesia". International Journal of Economics and Financial Issues, 9(6), 77-83.</t>
  </si>
  <si>
    <t>https://feb.untan.ac.id/wp-content/uploads/2020/07/27.pdf</t>
  </si>
  <si>
    <t>Google Scholar, REPEC, EBSCO, PROQUEST (nedeclarat 2019)</t>
  </si>
  <si>
    <t>"Graphical analysis of Laffer's theory for European Union member states". Annals-Economy Series, 2, 2013, 16-23.</t>
  </si>
  <si>
    <t>CİNEL, E. A. (2020). "Ricardo-Barro Hipotezine Karşı Arz Yanlı Ekonomi Yaklaşımının Türkiye’de Geçerliliği". Fiscaoeconomia, 5(1), 113-135.</t>
  </si>
  <si>
    <t>https://dergipark.org.tr/en/download/article-file/1280875</t>
  </si>
  <si>
    <t>·         i2or, Eurasian Scientific Journal Index, Rootindexing, Scientific World Index, RePEc, DOAJ</t>
  </si>
  <si>
    <t>Rizkiah, S. K., &amp; Chachi, A. "The Relevance of Ibn Khaldun’s Economic Thought in the Contemporary World". TUJSIE, 7(2), 2020, 70-90</t>
  </si>
  <si>
    <t>https://www.tujise.org/content/7-issues/14-7-2/a074/7_2-76-96.pdf</t>
  </si>
  <si>
    <t xml:space="preserve">Thomson Reuters, EBSCO, DOAJ, </t>
  </si>
  <si>
    <t>"Tax elasticity analysis in Romania: 2001–2012". Procedia Economics and Finance, 6, 2013, 609-614.</t>
  </si>
  <si>
    <t>KUTBAY, H., &amp; AKSOY, E. "Vergi Esnekliğinin Kamu Harcamaları Üzerindeki Etkisi: Seçili OECD Ülkeler İçin Panel Veri Analizi". Fiscaoeconomia, 4(3), 580-594.</t>
  </si>
  <si>
    <t>https://dergipark.org.tr/en/pub/fsecon/issue/56851/773021</t>
  </si>
  <si>
    <t>Comaniciu Carmen (ULBS)</t>
  </si>
  <si>
    <t>"Orientări în labirintul fiscal". Ediţia a 2-a revizuită, Editura Universitatii "Lucian Blaga" din Sibiu, 2011</t>
  </si>
  <si>
    <t>Andreea, C. L., Daniela, V. O. D. Ă., &amp; Mihai, U. D. (2020). „The Contemporary Approach Of Taxation, From The Point Of View Of Its Historical Evolution. Theoretical Framework”. Annals of the University of Oradea, Economic Science Series, 29(2).</t>
  </si>
  <si>
    <t>http://anale.steconomiceuoradea.ro/en/wp-content/uploads/2021/02/Anale-AUOES_Issue-2-din-2020.pdf</t>
  </si>
  <si>
    <t>ERIH PLUS, Repec, DOAJ,EBSCO, SCIPIO</t>
  </si>
  <si>
    <t>"Theoretical and pragmatic approaches of undeclared work in Romania". Procedia Economics and Finance, 16, 2014, 198-205.</t>
  </si>
  <si>
    <t>Lois, P., Drogalas, G., Karagiorgos, A., &amp; Karasteriou, E. (2020). "The phenomenon of tax evasion and undeclared work in Greece. Causes and the role of control mechanisms". International Journal of Managerial and Financial Accounting, 12(1), 71-88.</t>
  </si>
  <si>
    <t>https://www.inderscienceonline.com/doi/abs/10.1504/IJMFA.2020.107002</t>
  </si>
  <si>
    <t xml:space="preserve">Scopus (Elsevier); Emerging Sources Citation Index (Clarivate Analytics); Academic OneFile (Gale); EconLit (American Economic Association) </t>
  </si>
  <si>
    <t>„Romanian Taxpayers’inclination To Tax Cheating”. Studies in Business and Economics, 6(1), 2011, 19-29.</t>
  </si>
  <si>
    <t>SARUÇ, D. N. T. "DAVRANIŞSAL MALİYE".</t>
  </si>
  <si>
    <t>Comaniciu Carmen (ULBS) Bunescu Liliana (ULBS)</t>
  </si>
  <si>
    <t>„Coordinates Of Total Quality Management In Fiscal Administration”. Review of General Management, 16(2), 2012.</t>
  </si>
  <si>
    <t>Tronin, S. A. (2020). "Ensuring counteraction to falsification of company reports as a factor in the new industrial revolution".</t>
  </si>
  <si>
    <t xml:space="preserve">Comaniciu Carmen (ULBS) </t>
  </si>
  <si>
    <t>"The fiscal councils–Independent fiscal institutions for ensuring fiscal discipline". Ovidius University Annals, Economic Science Series, 18(2),2017, 531-537.</t>
  </si>
  <si>
    <t>Gatchair, S. D. (2020). "Towards a Model for Independent Fiscal Policy Oversight in a Small Island State". Public Organization Review, 20(4), 703-718.</t>
  </si>
  <si>
    <t>https://link.springer.com/article/10.1007/s11115-020-00467-4</t>
  </si>
  <si>
    <t xml:space="preserve">SCOPUS, EBSCO, ProQuest,SCImago  </t>
  </si>
  <si>
    <t>Mihaiu DM, Opreana A, Cristescu  MP (Universitatea ”Lucian Blaga” din Sibiu)</t>
  </si>
  <si>
    <t>Efficiency, effectiveness and performance of the public sector</t>
  </si>
  <si>
    <t>Galli, B.J., Economic decision-making in private corporations versus public sector: How to compare both sectors, International Journal of Service Science, Management, Engineering, and Technology</t>
  </si>
  <si>
    <t>https://www.scopus.com/record/display.uri?eid=2-s2.0-85074472365&amp;origin=resultslist&amp;sort=plf-f&amp;src=s&amp;sid=0020249e8a050d2239a92909ffcb343c&amp;sot=b&amp;sdt=b&amp;sl=105&amp;s=TITLE%28Economic+Decision-Making+in+Private+Corporations+Versus+Public+Sector%3a+How+to+Compare+Both+Sectors%29&amp;relpos=0&amp;citeCnt=0&amp;searchTerm=</t>
  </si>
  <si>
    <t>Dogaru, V., Brandas, C.,(Universitatea de Vest din Timișoara), Cristescu, MP., (Universitatea ”Lucian Blaga” din Sibiu)</t>
  </si>
  <si>
    <t>An Urban System Optimization Model Based on CO2 Sequestration Index: A Big Data Analytics Approach</t>
  </si>
  <si>
    <t>Mohammad Al-Saidi, From Economic to Extrinsic Values of Sustainable Energy: Prestige, Neo-Rentierism, and Geopolitics of
the Energy Transition in the Arabian Peninsula, Energies</t>
  </si>
  <si>
    <t>https://apps.webofknowledge.com/full_record.do?product=UA&amp;search_mode=GeneralSearch&amp;qid=17&amp;SID=C1x4uL1o9VIlC4yAsQr&amp;page=1&amp;doc=1</t>
  </si>
  <si>
    <t>Arora, N., Talwar SJ, Modelling efficiency in budget allocations for Indian states using window based non-radial non-concave metafrontier data envelopment analysis, SOCIO-ECONOMIC PLANNING SCIENCES</t>
  </si>
  <si>
    <t>https://www.sciencedirect.com/science/article/abs/pii/S0038012119300333</t>
  </si>
  <si>
    <t>Andreea Hancu-Budui, Ana Zorio-Grima, Jose Blanco-Vega, Audit Institutions in the European Union: Public
Service Promotion, Environmental Engagement and COVID Crisis Communication through Social Media, Sustainability</t>
  </si>
  <si>
    <t>https://www.mdpi.com/2071-1050/12/23/9816</t>
  </si>
  <si>
    <t>Cristescu  MP (Universitatea ”Lucian Blaga” din Sibiu)</t>
  </si>
  <si>
    <t>Tools used in modeling of the economic processes</t>
  </si>
  <si>
    <t>Ling Xiao, Gurjeet Dhesi, Eduard Gabriel Ceptureanu, Kevin Lin, Claudiu Herteliu, Babar Syed, Sebastian Ion Ceptureanu, Liquidity transmission and the subprime mortgage crisis: a multivariate GARCH approach, Soft Computing</t>
  </si>
  <si>
    <t>https://link.springer.com/article/10.1007/s00500-020-04772-4</t>
  </si>
  <si>
    <t>Jinying Xua, Weisheng Lua, Meng Yed, Fan Xuea, Xiaoling Zhangb, Billy Fook Pui Leec, Is the private sector more efficient? Big data analytics of construction waste
management sectoral efficiency, Resources, Conservation &amp; Recycling</t>
  </si>
  <si>
    <t>https://www.sciencedirect.com/science/article/pii/S0921344919305804?via%3Dihub</t>
  </si>
  <si>
    <t>Cristescu MP (Universitatea ”Lucian Blaga” din Sibiu), J. A. Vasilev, M. V. Stoyanova (University of Economics, Varna, Bulgaria), A.-M.R. Stancu (Universitatea Creștină ”Constantin Brâncoveanu” București),</t>
  </si>
  <si>
    <t>Capability and Maturity. Characteristics Used in Software Reliability Engineering Modeling</t>
  </si>
  <si>
    <t>Pan Liua, Wulan Huang, Incremental Data Mining-based Software Failure Detection, International Journal of Performability Engineering</t>
  </si>
  <si>
    <t>https://www.scopus.com/record/display.uri?eid=2-s2.0-85094158627&amp;origin=resultslist&amp;sort=plf-f&amp;src=s&amp;sid=cac8f91ab7866d6cb1ce8f0d4bbd9056&amp;sot=b&amp;sdt=b&amp;sl=63&amp;s=TITLE%28Incremental+Data+Mining-based+Software+Failure+Detection%29&amp;relpos=0&amp;citeCnt=0&amp;searchTerm=</t>
  </si>
  <si>
    <t>Kosach I., Duka, A., Starchenko, G., Myhaylovska, O, Zhavoronok, A., Socio-economic viability of public management in the context of european integration processes, Administratie si Management Public</t>
  </si>
  <si>
    <t>https://www.scopus.com/record/display.uri?eid=2-s2.0-85097823821&amp;origin=resultslist&amp;sort=plf-f&amp;src=s&amp;sid=8c114148dc19e59b578f3c5fad528d12&amp;sot=b&amp;sdt=b&amp;sl=101&amp;s=TITLE%28Socio-economic+viability+of+public+management+in+the+context+of+European+integration+processes%29&amp;relpos=0&amp;citeCnt=1&amp;searchTerm=</t>
  </si>
  <si>
    <t>Martin FM., Ciovica L., Cristescu MP (Universitatea ”Lucian Blaga” din Sibiu)</t>
  </si>
  <si>
    <t>Implication of Human Capital in the Development of SMEs through the ICT Adoption</t>
  </si>
  <si>
    <t>Md. Qamruzzaman, Salma Karim, ICT Investment Impact on Human Capital Development through the
Channel of Financial Development in Bangladesh: An Investigation of
Quantile ARDL and Toda-Yamamoto Test, Academic Journal of Interdisciplinary Studies</t>
  </si>
  <si>
    <t>https://www.scopus.com/record/display.uri?eid=2-s2.0-85092034188&amp;origin=resultslist&amp;sort=plf-f&amp;src=s&amp;sid=73679b74c7a01caf8d7527f81c649a2d&amp;sot=b&amp;sdt=b&amp;sl=174&amp;s=TITLE%28ICT+Investment+Impact+on+Human+Capital+Development+through+the+Channel+of+Financial+Development+in+Bangladesh%3a+An+Investigation+of+Quantile+ARDL+and+Toda-Yamamoto+Test%29&amp;relpos=0&amp;citeCnt=1&amp;searchTerm=</t>
  </si>
  <si>
    <t>Cristescu MP (Universitatea ”Lucian Blaga” din Sibiu), Stoica EA (Universitatea ”Lucian Blaga” din Sibiu), Ciovica LV</t>
  </si>
  <si>
    <t>The Comparison of Software Reliability Assessment Models</t>
  </si>
  <si>
    <t>PRIYANKA THAKUR, SHIV K. SHARMA, ESTIMATION OF COMPLEXITY IN SOFTWARE RELIABILITY GROWTH MODELING, Advances and Applications in Mathematical Sciences (https://apps.webofknowledge.com/full_record.do?product=UA&amp;search_mode=GeneralSearch&amp;qid=2&amp;SID=F1xdiJL1R9uYE2h1lon&amp;page=1&amp;doc=1)</t>
  </si>
  <si>
    <t>https://www.mililink.com/upload/article/171725023aams_vol_196_april_2020_a12_p563-572_priyanka_thakur_and_shiv_k._sharma.pdf</t>
  </si>
  <si>
    <t>Luis Alberto, B.G., Claudio, R.E., Marcelo, R.T., Alexis, M.P., Martín, I.A., Paola, J.M., Análisis de los factores de competitividad para la productividad sostenible de las PYMES en Trujillo (Perú), Revista de Metodos Cuantitativos para la Economia y la Empresa</t>
  </si>
  <si>
    <t>https://www.scopus.com/record/display.uri?eid=2-s2.0-85101235744&amp;origin=resultslist&amp;sort=plf-f&amp;src=s&amp;sid=4ef3b3357c798139c6312cff10e90aa8&amp;sot=b&amp;sdt=b&amp;sl=107&amp;s=TITLE%28An%c3%a1lisis+de+los+factores+de+competitividad+para+la+productividad+sostenible+de+las+PYMES+en+Trujillo%29&amp;relpos=0&amp;citeCnt=0&amp;searchTerm=</t>
  </si>
  <si>
    <t>Mubarik MS, Devadason ES, Govindaraju C., Human capital and export performance of small and medium enterprises in Pakistan, INTERNATIONAL JOURNAL OF SOCIAL ECONOMICS</t>
  </si>
  <si>
    <t>https://apps.webofknowledge.com/full_record.do?product=UA&amp;search_mode=GeneralSearch&amp;qid=11&amp;SID=F1xdiJL1R9uYE2h1lon&amp;page=1&amp;doc=1</t>
  </si>
  <si>
    <t>Pavol Ochotnický a, Jozef Jankech, Successful Concepts of Post-Crisis Public Debt Reduction Policy, Politická ekonomie</t>
  </si>
  <si>
    <t>https://polek.vse.cz/artkey/pol-202002-0003_uspesne-koncepty-politiky-redukcie-verejnych-dlhov-po-krize.php?back=/magno/pol/2020/mn2.php?secid=1</t>
  </si>
  <si>
    <t>Dogaru V., Brandas C. (Universitatea de Vest din Timișoara), Cristescu MP (Universitatea ”Lucian Blaga” din Sibiu)</t>
  </si>
  <si>
    <t>Valentin Grecu, Radu-Ilie-Gabriel Ciobotea, Adrian Florea, Software Application for Organizational
Sustainability Performance Assessment, Sustainability</t>
  </si>
  <si>
    <t>https://www.mdpi.com/2071-1050/12/11/4435</t>
  </si>
  <si>
    <t>Abdessamad Raghibi
Lahsen Oubdi, A Proposed Model for Social Impact Sukuk, Turkish Journal of Islamic Economics</t>
  </si>
  <si>
    <t>https://www.tujise.org/content/5-online-first/a106/tuj106.pdf</t>
  </si>
  <si>
    <t>Olga Pilipczuk, Sustainable Smart Cities and Energy Management: The Labor Market Perspective, Sustainability</t>
  </si>
  <si>
    <t>https://www.mdpi.com/1996-1073/13/22/6084</t>
  </si>
  <si>
    <t>Stefan Komazec, Jovan Krivokapić, Ivan Todorović, The Application of the Downsizing Method Based on Employee Attendance Data in Oversized Public
Utility Companies Founded by the Republic of Serbia
Local Self-Government Units, LEX LOCALIS - JOURNAL OF LOCAL SELF-GOVERNMENT</t>
  </si>
  <si>
    <t>http://pub.lex-localis.info/index.php/LexLocalis/article/view/1431</t>
  </si>
  <si>
    <t xml:space="preserve">Cristescu MP (Universitatea ”Lucian Blaga” din Sibiu), Stancu AMR.(Universitatea Creștină ”Constantin Brâncoveanu” București) </t>
  </si>
  <si>
    <t>Business Intelligence Integrated Solutions</t>
  </si>
  <si>
    <t>Minjie Hu, Sandra Cleland, A Pilot Study of Developing Introductory Course in Data Analytics and Business Intelligence, IEEE FRONTIERS IN EDUCATION CONFERENCE, Book Series: Frontiers in Education Conference (https://apps.webofknowledge.com/full_record.do?product=UA&amp;search_mode=GeneralSearch&amp;qid=2&amp;SID=D3FC9NRq2CBDJuYrEsx&amp;page=1&amp;doc=1)</t>
  </si>
  <si>
    <t>https://ieeexplore.ieee.org/document/9028649/references#references</t>
  </si>
  <si>
    <t>M. Zahidul Islam, Thuraya Farhana Said, Wardah Azimah Sumardi, Safayet Rahman, Factors Affecting Organizational
Effectiveness: A Proposed Framework for Brunei’s Public Sector, International Journal of Asian Business and Information Management</t>
  </si>
  <si>
    <t>https://www.igi-global.com/pdf.aspx?tid=246806&amp;ptid=229651&amp;ctid=4&amp;oa=true&amp;isxn=9781799806424</t>
  </si>
  <si>
    <t>Ali M. S. Al-Raqadi, Progressive evolutionary frameworks: application of ‘a system of forces’ and EoT for OPMP/SURSP, International Journal of System Assurance Engineering and Management volume 11, 2020</t>
  </si>
  <si>
    <t>https://link.springer.com/article/10.1007/s13198-019-00933-3</t>
  </si>
  <si>
    <t>Litvinova T.N., The Effectiveness of Regional Power: from Theory to Measurement (Case Study of the North Caucasus Federal District Republics), Polis. Political Studies. 2020. No. 2</t>
  </si>
  <si>
    <t>https://www.politstudies.ru/en/article/5651</t>
  </si>
  <si>
    <t>Bassam A. Albassam, A model for assessing the efficiency of government expenditure, Cogent Economics &amp; Finance, Volume 8, 2020 - Issue 1</t>
  </si>
  <si>
    <t>https://www.tandfonline.com/doi/full/10.1080/23322039.2020.1823065</t>
  </si>
  <si>
    <t>Cristescu MP (Universitatea ”Lucian Blaga” din Sibiu), J. A. Vasilev, (University of Economics, Varna, Bulgaria)</t>
  </si>
  <si>
    <t>Approaches for Information Sharing from Manufacturing Logistics with Downstream Supply Chain Partners</t>
  </si>
  <si>
    <t>Jyoti PRAKASH MISHRA, Zdzislaw POLKOWSKI, Sambit KUMAR MISHRA, Performance of cloudlets in task implementation using ant colony optimization technique, PROCEEDINGS OF THE 2020 12TH INTERNATIONAL CONFERENCE ON ELECTRONICS, COMPUTERS AND ARTIFICIAL INTELLIGENCE (ECAI-2020), WOS:000627393500007</t>
  </si>
  <si>
    <t>https://ieeexplore.ieee.org/abstract/document/9223125/references#references</t>
  </si>
  <si>
    <t>Using the integrated capability and maturity model in the development process of software systems</t>
  </si>
  <si>
    <t>Albin Michael Jacobs, Project Management Maturity: A Framework for Success in Sub-Saharan
Centres of Excellence?, The International School of Management (ISM)</t>
  </si>
  <si>
    <t>https://www.ism.edu/images/ismdocs/dissertations/jacobs-dba-dissertation-2020.pdf</t>
  </si>
  <si>
    <t>Mujat DE, Cristescu MP Universitatea ”Lucian Blaga” din Sibiu), Ciovica VL, Ciovica IL</t>
  </si>
  <si>
    <t>The using of open source products in developing the accounting of SMEs</t>
  </si>
  <si>
    <t>Akamanwam Effiong Itang, Influence of Organizational Structure on the Quality of
Computerized Accounting Systems among Small and Medium Enterprises in Nigeria, Research Journal of Finance and Accounting, Vol.11, No.22, 2020</t>
  </si>
  <si>
    <t>https://www.researchgate.net/profile/Akamanwam-Itang/publication/346931536_Influence_of_Organizational_Structure_on_the_Quality_of_Computerized_Accounting_Systems_among_Small_and_Medium_Enterprises_in_Nigeria/links/602e4fc34585158939b0e243/Influence-of-Organizational-Structure-on-the-Quality-of-Computerized-Accounting-Systems-among-Small-and-Medium-Enterprises-in-Nigeria.pdf</t>
  </si>
  <si>
    <t>Akamanwam Effiong Itang, Do Small and Medium Enterprises Optimally Utilize
Computerized Accounting Systems Internal Controls? An Empirical Study, Research Journal of Finance and Accounting, Vol.11, No.20, 2020</t>
  </si>
  <si>
    <t>https://www.researchgate.net/profile/Akamanwam-Itang/publication/346115225_Do_Small_and_Medium_Enterprises_Optimally_Utilize_Computerized_Accounting_Systems_Internal_Controls_An_Empirical_Study/links/602e4fc3299bf1cc26d2b80e/Do-Small-and-Medium-Enterprises-Optimally-Utilize-Computerized-Accounting-Systems-Internal-Controls-An-Empirical-Study.pdf</t>
  </si>
  <si>
    <t>Stoica L., Stancu AMR (Universitatea Creștină ”Constatin Brâncoveanu” București), Cristescu, MP (Universitatea ”Lucian Blaga” din Sibiu)</t>
  </si>
  <si>
    <t>Relationship between Consumer Behaviour and Marketing Strategies</t>
  </si>
  <si>
    <t>Tafadzwa F Chiswanda, The influence of cultural values on consumer buying behaviour: A case of the wine industry in South Africa, Faculty of Commerce, Law and Management,
University of the Witwatersrand</t>
  </si>
  <si>
    <t>http://wiredspace.wits.ac.za/bitstream/handle/10539/30276/The%20Final%20Research%20Report%20for%20Tafadzwa%20F%20Chiswanda%202.pdf?sequence=1&amp;isAllowed=y</t>
  </si>
  <si>
    <t>Laili Salamatul Khoiriyah, Muammar Alkadafi, PUBLIC ORGANIZATION PERFORMANCE IN ACHIEVING TARGETS, Public Policy Journal, Vol 11, No 2 (2020)</t>
  </si>
  <si>
    <t>https://jkp.ejournal.unri.ac.id/index.php/JKP/article/view/7918</t>
  </si>
  <si>
    <t>Diep Gia Luat, Dang Van Cuong, Bui Duy Tung, Improve the quality and efficiency of public investment in Vietnam until 2020, Economic Development Magazine</t>
  </si>
  <si>
    <t>http://jabes.ueh.edu.vn/Home/SearchArticle?article_Id=311adf4a-fd2e-43c9-a685-2a02fb3d19cd</t>
  </si>
  <si>
    <t>Kristýna Vrecková, Vězeňská služba ČR a zaměstnávání vězněných osob, Univerzita Pardubice
Fakulta ekonomicko-správní</t>
  </si>
  <si>
    <t>https://dk.upce.cz/bitstream/handle/10195/75738/VreckovaK_VezenskaSluzba_IK_2020.pdf?sequence=4&amp;isAllowed=y</t>
  </si>
  <si>
    <t>Carol Yasmin Mendoza Zambrano, Análisis de la eficiencia del gasto público para la prevención de riesgos de desastres en el Perú: Niño Costero 2017, PONTIFICIA UNIVERSIDAD CATÓLICA DEL PERÚ
FACULTAD DE CIENCIAS SOCIALES</t>
  </si>
  <si>
    <t>http://tesis.pucp.edu.pe/repositorio/bitstream/handle/20.500.12404/16793/MENDOZA_ZAMBRANO_CAROL_YASMIN_EFICIENCIA_GASTO_PUBLICO.pdf?sequence=1&amp;isAllowed=y</t>
  </si>
  <si>
    <t>Wa Ode Arfiani, Masdar Mas'ud, Suriyanti Suriyanti, Efektivitas Fungsi Inspektorat dalam Pengawasan Keuangan Daerah di Kabupaten Pulau Taliabu, PARADOKS : Jurnal Ilmu Ekonomi,  Vol 3 No 1 (2020): Januari</t>
  </si>
  <si>
    <t>http://jurnal.fe.umi.ac.id/index.php/PARADOKS/article/view/460</t>
  </si>
  <si>
    <t>Lipsanen Elisa, Customer perspective on the effectiveness of mental health and substance abuse care services: Stories about the effectiveness of social and health care, University of Vaasa</t>
  </si>
  <si>
    <t>https://osuva.uwasa.fi/bitstream/handle/10024/10827/gradu_lopullinen.pdf?sequence=2&amp;isAllowed=y</t>
  </si>
  <si>
    <t>Mačiulė Karina, Efficiency evaluation of corporate functions in Tauragė county police headquarter, Kauno Technologijos Universitetas Lithunian</t>
  </si>
  <si>
    <t>https://epubl.ktu.edu/object/elaba:60554080/</t>
  </si>
  <si>
    <t>ALICE CATARINA LOPES AUGUSTO, Perceções sobre o papel, participação e pressão no orçamento da Força Aérea Portuguesa, Universidade de Lisboa. Instituto Superior de Economia e Gestão</t>
  </si>
  <si>
    <t>https://www.repository.utl.pt/bitstream/10400.5/20825/1/DM-ACLA-2020.pdf</t>
  </si>
  <si>
    <t>Ramon Santana Curto,Euber Reis Maciel,Rosângela Machado Gambarine, Wellington Gonçalves, USE OF QUEUE THEORY MODEL IN PUBLIC MANAGEMENT: THE SCHOOL GEARED TOWARDS THE STUDENT, (2020). Brazilian Journal of Production Engineering, 6(1)</t>
  </si>
  <si>
    <t>https://periodicos.ufes.br/bjpe/article/view/29098/20656</t>
  </si>
  <si>
    <t>BERNARD KENGNI, STRENGTHENING DECISION-MAKING PROCESSES TO PROMOTE WATER
SUSTAINABILITY IN THE SOUTH AFRICAN MINING CONTEXT: THE ROLE OF GOOD ENVIRONMENTAL GOVERNANCE AND THE LAW, Faculty of Law
UNIVERSITY OF CAPE TOWN</t>
  </si>
  <si>
    <t>https://open.uct.ac.za/bitstream/handle/11427/32503/thesis_law_2020_kengni_bernard.pdf?sequence=1&amp;isAllowed=y</t>
  </si>
  <si>
    <t>Hussein Fadhil Abbas, Abbas Hamid Yahya AL-Tamimi, THE ROLE OF STRATEGIC AUDITING IN IMPROVING THE EFFICIENCY AND
EFFECTIVENESS OF GOVERNMENT UNITS, International Journal of Research in Social Sciences and Humanities (IJRSSH) 2020, Vol. No. 10, Issue No. III, Jul-Sep</t>
  </si>
  <si>
    <t>https://www.ijrssh.com/admin/upload/23%20Hussein%20Fadhil%20Abbas.pdf</t>
  </si>
  <si>
    <t>Philip Olawale Odewole, EVALUATION OF THE EFFICIENCY OF CAPITAL GRANTS’ UTILIZATION AMONG THE FEDERAL
HEALTH INSTITUTIONS IN NIGERIA: THE NON-PARAMETRIC APPROACH, Hallmark University Journal of Management and Social Sciences (HUJMSS) | 2(3), October, 2020</t>
  </si>
  <si>
    <t>https://hallmarkuniversity.edu.ng/portal/FileUploads/Merged%20Hallmark%20Journal%20Cover.pdf#page=73</t>
  </si>
  <si>
    <t>Stephen Olufemi Obasa, Administrative Decentralisation as a Panacea for efficiency in the Public Health Sector: a Comparative Study of Britain and Nigeria, Journal of Public Administration and Social Welfare Research Vol. 5 No. 1 2020</t>
  </si>
  <si>
    <t>http://iiardpub.org/get/JPASWR/VOL.%205%20NO.%201%202020/Administrative%20Decentralisation%20as%20a%20Panacea.pdf</t>
  </si>
  <si>
    <t>Hafizah Rifiyanti, Learners’ Perceptions of Online English Learning during COVID-19 Pandemic, Scope : Journal of English Language Teaching,  Vol 5, No 1 (2020)</t>
  </si>
  <si>
    <t>https://journal.lppmunindra.ac.id/index.php/SCOPE/article/view/6719</t>
  </si>
  <si>
    <t>LJ Mamaile, The Role of Internal Audit Functions at State Owned Enterprises in South Africa, The 5th Annual International Conference on Public Administration and Development Alternatives
07 - 09 October 2020</t>
  </si>
  <si>
    <t>http://ulspace.ul.ac.za/bitstream/handle/10386/3256/mamaile_role_2020.pdf?sequence=1&amp;isAllowed=y</t>
  </si>
  <si>
    <t>António Alberto Nifrário de Pinho Tavares, Effectiveness of Simplex: the case of Portuguese Social Security, European Journal of Workplace Innovation, Vol. 5 No. 2 (2020)</t>
  </si>
  <si>
    <t>https://www.semanticscholar.org/paper/Effectiveness-of-Simplex%3A-the-case-of-Portuguese-Tavares/f4a24f34b33023a5088df899b444924953dba26e#references</t>
  </si>
  <si>
    <t>Moore Skyler, Indian Child Welfare Act of 1978: An Analysis of Policy Implementation, California Baptist University, ProQuest Dissertations Publishing, 2020</t>
  </si>
  <si>
    <t>https://www.proquest.com/openview/a5deb30d8bbfebb60ebf43d5314079df/1?pq-origsite=gscholar&amp;cbl=18750&amp;diss=y</t>
  </si>
  <si>
    <t>Abdul Ghafoor Awan, Muhammad Waseem, ROLE OF GOVERNMENT’S SECTORS IN THE ECONOMIC GROWTH: EVIDENCE FROM PAKISTAN, Global Journal of Management, Social Sciences and Humanities, Vol 6 (1) Jan-March, 2020</t>
  </si>
  <si>
    <t>https://www.researchgate.net/publication/338659749_ROLE_OF_GOVERNMENT'S_SECTORS_IN_THE_ECONOMIC_GROWTH_EVIDENCE_FROM_PAKISTAN</t>
  </si>
  <si>
    <t xml:space="preserve">Muhwezi, W. W., Mbabazi, J., Kasalirwe, F., Atukunda, P., Ssemakula, E. G., Otile, O. M., Mukwaya, N. R., Akena, W., The Performance of the COVID-19 District Task Forces in Uganda: Understanding the Dynamics and Functionality, Kampala, ACODE Policy Research Paper Series No.101, 2020 </t>
  </si>
  <si>
    <t>https://media.africaportal.org/documents/PRS101.pdf</t>
  </si>
  <si>
    <t>Naboth Muravu, STRATEGIC PERFORMANCE MEASUREMENT AND MANAGEMENT PRACTICES IN THE ‘NEW PUBLIC MANAGEMENT’: A FRAGILE PERIPHERY COUNTRY PERSPECTIVE, Faculty of PSB Paris School of Business</t>
  </si>
  <si>
    <t>https://www.researchgate.net/publication/341913485_STRATEGIC_PERFORMANCE_MEASUREMENT_AND_MANAGEMENT_PRACTICES_IN_THE_'NEW_PUBLIC_MANAGEMENT'_A_FRAGILE_PERIPHERY_COUNTRY_PERSPECTIVE_Doctoral_Thesis</t>
  </si>
  <si>
    <t>SANDRA NYASUGUTA MOCHAMA, STRATEGIC SUCCESS FACTORS FOR HIGH END NIGHTCLUBS IN NAIROBI, KENYA, Chandaria School of Business-UNITED STATES INTERNATIONAL UNIVERSITY</t>
  </si>
  <si>
    <t>http://erepo.usiu.ac.ke/bitstream/handle/11732/6004/SANDRA%20NYASUGUTA%20MOCHAMA%20MBA%202020.pdf?sequence=1&amp;isAllowed=y</t>
  </si>
  <si>
    <t>Kadiri I.B., Dunmade E.O., Woli-Jimoh, Isiaka S.B., Ajayi M.O., Adeyemi E.A., IMPACT OF LEAVE POLICY ON THE EFFICIENCY OF CIVIL SERVANTS IN NIGERIA, Sri Lankan Journal of Business Economics</t>
  </si>
  <si>
    <t>https://mgt.sjp.ac.lk/bec/wp-content/uploads/2020/12/Sri-Lankan-Journal-of-Business-Economics-SLJBE-Vol.-09-2-2020-November-Article-05.pdf</t>
  </si>
  <si>
    <t>Sakti Aji Lesmana, Didi Junaedi, Novera Elisa Triana, Productivity Analysis in Assembly Department Using Objective Matrix (Omax) Method in Labor Intensive Manufacturing, International Journal of Engineering Research and Advanced Technology</t>
  </si>
  <si>
    <t>https://www.ijerat.com/index.php/ijerat/article/view/433/441</t>
  </si>
  <si>
    <t>Using OLAP data cubes in business intelligence</t>
  </si>
  <si>
    <t xml:space="preserve">Lydia Liliana, Henny Hartono, Devi Yurisca Bernanda, Integrasi Data Mining dan Online Analytical Processing (OLAP) Pada Data Performa Siswa, JURNAL SISFOKOM (SISTEM INFORMASI DAN KOMPUTER) </t>
  </si>
  <si>
    <t>http://jurnal.atmaluhur.ac.id/index.php/sisfokom/article/view/1022/684</t>
  </si>
  <si>
    <t>Michaela Staníčková, Lukáš Melecký, Impact of Global Pattern on the EU Economic Growth and Urbanization, Migration and Urbanization: Local Solutions for Global Economic Challenges, Pages: 24, ISBN13: 9781799801115, DOI: 10.4018/978-1-7998-0111-5.ch013</t>
  </si>
  <si>
    <t>https://www.igi-global.com/chapter/impact-of-global-pattern-on-the-eu-economic-growth-and-urbanization/237478</t>
  </si>
  <si>
    <t xml:space="preserve">Teresa Guarda, Maria Fernanda Augusto, Proposing Intelligent Models Based on Geographic Information Systems for
Organizations, International Journal of Web Applications </t>
  </si>
  <si>
    <t>https://www.dline.info/ijwa/fulltext/v12n3/ijwav12n3_2.pdf</t>
  </si>
  <si>
    <t>Harriet Bani, Human Resources' Capacity to Drive Organizational Change in
Ghana, Walden University, Walden Dissertations and Doctoral Studies</t>
  </si>
  <si>
    <t>https://scholarworks.waldenu.edu/cgi/viewcontent.cgi?article=10599&amp;context=dissertations</t>
  </si>
  <si>
    <t>Miglena Stoyanova, DIGITALIZATION OF BUSINESS PROCESSES IN CONSTRUCTION AND LOGISTICS, MONOGRAPHIC LIBRARY “KNOWLEDGE AND BUSINESS”, BOOK 8, 2020
ISBN 978-619-210-049-0, VARNA, BULGARIA</t>
  </si>
  <si>
    <t>https://ideas.repec.org/b/kab/monogr/8.html</t>
  </si>
  <si>
    <t>Ceptureanu S., Ceptureanu EG.(Academia de Studii Economice București), Cristescu MP.(Universitatea ”Lucian Blaga” din Sibiu), &amp; Dhesi, G.</t>
  </si>
  <si>
    <t>Analysis of social media impact on opportunity recognition. A social networks and entrepreneurial alertness mixed approach</t>
  </si>
  <si>
    <t xml:space="preserve">Therese Dahlberg, Merve Beyza Kubilay, Exploring Market Creation by
Entrepreneurs in Sweden, Stockholm Business School </t>
  </si>
  <si>
    <t>https://www.diva-portal.org/smash/get/diva2:1521170/FULLTEXT01.pdf</t>
  </si>
  <si>
    <t>Ceptureanu S., Ceptureanu EG., Cristescu MP.(Universitatea ”Lucian Blaga” din Sibiu), &amp; Dhesi, G.</t>
  </si>
  <si>
    <t xml:space="preserve">Castañeda Romaní, Julio Damian, Perez Valdivia, Dorian Angello, Social networks and the purchase decision of customers at the EIRL Sur Veterinary Clinic in Lima 2020, FACULTAD DE CIENCIAS EMPRESARIALES ESCUELA PROFESIONAL DE MARKETING Y DIRECCIÓN DE EMPRESAS </t>
  </si>
  <si>
    <t>https://repositorio.ucv.edu.pe/handle/20.500.12692/51509</t>
  </si>
  <si>
    <t>Bhakti Nur Avianto, Rhena Dindayanti, Quality of Trans Sarbagita Corridor I (Kota-GWK) Public Transport Services in 2018, Syntax literate; Indonesian Scientific Journal</t>
  </si>
  <si>
    <t>http://jurnal.syntaxliterate.co.id/index.php/syntax-literate/article/view/853/1206</t>
  </si>
  <si>
    <t>Cristescu MP (Universitatea ”Lucian Blaga” din Sibiu), J. A. Vasilev, M. V. Stoyanova (University of Economics, Varna, Bulgaria), Stancu AMR (Universitatea Creștină ”Constantin Brâncoveanu” București),</t>
  </si>
  <si>
    <t>Shivani Yadav, Bal Kishan, Analysis and Assessment of Existing Software Quality
Models to Predict the Reliability of Component-Based Software, International Journal of Emerging Trends in Engineering Research</t>
  </si>
  <si>
    <t>http://www.warse.org/IJETER/static/pdf/file/ijeter96862020.pdf</t>
  </si>
  <si>
    <t>Traditional Enterprise Business Intelligence Software Compared to Software as a Service Business Intelligence</t>
  </si>
  <si>
    <t>Anderson Charles, An Exploratory Study regarding Information Technology Solutions to Administrative Processes at an Information Technology Firm, Colorado Technical University, ProQuest Dissertations Publishing, 2020</t>
  </si>
  <si>
    <t>https://www.proquest.com/openview/dba86e6ab3d0aa86c95232bf9e21f0e7/1?pq-origsite=gscholar&amp;cbl=18750&amp;diss=y</t>
  </si>
  <si>
    <t>Dewi Rekno Ulansari, Dina Fitrisia Septiarini, A comparative study of the efficiency of conventional and Sharia insurance in Indonesia, Jurnal Keuangan dan Perbankan</t>
  </si>
  <si>
    <t>http://jurnal.unmer.ac.id/index.php/jkdp/article/view/3165</t>
  </si>
  <si>
    <t xml:space="preserve">Khalid Khalid, Indri Sudanawati Rozas, Dwi Rolliawati, Trends and Patterns of The Internet Use During School Holidays, Journal of
Information Systems Engineering and Business Intelligence </t>
  </si>
  <si>
    <t>https://e-journal.unair.ac.id/JISEBI/article/view/18382</t>
  </si>
  <si>
    <t>Nurkholis, Soesilo Zauhar, MR. Khairul Muluk, Endah Setyowati, Analysis of Personnel Patterns in the Regional Government of the East Java Province, Indonesia, Journal of Social Studies Education Research</t>
  </si>
  <si>
    <t>https://jsser.org/index.php/jsser/article/view/2854</t>
  </si>
  <si>
    <t>Irina Valerievna Gersonskaya, TYPES OF EFFICIENCY OF THE PUBLIC SECTOR OF THE ECONOMY AND THEIR CLASSIFICATION, MODERN ECONOMICS: PROBLEMS AND SOLUTIONS</t>
  </si>
  <si>
    <t>https://meps.econ.vsu.ru/meps/article/view/2358/1980</t>
  </si>
  <si>
    <t>Nadhirah Nordin, Rahimah Embong, Normadiah Daud,
Sumayyah Abdul Aziz, Siti Fatimah Salleh, Siti Khatijah Ismail, Siti Roshaidai Mohd Arifin, Model of Shariah Governance for Empowering Islamic Non-Governmental Organisations in Humanitarian Mission, Hamdard Islamicus</t>
  </si>
  <si>
    <t>https://www.researchgate.net/publication/346088839_Model_of_Shariah_Governance_for_Empowering_Islamic_Non-Governmental_Organisations_in_Humanitarian_Mission</t>
  </si>
  <si>
    <t>IBEME, NWAMAKA PATRICIA, EFFECT OF LEADERSHIP STYLES ON HUMAN CAPACITY BUILDING AND SUSTAINABLE MANAGEMENT OF SMES IN ENUGU STATE, NIGERIA, INTERNATIONAL JOURNAL OF MANAGEMENT, SOCIAL SCIENCES, PEACE AND CONFLICT STUDIES</t>
  </si>
  <si>
    <t>https://www.ijmsspcs.com/index.php/IJMSSPCS/article/view/114</t>
  </si>
  <si>
    <t>Nagihan BİRİNCİ,
Osman Murat TELATAR, THE EFFECT OF SOCIO-ECONOMIC VARIABLES ON PUBLIC SECTOR PERFORMANCE: AN EMPIRICAL ANALYSIS ON PUBLIC EXPENDITURE IN TURKEY, Marmara University Journal of Economic and Administrative Sciences</t>
  </si>
  <si>
    <t>https://dergipark.org.tr/en/pub/muiibd/issue/59457/854314</t>
  </si>
  <si>
    <t>Yousif Olaiwe Abdullah Al-Hamdani, Faik Jawad Kadhim, THE EFFECT OF STRATEGIC CHANGE IN ORGANIZATIONAL PERFORMANCE FIELD RESEARCH AT THE OIL PROJECTS COMPANY (SCOP), International Journal of Research in Social Sciences and Humanities</t>
  </si>
  <si>
    <t>https://www.ijrssh.com/admin/upload/26%20Yousif%20Olaiwe.pdf</t>
  </si>
  <si>
    <t>Moatasem M. Qaid 1, Mohammed Abdulqawi Alhamidi, The Determinants of Performance Audit in the Public Sector in Yemen, International Journal of Business and Management Invention</t>
  </si>
  <si>
    <t>http://www.ijbmi.org/papers/Vol(9)4/Series-2/F0904023543.pdf</t>
  </si>
  <si>
    <t>Mohamed Awad El Araby, Noor el Dien Salem Ayaad, Dilemma of institutional
performance assessment in
governmental sector
A proposed KPIs model, Journal of Humanities and Applied Social Sciences</t>
  </si>
  <si>
    <t>https://www.emerald.com/insight/content/doi/10.1108/JHASS-08-2019-0026/full/html</t>
  </si>
  <si>
    <t>Stefano Battini, Gianluigi Mangia, Angelo Mari - Conclusions and Implications for the Italian Public Sector - In book: Organizational Development in Public Administration, pp 215-231</t>
  </si>
  <si>
    <t>https://link.springer.com/chapter/10.1007/978-3-030-43799-2_7</t>
  </si>
  <si>
    <t>Kathrine Joyce R. Acebedo, Nelson C. Bool, Dante R. Garcia, EXAMINING EPIRA AND ITS EFFECT ON TECHNICAL AND OPERATIONAL EFFICIENCIES OF THE TOP FIVE PRIVATE DISTRIBUTION UTILITIES IN THE PHILIPPINES: SFA AND DEA APPROACHES, Humanities &amp; Social Sciences Reviews, eISSN: 2395-6518, Vol 8, No 4, 2020</t>
  </si>
  <si>
    <t>https://giapjournals.com/hssr/article/view/hssr.2020.84111</t>
  </si>
  <si>
    <t>Herciu, M. (2013). Measuring international competitiveness of Romania by using porter's diamond and revealed comparative advantage. Procedia Economics and Finance, 6, 273-279.</t>
  </si>
  <si>
    <t>Farhikhteh, S., Kazemi, A., Shahin, A., &amp; Shafiee, M. M. (2020). How competitiveness factors propel SMEs to achieve competitive advantage?. Competitiveness Review: An International Business Journal.</t>
  </si>
  <si>
    <t>https://www.emerald.com/insight/content/doi/10.1108/CR-12-2018-0090/full/html</t>
  </si>
  <si>
    <t>WOS</t>
  </si>
  <si>
    <t>SIDDIQUI, A. H., AMMAD, S., QADRI, F. S., &amp; ANSARI, J. A. (2020). Immiserizing Growth Pattern of Pakistan's Export 2014-2018. Analysis Based on Comparative Advantage and Unit Value Structure. Journal of Applied Economic Sciences, 15(2).</t>
  </si>
  <si>
    <t>https://www.ceeol.com/search/article-detail?id=894708</t>
  </si>
  <si>
    <t>CEEOL</t>
  </si>
  <si>
    <t>Sigue, M. (2020). The determinants of the global competitiveness of the economy: a dynamic panel approach applied to the WAEMU country.</t>
  </si>
  <si>
    <t>https://assets.researchsquare.com/files/rs-38274/v1/c3c6462e-5ef8-4af2-b980-b1205cc5ba7a.pdf</t>
  </si>
  <si>
    <t>Arslan, İ. K., &amp; Çöp, S. (2020). Küresel Değer Zincirleri İle Uluslararası Rekabet Gücü Arasındaki Nedensellik İlişkisi. Third Sector Social Economic Review, 55(3), 1700-1723.</t>
  </si>
  <si>
    <t>https://search.proquest.com/docview/2478113328?pq-origsite=gscholar&amp;fromopenview=true</t>
  </si>
  <si>
    <t>Proquest</t>
  </si>
  <si>
    <t>Sari, S. R., Arifan, F., Triyono, T., &amp; Niswah, U. (2020). Value Chain Analysis on Handmade Batik Products. JEJAK: Jurnal Ekonomi dan Kebijakan, 13(1), 230-241.</t>
  </si>
  <si>
    <t>http://journal.unnes.ac.id/nju/index.php/jejak</t>
  </si>
  <si>
    <t>Teo, P. C., Geat, J. L. K., Ho, T. C., Jang, Y. T. J., &amp; Li, A. L. C. (2020). Analysis on Competitiveness of the Handicrafts Industry: A Case of Sri Lanka.</t>
  </si>
  <si>
    <t>Herciu, M. (2016). ISO 26000–An integrative approach of corporate social responsibility. Studies in Business and Economics, 11(1), 73-79.</t>
  </si>
  <si>
    <t>Martínez-Climent, C., Guijarro-García, M., &amp; Carrilero-Castillo, A. (2020). The motivations of crowdlending investors in Spain. International Journal of Entrepreneurial Behavior &amp; Research.</t>
  </si>
  <si>
    <t>https://www.emerald.com/insight/content/doi/10.1108/IJEBR-05-2020-0304/full/html</t>
  </si>
  <si>
    <t>Pera, Y. H. T., &amp; Ridwansyah, Y. (2020). A Symbolic Participation of the Local Community in the Implementation of A PROPER-Based CSR Program. MASYARAKAT: Jurnal Sosiologi, 1-24.</t>
  </si>
  <si>
    <t>Purcidonio, P. M., Ferreira, M. L. A., da Matta Marques, B., Leão, M. F., &amp; Soares, T. C. S. (2020). Sustentabilidade corporativa no setor de energia elétrica Brasileiro: um estudo de caso. Gepros: Gestão da Produção, Operações e Sistemas, 15(2), 337.</t>
  </si>
  <si>
    <t>https://search.proquest.com/docview/2408046314?pq-origsite=gscholar&amp;fromopenview=true</t>
  </si>
  <si>
    <t>درگاهی, حسین, معمایی, &amp; هاجر. (2020). مطالعه ارتباط رهبری اخلاقی مدیران با مسئولیت پذیری اجتماعی سازمان و اعتماد سازمانی کارکنان در آزمایشگاه های بالینی بیمارستان های دانشگاه علوم پزشکی تهران. آزمایشگاه و تشخیص, 12(47), 48-61.‎</t>
  </si>
  <si>
    <t>http://labdiagnosis.ir/files/site1/user_files_d4ac1d/tondro-A-11-25-324-591bebe.pdf</t>
  </si>
  <si>
    <t>Elizalde, M. L. M. IMPLEMENTATION OF QUESTIONNAIRE BASED ON SEVEN CORE SUBJECTS OF ISO 26000 ON SOCIAL RESPONSIBILITY. PSYCHOLOGICAL INVESTIGATION. TRAILS WHICH FORK, 130.</t>
  </si>
  <si>
    <t>http://www.upd.edu.mx/PDF/Libros/Fork.pdf#page=130</t>
  </si>
  <si>
    <t>Gautier, J., Gangsted, A., &amp; del Marmol, G. " How can B Corp be a prime tool in the shift from a shareholder to a stakeholder economy?.</t>
  </si>
  <si>
    <t>Herciu, M. (2017). Financing small businesses: From venture capital to crowdfunding. Studies in Business and Economics, 12(2), 63-69.</t>
  </si>
  <si>
    <t>Brown, J. R. (2020). Business Funding Strategies for Women-Owned Small Businesses.</t>
  </si>
  <si>
    <t>https://scholarworks.waldenu.edu/cgi/viewcontent.cgi?article=9788&amp;context=dissertations</t>
  </si>
  <si>
    <t>Katseli, L. T., &amp; Boufounou, P. (2020). Crowdfunding: An Innovative Instrument for Development Finance and Financial Inclusion. In Recent Advances and Applications in Alternative Investments (pp. 259-285). IGI Global.</t>
  </si>
  <si>
    <t>https://www.igi-global.com/chapter/crowdfunding/250468</t>
  </si>
  <si>
    <t>Prasetyaningsih, E., Renosori, P., &amp; Satori, M. (2020, April). Conceptual model of start-up business for strengthening Madrasah funding using Dynamic System approaches. In IOP Conference Series: Materials Science and Engineering (Vol. 830, No. 4, p. 042011). IOP Publishing.</t>
  </si>
  <si>
    <t>https://iopscience.iop.org/article/10.1088/1757-899X/830/4/042011/meta</t>
  </si>
  <si>
    <t>Herciu, M. (2017). Drivers of firm performance: exploring quantitative and qualitative approaches. Studies in Business and Economics, 12(1), 79-84.</t>
  </si>
  <si>
    <t>Nkongolo-Bakenda, J. M., &amp; Chrysostome, E. V. (2020). Dual environments of home and host countries of diasporic transnational entrepreneurs: an empirical study in the Canadian context. International Journal of Entrepreneurship and Small Business, 39(4), 455-500.</t>
  </si>
  <si>
    <t>https://www.inderscienceonline.com/doi/abs/10.1504/IJESB.2020.106468</t>
  </si>
  <si>
    <t>Nkongolo-Bakenda, J. M., &amp; Chrysostome, E. V. (2020). Exploring the organizing and strategic factors of diasporic transnational entrepreneurs in Canada: An empirical study. Journal of International Entrepreneurship, 1-37.</t>
  </si>
  <si>
    <t>https://link.springer.com/content/pdf/10.1007/s10843-020-00268-2.pdf</t>
  </si>
  <si>
    <t>wos</t>
  </si>
  <si>
    <t>Zaato, S. G., Ismail, M., Uthamaputhran, S., &amp; Owusu-Ansah, W. (2020). The Impact of Entrepreneurial Orientation on SMEs Performance in Ghana: The Role of Social Capital and Government Support Policies. Jurnal Manajemen dan Kewirausahaan (Journal of Management and Entrepreneurship), 22(2), 99-114.</t>
  </si>
  <si>
    <t>https://jurnalmanajemen.petra.ac.id/index.php/man/article/view/22689</t>
  </si>
  <si>
    <t>Sanni, M., Salami, A. A., &amp; Uthman, A. B. (2020). Determinants of Bank Performance in Nigeria: Do they Behave Differently with Risk-Adjusted Returns?. Studia Universitatis Vasile Goldiș Arad, Seria Științe Economice, 30(3), 1-34.</t>
  </si>
  <si>
    <t>https://www.ceeol.com/search/article-detail?id=880642</t>
  </si>
  <si>
    <t>Stanley, R. A. (2020). Strategies Leaders in Nonprofit Organizations Use to Expand Capacity (Doctoral dissertation, Walden University).</t>
  </si>
  <si>
    <t>https://search.proquest.com/openview/a4ae720b58445c0cb0a75836264b15fd/1?pq-origsite=gscholar&amp;cbl=18750&amp;diss=y</t>
  </si>
  <si>
    <t>Conceptual model of start-up business for strengthening Madrasah funding using Dynamic System approaches (2020) Prasetyaningsih, E (Prasetyaningsih, E.)[ 1 ] ; Renosori, P (Renosori, P.)[ 1 ] ; Satori, M (Satori, M.)[ 1 ]INTERNATIONAL CONFERENCE ON INNOVATION IN ENGINEERING AND VOCATIONAL EDUCATION 2019 (ICIEVE 2019), PTS 1-4</t>
  </si>
  <si>
    <t>https://iopscience.iop.org/article/10.1088/1757-899X/830/4/042011</t>
  </si>
  <si>
    <t>Herciu, M. (2015). Challenges for business competitiveness from managerial and knowledge economy perspectives. Studies in business and economics, 10(3), 32-40.</t>
  </si>
  <si>
    <t>Virgil, N., &amp; Simona, S. (2020). The Role of Partnerships in the Development of the Short Chains of Organic Honey Distribution. Studies in Business and Economics, 15(1), 142-157.</t>
  </si>
  <si>
    <t>Ramos Vásquez, C., &amp; Tejada Mendoza, M. Y. (2020). INCIDENCIA DEL PLAN ESTRATÉGICO EN EL NIVEL DE COMPETITIVIDAD DE LA EMPRESA DE LÁCTEOS SAN MATEO SRL, 2019.</t>
  </si>
  <si>
    <t>Herciu Mihaela, Serban Radu</t>
  </si>
  <si>
    <t>Herciu, M., &amp; Șerban, R. A. (2018). Measuring firm performance: testing a proposed model. Studies in Business and Economics, 13(2), 103-114.</t>
  </si>
  <si>
    <t>Moustaghfir, K., El Fatihi, S., &amp; Benouarrek, M. (2020). Human resource management practices, entrepreneurial orientation and firm performance: what is the link?. Measuring Business Excellence.</t>
  </si>
  <si>
    <t>https://www.emerald.com/insight/content/doi/10.1108/MBE-12-2019-0119/full/html</t>
  </si>
  <si>
    <t>Radomska, J., Wołczek, P., &amp; Szpulak, A. (2020). Injecting courage into strategy: the perspective of competitive advantage. European Business Review.</t>
  </si>
  <si>
    <t>https://www.emerald.com/insight/content/doi/10.1108/EBR-12-2019-0306/full/html</t>
  </si>
  <si>
    <t>Mihaela, H. (2014). A synergistic approach of cross-cultural management and leadership style. Journal of International Studies, 7(2), 106-115.</t>
  </si>
  <si>
    <t>Awalluddin, M. A. (2020). Cross-Cultural Issues and Human Resources Management in BRIC Countries. Journal of Applied Economics and Business Studies, 4(3), 55-84.</t>
  </si>
  <si>
    <t>https://pepri.edu.pk/jaebs/index.php/files/article/view/39</t>
  </si>
  <si>
    <t>Le Nguyen, H. (2020). Cultural Diversity, Strategic Alliance Configurations, and Ecological Innovations of MNEs. In Non-market Strategies in International Business (pp. 231-244). Palgrave Macmillan, Cham.</t>
  </si>
  <si>
    <t>https://link.springer.com/chapter/10.1007/978-3-030-35074-1_10</t>
  </si>
  <si>
    <t>Herciu, M., &amp; Şerban, R. A. (2016). Creating value–From corporate governance to total shareholders return. An overview. Studies in Business and Economics, 11(2), 36-50.</t>
  </si>
  <si>
    <t>Rahman, J. M., &amp; Marjerison, R. K. (2020). Sustaining competitive advantage through good governance and fiscal controls: Risk determinants in internal controls. Corporate Ownership &amp; Control.</t>
  </si>
  <si>
    <t>https://papers.ssrn.com/sol3/papers.cfm?abstract_id=3693963</t>
  </si>
  <si>
    <t>Herciu, M. (2015). Arguments for CSR-based sustainable competitiveness of multinationals in emerging markets (part II). Studies in Business and Economics, 10(1), 92-102.</t>
  </si>
  <si>
    <t>Damilola, O., Deborah, I., Oyedele, O., &amp; Kehinde, A. A. (2020). Global pandemic and business performance: Impacts and responses. International Journal of Research in Business and Social Science (2147-4478), 9(6), 01-11.</t>
  </si>
  <si>
    <t>http://ssbfnet.com/ojs/index.php/ijrbs/article/view/906</t>
  </si>
  <si>
    <t>Serban Radu, Herciu Mihaela</t>
  </si>
  <si>
    <t>Radu-Alexandru, Ș. E. R. B. A. N., &amp; Mihaela, H. E. R. C. I. U. (2019). PERFORMANCE MANAGEMENT SYSTEMS–PROPOSING AND TESTING A CONCEPTUAL MODEL. Studies in Business &amp; Economics, 14(1).</t>
  </si>
  <si>
    <t>Farahdel, S. (2020). A Visual Performance Management Framework to Improve Decision Making using Lean Six Sigma (Doctoral dissertation, Concordia University).</t>
  </si>
  <si>
    <t>https://spectrum.library.concordia.ca/986668/</t>
  </si>
  <si>
    <t>Herciu, M., Ogrean, C., &amp; Belascu, L.</t>
  </si>
  <si>
    <t xml:space="preserve"> (2011). A Du Pont analysis of the 20 most profitable companies in the world. Group, 13(1.58), 18-93.</t>
  </si>
  <si>
    <t>Prabowo, S. C. B., &amp; Korsakul, N. (2020). Analysis of Financial Performance of Mining Companies Listed in Indonesia Stock Exchange. Jurnal Aplikasi Manajemen, 18(1), 28-45.</t>
  </si>
  <si>
    <t>https://jurnaljam.ub.ac.id/index.php/jam/article/view/1658</t>
  </si>
  <si>
    <t>DOAJ, GOOGLE ACADEMIC</t>
  </si>
  <si>
    <t>BÜYÜKARIKAN, U., &amp; ERYILMAZ, C. (2020). Tarım Sektöründeki İşletmelerin Finansal Performansının DuPont Modeliyle Analizi. Erzincan Üniversitesi Sosyal Bilimler Enstitüsü Dergisi, 13(2), 129-141.</t>
  </si>
  <si>
    <t>https://dergipark.org.tr/en/download/article-file/1290690</t>
  </si>
  <si>
    <t>GOOGLE ACADEMIC</t>
  </si>
  <si>
    <t>Hagers, E. The effect of secondary stakeholder pressures on the corporate behavior of Dutch firms: firm-and industry-media coverage affecting policy adoption and policy implementation.</t>
  </si>
  <si>
    <t>http://arno.uvt.nl/show.cgi?fid=151928</t>
  </si>
  <si>
    <t>Giusepponi, K. (2020). Analisi delle performance economico-finanziarie globali.</t>
  </si>
  <si>
    <t>https://www.mysolution.it/globalassets/_nuovomysolution/guide-azienda/analisi-delle-performace/guida_analisi_performance.pdf</t>
  </si>
  <si>
    <t xml:space="preserve">Herciu, M., &amp; Ogrean, C. </t>
  </si>
  <si>
    <t>(2015). Wealth, competitiveness, and intellectual capital–sources for economic development. Procedia Economics and Finance, 27, 556-566.</t>
  </si>
  <si>
    <t>Pigatto, G., Martinelli, R. R., Queiroz, T. R., &amp; Bánkuti, F. I. (2020). Competitiveness and social network of Brazilian fish farmers. Journal of Agribusiness in Developing and Emerging Economies.</t>
  </si>
  <si>
    <t>https://www.emerald.com/insight/content/doi/10.1108/JADEE-04-2019-0056/full/html; https://apps-webofknowledge-com.am.e-nformation.ro/full_record.do?product=WOS&amp;search_mode=GeneralSearch&amp;qid=13&amp;SID=8FqMSYKoxEOkpzMaqMr&amp;page=1&amp;doc=1</t>
  </si>
  <si>
    <t>Wadi, R. A., &amp; Alaali, F. (2020, October). The Relationship Between Intellectual Capital and Economic Growth: Literature Review. In 17th International Conference on Intellectual Capital, Knowledge Management &amp; Organisational Learning ICICKM 2020 (p. 1).</t>
  </si>
  <si>
    <t>https://books.google.ro/books?hl=ro&amp;lr=&amp;id=T4MIEAAAQBAJ&amp;oi=fnd&amp;pg=PA1&amp;ots=OYp0Pa3ZkE&amp;sig=ZVuWj4lCPg2D4MxmVjxGWq5pwCQ&amp;redir_esc=y#v=onepage&amp;q&amp;f=false</t>
  </si>
  <si>
    <t>Martinelli, R. R., Pigatto, G., Queiroz, T. R., &amp; Bánkuti, F. I. (2020). Environmental compliance and the level of competitiveness of tilapia producers installed in hydroelectric power plants. Independent Journal of Management &amp; Production, 11(6), 1952-1968.</t>
  </si>
  <si>
    <t>https://apps-webofknowledge-com.am.e-nformation.ro/full_record.do?product=WOS&amp;search_mode=GeneralSearch&amp;qid=9&amp;SID=8FqMSYKoxEOkpzMaqMr&amp;page=1&amp;doc=1</t>
  </si>
  <si>
    <t>ȚÎMBALARI, C. (2020). MODELS OF MEASURING NATIONAL COMPETITIVENESS. A THEORETICAL APPROACH. Revista Economica, 72(3).</t>
  </si>
  <si>
    <t>https://web.a.ebscohost.com/abstract?direct=true&amp;profile=ehost&amp;scope=site&amp;authtype=crawler&amp;jrnl=15826260&amp;AN=147972772&amp;h=46z%2bbQs3B7Ih6u6RqxNkqpnIg22qwel47X3vOoxmWpRj2cXR0xfZJO8bhy2U7TEZUVZ5hU3x3weL5S4lZc5HoA%3d%3d&amp;crl=c&amp;resultNs=AdminWebAuth&amp;resultLocal=ErrCrlNotAuth&amp;crlhashurl=login.aspx%3fdirect%3dtrue%26profile%3dehost%26scope%3dsite%26authtype%3dcrawler%26jrnl%3d15826260%26AN%3d147972772</t>
  </si>
  <si>
    <t>EBSCO</t>
  </si>
  <si>
    <t>López-Camargo, O. D., &amp; Carvajal, A. (2020). Capítulo 6: Retos y desafíos para el crecimiento económico de los países miembros de la integración económica de América Latina. Catálogo editorial, 146-174.</t>
  </si>
  <si>
    <t>https://journal.poligran.edu.co/index.php/libros/article/view/1838</t>
  </si>
  <si>
    <t xml:space="preserve">Ogrean, C., Herciu, M., &amp; Belascu, L. </t>
  </si>
  <si>
    <t>(2009). Competency-based management and global competencies–challenges for firm strategic management. International Review of Business Research Papers, 5(4), 114-122.</t>
  </si>
  <si>
    <t>van Weerden, L. B., &amp; van der Sijde, P. C. (2020). Does the Curriculum of a Bachelor Program in International Business Meet the Competency Requirements of Internationalizing SMEs? A Study toward the Integration of International Relation Competency in an International Business Curriculum. International Journal of Higher Education, 9(5), 240-251.</t>
  </si>
  <si>
    <t>https://eric.ed.gov/?id=EJ1270465</t>
  </si>
  <si>
    <t>Herciu, M., &amp; Ogrean, C.</t>
  </si>
  <si>
    <t xml:space="preserve"> (2008). Interrelations between competitiveness and responsibility at macro and micro level. Management Decision.</t>
  </si>
  <si>
    <t>Mirghaderi, S. H. (2020). Using an artificial neural network for estimating sustainable development goals index. Management of Environmental Quality: An International Journal.</t>
  </si>
  <si>
    <t>https://www.emerald.com/insight/content/doi/10.1108/MEQ-12-2019-0266/full/html</t>
  </si>
  <si>
    <t>Mwakilema, N. S., &amp; Kayunze, K. A. (2020). ASSET CAPITALISATION AND FIRM PERFORMANCE: A COMPARATIVE STUDY OF SELF-EMPLOYED VOCATIONAL AND NON-VOCATIONAL GRADUATES IN ARUSHA AND DAR ES SALAAM, TANZANIA. Journal of Co-operative and Business Studies (JCBS), 5(1).</t>
  </si>
  <si>
    <t>https://mocu.ac.tz/wp-content/uploads/2020/05/PAPER-1-MWAKILEMA-KAYUNZE.pdf</t>
  </si>
  <si>
    <t>Bömer, M. (2020). Competitiveness of Fintech: An Investigation into Dif-ferent Levels of Competitiveness Using Young Enter-prises from the Financial Technology Industry (Doctoral dissertation, Heinrich Heine University Duesseldorf).</t>
  </si>
  <si>
    <t>https://docserv.uni-duesseldorf.de/servlets/DerivateServlet/Derivate-58587/Dissertation%20Max%20B%C3%B6mer%20-%20Digitale%20Ver%C3%B6ffentlichung(1).pdf</t>
  </si>
  <si>
    <t>(2014). An overview on European Union sustainable competitiveness. Procedia Economics and Finance, 16, 651-656.</t>
  </si>
  <si>
    <t>Borsatto, J. M. L. S., Bazani, C., &amp; Amui, L. (2020). Regulamentações Ambientais, Inovação Verde e Desempenho: Uma Análise de Empresas do Setor Industrial de Países Desenvolvidos e Países em Desenvolvimento. Brazilian Business Review, 17(5), 559-578.</t>
  </si>
  <si>
    <t>https://www.scielo.br/scielo.php?pid=S1808-23862020000500559&amp;script=sci_arttext</t>
  </si>
  <si>
    <t>Teplická, K., Hurná, S., Kádárová, J., &amp; Čulková, K. (2020). Competitiveness increasing in mining companies through application of operation research methods. TEM Journal, 9(1), 393-401.</t>
  </si>
  <si>
    <t>https://www.ceeol.com/search/article-detail?id=838772</t>
  </si>
  <si>
    <t>Onuchuku, O., &amp; Amaefule, C. (2020). Global Finance, Competitiveness, and Sustainable Development Goals in Emerging and Least Developing Economies (ELDCs): A Review of Literature. European Journal of Sustainable Development Research, 4(3).</t>
  </si>
  <si>
    <t>https://www.ejosdr.com/download/global-finance-competitiveness-and-sustainable-development-goals-in-emerging-and-least-developing-7899.pdf</t>
  </si>
  <si>
    <t>(2017). Does Capital Structure Influence Company Profitability?. Studies in Business &amp; Economics, 12(3).</t>
  </si>
  <si>
    <t>Dewi, K. (2020). WHAT FACTORS DETERMINING OF CAPITAL STRUCTURE IN HOTEL AND RESTAURANTS INDUSTRY. Jurnal Akuntansi, 14(1), 65-76.</t>
  </si>
  <si>
    <t>http://mx2.atmajaya.ac.id/index.php/JARA/article/view/952</t>
  </si>
  <si>
    <t>GOOGLE ACDEMIC</t>
  </si>
  <si>
    <t>Kalusova, L., &amp; Badura, P. (2020). Differences in the financial structure of Slovak and Czech enterprises operating in machinery manufacturing and equipment industry. Journal of International Studies, 13(1).</t>
  </si>
  <si>
    <t>https://www.jois.eu/files/10_918_Kalusova_Badura.pdf</t>
  </si>
  <si>
    <t>Posey, S. R. (2020). Examining Liquidity, Growth Strategy, Capital Structure, and Earnings Growth.</t>
  </si>
  <si>
    <t>https://scholarworks.waldenu.edu/dissertations/8974/</t>
  </si>
  <si>
    <t>Ihejirika, P., Ndugbu, M., Mbagwu, I., &amp; Ojiegbe, J. (2020). CAPITAL STRUCTURE DECISIONS AND FINANCIAL VIABILITY OF FIRMS QUOTED ON THE PREMIUM BOARD SEGMENT OF THE NIGERIA STOCK EXCHANGE. Journal of Asian Business Strategy, 10(2), 192-203.</t>
  </si>
  <si>
    <t>http://www.aessweb.com/pdf-files/JABS202010(2)192-203.pdf</t>
  </si>
  <si>
    <t>Williams, V. (2020). An Exploration of the Relationship Between Credit Union Failures and the Texas Ratio and Financial Performance Report Data (Doctoral dissertation, California Southern University).</t>
  </si>
  <si>
    <t>https://search.proquest.com/openview/79787fd8e66a97c066eeb3e0081b448d/1?pq-origsite=gscholar&amp;cbl=18750&amp;diss=y</t>
  </si>
  <si>
    <t>PROQUEST</t>
  </si>
  <si>
    <t>Malik, A., &amp; Singh, H. Impact of Capital Structure on Financial Performance of Selected Multinational Companies in India. International Journal of Innovative Technology and Exploring Engineering (IJITEE)
ISSN: 2278-3075, Volume-9 Issue-4, February 2020</t>
  </si>
  <si>
    <t>https://www.researchgate.net/profile/Harjit-Singh-7/publication/340686453_Impact_of_Capital_Structure_on_Financial_Performance_of_Selected_Multinational_Companies_in_India/links/5ea9824f45851592d6a8af44/Impact-of-Capital-Structure-on-Financial-Performance-of-Selected-Multinational-Companies-in-India.pdf</t>
  </si>
  <si>
    <t>Natashia, N., &amp; Widjaja, I. (2020). Analisis Pengaruh Ukuran Perusahaan, Profitabilitas, Likuiditas Terhadap Struktur Modal pada Perusahaan Jasa Sektor Keuangan Perbankan yang Terdaftar di Bursa Efek Indonesia pada Tahun 2014–2018. Jurnal Manajemen Bisnis dan Kewirausahaan, 4(4), 117-120.</t>
  </si>
  <si>
    <t>https://journal.untar.ac.id/index.php/jmbk/article/view/8672</t>
  </si>
  <si>
    <t>Surana, D. S., &amp; Bankar, B. R. A Structured Literature Review of Capital Structure and Its Impact on Financial Performance. JournalNX, 260-269.</t>
  </si>
  <si>
    <t>https://media.neliti.com/media/publications/336067-a-structured-literature-review-of-capita-cf54e9ca.pdf</t>
  </si>
  <si>
    <t>Ogrean, C., Herciu, M., &amp; Belascu, L.</t>
  </si>
  <si>
    <t>(2010). From technological readiness to business sophistication through ICT applications. Research in Business and Economics Journal, 2, 1.</t>
  </si>
  <si>
    <t>Das, S., Kundu, A., &amp; Bhattacharya, A. (2020). Technology Adaptation and Survival of SMEs: A Longitudinal Study of Developing Countries. Technology Innovation Management Review, 10(6).</t>
  </si>
  <si>
    <t>https://timreview.ca/article/1369</t>
  </si>
  <si>
    <t>SCOPUS, WOS</t>
  </si>
  <si>
    <t>Mihaela, H., Claudia, O., &amp; Lucian, B.</t>
  </si>
  <si>
    <t>(2011). Culture and national competitiveness. African Journal of Business Management, 5(8), 3056-3062.</t>
  </si>
  <si>
    <t>Silva, P., &amp; Moreira, A. C. (2020). The Relationship Between Culture and Human Development: An Analysis Through the Lens of Innovation and Corruption. In Recent Advances in the Roles of Cultural and Personal Values in Organizational Behavior (pp. 187-212). IGI Global.</t>
  </si>
  <si>
    <t>https://www.igi-global.com/chapter/the-relationship-between-culture-and-human-development/235678</t>
  </si>
  <si>
    <t>Shkiotov, S., &amp; Markin, M. (2020). A MODEL FOR MEASURING THE IMPACT OF PRODUCTIVITY AND QUALITY OF LIFE ON NATIONAL COMPETITIVENESS. JOURNAL OF REGIONAL AND INTERNATIONAL COMPETITIVENESS, (1), 20-33.</t>
  </si>
  <si>
    <t>http://jraic.com/index.php/tor/article/view/5</t>
  </si>
  <si>
    <t xml:space="preserve">Herciu, M., Ogrean, C., &amp; Belascu, L. </t>
  </si>
  <si>
    <t>(2012). Leveraging tangible and intangible assets by using a possible firm competitiveness index. Global business and economics review, 14(1-2), 115-124.</t>
  </si>
  <si>
    <t>Vlados, C., &amp; Chatzinikolaou, D. (2020). Thoughts on Competitiveness and Integrated Industrial Policy: A Field of Mutual Convergences. Research in World Economy, 11(3), 12-25.</t>
  </si>
  <si>
    <t>https://papers.ssrn.com/sol3/papers.cfm?abstract_id=3630616</t>
  </si>
  <si>
    <t>(2018). Business Sustainable Competitiveness a Synergistic, Long-Run Approach of a Company's Resources and Results. Studies in Business and Economics, 13(3), 26-44.</t>
  </si>
  <si>
    <t>Hamilton, J. R., Ramanajam, R., Tee, S., &amp; Underdown, M. (2020). Business competitiveness: building and applying the 3Cs and the Strategic Change Matrix across COVID-19. Global Journal of Science Frontier Research: I Interdisciplinary, 20, 19-46.</t>
  </si>
  <si>
    <t>https://researchonline.jcu.edu.au/65784/</t>
  </si>
  <si>
    <t>(2014). CORPORATE GOVERNANCE AND BEHAVIORAL FINANCE: FROM MANAGERIAL BIASES TO IRRATIONAL INVESTORS. Studies in Business &amp; Economics, 9(1).</t>
  </si>
  <si>
    <t>Blount, G. (2020). Communication of Fiduciary Risk for Workplace Retirement Plans.</t>
  </si>
  <si>
    <t>https://scholarworks.waldenu.edu/dissertations/8363/</t>
  </si>
  <si>
    <t xml:space="preserve">Ogrean, C., &amp; Herciu, M. </t>
  </si>
  <si>
    <t>(2014). ARGUMENTS FOR CSR-BASED SUSTAINABLE COMPETITIVENESS OF MULTINATIONALS IN EMERGING MARKETS (PART I). Studies in Business &amp; Economics, 9(3).</t>
  </si>
  <si>
    <t>Damilola, O., Deborah, I., Oyedele, O., &amp; Kehinde, A. A. (2020). Global pandemic and business performance: Impacts and responses. International Journal of Research in Business and Social Science (2147-4478), 9(6), 01-11.</t>
  </si>
  <si>
    <t>(2013). Evaluation of firm financial performance and competitiveness: evidences for automotive industry. In 9 th International Scientific Conference Financial Management of Firms and Financial Institutions (pp. 234-241).</t>
  </si>
  <si>
    <t>Жалоба, К. І. ЛП Якимова, д. е. н., професор, професор кафедри обліку і оподаткування, Чернівецький національний університет імені Юрія Федьковича ORCID ID: 0000-0003-1515-6975.</t>
  </si>
  <si>
    <t>https://www.researchgate.net/profile/K-Thaloba/publication/345870413_ANALYTICAL_MODULE_FOR_MANAGING_SETTLEMENTS_WITH_COUNTERPARTIES_FOCUS_ON_ENSURING_THE_FINANCIAL_COMPETITIVENESS_OF_THE_ENTERPRISE/links/5fb768a8299bf104cf5f87bb/ANALYTICAL-MODULE-FOR-MANAGING-SETTLEMENTS-WITH-COUNTERPARTIES-FOCUS-ON-ENSURING-THE-FINANCIAL-COMPETITIVENESS-OF-THE-ENTERPRISE.pdf</t>
  </si>
  <si>
    <t>Ogrean, C., &amp; Herciu, M.</t>
  </si>
  <si>
    <t xml:space="preserve"> (2018). CORPORATE SUSTAINABILITY-FROM A FUZZY CONCEPT TO A COHERENT REALITY. Studies in Business &amp; Economics, 13(1).</t>
  </si>
  <si>
    <t>Roche, M. (2020). Corporate Waste Management: What practices do leading MNCs’ implement?.</t>
  </si>
  <si>
    <t>http://diposit.ub.edu/dspace/handle/2445/172106</t>
  </si>
  <si>
    <t>Joy, V. (2020). Corporate Sustainability: An Academic Review. The International Journal of Social Quality, 10(1), 87-104.</t>
  </si>
  <si>
    <t>https://www.berghahnjournals.com/view/journals/ijsq/10/1/ijsq100105.xml</t>
  </si>
  <si>
    <t xml:space="preserve"> (2020). Business Models Addressing Sustainability Challenges—Towards A New Research Agenda. Sustainability, 12(9), 3534.</t>
  </si>
  <si>
    <t>Dobrowolska, M., &amp; Knop, L. (2020). Fit to Work in the Business Models of the Industry 4.0 Age. Sustainability, 12(12), 4854.</t>
  </si>
  <si>
    <t>https://www.mdpi.com/2071-1050/12/12/4854</t>
  </si>
  <si>
    <t xml:space="preserve"> (2017). Integrating Holistic Marketing into the Stakeholder Management Approach. In The Palgrave Handbook of Managing Continuous Business Transformation (pp. 513-532). Palgrave Macmillan, London.</t>
  </si>
  <si>
    <t>ALSERHAN, A. F. THE ROLE OF A HOLISTIC MARKETING STRATEGY IN ACHIEVING A COMPETITIVE ADVANTAGE IN THE INTERNATIONAL TECHNICAL COMPANY FOR METAL INDUSTRIES IN JORDAN AS A MARKET LEADER. JOURNAL OF CRITICAL REVIEWS. VOL 7, ISSUE 06, 2020</t>
  </si>
  <si>
    <t>http://www.jcreview.com/fulltext/197-1595583113.pdf</t>
  </si>
  <si>
    <t>Serbu Razvan, Marza Bogdan, Borza Sorin</t>
  </si>
  <si>
    <t>A Spatial Analytic Hierarchy Process for Identification of Water Pollution with GIS Software in an Eco-Economy Environment; Sustainability, 2016</t>
  </si>
  <si>
    <t>Determination of the Most Appropriate Management Strategy in Balancinge the Aquifer of the Abarkuh Plain Using the Analytic Hierarchy Process (AHP); Sanaz Pourfallah, Mohammad Reza Ekhtesasi, Hossein Malekinezhad, Fatemeh Barzegari; Journal Watershed Management Research 32(4); ISSN 1019-9632; 2019</t>
  </si>
  <si>
    <t>https://wmrj.areeo.ac.ir/article_120358_en.html</t>
  </si>
  <si>
    <t>Google Scholar, ISC, SID, Science and Technology</t>
  </si>
  <si>
    <t>A GIS Multi-Criteria Analysis Tool for a Low-Cost, Preliminary Evaluation of Wetland Effectiveness for Nutrient Buffering at Watershed Scale: The Case Study of Grand River, Ontario, Canada,  A Alamanos, G Papaioannou; Water 12(11); ISSN 2073-4441; DOI: 10.3390/w12113134 (IF2019=2,544); 2020</t>
  </si>
  <si>
    <t>https://www.mdpi.com/2073-4441/12/11/3134</t>
  </si>
  <si>
    <t>WoS TR</t>
  </si>
  <si>
    <t xml:space="preserve">Combining AHP and ROC with GIS for Airport Site Selection: A Case Study in Libya; TE Erkan, WM Elsharida; ISPRS International Journal of Geo-Information 9(5):312; DOI: 10.3390/ijgi9050312 (IF2019=2,24); 2020 </t>
  </si>
  <si>
    <t>https://www.mdpi.com/2220-9964/9/5/312</t>
  </si>
  <si>
    <t>Efficient estimation combining exponential and ln functions under two phase sampling; Y Hassan, M Ismail, W Murray, MQ Shahbaz; AIMS Mathematics 5(6); pg. 7605–7623; DOI: 10.3934/math.2020486; 2020</t>
  </si>
  <si>
    <t>http://www.aimspress.com/fileOther/PDF/Math/math-05-06-486.pdf</t>
  </si>
  <si>
    <t>Sustainable Bicycle Path Planning for Medium-Sized Cities by Using GIS-Based Multicriteria Decision-Making Analysis: A Case Study From Turkey; Rifat OLGUN; Turkish Journal of Science and Technology Vol.15, Issue 1; ISSN 1308-9080; pg 19-28; 2020</t>
  </si>
  <si>
    <t>https://dergipark.org.tr/en/pub/tjst/issue/52579/681293</t>
  </si>
  <si>
    <t>Google Scholar, EBSCO</t>
  </si>
  <si>
    <t>Pemodelan peta rawan banjir rob di belawan; Ahmad Bima Nusa, A Perwira Mulia Tarigan, Agus Purwoko, Novrizal Ardian Saputra; Jurnal Pembangunan Perkotaan Vol.8, Nr.1; ISSN 2338-6754;  2020</t>
  </si>
  <si>
    <t>http://ejpp.balitbang.pemkomedan.go.id/index.php/JPP/article/view/72/60</t>
  </si>
  <si>
    <t>Bio-Eco-Analysis for Risk Factors unisng GIS Software; International Journal of Computers Comunications and Control; 8(2)/2013</t>
  </si>
  <si>
    <t>Contemporary Aspects of Financial – Banking, Responsibility; Renate Bratu; EBEEC 2019 Economies of the Balkan and Eastern European Countries; pg. 481-495; 2020</t>
  </si>
  <si>
    <t>https://www.researchgate.net/profile/Renate-Bratu/publication/338566153_Contemporary_Aspects_of_Financial_-_Banking_Responsibility/links/5e38a01ba6fdccd96584695b/Contemporary-Aspects-of-Financial-Banking-Responsibility.pdf</t>
  </si>
  <si>
    <t>Google Scholar, ResearchGate</t>
  </si>
  <si>
    <t>Mârza Bogdan, Angelescu Carmen, Tindeche Cristina</t>
  </si>
  <si>
    <t>Agricultural Insurances and Food Security. The New Climate Change Challenges; Procedia Economics and Finance; 27/2015</t>
  </si>
  <si>
    <t>FOOD SECURITY AND AGRICULTURAL INSURANCE; Mykhailo Arych; International stientific and practical conference - Technical and staff suport innovative technologies in agriculture; pg. 254-256; ISBN 978-985-25-0008-1; 2019</t>
  </si>
  <si>
    <t>http://dspace.pdaa.edu.ua:8080/jspui/bitstream/123456789/6533/1/МНПК%20Техническое%20и%20кадровое%20%2865%20лет%20БГАТУ%29%20Ч.2.pdf#page=254</t>
  </si>
  <si>
    <t>Effect of Financial Inclusion on Poverty and Vulnerability to Poverty: Evidence Using a Multidimensional Measure of Financial Inclusion; Koomson, I., Villano, R.A. &amp; Hadley, D.; Social Indicators Research 149; pg. 613–639; DOI: 10.1007/s11205-019-02263-0 (IF2019=1,87); 2020</t>
  </si>
  <si>
    <t>https://link.springer.com/article/10.1007/s11205-019-02263-0</t>
  </si>
  <si>
    <t>Spriger, WoS TR</t>
  </si>
  <si>
    <t>Mitigating Catastrophic Risks and Food Security Threats: Effects of Land Ownership in Southern Punjab, Pakistan; Jabbar A, Wu Q, Peng J, Sher A, Imran A, Wang K.; International Journal of Environmental Research and Public Health 17(24):9258; DOI: 10.3390/ijerph17249258 (IF2019=2,85); 2020</t>
  </si>
  <si>
    <t>https://www.mdpi.com/1660-4601/17/24/9258</t>
  </si>
  <si>
    <t>Achieving Sustainable Development Goals Two and Three: Role of Academic Libraries; Francisca Chinyeaka Mbagwu, Martha Lyaka, Jackline E. Kiwelu, Lydia Nyantakyi-Baah, Marlene Holmner; Library Philosophy and Practice (e-journal) 3995; 2020</t>
  </si>
  <si>
    <t>https://digitalcommons.unl.edu/libphilprac/3995</t>
  </si>
  <si>
    <t>ResearchGate, Google Scholar</t>
  </si>
  <si>
    <t>Impact of insurance and inflation on economic growth and food market security; Arych Mykhailo, Didenko Tetiana, Pozdniakova Kateryna, Korinienko Mariia, Kripak Yana; Ukrainian Journal of Food Science Vol. 8, Issue 1; pg. 147–158; DOI: 10.24263/2310-1008-2020-8-1-14; 2020</t>
  </si>
  <si>
    <t>http://dspace.nuft.edu.ua/bitstream/123456789/32054/1/11_Файл%20з%20матеріалом_Арич_Діденко_Позднякова_UJFS.pdf</t>
  </si>
  <si>
    <t>Inflation and insurance as factors influencing food market security: a two-factor regression analysis; Mykhailo Arych, Mariia Korniienko, Y. Kripak, Tetiana Didenko; Scientific Works of NUFT 2020 - ECONOMY, MANAGEMENT AND MARKETING Vol 26, Issue 6; DOI: 10.24263/2225-2924-2020-26-6-9; 2020</t>
  </si>
  <si>
    <t>http://sw.nuft.edu.ua/Archiv/2020/swnuft_26_6.pdf#page=68</t>
  </si>
  <si>
    <t>Effects of Fertilizer Micro-dose and In Situ Rain Water Harvesting Technologies on Growth and Yield of Pearl Millet in a Semi-arid Environment; E. A. Chilagane, P. S. Saidia, F. C. Kahimba, F. Asch, J. Germer, F. Graef, E. Swai, C. L. Rweyemamu; Springer - Agricultural Research 9, pg. 609–621; DOI: 10.1007/s40003-020-00454-7; 2020</t>
  </si>
  <si>
    <t>https://link.springer.com/content/pdf/10.1007/s40003-020-00454-7.pdf</t>
  </si>
  <si>
    <t>Modeling the Effect of Climate Change and Economic Growth on Food Security Indicators in Ghana; Sampson Twumasi-Ankrah, Wilhemina Adoma Pels, Dennis Danquah, Doris Arthur; International Journal of Innovative Technology and Exploring Engineering 9(8); pg. 909-917; ISSN: 2278-3075; DOI: 10.35940/ijitee.B7265.069820; 2020</t>
  </si>
  <si>
    <t>https://www.ijitee.org/wp-content/uploads/papers/v9i8/B7265129219.pdf</t>
  </si>
  <si>
    <t>ResearchGate</t>
  </si>
  <si>
    <t>Mârza Bogdan, Mărcuţă Liviu, Mărcuţă Alina</t>
  </si>
  <si>
    <t>Modern tendencies in changing the consumers’ preferences; Procedia Economics and Finance; 16/2014</t>
  </si>
  <si>
    <t>MEASURING THE SATISFACTION OF CONSUMERS OF APPLE JUICE. CASE STUDY; MARCUTA Alina, POPESCU Agatha, TINDECHE Cristina, ANGELESCU Carmen, MARCUTA Liviu; SCIENTIFIC PAPERS-SERIES: Management, Economic Engineering in Agriculture &amp; Rural Development Vol. 20 Issue 1; ISSN: 2284-7995 (ESCI); pg. 321-326; 2020</t>
  </si>
  <si>
    <t>http://eds.a.ebscohost.com/eds/detail/detail?vid=0&amp;sid=9b7dfa47-4b93-46c9-b0ba-0d40a4eb1362%40sdc-v-sessmgr02&amp;bdata=Jmxhbmc9cm8mc2l0ZT1lZHMtbGl2ZQ%3d%3d#AN=143156548&amp;db=a9h</t>
  </si>
  <si>
    <t>GoogleScholar, EBSCO, WoS TR</t>
  </si>
  <si>
    <t>Caracterización bajo el enfoque SIAL y análisis de la competitividad sistémica: el caso del agraz de las provincias de Occidente y Ricaurte (Boyacá – Colombia); Santiago Quevedo Rubiano; 2020</t>
  </si>
  <si>
    <t>https://repositorio.unal.edu.co/bitstream/handle/unal/77544/1020774849.2020.pdf?sequence=3&amp;isAllowed=y</t>
  </si>
  <si>
    <t>GoogleScholar</t>
  </si>
  <si>
    <t>Protein sources diversity from Gunungkidul District, Yogyakarta Province, Indonesia; ENY PALUPI, FAISAL ANWAR, IKEU TANZIHA, MADE ALIT GUNAWAN, ALI KHOMSAN, FITRIANINGRUM KURNIAWATI, MUSHLICH MUSLICH; Biodiversitas Journal of Biological Diversity Vol. 21, Nr. 2; pg. 799-813; ISSN: 1412-033X; E-ISSN: 2085-4722; DOI: 10.13057/biodiv/d210228; 2020</t>
  </si>
  <si>
    <t>https://smujo.id/biodiv/article/view/5113/3686</t>
  </si>
  <si>
    <t>SCOPUS, DOAJ, Google Scholar, Crossref</t>
  </si>
  <si>
    <t>Chemical composition, biological and functional characteristics of new elderberry products; Vujanović Milena; University of Novi Sad (Serbia), ProQuest Dissertations Publishing; 2020</t>
  </si>
  <si>
    <t>https://nardus.mpn.gov.rs/bitstream/handle/123456789/18053/Disertacija.pdf?sequence=1&amp;isAllowed=y</t>
  </si>
  <si>
    <t>GoogleScholar, ProQuest</t>
  </si>
  <si>
    <t>Morphophysiological changes in feijoa (Acca sellowiana) under different levels of shading; Silva Luana Ribeiro; Dissertação (Mestrado em Agronomia) - Universidade Tecnológica Federal do Paraná, Pato Branco; 2020</t>
  </si>
  <si>
    <t>http://repositorio.utfpr.edu.br/jspui/handle/1/4800</t>
  </si>
  <si>
    <t>Sorin Borza, Marinela Inta, Razvan Serbu, Bogdan Marza</t>
  </si>
  <si>
    <t>Multi-Criteria Analysis of Pollution Caused by Auto Traffic in a Geographical Area Limited to Applicability for an Eco-Economy Environment; Sustainability; 10(11); 2018</t>
  </si>
  <si>
    <t>ANALYZING GLOBAL ENVIRONMENT QUALITY STATE AND EVOLUTION BASED ON A MULTI-CRITERIA APPROACH; Grecu Luminita, Demian Gabriela, Demian Mihai; Environmental Engineering &amp; Management Journal (EEMJ)  Vol. 19 Issue 7; pg. 1237-1244; ISSN: 1582-9596; 2020</t>
  </si>
  <si>
    <t>http://eds.b.ebscohost.com/eds/detail/detail?vid=0&amp;sid=85c7c0dc-0606-4183-8dc3-ec031e820c1c%40pdc-v-sessmgr03&amp;bdata=Jmxhbmc9cm8mc2l0ZT1lZHMtbGl2ZQ%3d%3d#AN=146861373&amp;db=8gh</t>
  </si>
  <si>
    <t>Potential Analysis of Community Forests in Supporting Kuningan Regency as a Conservation Regency; Nana Rusyana, Kukuh Murtilaksono, Omo Rusdiana; Journal of Regional and Rural Development Planning 4 (1); ISSN 2549-3922; DOI: 10.29244/jp2wd.2020.4.1.14-30; 2020</t>
  </si>
  <si>
    <t>http://dx.doi.org/10.29244/jp2wd.2020.4.1.14-30</t>
  </si>
  <si>
    <t>Towards Sustainable Cities: Utilizing Floating Car Data to Support Location-Based Road Network Performance Measurements; Braun M, Kunkler J, Kellner F.; Sustainability  Vol. 12, Issue 19; 8145; DOI: 10.3390/su12198145 (IF2019=2,58); 2020</t>
  </si>
  <si>
    <t>https://www.mdpi.com/2071-1050/12/19/8145</t>
  </si>
  <si>
    <t>GoogleScholar, WoS TR</t>
  </si>
  <si>
    <t>Can respirator face masks in a developing country reduce exposure to ambient particulate matter?; Faridi, S., Nodehi, R.N., Sadeghian, S. et al.; J Expo Sci Environ Epidemiol 30; pg. 606–617; DOI: 10.1038/s41370-020-0222-6 (IF2019=3,53); 2020</t>
  </si>
  <si>
    <t>https://www.nature.com/articles/s41370-020-0222-6</t>
  </si>
  <si>
    <t>Sava Raluca, Mârza Bogdan, Esanu Nicolae</t>
  </si>
  <si>
    <t>Financial reporting for SMEs–past and perspectives; Procedia Economics and Finance, 6, pp. 713-718. DOI: http://dx.doi.org/10.1016/S2212-5671(13)00193-7</t>
  </si>
  <si>
    <t>Development And Presentation Of Financial Statement In Small And Medium Enterprises (SMEs) Based On Financial Accounting Standards For Entities Without Public Accountability: A Qualitative Study; Fima Rahmanela Amanda Putri, Mohamad Suyunus; Palarch’s Journal Of Archaeology Of Egypt/Egyptology 17(3); pg. 2100-2107; ISSN 1567-214x; SCOPUS (Q3); SJR2019=0,11; 2020</t>
  </si>
  <si>
    <t>https://www.archives.palarch.nl/index.php/jae/article/download/981/974</t>
  </si>
  <si>
    <t>Análisis de los factores que influyen en la implementación, uso y desarrollo de los sistemas ERP en las pymes: impacto en el rendimiento de la organización; Martha Yudelkys Heredia Calzado; UNIVERSIDAD POLITÉCNICA DE CARTAGENA; DOI: 10.31428/10317/9177; 2020</t>
  </si>
  <si>
    <t>http://hdl.handle.net/10317/9177</t>
  </si>
  <si>
    <t>STAKEHOLDERS' PERCEPTIONS ABOUT THE FIRST REVIEW OF IFRS FOR SMES STANDARD; A.G. Marina; Bulletin of Taras Shevchenko National University of Kyiv. Economics 5(212); pg. 26-33; ISSN 1728-3817; DOI: 10.17721/1728-2667.2020/212-5/4; 2020</t>
  </si>
  <si>
    <t>The Adoption of Financial Accounting Standards for Small Medium Enterprises by Muslim Entrepreneurs; MUSLICHAH, Muslichah et al.;  Journal of Accounting, Business and Management (JABM) vol. 27, n. 1; pg. 54-65; ISSN 2622-2167; DOI: 10.31966/jabminternational.v27i1.563; 2020</t>
  </si>
  <si>
    <t>http://journal.stie-mce.ac.id/index.php/jabminternational/article/view/563</t>
  </si>
  <si>
    <t>Google Scholar; EBSCO</t>
  </si>
  <si>
    <t>Financial Reporting for Small and Medium-Sized Enterprises (SMEs) In Nigeria: A Review of Literature; Clement C. M. Ajekwe, Adzor Ibiamke; International Business &amp; Economics Studies Vol. 2, No. 2; ISSN 2640-9852 (Print) ISSN 2640-9860 (Online); DOI:10.22158/ibes.v2n2p11; 2020</t>
  </si>
  <si>
    <t>https://core.ac.uk/download/pdf/304928995.pdf</t>
  </si>
  <si>
    <t>Financial Analysis Against IFRS As A New Accounting Reality In Colombia; Fabio Andrés Puerta Guardo, José Vergara, Leonardo Portela Buelvas; Panorama Económico 27(2); pg. 481–496; DOI: 10.32997/2463-0470-vol.27-num.2-2019-2644; 2019</t>
  </si>
  <si>
    <t>https://revistas.unicartagena.edu.co/index.php/panoramaeconomico/article/view/2644</t>
  </si>
  <si>
    <t>MSMES’ PERCEPTION TOWARDS THE USEFULNESS OF ACCOUNTING STANDARD FOR MSMES (SAK EMKM); AYU FATMAWATI; FAKULTAS EKONOMI DAN BISNIS, UNIVERSITAS LAMPUNG; 2019</t>
  </si>
  <si>
    <t>http://digilib.unila.ac.id/id/eprint/57374</t>
  </si>
  <si>
    <t>Análisis del riesgo de liquidez en las Pyme de la ciudad de Cartagena, a partir de la determinación de su estructura de capital; LAG Tilbe, FAP Guardo, GIM Villalba, RCF Mesa; Universidad Tecnologica de Bolivar, Colombia, Facultad de Economía y Negocios; 2019</t>
  </si>
  <si>
    <t>https://biblioteca.utb.edu.co/notas/tesis/0074796.pdf</t>
  </si>
  <si>
    <t>A FINANCIAL REPORTING REQUIREMENTS FOR MICRO ENTERPRISES IN POLAND, BELARUS, UKRAINE AND LITHUANIA - COMPARATIVE ANALYSIS; Martyniuk Olga, Romanchuk Kateryna, Piekarskaya Anastasiya, et al.; ISI Proceedings - NEW CHALLENGES OF ECONOMIC AND BUSINESS DEVELOPMENT - 2018: PRODUCTIVITY AND ECONOMIC GROWTH; Latvia; WOS:000535358500041; ISBN:978-9934-18-344-7; 2018</t>
  </si>
  <si>
    <t>https://apps.webofknowledge.com/full_record.do?product=WOS&amp;search_mode=CitingArticles&amp;qid=17&amp;SID=F5IeNmLrYqWT1GTVWCl&amp;page=1&amp;doc=1</t>
  </si>
  <si>
    <t>Bogdan Mârza, Alina Mărcuță, Liviu Mărcuță</t>
  </si>
  <si>
    <t>THE IMPACT OF CREATIVE ACCOUNTING ON THE PREPARING AND PRESENTATION OF FINANCIAL STATEMENTS; Revista Economica Vol. 69, nr. 4; 2017</t>
  </si>
  <si>
    <t>THE IMPACT OF CREATIVE ACCOUNTING ON FINANCIAL STATEMENTS; Chnar Ismail Mokhlis; The Middle East International Journal for Social Sciences (MEIJSS) Vol 1, No 3; pg. 95-99; e-ISSN: 2682-8766; 2020</t>
  </si>
  <si>
    <t>https://meijss.org/wp-content/uploads/2020/12/MEIJSS-95-99-New.pdf</t>
  </si>
  <si>
    <t>Liviu Mărcuță, Bogdan Mârza, Alina Mărcuță</t>
  </si>
  <si>
    <t>The role of neuromarketing in identifying consumer preferences; IECS 2018; Springer Proceedings in Business and Economics, Springer, Cham; https://doi.org/10.1007/978-3-030-01878-8_12; 2018</t>
  </si>
  <si>
    <t>AN EXPLORATORY RESEARCH AMONG FASHION BUSINESS LEADERS AND NEUROMARKETING COMPANY EXECUTIVES ON THE PERCEPTION OF APPLIED NEUROMARKETING; Kurtoglu A., Ferman A.; Journal of Management Marketing and Logistics Vol. 7, no. 2; pg. 72-80; DOI: 10.17261/Pressacademia.2020.1225; 2020</t>
  </si>
  <si>
    <t>https://dergipark.org.tr/en/pub/jmml/issue/55290/758598</t>
  </si>
  <si>
    <t>Mihaiu Diana (ULBS), Opreana Alin (ULBS), Cristescu Marian (ULBS)</t>
  </si>
  <si>
    <t>Arora, N. and Talwar, S.J., 2020. Modelling efficiency in budget allocations for Indian states using window based non-radial non-concave metafrontier data envelopment analysis. Socio-Economic Planning Sciences, 70(C).</t>
  </si>
  <si>
    <t>https://doi.org/10.1016/j.seps.2019.100735</t>
  </si>
  <si>
    <t>SSCI, SCIE, Scopus, RePEc</t>
  </si>
  <si>
    <t>Xu, J., Lu, W., Ye, M., Xue, F., Zhang, X. and Lee, B.F.P., 2020. Is the private sector more efficient? Big data analytics of construction waste management sectoral efficiency. Resources, Conservation and Recycling, 155, p.104674.</t>
  </si>
  <si>
    <t>https://doi.org/10.1016/j.resconrec.2019.104674</t>
  </si>
  <si>
    <t>SCIE (WoS), Scopus</t>
  </si>
  <si>
    <t>Islam, M.Z., Said, T.F., Sumardi, W.A. and Rahman, S., 2020. Factors Affecting Organizational Effectiveness: A Proposed Framework for Brunei's Public Sector. International Journal of Asian Business and Information Management (IJABIM), 11(2), pp.15-27.</t>
  </si>
  <si>
    <t>https://www.igi-global.com/article/factors-affecting-organizational-effectiveness/246806</t>
  </si>
  <si>
    <t>Wos</t>
  </si>
  <si>
    <t>Avianto, B.N. and Dindayanti, R., 2020. Kualitas Pelayanan Angkutan UMUM Trans Sarbagita Koridor I (Kota-GWK) Tahun 2018. Syntax Literate; Jurnal Ilmiah Indonesia, 5(1), pp.17-27.</t>
  </si>
  <si>
    <t>http://dx.doi.org/10.36418/syntax-literate.v5i1.853</t>
  </si>
  <si>
    <t>Moore, S., 2020. Indian Child Welfare Act of 1978: An Analysis of Policy Implementation (Doctoral dissertation, California Baptist University).</t>
  </si>
  <si>
    <t>https://search.proquest.com/openview/a5deb30d8bbfebb60ebf43d5314079df/1?pq-origsite=gscholar&amp;cbl=18750&amp;diss=y</t>
  </si>
  <si>
    <t>Google Scholar, ProQuest</t>
  </si>
  <si>
    <t>Nordin, N., Embong, R., Daud, N., Aziz, S.A., Salleh, S.F., Ismail, S.K. and Arifin, S.R.M., 2020. Model of Shariah Governance for Empowering Islamic Non-Governmental Organisations in Humanitarian Mission. Hamdard Islamicus, 43(1), pp.1078-1089.</t>
  </si>
  <si>
    <t>http://irep.iium.edu.my/85221/1/NGO%20UNISZA%20HAMDURD.pdf</t>
  </si>
  <si>
    <t>Scopus, Google Scholar</t>
  </si>
  <si>
    <t>Al-Raqadi, A.M., 2020. Progressive evolutionary frameworks: application of ‘a system of forces’ and EoT for OPMP/SURSP. International Journal of System Assurance Engineering and Management, 11(1), pp.155-174.</t>
  </si>
  <si>
    <t>Scopus, ESCI, Google Scholar</t>
  </si>
  <si>
    <t>de Pinho Tavares, A.A.N., 2020. Effectiveness of Simplex: The case of Portuguese social security. European Journal of Workplace Innovation, 5(2), pp.96-146.</t>
  </si>
  <si>
    <t>https://journal.uia.no/index.php/EJWI/article/view/717</t>
  </si>
  <si>
    <t>Staníčková, M. and Melecký, L., 2020. Impact of Global Pattern on the EU Economic Growth and Urbanization. In Migration and Urbanization: Local Solutions for Global Economic Challenges (pp. 241-264). IGI Global.</t>
  </si>
  <si>
    <t>Mamaile, L.J., 2020. The role of internal audit functions at State Owned Enterprises in South Africa. International Conference on Public Administration and Development Alternatives (IPADA).</t>
  </si>
  <si>
    <t>http://ulspace.ul.ac.za/handle/10386/3256</t>
  </si>
  <si>
    <t>Ochotnický, P. and Jankech, J., 2020. ÚSPEŠNÉ KONCEPTY POLITIKY REDUKCIE VEREJNÝCH DLHOV PO1KRÍZE. Politická ekonomie, 2020(2), pp.168-193.</t>
  </si>
  <si>
    <t>https://www.ceeol.com/search/article-detail?id=853904</t>
  </si>
  <si>
    <t>Scopus</t>
  </si>
  <si>
    <t>El Araby, M.A. and Ayaad, N.e.D.S. (2020), "Dilemma of institutional performance assessment in governmental sector: A proposed KPIs model", Journal of Humanities and Applied Social Sciences, Vol. 2 No. 2, pp. 115-139.</t>
  </si>
  <si>
    <t>https://doi.org/10.1108/JHASS-08-2019-0026</t>
  </si>
  <si>
    <t>DOAJ, Cabell's, Google Scholar</t>
  </si>
  <si>
    <t>Kosach, I., Duka, A., Starchenko, G., Myhaylovska, O. and Zhavoronok, A., 2020. Socio-economic viability of public management in the context of European integration processes. Administratie si Management Public, (35), pp.139-152.</t>
  </si>
  <si>
    <t>https://www.ramp.ase.ro/_data/files/articole/2020/35-09.pdf</t>
  </si>
  <si>
    <t>Ulansari, D.R. and Septiarini, D.F., 2020. A comparative study of the efficiency of conventional and Sharia insurance in Indonesia. Jurnal Keuangan dan Perbankan, 24(2), pp.202-213.</t>
  </si>
  <si>
    <t>DOAJ, EBSCO, Google Scholar</t>
  </si>
  <si>
    <t>Idris, I.U.K.D.M. and Khan, A.U., 2020. An Investigating on Influential Attributes in determining the Employees’ Performance.</t>
  </si>
  <si>
    <t>https://pssr.org.pk/issues/v4/2/an-investigating-on-influential-attributes-in-determining-the-employees-performance.pdf</t>
  </si>
  <si>
    <t>Litvinova, T.N., 2020. The Effectiveness of Regional Power: from Theory to Measurement (Case Study of the North Caucasus Federal District Republics). Polis. Political Studies, 2(2), pp.137-152.</t>
  </si>
  <si>
    <t>Rifiyanti, H., 2020. Learners’ Perceptions of Online English Learning during COVID-19 Pandemic. Scope: Journal of English Language Teaching, 5(1), pp.31-35.</t>
  </si>
  <si>
    <t>Albassam, B.A., 2020. A model for assessing the efficiency of government expenditure. Cogent Economics &amp; Finance, 8(1), p.1823065.</t>
  </si>
  <si>
    <t>https://www.cogentoa.com/article/10.1080/23322039.2020.1823065</t>
  </si>
  <si>
    <t>Qaid, M.M. and Alhamidi, M.A., The Determinants of Performance Audit in the Public Sector in Yemen.
International Journal of Business and Management Invention (IJBMI)
ISSN (Online): 2319-8028, ISSN (Print):2319-801X
www.ijbmi.org || Volume 9 Issue 4 Ser. II || Apr. 2020 || PP 35-43</t>
  </si>
  <si>
    <t>https://www.researchgate.net/profile/Mohammed_Alhamidi/publication/341220400_The_Determinants_of_Performance_Audit_in_the_Public_Sector_in_Yemen/links/5ef84259458515505078b920/The-Determinants-of-Performance-Audit-in-the-Public-Sector-in-Yemen.pdf</t>
  </si>
  <si>
    <t>Obasa, S.O., Administrative Decentralisation as a Panacea for efficiency in the Public Health Sector: a Comparative Study of Britain and Nigeria.</t>
  </si>
  <si>
    <t>Odewole, P.O. and Oladejo, T.M., 2020. EVALUATION OF THE EFFICIENCY OF CAPITAL GRANTS’UTILIZATION AMONG THE FEDERAL HEALTH INSTITUTIONS IN NIGERIA: THE NON-PARAMETRIC APPROACH. HALLMARK UNIVERSITY, p.64.</t>
  </si>
  <si>
    <t>Hancu-Budui, A., Zorio-Grima, A. and Blanco-Vega, J., 2020. Audit Institutions in the European Union: Public Service Promotion, Environmental Engagement and COVID Crisis Communication through Social Media. Sustainability, 12(23), p.9816.</t>
  </si>
  <si>
    <t>Web of Science</t>
  </si>
  <si>
    <t>Bani, H., 2020. Human Resources' Capacity to Drive Organizational Change in Ghana.</t>
  </si>
  <si>
    <t>https://scholarworks.waldenu.edu/dissertations/9328/</t>
  </si>
  <si>
    <t>Google Scholar, Walden University ScholarWorks</t>
  </si>
  <si>
    <t>Raghibi, A. and Oubdi, L., A Proposed Model for Social Impact Sukuk.</t>
  </si>
  <si>
    <t>Abbas, H.F. and AL-Tamimi, A.H.Y., THE ROLE OF STRATEGIC AUDITING IN IMPROVING THE EFFICIENCY AND EFFECTIVENESS OF GOVERNMENT UNITS.</t>
  </si>
  <si>
    <t>https://pdfs.semanticscholar.org/346e/edc28b89c25ce166593506f61f7a3eed990c.pdf</t>
  </si>
  <si>
    <t>Nurkholis, N., Zauhar, S., Muluk, K. and Setyowati, E., 2020. Analysis of Personnel Patterns in the Regional Government of the East Java Province, Indonesia. Journal of Social Studies Education Research, 11(4), pp.204-218.</t>
  </si>
  <si>
    <t>https://www.learntechlib.org/p/218546/</t>
  </si>
  <si>
    <t>Muhwezi, W.W., Mbabazi, J., Kasalirwe, F., Atukunda, P., Ssemakula, E.G., Otile, O.M., Mukwaya, N.R. and Akena, W., 2020. The Performance of the COVID-19 District Task Forces in Uganda: Understanding the Dynamics and Functionality.</t>
  </si>
  <si>
    <t>https://d1wqtxts1xzle7.cloudfront.net/65341654/DTF_PRS101.pdf?1609830003=&amp;response-content-disposition=inline%3B+filename%3DThe_Performance_of_the_COVID_19_District.pdf&amp;Expires=1621191731&amp;Signature=WTU6IlI0y3ULaV5MDJlPJWMM0JKlB5vWT7S3HV1yO2e-xUgp0ZLwSwKwmkP9Q4dD1Z9GWD22fUUVjMWltNJYQE41JykwuP9w89RJPdDH7I7LqC26sZcrNyW3aC5ip5DTcG-Fn-VSFT3s4b28ZpZpwBqgKICjeJ2OIVkebFNm0m39cupYKLvwroaf-f1F-voTcj8~knwyvyngjok~5vtOhV1f~qOFXypM1xVDPyjEGE5ALe~flcHBA3Fifb2jN-EYMD4GmdEJ55vQvNGAkH4jlY7x4P1CLFLZcAnFrIeZ2kxIobLXJIb2NKDDC56etNQuBFadCbZIy3vxXJJyyBRy-w__&amp;Key-Pair-Id=APKAJLOHF5GGSLRBV4ZA</t>
  </si>
  <si>
    <t>Komazec, S., Krivokapić, J. and Todorović, I., 2020. The Application of the Downsizing Method Based on Employee Attendance Data in Oversized Public Utility Companies Founded by the Republic of Serbia Local Self-Government Units. Lex Localis-Journal of Local Self-Government, 18(4).</t>
  </si>
  <si>
    <t>https://web.b.ebscohost.com/abstract?direct=true&amp;profile=ehost&amp;scope=site&amp;authtype=crawler&amp;jrnl=15815374&amp;AN=146798476&amp;h=DltBenHUqjuT5VaD3rUGW5KzUnx%2bi9S77OjLsEQWIeci0szStuII53wPr8wi5lhmMRNomJv1%2bDnOlPNzTOkOLw%3d%3d&amp;crl=c&amp;resultNs=AdminWebAuth&amp;resultLocal=ErrCrlNotAuth&amp;crlhashurl=login.aspx%3fdirect%3dtrue%26profile%3dehost%26scope%3dsite%26authtype%3dcrawler%26jrnl%3d15815374%26AN%3d146798476</t>
  </si>
  <si>
    <t>WoS, Scopus</t>
  </si>
  <si>
    <t>Al-Hamdani, Y.O.A. and Kadhim, A.P.F.J., THE EFFECT OF STRATEGIC CHANGE IN ORGANIZATIONAL PERFORMANCE FIELD RESEARCH AT THE OIL PROJECTS COMPANY (SCOP). change, 10(H1), p.H2.</t>
  </si>
  <si>
    <t>https://pdfs.semanticscholar.org/bc5b/3cfc286fcc521d55c341bec7cd29700115cd.pdf</t>
  </si>
  <si>
    <t>Kengni, B., 2020. Strengthening decision-making processes to promote water sustainability in the South African mining context: the role of good environmental governance and the law.</t>
  </si>
  <si>
    <t>https://open.uct.ac.za/handle/11427/32503</t>
  </si>
  <si>
    <t>Lesmana, S.A., Junaedi, D. and Triana, N.E., 2020. Productivity Analysis in Assembly Department Using Objective Matrix (Omax) Method in Labor Intensive Manufacturing.</t>
  </si>
  <si>
    <t>https://d1wqtxts1xzle7.cloudfront.net/64104911/3619-with-cover-page.pdf?Expires=1621192089&amp;Signature=NvSSnqjIZCq1Q6DhvdHBFakXk1E3Odjl28JjpICYs9ShTqYggyywISpDX8pwrWYuuU36TYhg6Tj5v3bxin4A3xJmx~4Ipz3j3QZlfHS2~Aw22wpCUVCQnecYYYNaBNuaofspyciRqmgsPI~N0ANx9Y37n6M8IQbvs5s8Tt85cmXNnb9n0~-Gv-Zs4WQ3cyV2M~AN-8wYfBz2CRMzyZ9Dtwd2f-iBPTdTBRwymw-jv5cjnGpwjCu1G-ZXNBbW~2l5yVnAxPvZgLtGGbxFLkLRpYQDsqOhoojrmnzkSuA4aDIn4gld3vC9Z6x-AqsKWYMq0~u3JB-xizuz~~NbN3C0cA__&amp;Key-Pair-Id=APKAJLOHF5GGSLRBV4ZA</t>
  </si>
  <si>
    <t>Galli, B.J., 2020. Economic Decision-Making in Private Corporations Versus Public Sector: How to Compare Both Sectors. International Journal of Service Science, Management, Engineering, and Technology (IJSSMET), 11(1), pp.73-98.</t>
  </si>
  <si>
    <t>https://www.igi-global.com/article/economic-decision-making-in-private-corporations-versus-public-sector/240615</t>
  </si>
  <si>
    <t>Zauhar, S., Muluk, M.R. and Setyowati, E., 2020. Analysis of Personnel Patterns in the Regional Government of the East Java Province, Indonesia. Journal of Social Studies Education Research, 11(4).</t>
  </si>
  <si>
    <t>https://web.b.ebscohost.com/abstract?direct=true&amp;profile=ehost&amp;scope=site&amp;authtype=crawler&amp;jrnl=13099108&amp;AN=148015768&amp;h=TOcz0T19dCJJFfBkmTNe%2fzGOP19eIQNfujSPXaj%2b8RJNwX2FMYXMd3FR%2bQpxTuQtgGWaipH6SpWYritpn%2fpOtw%3d%3d&amp;crl=c&amp;resultNs=AdminWebAuth&amp;resultLocal=ErrCrlNotAuth&amp;crlhashurl=login.aspx%3fdirect%3dtrue%26profile%3dehost%26scope%3dsite%26authtype%3dcrawler%26jrnl%3d13099108%26AN%3d148015768</t>
  </si>
  <si>
    <t>Gonçalves, W., Curto, R.S., Maciel, E.R. and Gambarine, R.M., 2020. USO DE MODELO DE TEORIA DAS FILAS NA GESTÃO PÚBLICA: A ESCOLA VOLTADA PARA O ALUNO: USE OF QUEUE THEORY MODEL IN PUBLIC MANAGEMENT: THE SCHOOL GEARED TOWARDS THE STUDENT. Brazilian Journal of Production Engineering-BJPE, pp.99-110.</t>
  </si>
  <si>
    <t>https://www.periodicos.ufes.br/bjpe/article/view/29098</t>
  </si>
  <si>
    <t>Augusto, A.C.L., 2020. Perceções sobre o papel, participação e pressão no orçamento da Força Aérea Portuguesa (Doctoral dissertation, Instituto Superior de Economia e Gestão).</t>
  </si>
  <si>
    <t>https://www.repository.utl.pt/handle/10400.5/20825</t>
  </si>
  <si>
    <t>Mačiulė, K., 2020. Tauragės apskrities vyriausiojo policijos komisariato bendrųjų funkcijų efektyvumo vertinimas (Doctoral dissertation, Kauno technologijos universitetas).</t>
  </si>
  <si>
    <t>Герсонская, И.В., 2020. ВИДЫ ЭФФЕКТИВНОСТИ ГОСУДАРСТВЕННОГО СЕКТОРА ЭКОНОМИКИ И ИХ КЛАССИФИКАЦИЯ. Современная экономика: проблемы и решения, 5, pp.8-19.</t>
  </si>
  <si>
    <t>https://meps.econ.vsu.ru/meps/article/view/2358</t>
  </si>
  <si>
    <t>Lipsanen, E., 2020. Asiakasnäkökulma mielenterveys-ja päihdehuollon palvelutoiminnan vaikuttavuuteen: Tarinoita sosiaali-ja terveydenhuollon vaikuttavuudesta.</t>
  </si>
  <si>
    <t>https://osuva.uwasa.fi/handle/10024/10827</t>
  </si>
  <si>
    <t>Arfiani, W.O., Mas' ud, M. and Suriyanti, S., 2020. Efektivitas Fungsi Inspektorat dalam Pengawasan Keuangan Daerah di Kabupaten Pulau Taliabu. PARADOKS: Jurnal Ilmu Ekonomi, 3(1), pp.169-180.</t>
  </si>
  <si>
    <t>Mendoza Zambrano, C.Y., Análisis de la eficiencia del gasto público para la prevención de riesgos de desastres en el Perú: Niño Costero 2017.</t>
  </si>
  <si>
    <t>http://tesis.pucp.edu.pe/repositorio/handle/20.500.12404/16793</t>
  </si>
  <si>
    <t>Vrecková, K., 2020. Vězeňská služba ČR a zaměstnávání vězněných osob.</t>
  </si>
  <si>
    <t>https://dk.upce.cz/handle/10195/75738</t>
  </si>
  <si>
    <t>Luật, D.G., Cường, Đ.V. and Tùng, B.D., 2020. Nâng cao chất lượng và hiệu quả đầu tư công ở Việt Nam đến năm 2020. Tạp chí phát triển kinh tế, 26(11), pp.02-24.</t>
  </si>
  <si>
    <t>DOAJ, Google Scholar, Emerald</t>
  </si>
  <si>
    <t>Литвинова, Т.Н., 2020. Эффективность региональной власти: от теории к измерению (на примере республик Северо-Кавказского федерального округа). Polis: Journal of Political Studies, (2).</t>
  </si>
  <si>
    <t>http://search.ebscohost.com/login.aspx?direct=true&amp;profile=ehost&amp;scope=site&amp;authtype=crawler&amp;jrnl=03212017&amp;AN=145970079&amp;h=hDPhjRXuFQ2VoUIDzlF1JFz95vGvESE8rGmuzXflI4Nh25moq%2BKPLwwKDrS49%2BT4fTh5vMDPLcgeCMkH09ETQA%3D%3D&amp;crl=c</t>
  </si>
  <si>
    <t>Khoiriyah, L.S. and Alkadafi, M., KINERJA ORGANISASI PUBLIK DALAM MENCAPAI TARGET SASARAN. Jurnal Kebijakan Publik, 11(2), pp.97-104.</t>
  </si>
  <si>
    <t>Opreana Alin (ULBS), Mihaiu Diana (ULBS)</t>
  </si>
  <si>
    <t>Correlation analysis between the health system and human development level within the European Union,
IJTEF, 2(2), pp. 99</t>
  </si>
  <si>
    <t>Akbar, M., Hussain, A., Akbar, A. and Ullah, I., 2020. The dynamic association between healthcare spending, CO 2 emissions, and human development index in OECD countries: Evidence from panel VAR model. Environment, Development and Sustainability, pp.1-20.</t>
  </si>
  <si>
    <t>https://link.springer.com/article/10.1007/s10668-020-01066-5</t>
  </si>
  <si>
    <t>Asai, G., 2020. Model Estimation for Sars-Cov-2 Peak Contagion (Mespc): Brazil’s Case for the First and Second Wave.</t>
  </si>
  <si>
    <t>https://www.preprints.org/manuscript/202012.0730</t>
  </si>
  <si>
    <t>Rahman, M. U., Asad, M., &amp; Ahmad, W. (2020). Factor Enhancing Quality of Life. Global Economics Review, V(I), 325-335. doi:10.31703/ger.2020(V-I).27</t>
  </si>
  <si>
    <t>http://dx.doi.org/10.31703/ger.2020(V-I).27</t>
  </si>
  <si>
    <t>Google Scholar, RePEc</t>
  </si>
  <si>
    <t>Zhou, L., Ampon-Wireko, S., Dauda, L., Xu, X., Opuni Antwi, M. and Larnyo, E., 2020. Empirical Analysis of Factors Influencing Healthcare Efficiency among Emerging Countries. Healthcare 2021, 9, 31.</t>
  </si>
  <si>
    <t>https://www.proquest.com/openview/6675ac3ead3f68623c0799a00e1d9172/1?pq-origsite=gscholar&amp;cbl=2032390</t>
  </si>
  <si>
    <t>Diana Marieta Mihaiu (ULBS), Alin Opreana (ULBS)</t>
  </si>
  <si>
    <t>The Analysis of the Relationship between the Level of the Public Expenditure for Investments and de Degree of Development of the Society in Romania
DM Mihaiu, A Opreana - Procedia Economics and Finance, 2013</t>
  </si>
  <si>
    <t>SALIM, A., RUSTAM, A., HAERUDDIN, H., ASRIATI, A. and PUTRA, A.H.P.K., 2020. Economic Strategy: Correlation between Macro and Microeconomics on Income Inequality in Indonesia. The Journal of Asian Finance, Economics and Business (JAFEB), 7(8), pp.681-693.</t>
  </si>
  <si>
    <t>https://www.researchgate.net/profile/Aditya_Halim_Perdana_Kusuma/publication/343628204_Economic_Strategy_Correlation_between_Macro_and_Microeconomics_on_Income_Inequality_in_Indonesia/links/5f34ff6d92851cd302f15b95/Economic-Strategy-Correlation-between-Macro-and-Microeconomics-on-Income-Inequality-in-Indonesia.pdf</t>
  </si>
  <si>
    <t>Constantin, A., 2020. Irregularities Detected in Programmes with Non-Reimbursable Funding in period 2007-2013. EIRP Proceedings, 14(1).</t>
  </si>
  <si>
    <t>http://proceedings.univ-danubius.ro/index.php/eirp/article/view/1990</t>
  </si>
  <si>
    <t>Mihaiu Diana (ULBS), Opreana Alin (ULBS)</t>
  </si>
  <si>
    <t>The Public Sector Efficiency from Perspective of the Corruption Phenomenon</t>
  </si>
  <si>
    <t>Dexter, B.D., 2020. An Explanatory Case Study: The Impact Nepotism Has on Southern California Small Family Owned Businesses (Doctoral dissertation, University of Phoenix).</t>
  </si>
  <si>
    <t>https://search.proquest.com/openview/c55477d6da13fd0e99ec9174926374c6/1?pq-origsite=gscholar&amp;cbl=18750&amp;diss=y</t>
  </si>
  <si>
    <t>ProQuest, Google Scholar</t>
  </si>
  <si>
    <t>Mihaiu Diana (ULBS)</t>
  </si>
  <si>
    <t>MEASURING PERFORMANCE IN THE PUBLIC SECTOR: BETWEEN NECESSITY AND DIFFICULTY.</t>
  </si>
  <si>
    <t>Madonsela, N. S. (2020). The application of a business intelligence tool for service delivery improvement: The case of South Africa. University of Johannesburg (South Africa).</t>
  </si>
  <si>
    <t>https://search.proquest.com/openview/7a9e978928a7c5f205fe0999220fe0a9/1?pq-origsite=gscholar&amp;cbl=18750&amp;diss=y</t>
  </si>
  <si>
    <t>Amo-Mensah, M., &amp; Ofei, B. (2020). Leadership and Responsibility towards the key stakeholders of Municipally Owned Corporations: how organisational ambidexterity mediate the relationship between performance drivers and MOCs performance in Sweden.</t>
  </si>
  <si>
    <t>https://www.diva-portal.org/smash/record.jsf?pid=diva2:1447369</t>
  </si>
  <si>
    <t>Mgiba, F. M. (2020). Possible Mediating Roles of Conflict of Interests and Compromised Principals' Interests between the Ideology of Agents and the outcomes to their Principals: an Empirical Study. African Journal of Business &amp; Economic Research, 15(2).</t>
  </si>
  <si>
    <t>https://journals.co.za/doi/pdf/10.31920/1750-4562/2020/v15n2a3</t>
  </si>
  <si>
    <t>Carpio, K. A. B. (2020). The Relationship of Goal Setting and Planning Attributes (Doctoral dissertation, 서울대학교 대학원).</t>
  </si>
  <si>
    <t>https://s-space.snu.ac.kr/handle/10371/170956</t>
  </si>
  <si>
    <t>Twala, B., &amp; Pretorius, J. (2020). The application of a business intelligence tool for service delivery improvement: The case of South Africa.</t>
  </si>
  <si>
    <t>https://ujcontent.uj.ac.za/vital/access/services/Download/uj:37980/SOURCE1</t>
  </si>
  <si>
    <t>Juniar, A. (2020). Efficient Financial Management Strategy for Indonesian Health BPJS. Efficient Financial Management Strategy for Indonesian Health BPJS.</t>
  </si>
  <si>
    <t>http://eprints.ulm.ac.id/7513/1/artikel.pdf</t>
  </si>
  <si>
    <t>MUSTEA, L., MIHIT, L. D., &amp; LOBONT, O. R. (2020). How should we measure public sector performance?. Postmodern Openings, 12(1Sup1).</t>
  </si>
  <si>
    <t>https://www.lumenpublishing.com/journals/index.php/po/article/view/4098</t>
  </si>
  <si>
    <t>Ugwu-oju, O. M., Onodugo, A. V., &amp; Mbah, C. P. (2020). Appraisal of government funding schemes on the development of small and medium enterprises in Nigeria: a study of Enugu state. World Journal of Entrepreneurship, Management and Sustainable Development.</t>
  </si>
  <si>
    <t>https://www.emerald.com/insight/content/doi/10.1108/WJEMSD-08-2019-0067/full/html</t>
  </si>
  <si>
    <t>Bunescu Liliana, Mihaiu Diana, Comaniciu Carmen</t>
  </si>
  <si>
    <t>IS THERE A CORRELATION BETWEEN GOVERNMENT EXPENDITURES, POPULATION, MONEY SUPPLY AND GOVERNMENT REVENUES?</t>
  </si>
  <si>
    <t>Hakib, A., &amp; Arifin, A. (2020). Pengaruh Konsumsi Rumah Tangga, Jumlah Penduduk, dan Pengeluaran Pemerintah Terhadap Pendapatan Asli Daerah di Wilayah MAMINASATA. CESJ: Center Of Economic Students Journal, 3(3), 290-300.</t>
  </si>
  <si>
    <t>Sawitri, N. R., Perdanawati, L. P. V. I., Sudiyani, N. N., &amp; Setini, M. (2020). Local Revenue and Financial Independence on Economic Growth Through Capital Expenditure. Jurnal Ekonomi, 25(2), 320-336.</t>
  </si>
  <si>
    <t>Mihaiu Diana</t>
  </si>
  <si>
    <t>Sustainable performance of public organizations: Shaping a coherent system for implementing and measuring the concept.Studies in Business and Economics, Volumul 9, Numărul 3, Pagini 50-56</t>
  </si>
  <si>
    <t>Obicci, P. A. (2020). Quests for public-private partnership. Open government: Concepts, methodologies, tools, and applications, 2453-2492.</t>
  </si>
  <si>
    <t>https://www.igi-global.com/chapter/quests-for-public-private-partnership/235286</t>
  </si>
  <si>
    <t>Obicci, P. A. (2020). Paradox of Service Delivery. Open Government: Concepts, Methodologies, Tools, and Applications, 2415-2452.</t>
  </si>
  <si>
    <t>https://www.igi-global.com/chapter/paradox-of-service-delivery/235285</t>
  </si>
  <si>
    <t>Festus, F., Olajide, D. S., Kehinde, O. W. O. E. Y. E., &amp; Trimisu, S. T. APPLICATION OF FORENSIC ACCOUNTING TECHNIQUES AS ANTIDOTE FOR CURBING FRAUD IN NIGERIA BUDGET IMPLEMENTATION ADEGBIE.</t>
  </si>
  <si>
    <t>https://ijrsm.com/issues%20pdf%20file/Archive-2020/August-2020/3_APPLICATION%20OF%20FORENSIC%20ACCOUNTING%20TECHNIQUES%20AS%20ANTIDOTE%20FOR%20CURBING%20FRAUD%20IN%20NIGERIA%20BUDGET%20IMPLEMENTATION%20ADEGBIE.pdf</t>
  </si>
  <si>
    <t>Public Expenditures For Development-Their Role In Overcoming The Economic Crisis And Alignment Of Romania To European Union Requirements, Studies in Business and Economics, Volumul 6
Numărul 1, Pagini
51-64</t>
  </si>
  <si>
    <t>Mohammed, I. D., &amp; Sule, A. (2020). Deficit Financing Asymmetry and Nigerias Economic Growth: A Nonlinear Autoregressive Distributed Lag Approach. The Economics and Finance Letters, 7(2), 112-121.</t>
  </si>
  <si>
    <t>http://www.conscientiabeam.com/pdf-files/eco/29/EFL-2020-7(2)-112-121.pdf</t>
  </si>
  <si>
    <t>Bunescu Liliana, Mihaiu Diana Marieta</t>
  </si>
  <si>
    <t>A Short Analysis On The Sensitivity Of Tax Revenues In Romania During 2000-2009</t>
  </si>
  <si>
    <t>KUTBAY, H., &amp; AKSOY, E. Vergi Esnekliğinin Kamu Harcamaları Üzerindeki Etkisi: Seçili OECD Ülkeler İçin Panel Veri Analizi. Fiscaoeconomia, 4(3), 580-594.</t>
  </si>
  <si>
    <t>Jargin, S. V. (2019). International Conflicts and Overpopulation. Current Politics and Economics of Northern and Western Asia, 28(2/3), 111-123.</t>
  </si>
  <si>
    <t>https://www.researchgate.net/profile/Sergei_Jargin/publication/337927685_International_Conflicts_and_Overpopulation/links/5f4cef9592851c6cfd0eae56/International-Conflicts-and-Overpopulation.pdf</t>
  </si>
  <si>
    <t>Toru, S. K., Ali, S. M., &amp; Ahmed, V. (2019). Measuring Institutional Performance in Pakistan: Can governance indices help?.</t>
  </si>
  <si>
    <t>https://www.think-asia.org/handle/11540/10855</t>
  </si>
  <si>
    <t>Triantoro, H., &amp; Subroto, B. (2019). Kinerja Efisiensi Kantor Pelayanan Pajak Pratama: Pendekatan Data Envelopment Analysis (DEA). Jurnal Akuntansi Aktual, 3(3), 215-225.</t>
  </si>
  <si>
    <t>http://journal2.um.ac.id/index.php/jaa/article/view/7166</t>
  </si>
  <si>
    <t>Muchiri, M. S. (2019). Influence Of Financing Options On Performance Of Public Infrastructure Projects In Kwanza Sub-County, Trans Nzoia County, Kenya (Doctoral dissertation, University of Nairobi).</t>
  </si>
  <si>
    <t>http://erepository.uonbi.ac.ke/handle/11295/152809</t>
  </si>
  <si>
    <t>Astocondor Solis, J. N. (2019). Identidad de marca y ventaja competitiva de R y S Fabritec, Cercado de Lima2019.</t>
  </si>
  <si>
    <t>https://repositorio.ucv.edu.pe/handle/20.500.12692/53096</t>
  </si>
  <si>
    <t>Macharia, J. (2019). Effect of the Presidential Digital Talent Programme Innovations on Public Service Delivery (Doctoral dissertation, University of Nairobi).</t>
  </si>
  <si>
    <t>http://erepository.uonbi.ac.ke/handle/11295/154963</t>
  </si>
  <si>
    <t>Varis, M. (2019). Vaikuttavuuden arvioinnin haasteellisuus: Yhdysvaltojen asepoliittiset linjaukset (Master's thesis).</t>
  </si>
  <si>
    <t>https://trepo.tuni.fi/handle/10024/117271</t>
  </si>
  <si>
    <t>Branten, M., Roostalu, L., &amp; Hallik, A. (2019). EVALUATING EFFICIENCY IN THE PUBLIC SECTOR: AN EXAMPLE OF ESTONIAN MINISTRIES. In 6th SWS International Scientific Conferences on social sciences 2019 (pp. 527-534).</t>
  </si>
  <si>
    <t>https://elibrary.ru/item.asp?id=42553963</t>
  </si>
  <si>
    <t>Čepeliauskaitė, G. (2019). Veiksmingos ir efektyvios imigracijos politikos įgyvendinimo Lietuvoje galimybių analizė (Doctoral dissertation, Kauno technologijos universitetas).</t>
  </si>
  <si>
    <t>https://epubl.ktu.edu/object/elaba:33340458/</t>
  </si>
  <si>
    <t>Jarbandhan, V., &amp; Auriacombe, C. J. (2019). Cooperative governance and intergovernmental relations between provincial and local government in Gauteng.</t>
  </si>
  <si>
    <t>https://ujcontent.uj.ac.za/vital/access/services/Download/uj:34922/SOURCE1</t>
  </si>
  <si>
    <t>Nonaka, T. H. (2019). Restos a pagar não processados como indicador de eficiência na gestão orçamentária.</t>
  </si>
  <si>
    <t>https://repositorio.unb.br/handle/10482/38168</t>
  </si>
  <si>
    <t>Malik, Y. S. International Public Sector Accounting Standards and‎ their Impact on the Performance Evaluation of‎ Government Units-An Exploratory Study at the‎ University of Kufa.</t>
  </si>
  <si>
    <t>https://www.academia.edu/download/62231589/International_Public_Sector_Accounting_Standards20200229-62845-4l3s69.pdf</t>
  </si>
  <si>
    <t xml:space="preserve">Guris, Selahattin &amp; Çakır, Nazife. (2020). AVRUPA BİRLİĞİ ÜLKELERİNDE SAĞLIK HARCAMALARININ BELİRLEYİCİLERİ:PANEL TOBİT UYGULAMASI. </t>
  </si>
  <si>
    <t>https://www.researchgate.net/publication/348337015_AVRUPA_BIRLIGI_ULKELERINDE_SAGLIK_HARCAMALARININ_BELIRLEYICILERIPANEL_TOBIT_UYGULAMASI</t>
  </si>
  <si>
    <t>research gate</t>
  </si>
  <si>
    <t xml:space="preserve">Asai, Guilherme &amp; Kuroiva, André &amp; Terra, Manuella. (2020). Days for SARS-CoV-2 peak contamination: Brazil update end July 2020. </t>
  </si>
  <si>
    <t>https://www.researchgate.net/publication/343344161_Days_for_SARS-CoV-2_peak_contamination_Brazil_update_end_July_2020</t>
  </si>
  <si>
    <t xml:space="preserve">Acebedo, Kathrine &amp; Bool, Nelson &amp; Garcia, Dante. (2020). EXAMINING EPIRA AND ITS EFFECT ON TECHNICAL AND OPERATIONAL EFFICIENCIES OF THE TOP FIVE PRIVATE DISTRIBUTION UTILITIES IN THE PHILIPPINES: SFA AND DEA APPROACHES. Humanities &amp; Social Sciences Reviews. 8. 1168-1179. 10.18510/hssr.2020.84111. </t>
  </si>
  <si>
    <t>https://www.researchgate.net/publication/347752347_EXAMINING_EPIRA_AND_ITS_EFFECT_ON_TECHNICAL_AND_OPERATIONAL_EFFICIENCIES_OF_THE_TOP_FIVE_PRIVATE_DISTRIBUTION_UTILITIES_IN_THE_PHILIPPINES_SFA_AND_DEA_APPROACHES</t>
  </si>
  <si>
    <t xml:space="preserve">Ullah, Irfan. (2020). An Investigating on Influential Attributes in determining the Employees’ Performance. Pakistan Social Sciences Review. 4. 828-841. 10.35484/pssr.2020(4-II)67. </t>
  </si>
  <si>
    <t>https://www.researchgate.net/publication/346895645_An_Investigating_on_Influential_Attributes_in_determining_the_Employees'_Performance</t>
  </si>
  <si>
    <t xml:space="preserve">Hancu Budui, Andreea &amp; Zorio grima, Ana. (2020). Supreme Audit Institutions in the European Union, institutional transparency and environmental engagement. </t>
  </si>
  <si>
    <t>https://www.researchgate.net/publication/342411917_Supreme_Audit_Institutions_in_the_European_Union_institutional_transparency_and_environmental_engagement</t>
  </si>
  <si>
    <t xml:space="preserve">Ochotnický, Pavol &amp; Jankech, Jozef. (2020). Successful Concepts of Post-Crisis Public Debt Reduction Policy. Politická ekonomie. 68. 168-193. 10.18267/j.polek.1282. </t>
  </si>
  <si>
    <t>https://www.researchgate.net/publication/341317738_Successful_Concepts_of_Post-Crisis_Public_Debt_Reduction_Policy</t>
  </si>
  <si>
    <t xml:space="preserve">Muravu, Nabo. (2020). STRATEGIC PERFORMANCE MEASUREMENT AND MANAGEMENT PRACTICES IN THE 'NEW PUBLIC MANAGEMENT': A FRAGILE PERIPHERY COUNTRY PERSPECTIVE Doctoral Thesis. 10.13140/RG.2.2.19540.42885. </t>
  </si>
  <si>
    <t xml:space="preserve">Awan, Dr.Abdul &amp; Waseem, Muhammad. (2020). ROLE OF GOVERNMENT'S SECTORS IN THE ECONOMIC GROWTH: EVIDENCE FROM PAKISTAN. 6. 62-89. </t>
  </si>
  <si>
    <t>Moroșan Adrian (ULBS)</t>
  </si>
  <si>
    <t>The relative strength index revisited</t>
  </si>
  <si>
    <t>Kulshrestha, N. (2020). Technological Intervention in Financial Market Universe:“Techno-Fundamental Investment Framework”. OJAS, 23.</t>
  </si>
  <si>
    <t>https://jaipuria.edu.in/pgdm/wp-content/uploads/2021/01/Ojas-July-Dec-2020-Issue.pdf#page=27</t>
  </si>
  <si>
    <t>INTERNATIONAL COPERNICUS, DRJI, RESEARCH BIBLE, J-GATE, GOOGLE SCHOLAR</t>
  </si>
  <si>
    <t>Totakura, V., Devasekhar, V., &amp; Sake, M. Prediction Of Stock Trend For Swing Trades Using Long Short-Term Memory Neural Network Model.</t>
  </si>
  <si>
    <t>https://www.researchgate.net/profile/Varun-Totakura/publication/340789607_Prediction_Of_Stock_Trend_For_Swing_Trades_Using_Long_Short-Term_Memory_Neural_Network_Model/links/5e9dba394585150839ec7d79/Prediction-Of-Stock-Trend-For-Swing-Trades-Using-Long-Short-Term-Memory-Neural-Network-Model.pdf</t>
  </si>
  <si>
    <t>N. Kulshrestha and V. K. Srivastava, "Synthesizing Technical Analysis, Fundamental Analysis &amp; Artificial Intelligence – An Applied Approach to Portfolio Optimisation &amp; Performance Analysis of Stock Prices in India," 2020 8th International Conference on Reliability, Infocom Technologies and Optimization (Trends and Future Directions) (ICRITO), Noida, India, 2020, pp. 1185-1188, doi: 10.1109/ICRITO48877.2020.9197966.</t>
  </si>
  <si>
    <t>https://ieeexplore.ieee.org/abstract/document/9197966</t>
  </si>
  <si>
    <t> 2020 8th International Conference on Reliability, Infocom Technologies and Optimization (Trends and Future Directions) (ICRITO)</t>
  </si>
  <si>
    <t>Nitin, K. (2020). Leveraging Fundamental and Technical Analysis for Predicting the Stock Market Movements.</t>
  </si>
  <si>
    <t>https://shodhgangotri.inflibnet.ac.in/bitstream/123456789/8237/5/05_%20review%20of%20literature.pdf</t>
  </si>
  <si>
    <t>GOOGLE SCHOLAR</t>
  </si>
  <si>
    <t>J. -H. Syu, M. -E. Wu and J. -M. Ho, "Portfolio Management System with Reinforcement Learning," 2020 IEEE International Conference on Systems, Man, and Cybernetics (SMC), Toronto, ON, Canada, 2020, pp. 4146-4151, doi: 10.1109/SMC42975.2020.9283359.</t>
  </si>
  <si>
    <t>https://ieeexplore.ieee.org/abstract/document/9283359</t>
  </si>
  <si>
    <t>2020 IEEE International Conference on Systems, Man, and Cybernetics (SMC)</t>
  </si>
  <si>
    <t>Wang, Yan, et al. "Trading Strategies Evaluation Platform with Extensive Simulations." 2019 IEEE Conference on Computational Intelligence for Financial Engineering &amp; Economics (CIFEr). IEEE, 2019.</t>
  </si>
  <si>
    <t>https://ieeexplore.ieee.org/abstract/document/8759059</t>
  </si>
  <si>
    <t>Kohberger, L. (2019). Sentimentbasierte Anlagestrategien für österreichische Aktien/eingereicht von Lorenz Kohberger, BSc (Doctoral dissertation, Universität Linz).</t>
  </si>
  <si>
    <t>https://epub.jku.at/obvulihs/content/titleinfo/3866566/full.pdf</t>
  </si>
  <si>
    <t>BARTKUS, C. USING THE RELATIVE STRENGTH INDEX FOR ACTIVE INVESTMENTS IN THE FOREIGN EXCHANGE MARKET. MODERN| MANAGEMENT|, 9.</t>
  </si>
  <si>
    <t>https://www.researchgate.net/profile/Marcin-Wnuk-3/publication/330214183_Spirituality_and_job_satisfaction_Mediating_role_of_stress_gratitude_towards_organization_and_trust_in_supervisor_Moderating_role_of_religious_practices/links/5c34683f458515a4c7153318/Spirituality-and-job-satisfaction-Mediating-role-of-stress-gratitude-towards-organization-and-trust-in-supervisor-Moderating-role-of-religious-practices.pdf#page=9</t>
  </si>
  <si>
    <t>DOAJ</t>
  </si>
  <si>
    <t>OPREAN, Camelia (ULBS); TANASESCU, Cristina (ULBS).</t>
  </si>
  <si>
    <t xml:space="preserve"> Effects of behavioural finance on emerging capital markets. Procedia Economics and Finance, 2014, 15: 1710-1716.</t>
  </si>
  <si>
    <t>REISINGER, Florian. Analyse von österreichischen SRI-Fonds/eingereicht von Florian Reisinger. 2020. PhD Thesis. Universität Linz.</t>
  </si>
  <si>
    <t>https://epub.jku.at/obvulihs/content/titleinfo/5737584</t>
  </si>
  <si>
    <t>alta BD</t>
  </si>
  <si>
    <t>GYEABOUR, SOLOMON ANTI. INVESTOR BEHAVIOR AND COMPOSITION OF FINANCIAL PORTFOLIO: ANALYZING THE EFFECTS OF BRAND EQUITY. 2020. PhD Thesis., Istanbul University</t>
  </si>
  <si>
    <t>http://91.239.204.115/bitstream/11547/7547/1/10368439.pdf</t>
  </si>
  <si>
    <t>XING, Yidan, et al. The impact of behavioral bias on individual investors and corporation capital structure. Academic Journal of Business &amp; Management, 2020, 2.4.</t>
  </si>
  <si>
    <t>https://francis-press.com/papers/1906</t>
  </si>
  <si>
    <t>BEHERA, Yadav Devi Prasad, et al. Perceptual Biasness: A Key Driver for Diverse Behaviour in Stock Market Investment. 2020.</t>
  </si>
  <si>
    <t>https://www.researchgate.net/profile/Yadav-Devi-Behera/publication/343480814_Perceptual_Biasness_A_Key_Driver_for_Diverse_Behaviour_in_Stock_Market_Investment/links/5f2c0559458515b729072e49/Perceptual-Biasness-A-Key-Driver-for-Diverse-Behaviour-in-Stock-Market-Investment.pdf</t>
  </si>
  <si>
    <t>NOVRIANDA, Herry; ARISANDI, Debby; SHAR, Aan. Analysis of Knowledge About Capital Market Activities in Indonesia. In: 2nd International Seminar on Business, Economics, Social Science and Technology (ISBEST 2019). Atlantis Press, 2020. p. 28-32.</t>
  </si>
  <si>
    <t>https://www.atlantis-press.com/proceedings/isbest-19/125940927</t>
  </si>
  <si>
    <t>ALMUTAIRI, Fatimah Awadh S. A Review of Behavioral Finance. Journal of Contemporary Scientific Research (ISSN (Online) 2209-0142), 4.2.</t>
  </si>
  <si>
    <t>http://www.jcsronline.com/wp-content/uploads/2020/02/Volume4Issue2Paper1.pdf</t>
  </si>
  <si>
    <t>GHAHROUD, Majid Lotfi. Bank funding stability by non-maturing saving account Based on social banking. Journal of Economics and Environment, 2020, 1.2: 1-8.</t>
  </si>
  <si>
    <t>https://www.dormaj.org/index.php/JEE/article/view/172</t>
  </si>
  <si>
    <t xml:space="preserve">OPREAN, Camelia. </t>
  </si>
  <si>
    <t>Effects of behavioural factors on human financial decisions. Procedia economics and finance, 2014, 16: 458-463.</t>
  </si>
  <si>
    <t>ELHUSSEIN, Nawal Hussein Abbas; ABDELGADIR, Jarel Nabi Ahmed. Behavioral Bias in Individual Investment Decisions: Is It a Common Phenomenon in Stock Markets?. International Journal of Financial Research, 2020, 11.6.</t>
  </si>
  <si>
    <t>https://www.researchgate.net/profile/Nawal-Elhussein/publication/346954179_Behavioral_Bias_in_Individual_Investment_Decisions_Is_It_a_Common_Phenomenon_in_Stock_Markets/links/5fd39e32299bf1408800aedd/Behavioral-Bias-in-Individual-Investment-Decisions-Is-It-a-Common-Phenomenon-in-Stock-Markets.pdf</t>
  </si>
  <si>
    <t>TRIFAN, Ruxandra. Behavioural Biases and Stock Market Reaction: Evidence from Six Post-communist Countries 1. Ekonomicky Casopis, 2020, 68.8: 811-826.</t>
  </si>
  <si>
    <t>https://www.sav.sk/journals/uploads/0903124608%2020%20Trifan%20+%20SR.pdf</t>
  </si>
  <si>
    <t>DASH, Gordon H.; KAJIJI, Nina. Multiobjective Behavioral Portfolio Selection with Efficient ESG Factors and Learning Network Estimation of Asset Returns. 2020.</t>
  </si>
  <si>
    <t>http://wp.lancs.ac.uk/fofi2020/files/2020/04/FoFI-2020-123-Gordon-Dash-Jr.pdf</t>
  </si>
  <si>
    <t>CAMELIA, OPREAN.</t>
  </si>
  <si>
    <t xml:space="preserve"> TESTING INFORMATIONAL EFFICIENCY: THE CASE OF UE AND BRIC EMERGENT MARKETS. Studies in Business &amp; Economics, 2012, 7.3.</t>
  </si>
  <si>
    <t>GEMICI, Eray. GELİŞMEKTE OLAN PİYASALARDA GEÇİCİ VE KALICI ŞOKLAR. PressAcademia Procedia, 11.1: 93-97.</t>
  </si>
  <si>
    <t>https://dergipark.org.tr/en/pub/pap/issue/56238/775542</t>
  </si>
  <si>
    <t xml:space="preserve">OPREAN, Camelia; TĂNĂSESCU, Cristina; BUCUR, Amelia. </t>
  </si>
  <si>
    <t>OPREAN, Camelia; TĂNĂSESCU, Cristina; BUCUR, Amelia. A new proposal for efficiency quantification of capital markets in the context of complex non-linear dynamics and chaos. Economic research-Ekonomska istraživanja, 2017, 30.1: 1669-1692.</t>
  </si>
  <si>
    <t>LIU, Siyao, et al. Self-similar behaviors in the crude oil market. Energy, 2020, 211: 118682.</t>
  </si>
  <si>
    <t>https://www.sciencedirect.com/science/article/abs/pii/S0360544220317904</t>
  </si>
  <si>
    <t>ORUMWENSE, Elisha Uwa. Testing the S&amp;P/TSX Composite Index for Weak Form Market Efficiency. 2020. PhD Thesis. Dublin, National College of Ireland.</t>
  </si>
  <si>
    <t>http://norma.ncirl.ie/4768/</t>
  </si>
  <si>
    <t xml:space="preserve">Oprean, C., &amp; Tanasescu, C. </t>
  </si>
  <si>
    <t>(2007). The convergence degree of innovation potential of Romanian economy, by comparison with the developed economies of the EU Member States. Romanian Economic Journal, 10(25bis), 315-334.</t>
  </si>
  <si>
    <t>SÜZEN, Ekrem. İnovasyon stratejileri ve çalışan motivasyonunun, işletme performansına etkileri: Sivil havacılık işletmesinde bir uygulama. 2020.</t>
  </si>
  <si>
    <t>http://95.183.203.22/xmlui/handle/11363/2456#sthash.vZ5vJmdL.dpbs</t>
  </si>
  <si>
    <t>Oprean, C.</t>
  </si>
  <si>
    <t xml:space="preserve"> (2014). Knowledge Capital–Influenced By Rationality Or Animal Spirits?. In Balkan Region Conference on Engineering and Business Education (Vol. 1, No. 1, pp. 347-352). Sciendo.</t>
  </si>
  <si>
    <t>ŠČUKA, Ana. Bihevioralna ekonomija i neuromarketing kao temelj istraživanja ponašanja potrošača. 2020. PhD Thesis. Polytechnic of Međimurje in Čakovec.</t>
  </si>
  <si>
    <t>https://zir.nsk.hr/islandora/object/mev:1270</t>
  </si>
  <si>
    <t>OPREAN, C.; TĂNĂSESCU, C.; DOBROTĂ, G.</t>
  </si>
  <si>
    <t xml:space="preserve"> Applying informational entropy to the field of metallurgy. Metalurgija, 2016, 55.1: 135-138.</t>
  </si>
  <si>
    <t>OLORO, J. O. Formulation of Linear Regression Model For Steel Production Prediction For Oil and Gas Operations in Nigeria. 2020.</t>
  </si>
  <si>
    <t>http://www.jmaterenvironsci.com/Document/vol11/vol11_N6/JMES-2020-1190-Oloro.pdf</t>
  </si>
  <si>
    <t>Eva-Nicoleta Burdușel, Camelia Oprean</t>
  </si>
  <si>
    <t>Managing Academic Internationalization: A Culture-Based Approach., 2014/12/1
Jurnal
management of sustainable development</t>
  </si>
  <si>
    <t>COSTELLO, Carol. Career progression decisions: a life history study of female academics in a Russell Group University. 2020. PhD Thesis. University of Liverpool.</t>
  </si>
  <si>
    <t>https://livrepository.liverpool.ac.uk/3071364/</t>
  </si>
  <si>
    <t>B Renate, O Camelia</t>
  </si>
  <si>
    <t>Public and Private in Financial Regulation
Analele Universității Ovidius - Seria Științe Economice 12 (1), 1277-1282</t>
  </si>
  <si>
    <t>NAICU, Carmen; ȘERBU, Sorin Răzvan. ECONOMY AND DIGITAL TRANSFORMATION IMPACTING HEALTHCARE COMPANIES. Revista Economică, 2020, 72.3.</t>
  </si>
  <si>
    <t xml:space="preserve">OPREAN-STAN, Camelia; STAN, Sebastian; PELE, Antonio. </t>
  </si>
  <si>
    <t>THE NATIONAL INTANGIBLE RESOURCES AND THEIR IMPORTANCE IN THE CURRENT KNOWLEDGE-BASED ECONOMY. Management of Sustainable Development, 2018, 10.2.</t>
  </si>
  <si>
    <t>ALBU, Cătălina Florentina; POPA, Ştefan Cătălin; SIMION, Cezar Petre. The Knowledge-Based Economy: Evolution of Research and Stage of Development in Europe and Romania. Revista de Management Comparat International, 2020, 21.2: 265-279.</t>
  </si>
  <si>
    <t>https://www.researchgate.net/profile/Stefan-Popa-2/publication/343097813_The_Knowledge-Based_Economy_Evolution_of_Research_and_Stage_of_Development_in_Europe_and_Romania/links/5f169b92a6fdcc3ed71b3aec/The-Knowledge-Based-Economy-Evolution-of-Research-and-Stage-of-Development-in-Europe-and-Romania.pdf</t>
  </si>
  <si>
    <t xml:space="preserve">CAMELIA, Oprean; STAN, Sebastian. </t>
  </si>
  <si>
    <t>The importance of investing in education for sustainable human development. The case of Romania. Вісник Киiвського нацiонального унiверситету iм. Тараса Шевченка. Серiя: Економiка, 2015, 9 (174).</t>
  </si>
  <si>
    <t>DE JESUS, Mervin Jommel T., et al. University Licensure Examination Reviewer for Teacher: A Framework for Developing Gamified Examination. International Journal of Computing Sciences Research, 2020, 4.1: 1-16.</t>
  </si>
  <si>
    <t>https://www.researchgate.net/profile/Mervin-Jommel-De-Jesus/publication/341278835_University_Licensure_Examination_Reviewer_for_Teacher_A_Framework_for_Developing_Gamified_Examination/links/5ebb734192851c11a8650622/University-Licensure-Examination-Reviewer-for-Teacher-A-Framework-for-Developing-Gamified-Examination.pdf</t>
  </si>
  <si>
    <t>Orăştean Ramona</t>
  </si>
  <si>
    <t>Chinese currency internationalization—Present and expectations, Procedia Economics and Finance, 6: 683–87.</t>
  </si>
  <si>
    <t>Skvarciany V, Jurevičienė D, Vidžiūnaitė S. The Impact of Russia’s Import Embargo on the EU Countries’ Exports. Economies. 8(3):62, 2020</t>
  </si>
  <si>
    <t>https://www.mdpi.com/2227-7099/8/3/62/htm</t>
  </si>
  <si>
    <t>SCOPUS, WoS (ESCI)</t>
  </si>
  <si>
    <t>Orăștean Ramona, Mărginean Silvia, Sava Raluca</t>
  </si>
  <si>
    <t>Bitcoin in the scientific literature–a bibliometric study, Studies in Business and Economics, 14(3):160–174, 2019</t>
  </si>
  <si>
    <t>Kappi, M., Sab, C., Biradar, B.S. &amp; Bagalkoti, V.T. Scientometrics dimensions of world bitcoin research: A study based on Scopus database, International Journal of Information Dissemination and Technology, 10(2), 82-87, 2020</t>
  </si>
  <si>
    <t>https://www.researchgate.net/publication/344546558_Scientometrics_Dimensions_of_World_BitCoin_Research_A_Study_Based_On_Scopus_Database</t>
  </si>
  <si>
    <t>Dmitry A. Ruban, Unawareness and Theorizing in Modern Geology: Two Examples Based on Citation Analysis, Earth, 1(1), 1-14, 2020</t>
  </si>
  <si>
    <t>https://www.mdpi.com/2673-4834/1/1/1/htm</t>
  </si>
  <si>
    <t>Some issues concerning sector concentration. Evidence from Romania, Journal of Business Economics and Management, 12(1), 2011,  pp. 110-130</t>
  </si>
  <si>
    <t>Antonio Avila Cano, Medicion de la concentracion. Aplicaciones a
la Economia Industrial y la EconomÌa del
Deporte, Tesis Doctoral, Universidad de Malaga, 2019</t>
  </si>
  <si>
    <t>https://riuma.uma.es/xmlui/bitstream/handle/10630/18591/TD_AVILA_CANO_Antonio.pdf?sequence=1&amp;isAllowed=y</t>
  </si>
  <si>
    <t>teză</t>
  </si>
  <si>
    <t>The IMF Lending Activity – A Survey, Procedia Economics and Finance,  16 (January):, 2014, pp. 410–16</t>
  </si>
  <si>
    <t>Dominik Kopiński, Marek Wróblewski, Globalne dobra publiczne a organizacje międzynarodowe. Przypadek Banku Światowego i Międzynarodowego Funduszu Walutowego, Difin, 2020</t>
  </si>
  <si>
    <t>https://ksiegarnia.difin.pl/globalne-dobra-publiczne-a-organizacje-miedzynarodowe-przypadek-banku-swiatowego-i-miedzynarodowego-funduszu-walutowego</t>
  </si>
  <si>
    <t>The IMF Lending Activity – A Survey, Procedia Economics and Finance,  16 (January): 2014, pp. 410–16</t>
  </si>
  <si>
    <t>Машарипова, М. Роль МВФ в регулировании международных валютно-кредитных отношений на современном этапе [Текст]: робота на здобуття кваліфікаційного ступеня бакалавр; спец.: 056 - міжнародні економічні відносини / М. Машаріпова; наук. керівник Т.В. Щербина - Суми: СумДУ, 2020. – 65 с.</t>
  </si>
  <si>
    <t>https://essuir.sumdu.edu.ua/bitstream-download/123456789/78784/1/Masharipova_Bachelous_paper.pdf</t>
  </si>
  <si>
    <t>Budi Sasongko, Suryaning Bawono, Financial Crisis And Debt Based Economic, Case Study Global Three Crisis In Asia 5, International Journal of Scientific &amp; Technology Research, 9(12), 2020</t>
  </si>
  <si>
    <t>https://www.ijstr.org/final-print/dec2020/Financial-Crisis-And-Debt-Based-Economic-Case-Study-Global-Three-Crisis-In-Asia-5.pdf</t>
  </si>
  <si>
    <t>The IMF Lending Activity – A Survey, Procedia Economics and Finance,  16 (January), 2014, pp. 410–16</t>
  </si>
  <si>
    <t xml:space="preserve">Fiona Dukelow, Debt, austerity capitalism and the welfare state, pp. 459-472, in Handbook on Society and Social Policy, Nick Ellison and Tina Haux, Edward Elgar Publishing Limited, 2020 </t>
  </si>
  <si>
    <t>https://books.google.ro/books?hl=ro&amp;lr=&amp;id=iVjwDwAAQBAJ&amp;oi=fnd&amp;pg=PA459&amp;ots=GnfSiuRawm&amp;sig=sLAXF4DDBWESotR2n7CNpggRBUs&amp;redir_esc=y#v=onepage&amp;q&amp;f=false</t>
  </si>
  <si>
    <t>Measuring the digital economy: European Union countries in global rankings, Revista Economica, 69(5), 2017</t>
  </si>
  <si>
    <t>Novikova N., Diachenko O., Holovnia Yu., Global trends of digitalization: potential of Ukraine. Visnyk Kyi'vs'kogo nacional'nogo torgovel'no-ekonomichnogo universytetu. 2020. № 6. S. 4-15.</t>
  </si>
  <si>
    <t>http://visnik.knute.edu.ua/index.php?option=com_content&amp;view=article&amp;id=2724&amp;catid=286&amp;lang=en</t>
  </si>
  <si>
    <t>Financial globalization - global imbalances - global financial crisis. Bulletin of Taras Shevchenko National University of Kyiv Economics, 12(189), 41-44, 2016</t>
  </si>
  <si>
    <t>Аржаев Федор Игоревич, Финансовое развитие Азии – формирование новой финансовой архитектуры,  «ИННОВАЦИИ
И ИНВЕСТИЦИИ». / INNOVATIONS AND INVESTMENTS, № 9. 2020</t>
  </si>
  <si>
    <t>https://cyberleninka.ru/article/n/finansovoe-razvitie-azii-formirovanie-novoy-finansovoy-arhitektury</t>
  </si>
  <si>
    <t>Multiple Definitions: A Key Issue in the Debate on Globalization. Academica Science Journal, Economica Series, 1(1), 29-34, 2012</t>
  </si>
  <si>
    <t>Paksoy, H. M., Özbezek, B. D. &amp; Kılınç, E. The Importance and Place of Information Technology in the Changing Marketing Concept. BEÜ SBE Derg., 8(2), 440-458, 2019</t>
  </si>
  <si>
    <t>https://dergipark.org.tr/en/download/article-file/914009</t>
  </si>
  <si>
    <t>Petrașcu Daniela, Tieanu Alexandra (fără apartenență la univ.)</t>
  </si>
  <si>
    <t>The role of Internal Audit in Fraud Prevention and Detection, Procedia Economics and Finance 16 (Sibiu, Romania, May 16-17, 2014), Romania, 489 - 497. DOI= http://www.sciencedirect.com/science/ article/pii/S2212567114008296.</t>
  </si>
  <si>
    <t>An Assessment of Electronic-Auditing and Economic Value of the Nigerian Listed Companies Rebecca Deborah Benjamin*1, Samson Adebolu Adegbite2, Appolos Nwabuisi Nwaobia1, Isoken Joy AdekunleIndian-Pacific Journal of Accounting and Finance (IPJAF)ISSN: 2600-9161 eISSN: 2590-406XS N: 2590-406X
Vol. 4 No. 2, 2020</t>
  </si>
  <si>
    <t>Relationship between auditor integrity and organizational commitment to fraud prevention
Relationship between auditor integrity and organizational commitment to fraud prevention
Mohammad Husen Rifai, Agus Widodo Mardijuwono 
Asian Journal of Accounting Research
ISSN: 2443-4175</t>
  </si>
  <si>
    <t>Financial Statements of Micro, Small and Medium Enterprises Based on the Concept of an Economic Entity, Made Saraa, Komang Adi Kurniawan Saputra, I Wayan Kartika Jaya Utama, Vol 47, No 12 (2020) &gt; Kurniawan Saputra, I Wayan Kartika Jaya Utama,Journal of Hunan University Natural Sciences,ISSN 1674-2974</t>
  </si>
  <si>
    <t>http://jonuns.com/index.php/journal/article/view/490</t>
  </si>
  <si>
    <t>INDEXED BY SCOPUS</t>
  </si>
  <si>
    <t>Pengelolaan Keuangan Usaha Mikro Kecil Menengah (UMKM) Berbasis Economic Entity Concept, Jurnal Ilmiah MAHASISWA AKUNTANSI UNDIKSHA,Vol 11, No 3 (2020) &gt; Larasdiputra</t>
  </si>
  <si>
    <t>https://ejournal.undiksha.ac.id/index.php/S1ak/article/view/29980</t>
  </si>
  <si>
    <t>Crossref, google scholar, GARUDA, SINTA</t>
  </si>
  <si>
    <t>INTERNAL AUDITING IN THE FACE OF BANKING FRAUD, APPLICATION OF THE BENFORD LAW ON ALGERIAN PRIVATE BANK Mehdi Bouchetara1 Abdelkader NassourMehdi Bouchetara, and Abdelkader Nassour. 2020. Internal Auditing in the Face of Banking Fraud,
Application of the Benford Law on Algerina Private Bank. UTMS Journal of Economics 11(2): 108–120</t>
  </si>
  <si>
    <t>https://www.researchgate.net/profile/Mehdi-Bouchetara-2/publication/347468413_Internal_Auditing_in_the_Face_of_Banking_Fraud_Application_of_the_Benford_Law_on_Algeria_Private_Bank/links/5fdd112245851553a0cdf311/Internal-Auditing-in-the-Face-of-Banking-Fraud-Application-of-the-Benford-Law-on-Algeria-Private-Bank.pdf</t>
  </si>
  <si>
    <t xml:space="preserve">Fraud prevention and detection practices in the perspective of Jember Regency internal auditorAri Fahimatussyam Putra Nusantara(a),Gugus Irianto(b),Yeney Widya Prihatiningtias,INTERNATIONAL JOURNAL OF RESEARCH IN BUSINESS AND SOCIAL SCIENCE 9(4)(2020) 377-384,Research in Business &amp; Social ScienceIJRBS VOL 9NO 4ISSN: 2147-4478Available online at www.ssbfnet.comJournal homepage: 
</t>
  </si>
  <si>
    <t>https://www.ssbfnet.com/ojs/index.php/ijrbs/article/view/775/612</t>
  </si>
  <si>
    <t>SSBFNET is a CrossRef Member.</t>
  </si>
  <si>
    <t>The Control Environment on Expenditure Cycle: The Case of a Non-Formal Education Institution in Indonesia Hera Khairunnisa1 , Etty Gurendrawati2 , Maylia Pramono Sari3 , Meita Larasati4 1,2Universitas Negeri Jakarta 3Universitas Negeri Semarang 4UHAMKAInternational Journal of Advanced Science and Technology
Vol. 29, No. 5, (2020), pp. 9951-9962</t>
  </si>
  <si>
    <t>https://www.researchgate.net/profile/Hera-Khairunnisa/publication/343206228_The_Control_Environment_on_Expenditure_Cycle_The_Case_of_a_Non-Formal_Education_Institution_in_Indonesia/links/5f1bc6cc299bf1720d627030/The-Control-Environment-on-Expenditure-Cycle-The-Case-of-a-Non-Formal-Education-Institution-in-Indonesia.pdf</t>
  </si>
  <si>
    <t xml:space="preserve">Audit Quality Reduction Behavior: Locus Of Control, Job Stress, Time Pressure VOL. 1 NO. 2 (2020): INTERNATIONAL JOURNAL OF ENVIRONMENTAL, SUSTAINABILITY, AND SOCIAL SCIENCE </t>
  </si>
  <si>
    <t>https://journalkeberlanjutan.com/index.php/ijesss/article/view/23</t>
  </si>
  <si>
    <t>google scholar, DOAJ, Indoneszia ONE SEARCH</t>
  </si>
  <si>
    <t>Deteção de fraude em acidentes de trabalho no Munícipio de Oeiras,Sequeira, Maria Miguel Matos Menezes de RUN Communities and Collections NOVA Information Management School (NIMS) NIMS - Dissertações de Mestrado em Estatística e Gestão da Informação</t>
  </si>
  <si>
    <t>https://run.unl.pt/handle/10362/107749</t>
  </si>
  <si>
    <t>PENGARUH KOMITE AUDIT, AUDIT INTERNAL, DAN UKURAN PERUSAHAAN TERHADAP PENGUNGKAPAN KECURANGAN PADA PERUSAHAAN PERBANKAN YANG TERDAFTAR DI BEI 2018</t>
  </si>
  <si>
    <t>http://ejournal.uin-suska.ac.id/index.php/al-iqtishad/article/view/9927</t>
  </si>
  <si>
    <t>CRossref, google scholar, GARUDA, SINTA, MORAREF, DIMENSIONS</t>
  </si>
  <si>
    <t>SOME ACTUAL CASES IN FRAUD,Suleyman YUKCU , Gülşah UĞURLUEL ATAĞAN, International Review of Economics and Management,ISSN 2148-3493,Yıl 2020, Cilt 8 , Sayı 1, Sayfalar 57 - 76</t>
  </si>
  <si>
    <t>https://dergipark.org.tr/tr/pub/iremjournal/issue/54713/698899</t>
  </si>
  <si>
    <t>DOI: 10.18825/iremjournal.698899</t>
  </si>
  <si>
    <t>FSCE2</t>
  </si>
  <si>
    <t>Factors determining employee fraud: the role of ethical corporate culture as mediating variable,Lamin Jassey,Fakultas Ekonomi dan Bisnis uin jakarta, LAMIN JAS-FEB.pdf</t>
  </si>
  <si>
    <t>https://repository.uinjkt.ac.id/dspace/handle/123456789/55365</t>
  </si>
  <si>
    <t>An Investigation on the Effectiveness of Forensic Audit as a Tool for Fraud Detection and Prevention,Madzivire E.T
International Training College - Lingua, Namibia.
Nyamwanza L
Midlands State University, Zimbabwe.
Mushonga W
International Training College - Lingua, Namibia.
Takachicha M. T
Midlands State University, Zimbabwe.
Mulonda D
Midlands State University, Zimbabwe.
DOI https://doi.org/10.20448/2002.102.49.67Journal of Accounting, Business and Finance ResearchISSN: 2521-3830
Vol. 10, No. 2, pp. 49-67, 2020</t>
  </si>
  <si>
    <t>http://scipg.com/index.php/102/article/view/352/402</t>
  </si>
  <si>
    <t>CRossref, google scholar, RePEc, BASE, EconPapers</t>
  </si>
  <si>
    <t>Audit intern, Editura Univ Lucian Blaga Sibiu, 2013</t>
  </si>
  <si>
    <t>Effect of forensic accounting practices on deterrence of incidence of fraud in Kenya,Kemunto, Osoro Ruth, Moi University Digital Repository,2020</t>
  </si>
  <si>
    <t>I: http://ir.mu.ac.ke:8080/jspui/handle/123456789/3801</t>
  </si>
  <si>
    <t>Petrascu Daniela, Mihai Bucur, Elena Dobre</t>
  </si>
  <si>
    <t>Analysing the Management of Human Resource in Economic-Financial Fraud Investigation,Procedia Economics and Finance (ELSEVIER),Volume 27, 2015, Pages 209-215</t>
  </si>
  <si>
    <t xml:space="preserve">Analisis penerapan PSAK 101, kompetensi sumber daya manusia dan kualitas laporan keuangan serta implikasinya terhadap keputusan investasi pada koperasi syariah di Kabupaten Majalengka,Khoerulloh, Abd. Kholik,UNIVERSITAS ISLAM NEGERI SUNAN GUNUNG DJATI
BANDUNG
2020,
</t>
  </si>
  <si>
    <t>http://digilib.uinsgd.ac.id/38024/1/1_cover.pdf http://digilib.uinsgd.ac.id/38024/</t>
  </si>
  <si>
    <t>Petrascu Daniela,Elena Dobre</t>
  </si>
  <si>
    <t>The internal audit as cognitive process (2016). Bulletin of Taras Shevchenko National University of Kyiv. Economics, 11(188), 22-26.</t>
  </si>
  <si>
    <t>ANALYTICAL REVIEW OF THE DEVELOPMENT OF INTERNAL AUDIT OF COMPANIES IN A MARKET ECONOMY, Volodymyr Panteleiev, «Institutional development mechanisms of the financial system of the national economy»Batumi, Georgia, 2020</t>
  </si>
  <si>
    <t xml:space="preserve">http://194.44.12.92:8080/xmlui/handle/123456789/5021, </t>
  </si>
  <si>
    <t>Мотивація високого рівня математичних знань від школярів до студентів закладів вищої освіти. Освіта і суспільство V: Міжнародний збірник наукових праць,  Пантелеєв, В.П.
Сакада, Т.Д., Institutional Repository of the State Higher Educational Institution "National Academy of Statistics, Accounting and Auditing"ISBN:  978-83-66567-00-9</t>
  </si>
  <si>
    <t>http://194.44.12.92:8080/xmlui/handle/123456789/4782</t>
  </si>
  <si>
    <t>Petrascu Daniela, Todericiu Ramona</t>
  </si>
  <si>
    <t>RISK MANAGEMENT IN THE AUDIT OF SMES, Revista Economica, 2014, vol. 66, issue 4, 116-128</t>
  </si>
  <si>
    <t>El proceso del control interno y su impacto en la rentabilidad en los estados financieros de las medianas empresas del sector de fabricación de productos metálicos en Villa el Salvador, al 2019Cumpa Rivera, Karen Giovanna; Yepez Gomez, Angie Paola, Universidad Peruana de Ciencias Aplicadas (UPC), Lima, 19 de junio del 2020</t>
  </si>
  <si>
    <t>https://repositorioacademico.upc.edu.pe/handle/10757/652525</t>
  </si>
  <si>
    <t>Implementation of Business Process Fraud Risk Assessment to Minimize the Fraud Risk Occurance Case Study at PT. TIQ Alfatah, NAL Tobing - AFEBI Accounting Review, 2020 - journal.afebi.org,Ridho Al Furqan, Agustinus Nicholas Tobing2017/12/20,Asia Pacific Business and Economics Conference</t>
  </si>
  <si>
    <t>INTERNAL AUDIT AND CONTROL FUNCTION AND PROCUREMENT FRAUD IN HIGHER EDUCATION INSTITUTIONS: EVIDENCE FROM AN EMERGING ECONOMY BENJAMIN PRINCE NARTEY MENZO,A thesis submitted to the De Montfort University, Leicester in partial fulfilment of the
requirements for the degree of Doctor of Philosophy,31st March 2020,Menzo, Benjamin</t>
  </si>
  <si>
    <t>https://dora.dmu.ac.uk/handle/2086/20704</t>
  </si>
  <si>
    <t>Prevention and Detection of Fraud in Village Fund Supervision in Barito Kuala DistrictMellani Yuliastina, Muhammad Hudaya, Wahyudin Nor,</t>
  </si>
  <si>
    <t>http://e-journal.unipma.ac.id/index.php/assets/article/view/4941</t>
  </si>
  <si>
    <t xml:space="preserve">Financial Statements Manipulations Using Beneish Model and Probit Regression Model: A Case of Banking Sector in Kenya Samuel Ngigi Nyakarimi* , Samuel Nduati Kariuki, Peter Wang’ombe Kariuki School of Business and Economics University of Embu, Kenya, European Online Journal of Natural and Social Sciences, Vol 9, No 1 (2020) </t>
  </si>
  <si>
    <t>https://european-science.com/eojnss/article/view/6000</t>
  </si>
  <si>
    <t>Pencegahan Fraud Melalui Budaya Organisasi, Good Corporate Governance Dan Pengendalian Internal.Teddy Rustandy, Citra Sukmadilaga, Cahya Irawady,JPAK : Jurnal Pendidikan Akuntansi dan Keuangan
Vol. 8, No. 2, [Juli-Desember], 2020 : 232 -247</t>
  </si>
  <si>
    <t>http://repository.kemu.ac.ke/handle/123456789/849</t>
  </si>
  <si>
    <t>THE PERSPECTIVES OF THE INTERNAL AUDIT ACTIVITY IN THE CONTEXT OF EU GLOBALIZATION,EasyChair Preprint,№ 4671,Cetină Marius Ionel and Larisa Muntean</t>
  </si>
  <si>
    <t>The Perspectives of the Internal Audit Activity in the Context of EU Globalization CM Ionel, L Muntean - 2020 - wvvw.easychair.org</t>
  </si>
  <si>
    <t>Petrașcu Daniela, Tamaș Attila</t>
  </si>
  <si>
    <t>Internal Audit versus Internal Control and Coaching, International Economic Conference of Sibiu 2013 Post Crisis Economy: Challenges and Opportunities, Sibiu, 2013;</t>
  </si>
  <si>
    <t>Anghel Ioana (Universitatea "Lucain Blaga" din Sibiu), Man Mariana (Universitatea din Petroșani</t>
  </si>
  <si>
    <t>Anghel, I., &amp; Man, M. (2014). THE IMPACT OF FINANCIAL COMMUNICATION ON STOCK PRICE. THE CASE OF OMV PETROM SA 2004-2013. Annales Universitatis Apulensis Series Oeconomica, 16(2), 15-25.</t>
  </si>
  <si>
    <t>Gerged, A. M., &amp; Agwili, A. (2020). How corporate governance affect firm value and profitability? Evidence from Saudi financial and non-financial listed firms. International Journal of Business Governance and Ethics, 14(2), 144-165.</t>
  </si>
  <si>
    <t>https://www.inderscienceonline.com/doi/abs/10.1504/IJBGE.2020.106338</t>
  </si>
  <si>
    <t>Scopus (Elsevier), Academic OneFile (Gale), Asian Digital Library, Business Economics and Theory Collection (Gale), cnpLINKer (CNPIEC)</t>
  </si>
  <si>
    <t>Anghel (Pop) Ioana (Universitatea Lucian Blaga din Sibiu), Man Mariana (Universitatea din Petroșani)</t>
  </si>
  <si>
    <t>Study regarding the impact of the audit
committee characteristics on company
performance</t>
  </si>
  <si>
    <t>Ahmad, M. I., Naseem, M. A., Rehman, R. U., Ali, R., &amp; Mazoor, S. (2020). Gender diversity in the board and firms performance. International Journal of Financial Engineering, 2050044.</t>
  </si>
  <si>
    <t>https://www.worldscientific.com/doi/abs/10.1142/S2424786320500449</t>
  </si>
  <si>
    <t>ABDC Journal Quality List by Australian Business, Deans Council, Academic OneFile, Baidu
CNKI Scholar, CnpLINKer, CrossRef, Ebsco Business Source Complete, Ebsco Discovery Service, Ebsco Electronic Journal Service (EJS)
Emerging Sources Citation Index (ESCI), ExLibris Primo Central, FMS Journal Rating Guide (Federation of Management Societies of China), Google Scholar, J-Gate, Mathematical Reviews / MathSciNet®, Naver, NSTL - National Science and Technology Libraries, OCLC WorldCat®, Proquest ABI/INFORM Collection, ProQuest Business Premium Collection, The Summon® Service, WanFang Data</t>
  </si>
  <si>
    <t>Adegboye, A., Ojeka, S., Alabi, O., Alo, U., &amp; Aina, A. (2020). Audit committee characteristics and sustainability performance in Nigerian listed banks. Business: Theory and Practice, 21(2), 469-476.</t>
  </si>
  <si>
    <t>https://journals.vgtu.lt/index.php/BTP/article/view/10463</t>
  </si>
  <si>
    <t>SCOPUS; Dimensions; DOAJ (Directory of Open Access Journals); EBSCOhost: Business Source Complete; Central &amp; Eastern European Academic Source,  OC Premier; Elsevier Bibliographic Databases; ERIH Plus; Gale®:  Academic OneFile
Google Scholar; ICONDA (The International CONstruction DAtabase); Microsoft Academic;
MyScienceWork; OpenAIRE2020 (deposit publications); ProQuest: Summon™ , Ulrichsweb™.</t>
  </si>
  <si>
    <t>Hamdan, A. M. M. (2020). Audit committee characteristics and earnings conservatism in banking sector: empirical study from GCC. Afro-Asian Journal of Finance and Accounting, 10(1), 1-23.</t>
  </si>
  <si>
    <t>https://www.inderscienceonline.com/doi/abs/10.1504/AAJFA.2020.104401</t>
  </si>
  <si>
    <t>Scopus (Elsevier); Academic OneFile (Gale); Asian Digital Library; cnpLINKer (CNPIEC); EconLit (American Economic Association)</t>
  </si>
  <si>
    <t>Al-Khonain, S., &amp; Al-Adeem, K. (2020). Corporate Governance and Financial Reporting Quality: Preliminary Evidence from Saudi Arabia. Financial Markets, Institutions and Risks, Volume 4, Issue 1, 2020</t>
  </si>
  <si>
    <t>https://armgpublishing.sumdu.edu.ua/journals/fmir/volume-4-issue-1/article-9/</t>
  </si>
  <si>
    <t>ROAD, Elektronische Zeitschriftenbibliothek, Scilit, Google Scholar PNB Polska Bibliografia Naukowa, OCLC Worldcat, Academic Resource Index ResearchBib, Ulrich'sWeb Global Series Directory, ECON BIZ, Julkaisufoorumi, Index Copernicus International, Cabell's International, TEI, lens.org, Jisc OpenDOAR, Quality Open Access Market, ERIH PLUS</t>
  </si>
  <si>
    <t>YASMITA, I. G. A. L. (2020). PENGARUH TINGKAT HUNIAN DAN LAMA USAHA TERHADAP PENDAPATAN PEMILIK HOMESTAY DI DESA TIBUBENENG. Majalah Ilmiah Universitas Tabanan, 17(1), 171-186.</t>
  </si>
  <si>
    <t>https://ojs.universitastabanan.ac.id/index.php/majalah-ilmiah-untab/article/view/83/80</t>
  </si>
  <si>
    <t>Open Journal Systems</t>
  </si>
  <si>
    <t>Sava Raluca, Mârza Bogdan, Eșanu Nicolae</t>
  </si>
  <si>
    <t>Financial reporting for SMEs–past and perspectives</t>
  </si>
  <si>
    <t>Fima Rahmanela Amanda Putri , Mohamad Suyunus-DEVELOPMENT AND PRESENTATION OF FINANCIAL STATEMENT IN
SMALL AND MEDIUM ENTERPRISES (SMES) BASED ON FINANCIAL
ACCOUNTING STANDARDS FOR ENTITIES WITHOUT PUBLIC
ACCOUNTABILITY : A QUALITATIVE STUDY -  PalArchs Journal of  Archaeology of Egypt</t>
  </si>
  <si>
    <t>https://archives.palarch.nl/index.php/jae/article/download/981/974</t>
  </si>
  <si>
    <t xml:space="preserve">H. Calzado, M. Yudelkys - Análisis de los factores que influyen en la implementación, uso y desarrollo de los sistemas ERP en las pymes: impacto en el rendimiento de la organización - </t>
  </si>
  <si>
    <t>https://repositorio.upct.es/bitstream/handle/10317/9177/myhc_C.pdf?sequence=4&amp;isAllowed=y</t>
  </si>
  <si>
    <t xml:space="preserve">A.-G. Marina, STAKEHOLDERS' PERCEPTIONS ABOUT THE FIRST REVIEW OF IFRS
FOR SMES STANDARD, Bulletin of Taras Shevchenko National University of Kyiv. Economics, 2020; 5(212): 26-33 </t>
  </si>
  <si>
    <t>Muslichah; Sunarto; Kusnanto, Anang Amir; Indrawati, Sri; Hariyanto, The Adoption of Financial Accounting Standards for Small Medium Enterprises by Muslim Entrepreneurs- Journal of Accounting, Business &amp; Management . Oct2020, Vol. 27 Issue 2, p54-65. 12p</t>
  </si>
  <si>
    <t>https://web.b.ebscohost.com/abstract?direct=true&amp;profile=ehost&amp;scope=site&amp;authtype=crawler&amp;jrnl=0216423X&amp;AN=147171171&amp;h=ooXk0VAOltsQuT%2bUUvNPQ0A2WPPXhreI%2bp0fYd8mkwlhxzeKNRCQ51DxbgijS8TGBLn52zfa3dXUmD6Gad%2fSug%3d%3d&amp;crl=c&amp;resultNs=AdminWebAuth&amp;resultLocal=ErrCrlNotAuth&amp;crlhashurl=login.aspx%3fdirect%3dtrue%26profile%3dehost%26scope%3dsite%26authtype%3dcrawler%26jrnl%3d0216423X%26AN%3d147171171</t>
  </si>
  <si>
    <t>Clement C. M. Ajekwe, Adzor Ibiamke - Financial Reporting for Small and Medium-Sized Enterprises
(SMES) In Nigeria: A Review of Literature - International Business &amp; Economics Studies
ISSN 2640-9852 (Print) ISSN 2640-9860 (Online)
Vol. 2, No. 2, 2020</t>
  </si>
  <si>
    <t xml:space="preserve">Sava  Raluca </t>
  </si>
  <si>
    <t>Using interactive methods in teaching accounting</t>
  </si>
  <si>
    <t xml:space="preserve">Adriana Naydenova Borodzhieva; Ivanka Dimitrova Tsvetkova; Iordan Ivanov Stoev; Snezhinka Lubomirova Zaharieva - Interactive Teaching Methods Used in the Course Digital Electronics - Published in: 2020 XI National Conference with International Participation </t>
  </si>
  <si>
    <t>https://ieeexplore.ieee.org/abstract/document/9305131/authors#authors</t>
  </si>
  <si>
    <t>Abdolrasoul Rahmanian Koushkki,   Bahram Barzgar Esmaeil Kamalirad, Developing a Model for Improving the Quality of Accounting Education by Analyzing Teaching Methods Using Grounded Theory - Journal of Instruction and Evaluation, Volume 12, Issue 48 - Serial Number 48
Spring 2020
Pages 103-130</t>
  </si>
  <si>
    <t>http://jinev.iaut.ac.ir/article_672763_en.html</t>
  </si>
  <si>
    <t>Mihălțan Delia, Mărginean Radu, Correlating teaching methods to accounting practice- Annals of the „Constantin Brâncuşi” University of Târgu Jiu, Economy Series, Issue 1/2019</t>
  </si>
  <si>
    <t>https://www.utgjiu.ro/revista/ec/pdf/2020-01/22_Mihaltan.pdf</t>
  </si>
  <si>
    <t>Feifei Chen, AN EMPIRICAL STUDY OF TEACHER-STUDENT INTERACTION
IN COLLEGE ENGLISH CLASSROOM FROM THE PERSPECTIVE
OF EDUCATIONAL EQUALITY - Revista de cercetare și intervenție socială, 2020, vol. 71, pp. 41-58</t>
  </si>
  <si>
    <t>http://www.rcis.ro/images/documente/rcis71_03.pdf</t>
  </si>
  <si>
    <t xml:space="preserve">Nor Farizal Mohammed, Che Fatimah Che Kassim, Puteh Mariam Ismail. Students’ Perception on Pedagogical Approaches and its Relation to Exam Performance in Professional Accounting Education - Asian Journal of University Education,  Vol 16 No 2 (2020): AJUE Vol. 16, Issue 2 July 2020 </t>
  </si>
  <si>
    <t>http://myjms.mohe.gov.my/index.php/AJUE/article/view/10303</t>
  </si>
  <si>
    <t>Outsourcing accounting–benefits and limits in the current economic environment in Romania</t>
  </si>
  <si>
    <t>Danjuma Mohammed, Peter Teru, Transaction Cost Economics Attributes, Outsourcing and
Performance of Manufacturing Micro, Small and Medium
Enterprises in Nigeria - ADSU Journal of Economics &amp; Interrelated Disciplines (AJEID) 2020 ; 5(1) :20-36</t>
  </si>
  <si>
    <t>https://www.researchgate.net/profile/Danjuma-Mohammed/publication/345863718_Transaction_Cost_Economics_Attributes_Outsourcing_and_Performance_of_Manufacturing_Micro_Small_and_Medium_Enterprises_in_Nigeria/links/5fb0034845851518fda36084/Transaction-Cost-Economics-Attributes-Outsourcing-and-Performance-of-Manufacturing-Micro-Small-and-Medium-Enterprises-in-Nigeria.pdf</t>
  </si>
  <si>
    <t>Accouting for biological assets</t>
  </si>
  <si>
    <t>Dursun KELEŞ, Abitter ÖZULUCAN, Recognition of The Bearer Plants Within the Scope of TAS 16: Tangible Fixed Assets Standard: An Application in A Hazelnut Producing Agricultural Enterprise - Academic Review of Economics and Administrative Sciences, Year 2020, Volume 13 , Issue 2, Pages 343 - 363</t>
  </si>
  <si>
    <t>https://dergipark.org.tr/en/pub/ohuiibf/issue/53901/690019</t>
  </si>
  <si>
    <t>The Impact of IFRS on Romanian Reporting for Land and Buildings</t>
  </si>
  <si>
    <t>Iryna Zhurakovska, SHOULD ACCOUNTED OF LAND BE AS A COMBINED ASSET IN FINANSIAL REPORTING? - ПРИНОСИТЕ НА СЧЕТОВОДСТВОТО В ИКОНОМИЧЕСКАТА НАУКА - Page Range: 304-311Page Count: 8Publication Year: 2020</t>
  </si>
  <si>
    <t>https://www.ceeol.com/search/chapter-detail?id=877042</t>
  </si>
  <si>
    <t>Innovative teaching strategies in accounting</t>
  </si>
  <si>
    <t>Qian Wang, Jiajun Liu, Teaching for the future: a transnational university practice - On the Horizon, On the Horizon, April 2020</t>
  </si>
  <si>
    <t>https://www.emerald.com/insight/content/doi/10.1108/OTH-11-2019-0078/full/html</t>
  </si>
  <si>
    <t>ESCI</t>
  </si>
  <si>
    <t>El-Sayed M. El-Alfy, Using Mashup and Web 2.0 to Foster Inquiry-Based Flipped Classroom in Online Teaching of Technical Curriculum: A Case Study - International Conference on e-Learning "Best Practices in Management, Design and Development of e-Courses: Standards of Excellence and Creativity"</t>
  </si>
  <si>
    <t>https://ieeexplore.ieee.org/abstract/document/9385480/references#references</t>
  </si>
  <si>
    <t>Janusz Adamczyk, Magdalena Graczyk, Green certificates as an instrument to support renewable energy in Poland—strengths and weaknesses, Environmental Science and Pollution Research volume 27, pages6577–6588(2020)</t>
  </si>
  <si>
    <t>https://link.springer.com/article/10.1007/s11356-019-07452-5</t>
  </si>
  <si>
    <t>Sava, Raluca. "Using Interactive Methods in Teaching Accounting." Studies in Business and Economics 11.2 (2016): 130-139.</t>
  </si>
  <si>
    <t>ThS. Ngô Thị Khánh Linh, VẬN DỤNG MỘT SỐ KỸ THUẬT DẠY HỌC
VÀO GIẢNG DẠY HỌC PHẦN KẾ TOÁN THUẾ, Kỷ yếu Hội thảo khoa học năm 2020</t>
  </si>
  <si>
    <t>http://dhktna.edu.vn/Images/userfiles/65/files/K%E1%BB%B7%20y%E1%BA%BFu%20H%E1%BB%99i%20th%E1%BA%A3o%20k%E1%BA%BF%20to%C3%A1n%20thu%E1%BA%BF%202020(2).pdf#page=37</t>
  </si>
  <si>
    <t>lucrare</t>
  </si>
  <si>
    <t>Sbarcea Ioana Raluca</t>
  </si>
  <si>
    <t>“International Concerns for Evaluating and Preventing The Bank Risks - Basel I Versus Basel II Versus Basel III,” </t>
  </si>
  <si>
    <t>Riana Afliha Eka Kurnia - Menelaah Elemen Etika Bisnis dalam Manajemen Resiko Bank Syariah, Iqtishaduna 2020</t>
  </si>
  <si>
    <t>https://journal.uinmataram.ac.id/index.php/iqtishaduna/article/view/2444   https://journal.uinmataram.ac.id/index.php/iqtishaduna/index</t>
  </si>
  <si>
    <t>Garuda, Google Schoolar, Moraref, Sinta</t>
  </si>
  <si>
    <t>MRS. RESHMA D. PRABHU VERLEKAR - A STUDY OF CREDIT RISK MANAGEMENT PRACTICES
OF PUBLIC AND PRIVATE BANKS IN INDIA, Thesis Submitted to the
GOA UNIVERSITY, 2020</t>
  </si>
  <si>
    <t>http://irgu.unigoa.ac.in/drs/bitstream/handle/unigoa/6395/prabhu-verlekar_r_d_2020.pdf?sequence=1</t>
  </si>
  <si>
    <t>Thesis Submitted to the GOA UNIVERSITY For the award of the degree of DOCTOR OF PHILOSOPHY in COMMERCE</t>
  </si>
  <si>
    <t>Sbarcea Іoana Raluca</t>
  </si>
  <si>
    <t xml:space="preserve"> Implementation of Вasel ІІІ in the Еuropean Banking Sector</t>
  </si>
  <si>
    <t>Natalia Pogorelenko - Financial stability instruments for the banking systems of Ukraine, The scientific journal "Social Economics", 2020</t>
  </si>
  <si>
    <t>https://periodicals.karazin.ua/soceconom/article/view/16122/15013</t>
  </si>
  <si>
    <t>National Library of Ukraine, Index Copernicus, DOAJ, Google Scholar</t>
  </si>
  <si>
    <t>Credit risk versus performance in the romanian banking system</t>
  </si>
  <si>
    <t>Ephias Munangi, Athenia Bongani Sibindi - An Empirical Analysis of The Impact of Credit Risk on The Financial Performance of South African Banks, Academy of Accounting and Financial Studies Journal, 2020</t>
  </si>
  <si>
    <t>https://www.abacademies.org/articles/an-empirical-analysis-of-the-impact-of-credit-risk-on-the-financial-performance-of-south-african-banks-9291.html</t>
  </si>
  <si>
    <t>Scopus, Google Scholar, ProQuest, Open J-Gate, Scimago, ABDC, Cite Factor</t>
  </si>
  <si>
    <t xml:space="preserve">Ephias Munangi - THE IMPACT OF CREDIT RISK ON FINANCIAL PERFORMANCE OF
SOUTH AFRICAN BANKS,MASTER OF COMMERCE
in the subject
BUSINESS MANAGEMENT
at the
University of South Africa </t>
  </si>
  <si>
    <t>https://core.ac.uk/download/pdf/334428495.pdf</t>
  </si>
  <si>
    <t>Thesis submitted for MASTER OF COMMERCE in the subject BUSINESS MANAGEMENT at the University of South Africa</t>
  </si>
  <si>
    <t>Mubaraq Sanni, Abdulai Agbaje Salami, Ahmad Bukola Uthman - DETERMINANTS OF BANK PERFORMANCE IN NIGERIA:  DO THEY BEHAVE DIFFERENTLY WITH  RISK-ADJUSTED RETURNS?, Studia Universitatis Vasile Goldiş, Arad - Seria Ştiinţe Economice, 2020</t>
  </si>
  <si>
    <t>https://www.ceeol.com/search/viewpdf?id=905953</t>
  </si>
  <si>
    <t>Clarivate Analytics, DOAJ, EBSCO, ErihPlus, Google Scholar, J-Gate, ProQuest</t>
  </si>
  <si>
    <t>Practical Approach to The Vision Over Credit Risk at the Level of A Commercial Bank in Romania</t>
  </si>
  <si>
    <t>Agiananta Rizyamesa, Raden Aswin Rahadi - A CONCEPTUAL MODEL OF CREDIT SCORECARD IN
PRODUCTIVE LOAN, ADVANCED INTERNATIONAL JOURNAL OF
BANKING, ACCOUNTING AND FINANCE
(AIJBAF), 2020</t>
  </si>
  <si>
    <t>http://www.aijbaf.com/PDF/AIJBAF-2020-04-09-03.pdf</t>
  </si>
  <si>
    <t>J-Gate, Google Scholar, Crossref</t>
  </si>
  <si>
    <t>Stoica Eduard Alexandru, Özyirmidokuz Kahya Esra (Ercyies University)</t>
  </si>
  <si>
    <t>Mining customer feedback documents</t>
  </si>
  <si>
    <t>Autor: Hüseyin Fidan. Titlu: Grey Relational Classification of Consumers' Textual Evaluations in E-Commerce</t>
  </si>
  <si>
    <t>https://www.mdpi.com/0718-1876/15/1/5</t>
  </si>
  <si>
    <t>Autori: Marius Heinrichsmeyer, Nadine Schlüter, Amirbabak Ansari Titlu: Algorithmus zur automatisierten Abfrage relevanter Informationen aus Kundenreklamationen</t>
  </si>
  <si>
    <t>https://link.springer.com/chapter/10.1007/978-3-662-62442-5_8</t>
  </si>
  <si>
    <t>Stoica Eduard Alexandru, Özyirmidokuz Kahya Esra (Ercyies Univerity)</t>
  </si>
  <si>
    <t>Autori: A. Ansari; N. Schlueter; M. Heinrichsmeyer; M. Loewer, Titlu: Development and Validation of a Failure-Cause-Searching and Solution-Finding Algorithm Based on Complaint Information from the Use Phase</t>
  </si>
  <si>
    <t>https://ieeexplore.ieee.org/abstract/document/9309789</t>
  </si>
  <si>
    <t>Autori: Shitanshu Jain, S. C. JainSantosh Vishwakarma Titlu: Analysis and Prediction of Customers’ Reviews with Amazon Dataset on Products</t>
  </si>
  <si>
    <t>https://link.springer.com/chapter/10.1007/978-981-15-0936-0_48</t>
  </si>
  <si>
    <t>Stoica Eduard Alexandru, Pitic Antoniu Gabriel, Mihăescu Liviu</t>
  </si>
  <si>
    <t>A novel model for E-Business and E-Government processes on social media</t>
  </si>
  <si>
    <t>Autori: Svetlana V. Sharokhina, Olga E. Pudovkina, Igor A., Tatiana N. Gorokhovitskay Titlu: Educational support for digital state communications for transition to Industry 4.0</t>
  </si>
  <si>
    <t>https://www.inderscienceonline.com/doi/abs/10.1504/IJEPEE.2020.111694</t>
  </si>
  <si>
    <t>Autori: Alexander Wirapraja, Handy Aribowo STUDI LITERATUR MENGENAI TANTANGAN E-BUSINESS
DALAM MEMASTIKAN ASPEK KEBERLANJUTAN
PRODUKTIVITAS PERUSAHAAN</t>
  </si>
  <si>
    <t>https://jurnal.ibmt.ac.id/index.php/jeksekutif/article/download/259/225</t>
  </si>
  <si>
    <t>OJS / PKP</t>
  </si>
  <si>
    <t>Stavytskyy Andriy, Kharlamova Ganna, Stoica Eduard Alexandru</t>
  </si>
  <si>
    <t>The Analysis of the Digital Economy and Society Index in the EU</t>
  </si>
  <si>
    <t>Autori: Andriy V. Stavytskyy, Maryna B. Kozub  Titlu: Modeling of Economic Convergence Processes in Eastern Europe Countries</t>
  </si>
  <si>
    <t>https://www.journals.vu.lt/ekonomika/article/view/21052</t>
  </si>
  <si>
    <t>EBSCO, DOAJ, ProQuest</t>
  </si>
  <si>
    <t>Autori: Eleni Laitsou, Antonios Kargas, Dimitris Varoutas Titlu: Digital Competitiveness in the European Union Era: The Greek Case</t>
  </si>
  <si>
    <t>https://www.mdpi.com/2227-7099/8/4/85</t>
  </si>
  <si>
    <t>Autori: Oleksandr Vyshnevskyi, Ihor Stashkevych, Olena Shubna, Svetlana Barkova Titlu: Economic Growth in the Conditions of Digitalization in the EU Countries</t>
  </si>
  <si>
    <t>http://ojs.ual.es/ojs/index.php/eea/article/view/4041</t>
  </si>
  <si>
    <t>Autori: Bogoslov, Ioana Andreea; Lungu, Anca Elena Titlu: THE RELATIONSHIP BETWEEN ENTREPRENEURSHIP AND DIGITALIZATION - SPOTLIGHT ON THE EU COUNTRIES</t>
  </si>
  <si>
    <t>Autor: Agustín Zubillaga Rego Titlu: Monitorizando la digitalización de Euskadi / Monitoring digitalisation in the Basque Country</t>
  </si>
  <si>
    <t>https://dialnet.unirioja.es/servlet/articulo?codigo=7694312</t>
  </si>
  <si>
    <t>Cristescu Marian, Stoica Eduard Alexandru, Ciovica Liviu</t>
  </si>
  <si>
    <t>Autori: PRIYANKA THAKUR and SHIV K. SHARMA</t>
  </si>
  <si>
    <t>ProQuest, EBSCOhost</t>
  </si>
  <si>
    <t>Vasiu Diana Elena, Baltes Nicolae</t>
  </si>
  <si>
    <t>Balteș, N., &amp; Vasiu, D. E. (2015). Analiza performanței financiare a entității economice. Editura Universităţii „Lucian Blaga" din Sibiu</t>
  </si>
  <si>
    <t>BAJAN, Maia, LAZARI, Liliana . Entity's position and financial performance - basic source for information users = Poziția și performanța financiară a entității – sursă de bază pentru utilizatorii de informații. In: Competitivitatea şi inovarea în economia cunoaşterii [online]: culegere de articole ştiinţifice: conf. şt. intern., 25-26 sept. 2020. Chişinău: ASEM, 2020, pp. 489-495. e-ISBN 978-9975-75-985-4.</t>
  </si>
  <si>
    <t xml:space="preserve">altă bază de date </t>
  </si>
  <si>
    <t>Vasiu, DIANA ELENA (FSE)           Ilie Livia(FSE)</t>
  </si>
  <si>
    <t>FSEC2  FSEC1</t>
  </si>
  <si>
    <t>Sustainable growth rate: An analysis regarding the most traded companies on the Bucharest Stock Exchange, in S. C. Mărginean, C. Ogrean, and R. Orăștean (eds.) Emerging Issues in the Global Economy, pp. 381–394. Springer International.</t>
  </si>
  <si>
    <t>Carp M, Păvăloaia L, Toma C, Georgescu IE, Afrăsinei M-B. Companies’ Sustainable Growth, Accounting Quality, and Investments Performances. The Case of the Romanian Capital Market. Sustainability. 2020; 12(22):9748.</t>
  </si>
  <si>
    <t>https://www.mdpi.com/2071-1050/12/22/9748#cite</t>
  </si>
  <si>
    <t>https://www.scopus.com/record/display.uri?eid=2-s2.0-85096391326&amp;origin=resultslist&amp;sort=plf-f&amp;src=s&amp;st1=&amp;st2=&amp;sid=d9c7c5aeb16beba37dad49bc10e7c046&amp;sot=b&amp;sdt=b&amp;sl=136&amp;s=TITLE-ABS-KEY+%28Companies%e2%80%99+Sustainable+Growth%2c+Accounting+Quality%2c+and+Investments+Performances.+The+Case+of+the+Romanian+Capital+Market%29&amp;relpos=0&amp;citeCnt=0&amp;searchTerm=</t>
  </si>
  <si>
    <t>Balteș Nicolaeș, Vasiu Diana</t>
  </si>
  <si>
    <t>Baltes, N, &amp; Vasiu, D 2015, 'Case Study Regarding Financial Performance In Terms Of Cash Flow Return On Investment (CFROI) For Companies Listed And Traded On The Bucharest Stock Exchange, During 2006-2013', Buletin Stiintific, 20, 1, pp. 16-22</t>
  </si>
  <si>
    <t>Saksonova, S., Abramishivi, N., &amp; Papiashvili, T. (2020). BUSINESS VALUATION: CLASSICAL AND ADVANCED METHODS. Scientific Programme Committee, 414.</t>
  </si>
  <si>
    <t>https://dspace.lu.lv/dspace/bitstream/handle/7/52888/Proceeding_NCEBD_2020.pdf?sequence=1&amp;isAllowed=y#page=414</t>
  </si>
  <si>
    <t>Vasiu Diana Elena, Balan George</t>
  </si>
  <si>
    <t>Research on the evolution of the financial performance of companies listed and traded on the Bucharest Stock Exchange, during 2006-2013, based on rates of return. Revista Economica, 69(1), 165–184. Retrieved from: http://economice.ulbsibiu.ro/revista.economica/</t>
  </si>
  <si>
    <t xml:space="preserve"> (2020). Sürdürülebilir Büyüme Oranına Göre Hızlı ve Yavaş Büyüyen Firmalarda Finansal Kaldıraç Etkisi: İSO 1000 Üzerine Bir İnceleme . Ekonomi Politika ve Finans Araştırmaları Dergisi , 5 (3) , 620-642 . DOI: 10.30784/epfad.757786</t>
  </si>
  <si>
    <t>https://dergipark.org.tr/en/pub/epfad/issue/59190/757786</t>
  </si>
  <si>
    <t>Diana Elena Vasiu.</t>
  </si>
  <si>
    <t xml:space="preserve">FSEC2  </t>
  </si>
  <si>
    <t xml:space="preserve"> The COVID-19 Impact on Bucharest Stock Exchange. The First Six Months. Studies in Business and Economics 15.2 (2020): 256-269, 2020</t>
  </si>
  <si>
    <t>Financial Market Reactions to the Political Uncertainty. Study Case: Romania.L Simion, GL Schipor - Ovidius University Annals, Series …, 2020 - stec.univ-ovidius.ro</t>
  </si>
  <si>
    <t>“Ovidius” University Annals, Economic Sciences Series Volume XX, Issue 2 /2020</t>
  </si>
  <si>
    <t>EBSCO host	
Cabell’s Directories	
RePEc	
DOAJ	
ULRICHS WEB	
J- GATE	
ERIH PLUS	
INDEX COPERNICUS</t>
  </si>
  <si>
    <t>Case Study Regarding The Correlation Between The Main Indicators of Financial Performance For The Companies Participating In The BET Index, In The Period 2011-2015. Revista Academiei Forţelor Terestre, 4(84), 357–363.</t>
  </si>
  <si>
    <t>Alswalmeh, Ahmad Abdallah Ahmed, and Nuradli Ridzwan Shah Mohd Dali. "The Effect Of Accounting And Market Indicators Towards Companies’ Performance, Mediated By Stock Volatility: A Conceptual Framework." (2020).</t>
  </si>
  <si>
    <t>https://oarep.usim.edu.my/jspui/bitstream/123456789/6857/1/THE%20EFFECT%20OF%20ACCOUNTING%20AND%20MARKET%20INDICATORS%20TOWARDS%20COMPANIES%e2%80%99%20PERFORMANCE%2c%20MEDIATED%20BY%20STOCK%20VOLATILITY.pdf</t>
  </si>
  <si>
    <t>https://oarep.usim.edu.my/jspui/handle/123456789/6857</t>
  </si>
  <si>
    <t>Vasiu, Diana Elena, Nicolae Baltes &amp; Iulian Nicolae Gheorghe</t>
  </si>
  <si>
    <t xml:space="preserve"> Liquidity Ratios. A Structural and Dynamic Analysis, During 2006–2012, of the Companies Having the Business Line in Industry and Construction, Listed and Traded on the Bucharest Stock Exchange. Theoretical and Applied Economics [online] 22:3 [siteerattu 6.6.2019], 187–206. Saatavana World Wide Webistä: .</t>
  </si>
  <si>
    <t>Williams, Victoria. An Exploration of the Relationship Between Credit Union Failures and the Texas Ratio and Financial Performance Report Data. Diss. California Southern University, 2020.</t>
  </si>
  <si>
    <t>https://www.proquest.com/openview/79787fd8e66a97c066eeb3e0081b448d/1?pq-origsite=gscholar&amp;cbl=18750&amp;diss=y</t>
  </si>
  <si>
    <t>proquest</t>
  </si>
  <si>
    <t>Balteș, Nicolae (FSE)             Vasiu, Diana-Elena(FSE)</t>
  </si>
  <si>
    <t>Bajan, Maia, and Liliana Lazari. "Entity's position and financial performance-basic source for information users." (2020).</t>
  </si>
  <si>
    <t>: http://irek.ase.md:80/xmlui/handle/1234567890/991</t>
  </si>
  <si>
    <t>Autori: ME ILIESCU Titlu: BARRIERS TO DIGITAL TRANSFORMATION IN SMES: A QUALITATIVE EXPLORATION OF FACTORS AFFECTING ERP ADOPTION IN ROMANIA Revista:Strategica 2020</t>
  </si>
  <si>
    <t>https://www.researchgate.net/profile/Alexandra_Zbuchea/publication/345730256_Strategica_2020_Preparing_for_Tomorrow_Today/links/5fba1f6c299bf104cf6aef8b/Strategica-2020-Preparing-for-Tomorrow-Today.pdf#page=453</t>
  </si>
  <si>
    <t>Researchgate</t>
  </si>
  <si>
    <t>Autori: J Masárová, E Koišová, E Ivanová Titlu: INTERNET USAGE IN HOUSEHOLDS OF THE SLOVAK REPUBLIC Proccedings: 4th INTERNATIONAL SCIENTIFIC CONFERENCE EMAN 2020</t>
  </si>
  <si>
    <t>https://eman-conference.org/wp-content/uploads/2020/10/EMAN.S.P.2020.153.pdf  
DOI: https://doi.org/10.31410/EMAN.S.P.2020.153</t>
  </si>
  <si>
    <t>Camelia Budac, Lia Baltador</t>
  </si>
  <si>
    <t>The value of brand equity</t>
  </si>
  <si>
    <t>Gallart-Camahort, Valentín; Fiol, Luis Callarisa; García, Javier Sánchez, Retail Brand Management: a literature review, Academy of Marketing Studies Journal, Vol. 24, Iss. 4, 2020</t>
  </si>
  <si>
    <t>https://search.proquest.com/docview/2516301752/fulltextPDF/52FFA1F693D64769PQ/1?accountid=8083</t>
  </si>
  <si>
    <t>Mashadıhasanlı Tamerlan, Effect of consumer attitude on brand equity: a research on professional football clubs, 2019</t>
  </si>
  <si>
    <t>https://search.proquest.com/openview/1ed337cb55c647814818791b36a8472c/1?cbl=44156&amp;pq-origsite=gscholar</t>
  </si>
  <si>
    <t>Mayur Kardile, Mayur Kardile, Manthan Janodia, Analysis of Supplementary Protection Certificate (SPC) and
Certificate of Supplementary Protection (CSP) Manufacturing
Waivers and Their Impact on Pharmaceutical Industry, Vol. 9, Issue 2 NTUT J. of Intell. Prop. L. &amp; Mgmt, 2020</t>
  </si>
  <si>
    <t>https://iip.ntut.edu.tw/var/file/92/1092/img/2036/v3.pdf#page=45</t>
  </si>
  <si>
    <t>Éva Kovács Vajkai, Ágnes Zsóka, Brand avoidance behaviour of Gen Z towards fast fashion brands, Budapest Management Review, 51(5), 39–50.</t>
  </si>
  <si>
    <t>https://journals.lib.uni-corvinus.hu/index.php/vezetestudomany/article/view/349/159</t>
  </si>
  <si>
    <t xml:space="preserve">Atefeh Yazdanparast, Omer Bayar, Olympic Sponsorships and Brand Value: An Empirical Analysis, Journal of Advertising, 2020 </t>
  </si>
  <si>
    <t>https://www.tandfonline.com/doi/abs/10.1080/00913367.2020.1856737</t>
  </si>
  <si>
    <t>Anniina Lempinen, Building brand equity through social media
marketing in international SMEs, 2020</t>
  </si>
  <si>
    <t>https://osuva.uwasa.fi/handle/10024/11693</t>
  </si>
  <si>
    <t>Josua Tarigan, Alan Darmasaputra, Vania Ezra, Saarce Elsye Hatane, Evelin Lesmanaputri and Joan Jesslyn Prajnawati Firman Linking Customer Satisfaction to
Shareholders Value: Evidence
from Indonesia Listed Company, The 1st International Conference on Social Sciences and Humanities, volume 76, 2020</t>
  </si>
  <si>
    <t>https://www.shs-conferences.org/articles/shsconf/pdf/2020/04/shsconf_icsh2020_01017.pdf</t>
  </si>
  <si>
    <t xml:space="preserve">Nyimas Yuhanis Sartika, Sugiharsono Sugiharsono, Self-Efficacy and Intensity of the Use of Social Media on Consumption Behavior: Case Study in the Economics Faculty of Yogyakarta State University, Review of Business and Economics Studies, Vol 16, No 1 </t>
  </si>
  <si>
    <t>https://journal.uny.ac.id/index.php/economia/article/view/27067</t>
  </si>
  <si>
    <t>Soeini RA, Javanshir H, Combining Brand Equity Questionnaire with Weighted Average Cost of Capital, NTUT Journal of Intellectual Property Law and Management, Volume: 9 Issue: 2 Pages: 55-107, 2020</t>
  </si>
  <si>
    <t>https://apps.webofknowledge.com/full_record.do?product=WOS&amp;search_mode=CitingArticles&amp;qid=16&amp;SID=C1y8plKTE6MFLLTAeCd&amp;page=1&amp;doc=2&amp;cacheurlFromRightClick=no</t>
  </si>
  <si>
    <t>Brand communication challenges in getting young customer engagement</t>
  </si>
  <si>
    <t>Ahmed Rageh Ismail, Bang Nguyen, Junsong Chen, T.C. Melewar, Bahtiar Mohamad, Brand engagement in self-concept (BESC), value consciousness and brand loyalty: a study of generation Z consumers in Malaysia, Young Consumers, 2020</t>
  </si>
  <si>
    <t>https://www.emerald.com/insight/content/doi/10.1108/YC-07-2019-1017/full/html#loginreload</t>
  </si>
  <si>
    <t>Bramastya Janadio, Endah Mujiasih, HUBUNGAN ANTARA CUSTOMER ENGAGEMENT MELALUI INSTAGRAM DENGAN INTENSI MEMBELI PRODUK PADA MAHASISWA FAKULTAS PSIKOLOGIUNIVERSITAS DIPONEGORO, Jurnal EMPATI, vol. 9, no. 5, pp. 398-405, Nov. 2020</t>
  </si>
  <si>
    <t>https://ejournal3.undip.ac.id/index.php/empati/article/view/29263</t>
  </si>
  <si>
    <t>Reny Andriyanty, Haswan Yunaz, Model Gaya Hidup Konsumen Dalam Memilih Produk Makanan Dalam Negeri, Jurnal Ilmiah Manajemen dan Bisnis, 2020</t>
  </si>
  <si>
    <t>http://jurnal.umsu.ac.id/index.php/mbisnis/article/view/4024</t>
  </si>
  <si>
    <t>Chillakuri, Bharat (2020) "Examining the Role of Supervisor Support on Generation Z's Intention to Quit," American Business Review: Vol. 23 : No. 2 , Article 11</t>
  </si>
  <si>
    <t>https://digitalcommons.newhaven.edu/americanbusinessreview/vol23/iss2/11/</t>
  </si>
  <si>
    <t>Ella Haaksluoto, Exploring Instagram influencers’ sportswear
endorsements and consumer-influencer interaction
from young females’ perspective, thesis 2020</t>
  </si>
  <si>
    <t>https://helda.helsinki.fi/dhanken/bitstream/handle/10227/322847/Haaksluoto_Ella.pdf?sequence=1</t>
  </si>
  <si>
    <t>Open Government–A Long Way Ahead for Romania</t>
  </si>
  <si>
    <t xml:space="preserve">Parwiz Mosamim, Yogi Suprayogi Sugandi, Open Government—A Long Way Ahead for
Afghanistan, Open Journal of Political Science, 2020, 10, 106-123
</t>
  </si>
  <si>
    <t>https://www.scirp.org/pdf/ojps_2020010815583474.pdf</t>
  </si>
  <si>
    <t xml:space="preserve">Silva, Marcela Barbosa da, Abertura de dados governamentais : estudo da implementação e desempenho da Política de Dados Abertos no Poder Executivo Federal, thesis 2020 </t>
  </si>
  <si>
    <t>https://repositorio.unb.br/handle/10482/38803</t>
  </si>
  <si>
    <t>Camelia Budac, Lia Baltador, Lucian Belașcu</t>
  </si>
  <si>
    <t>Some intercultural considerations on corporate social responsibility-Case study: Romania and Hofstede’s cultural dimensions</t>
  </si>
  <si>
    <t>Rodica Cristina Butnaru, Alexandru ANICHITI, Gina-Ionela Butnaru, Alina-Petronela Haller, Heavy Work Investment from the Perspective of Cultural Factors and Outcomes by Types of Investors, Amfiteatru Economic, Issue 22 (14) / 2020</t>
  </si>
  <si>
    <t>https://www.scopus.com/record/display.uri?eid=2-s2.0-85098569247&amp;origin=resultslist&amp;sort=plf-f&amp;src=s&amp;sid=d7d3254f770518274aa3bac8106ca4a1&amp;sot=b&amp;sdt=b&amp;sl=104&amp;s=TITLE%28Heavy+Work+Investment+from+the+Perspective+of+Cultural+Factors+and+Outcomes+by+Types+of+Investors%29&amp;relpos=0&amp;citeCnt=0&amp;searchTerm=</t>
  </si>
  <si>
    <t>INTERCULTURAL COMMUNICATION BARRIERS--AN INTERPERSONAL APPROACH.</t>
  </si>
  <si>
    <t>Wang, Renfei, Intercultural Communication in Minnesota Companies. Thesis 2020</t>
  </si>
  <si>
    <t>https://search.proquest.com/openview/e488081bc2c2a62f8503c850c5f3a433/1?cbl=18750&amp;diss=y&amp;pq-origsite=gscholar</t>
  </si>
  <si>
    <t>Herciu Mihaela, Ogrean Claudia &amp; Belascu Lucian (ULBS)</t>
  </si>
  <si>
    <t>(2011) A Du Pont analysis of the 20 most profitable companies in the world. http://apps.webofknowledge.com.am.e-nformation.ro/full_record.do?product=WOS&amp;search_mode=GeneralSearch&amp;qid=7&amp;SID=D2TBskxuBUYrhZPFqpB&amp;page=1&amp;doc=1</t>
  </si>
  <si>
    <t>https://www.jurnaljam.ub.ac.id/index.php/jam/article/view/1658</t>
  </si>
  <si>
    <t>DOAJ, Google scholar</t>
  </si>
  <si>
    <t>Kraftová, I., Sobotková, L., &amp; Sobotka, M. (2020). Is the type of owner of Czech spas reflected in their operational and financial performance?. International Journal of Spa and Wellness, 3(2-3), 100-116.</t>
  </si>
  <si>
    <t>https://www.tandfonline.com/doi/abs/10.1080/24721735.2021.1899615</t>
  </si>
  <si>
    <t>Google scholar, Taylor &amp; Francis Online</t>
  </si>
  <si>
    <t>Google scholar</t>
  </si>
  <si>
    <t>Sihesenkosi Nhleko, Paskalia Neingo (2020). Financial Performance of Johannesburg Securities Exchange Traded Gold Mining Companies: Du Pont and Economic Value Added Analyses, in Proceedings of the 28th International Symposium on Mine Planning and Equipment Selection - MPES 2019</t>
  </si>
  <si>
    <t>https://www.researchgate.net/publication/337653202_Financial_Performance_of_Johannesburg_Securities_Exchange_Traded_Gold_Mining_Companies_Du_Pont_and_Economic_Value_Added_Analyses</t>
  </si>
  <si>
    <t>Ulukan Buyukarikan, Cengiz Eryılmaz (2020). Analysis of Financial Performance of Businesses in the Agriculture Sector with DuPont Model, Erzincan University Journal of Social Sciences Institute, 13(2), 129-141</t>
  </si>
  <si>
    <t>https://www.researchgate.net/publication/348009022_Tarim_Sektorundeki_Isletmelerin_Finansal_Performansinin_DuPont_Modeliyle_Analizi_Analysis_of_Financial_Performance_of_Businesses_in_the_Agriculture_Sector_with_DuPont_Model</t>
  </si>
  <si>
    <t>AÇIKGÖZ, T., &amp; KILIÇ, G. Teknoloji Firmalarının Finansal Performansının Ve Piyasa Değerinin Dupont Analizi İle İncelenmesi. Muhasebe ve Finansman Dergisi, (90), 209-226.</t>
  </si>
  <si>
    <t>https://dergipark.org.tr/en/pub/mufad/issue/61239/873937</t>
  </si>
  <si>
    <t>Dănăcică DE (Universitatea „Constantin Brâncuși”din Târgu-Jiu), L Belașcu, L Ilie (ULBS)</t>
  </si>
  <si>
    <t>(2010). The interactive causality between higher education and economic growth in Romania. International Review of Business Research Papers, 6(4), 491-500.</t>
  </si>
  <si>
    <t>Odhiambo, N. M. (2020). Education and economic growth in South Africa: an empirical investigation. International Journal of Social Economics.</t>
  </si>
  <si>
    <t>https://click.endnote.com/viewer?doi=10.1108%2Fijse-04-2020-0259&amp;token=WzI1ODkxMCwiMTAuMTEwOC9panNlLTA0LTIwMjAtMDI1OSJd.PmYjwAISC26ortL_-p9s7RRa_B4</t>
  </si>
  <si>
    <t>Adams, R. V., &amp; Radix, C. A. (2020). Academic performance analysis to support proactive student advising for an electrical engineering program. International Journal of Quantitative Research in Education, 5(1), 16-38.</t>
  </si>
  <si>
    <t>https://www.inderscienceonline.com/doi/abs/10.1504/IJQRE.2020.106562</t>
  </si>
  <si>
    <t>Radić, M. N., &amp; Paleka, H. (2020). Higher Education Funding and Economic Growth: Empirical Evidence from Croatia. Scientific Annals of Economics and Business, 67(3), 409-421.</t>
  </si>
  <si>
    <t>http://saeb.feaa.uaic.ro/index.php/saeb/article/view/1332</t>
  </si>
  <si>
    <t>Pasara, M. T., Mutambirwa, T. K., &amp; Diko, N. (2020). The Trivariate Causality among Education, Health, and Economic Growth in Zimbabwe. Sustainability, 12(4), 1357.</t>
  </si>
  <si>
    <t>https://www.mdpi.com/2071-1050/12/4/1357</t>
  </si>
  <si>
    <t>Garza-Rodriguez, J., Almeida-Velasco, N., Gonzalez-Morales, S., &amp; Leal-Ornelas, A. P. (2020). The Impact of Human Capital on Economic Growth: the Case of Mexico. Journal of the Knowledge Economy, 11(2), 660-675.</t>
  </si>
  <si>
    <t>https://link.springer.com/article/10.1007/s13132-018-0564-7</t>
  </si>
  <si>
    <t>Oke, R., Oladeji, S. I., &amp; Olofin, O. P. (2020). Education and the Challenge of Poverty Alleviation in Nigeria. Asian Research Journal of Arts &amp; Social Sciences, 12-23.</t>
  </si>
  <si>
    <t>https://journalarjass.com/index.php/ARJASS/article/view/30159</t>
  </si>
  <si>
    <t>Index Copernicus, RePEc, Google scholar</t>
  </si>
  <si>
    <t>Sekwaila, M. C., &amp; Garidzirai, R. (2020). Education, economic growth and poverty nexus in South Africa: a trivariate granger causality approach. African Journal of Development Studies (formerly AFFRIKA Journal of Politics, Economics and Society), 10(4), 63-75.</t>
  </si>
  <si>
    <t>https://journals.co.za/doi/abs/10.31920/2634-3649/2020/v10n4a4</t>
  </si>
  <si>
    <t>EBSCO, COPERNICUS, ProQuest</t>
  </si>
  <si>
    <t>https://masf.journals.ekb.eg/article_160961_23826.html</t>
  </si>
  <si>
    <t>https://masf.journals.ekb.eg/article_160961_a907a3b687f64fb446418b06479f1d7c.pdf</t>
  </si>
  <si>
    <t>Ribeiro, R. C., &amp; Souza, S. C. I. Causalidade entre educação e crescimento econômico: uma revisão da literatura e a contribuição brasileira ao debate. Economia &amp; Região, 8(2), 41-67.</t>
  </si>
  <si>
    <t>http://www.uel.br/revistas/uel/index.php/ecoreg/article/view/35011/0</t>
  </si>
  <si>
    <t>DOAJ, ERIH PLUS</t>
  </si>
  <si>
    <t>Marijana Cvetanoska, PredragTrpeski (2020). HIGHER EDUCATION AND ECONOMIC GROWTH IN NORTH MACEDONIA: EVIDENCE FROM CAUSALITY TESTING AND COVID-19 CHALLENGES, Conference: Economic and Business Trends Shaping the Future</t>
  </si>
  <si>
    <t>https://www.researchgate.net/publication/348255105_HIGHER_EDUCATION_AND_ECONOMIC_GROWTH_IN_NORTH_MACEDONIA_EVIDENCE_FROM_CAUSALITY_TESTING_AND_COVID-19_CHALLENGES</t>
  </si>
  <si>
    <t>Rahul Sarania (2020). Examining a Co-Integration and Causality between Education and Economic Growth in India, Sepember, DOI: 10.21203/rs.3.rs-70016/v1</t>
  </si>
  <si>
    <t>https://www.researchgate.net/publication/344717280_Examining_a_Co-Integration_and_Causality_between_Education_and_Economic_Growth_in_India</t>
  </si>
  <si>
    <t>Ogrean, C., Herciu, M., &amp; Belascu, L. (ULBS)</t>
  </si>
  <si>
    <t>Competency-based management and global competencies–challenges for firm strategic management. International Review of Business Research Papers, 5(4), 114-122.</t>
  </si>
  <si>
    <t>https://files.eric.ed.gov/fulltext/EJ1270465.pdf</t>
  </si>
  <si>
    <t>Mihaela, H., Claudia, O., &amp; Lucian, B. (ULBS)</t>
  </si>
  <si>
    <t>https://www.igi-global.com/chapter/the-relationship-between-culture-and-human-development/235678 ȘI https://books.google.es/books?hl=en&amp;lr=&amp;id=6q2rDwAAQBAJ&amp;oi=fnd&amp;pg=PA187&amp;ots=eZU6XhvYWF&amp;sig=k0T4AXsHjqqEphF_-TYe34Q0YLY&amp;redir_esc=y#v=onepage&amp;q&amp;f=false</t>
  </si>
  <si>
    <t>Horobet, A., (ASE) &amp; Belascu, L. (ULBS)</t>
  </si>
  <si>
    <t>(2012). Corporate Social Responsibility at the Global Level: An Investigation of Performances and Integration of Socially Responsible Investments. Economics &amp; Sociology, 5(2A), 24.</t>
  </si>
  <si>
    <t>Llanto, J., &amp; Los Baños, L. (2020). Corporate Social Responsibility and University Social Responsibility.</t>
  </si>
  <si>
    <t>https://d1wqtxts1xzle7.cloudfront.net/65201063/Corporate_Social_Responsibility_and_University_Social_Responsibility_Report_Essay.pdf?1608153009=&amp;response-content-disposition=inline%3B+filename%3DCorporate_Social_Responsibility_and_Univ.pdf&amp;Expires=1620849269&amp;Signature=EdZO-iqovSOBLeOKf1DXob~t9BrYsa7xzgyrQXPNjySxTnlVT9EsLAdWLZCKn3w3tvRHu3YSsHCTt7ThYREYXrysTInX6UaHKZNPiCAVVaydxzx7h42HVzPtnfyfGlwqPlLUbn~t9jGCTmUFJ~xkhd1shRDYZGBRrU-5mptRCsqcMfwTxb8qWSvAejxsDtksm24Hj05x1nzRF0RzSb4~IM6QfLWNnZYJeDRnC4skng3xEhqWOVMBBUpPpdCdpmtI98EbcuiRMhE8yvvr-kRHQ4RlLobojAf2We3-YM8~HJucKRRRTyLPrCTWX0Fma21sJZ5pvu8oMEiN2f7XO4ZKDg__&amp;Key-Pair-Id=APKAJLOHF5GGSLRBV4ZA</t>
  </si>
  <si>
    <t>Datsiuk, V., &amp; Nesterova, I. (2020). Sustainability Issues of Business Security in Ukraine: Risk Factors of the Corporate Criminal Liability. Teisė, 116, 120-129.</t>
  </si>
  <si>
    <t>https://www.zurnalai.vu.lt/teise/article/view/20260/19392</t>
  </si>
  <si>
    <t>DOAJ, EBSCO</t>
  </si>
  <si>
    <t>Herciu, M., Ogrean, C., &amp; Belascu, L. (ULBS)</t>
  </si>
  <si>
    <t>(2012). Interactions between fundamental analysis and market performance for Romanian companies: A panel data approach. Economic Computation and Economic Cybernetics Studies and Research, 3(3), 5-23.</t>
  </si>
  <si>
    <t>Nicolescu, L., &amp; Tudorache, F. G. (2020). Investment behaviour in mutual funds: is it a knowledge-based decision?. Kybernetes.</t>
  </si>
  <si>
    <t>https://www.emerald.com/insight/content/doi/10.1108/K-03-2020-0124/full/html</t>
  </si>
  <si>
    <t>(2020). Ahmad Alswalmeh, Nuradli Ridzwan Shah Mohd Dali. Comparison between Islamic and Non-Islamic Banks Ratios to Predict Amman Stock Exchange Banking Index
August 2020
Project: Financial Research</t>
  </si>
  <si>
    <t>https://www.researchgate.net/publication/345894322_Comparison_between_Islamic_and_Non-Islamic_Banks_Ratios_to_Predict_Amman_Stock_Exchange_Banking_Index</t>
  </si>
  <si>
    <t>(2020). The Effect of Accounting and Market Indicators towards Companies’ Performance, Mediated By Stock Volatility A Conceptual Framework
October 2020
Conference: 3rd International Seminar on Islam and Science 2020At: Malaysia</t>
  </si>
  <si>
    <t>https://www.researchgate.net/publication/345894365_The_Effect_of_Accounting_and_Market_Indicators_towards_Companies'_Performance_Mediated_By_Stock_Volatility_A_Conceptual_Framework</t>
  </si>
  <si>
    <t>Bulai, V. C. (ASE), Horobeț, A. (ASE), &amp; Belascu, L. (ULBS)</t>
  </si>
  <si>
    <t>(2019). Improving local governments’ financial sustainability by using open government data: an application of high-granularity estimates of personal income levels in Romania. Sustainability, 11(20), 5632.</t>
  </si>
  <si>
    <t>Bethlendi, A., Lentner, C., &amp; Nagy, L. (2020). The issue of sustainability in a highly centrally regulated fiscal model of local governments: an empirical study. Accounting Research Journal.</t>
  </si>
  <si>
    <t>https://www.emerald.com/insight/content/doi/10.1108/ARJ-04-2020-0076/full/html?skipTracking=true&amp;utm_source=TrendMD&amp;utm_medium=cpc&amp;utm_campaign=Accounting_Research_Journal_TrendMD_1&amp;WT.mc_id=Emerald_TrendMD_1</t>
  </si>
  <si>
    <t>Pina, V., Bachiller, P., &amp; Ripoll, L. (2020). Testing the reliability of financial sustainability. The case of Spanish local governments. Sustainability, 12(17), 6880.</t>
  </si>
  <si>
    <t>https://www.mdpi.com/2071-1050/12/17/6880</t>
  </si>
  <si>
    <t>Cifuentes-Silva, F., Fernández-Álvarez, D., &amp; Labra-Gayo, J. E. (2020). National Budget as Linked Open Data: New Tools for Supporting the Sustainability of Public Finances. Sustainability, 12(11), 4551.</t>
  </si>
  <si>
    <t>https://www.mdpi.com/2071-1050/12/11/4551</t>
  </si>
  <si>
    <t>Horobet, A. (ASE), Belascu, L. (ULBS), Curea, Ș. C. (ASE), &amp; Pentescu, A. (ULBS)</t>
  </si>
  <si>
    <t>(2019). Ownership Concentration and Performance Recovery Patterns in the European Union. Sustainability, 11(4), 953.</t>
  </si>
  <si>
    <t>Lungu, C. I., Mititean, P., Caraiani, C., &amp; Constantinescu, D. (2020). A structured literature review of corporate governance and performance research within an emerging country setting. Accounting &amp; Management Information Systems/Contabilitate si Informatica de Gestiune, 19(4).</t>
  </si>
  <si>
    <t>https://web.a.ebscohost.com/abstract?direct=true&amp;profile=ehost&amp;scope=site&amp;authtype=crawler&amp;jrnl=18438105&amp;AN=147786162&amp;h=EfugX0gwkF%2bLU5yQy8PMPC1lVMH2%2bebzB68AMbYkHT76Jw%2bAbHlIsuTZV9GUfoqrN%2f6NxfLmOONH2CDleDOOJA%3d%3d&amp;crl=c&amp;resultNs=AdminWebAuth&amp;resultLocal=ErrCrlNotAuth&amp;crlhashurl=login.aspx%3fdirect%3dtrue%26profile%3dehost%26scope%3dsite%26authtype%3dcrawler%26jrnl%3d18438105%26AN%3d147786162</t>
  </si>
  <si>
    <t>Steens, B., Roques, T., Gonnet, S., Beuselinck, C., &amp; Petutschnig, M. (2020). Transfer Pricing Comparables: Preferring a Close Neighbor Over a Far-Away Peer?. Available at SSRN 3573905.</t>
  </si>
  <si>
    <t>https://papers.ssrn.com/sol3/papers.cfm?abstract_id=3573905</t>
  </si>
  <si>
    <t>Ringgita, Z. W. (2020). Determinan Sustainability Performance dan Dampaknya pada Assurance Engagement di ASEAN 5 (Doctoral dissertation, UNIVERSITAS AIRLANGGA).</t>
  </si>
  <si>
    <t>http://repository.unair.ac.id/104093/</t>
  </si>
  <si>
    <t>(2020). Jeroh E. Firms Attributes, Corporate Social Responsibility Disclosure and the Financial Performance of Listed Companies in Nigeria, Asian Economic and Financial Review 10(6):727-743</t>
  </si>
  <si>
    <t>https://www.researchgate.net/publication/342497130_Firms_Attributes_Corporate_Social_Responsibility_Disclosure_and_the_Financial_Performance_of_Listed_Companies_in_Nigeria</t>
  </si>
  <si>
    <t xml:space="preserve">Belaşcu, L. (ULBS), Popovici, O.(ASE), &amp; Horobeţ, A. (ASE) </t>
  </si>
  <si>
    <t>(2018). Foreign Direct Investments and Economic Growth in Central and Eastern Europe: A Panel-Based Analysis. In Emerging Issues in the Global Economy (pp. 35-46). Springer, Cham.</t>
  </si>
  <si>
    <t>Amin, A., Anwar, S., &amp; Liu, X. H. (2020). Outward foreign direct investment and economic growth in Romania: Evidence from non‐linear ARDL approach. International Journal of Finance &amp; Economics.</t>
  </si>
  <si>
    <t>https://onlinelibrary.wiley.com/doi/abs/10.1002/ijfe.2173</t>
  </si>
  <si>
    <t>Popescu, C. E. (2020). Foreign Direct Investment and Consumer Finance Companies: What Are the Determinants?. KnE Social Sciences, 262-275.</t>
  </si>
  <si>
    <t>https://knepublishing.com/index.php/KnE-Social/article/view/5993</t>
  </si>
  <si>
    <t>(2020). Salinas, Andrea. UNIVERSIDAD NACIONAL DE LOJA FACULTAD JURÍDICA SOCIAL Y ADMINISTRATIVA CARRERA DE ECONOMÍA Título: "RELACIÓN ENTRE INVERSIÓN EXTRANJERA DIRECTA, LIBERTAD ECONÓMICA Y EL PRODUCTO INTERNO BRUTO PARA 100 PAÍSES DEL MUNDO: UN ENFOQUE DE COINTEGRACIÓN Y CAUSALIDAD CON DATOS DE PANEL, PERIODO 1980-2016" . Tesis previa a la obtención del Grado de Economista</t>
  </si>
  <si>
    <t>https://www.researchgate.net/publication/342886535_UNIVERSIDAD_NACIONAL_DE_LOJA_FACULTAD_JURIDICA_SOCIAL_Y_ADMINISTRATIVA_CARRERA_DE_ECONOMIA_Titulo_RELACION_ENTRE_INVERSION_EXTRANJERA_DIRECTA_LIBERTAD_ECONOMICA_Y_EL_PRODUCTO_INTERNO_BRUTO_PARA_100_PA</t>
  </si>
  <si>
    <t>HOROBEŢ, A., &amp; BELAŞCU, L. (2015). Pros And Cons Of Virtual Learning Envirnoments-The Experience Of E-Learning Platforms In Project Management. Revista Economică, 67(3), 80-92.</t>
  </si>
  <si>
    <t>Castellanos Acelas, D. A. (2020). Análisis bibliométrico para plataformas virtuales de educación superior, trabajo y empresariales entre los años 2000 a 2019.</t>
  </si>
  <si>
    <t>https://repository.usta.edu.co/handle/11634/31636</t>
  </si>
  <si>
    <t xml:space="preserve"> Belascu, L. (ULBS) &amp; Horobet, A., (ASE) </t>
  </si>
  <si>
    <t>Lucian, B., &amp; Alexandra, H. (2015). Foreign direct investments and institutional performance: a Romanian perspective. Вісник Киiвського нацiонального унiверситету iм. Тараса Шевченка. Серiя: Економiка, (9 (174)).</t>
  </si>
  <si>
    <t>Rasheed, Q. (2020). Analysis of Monetary Policy, Capital, Saving, FDI, and Economic Development for High and Middle Income Economies with ARDL Approach. Global Journal of Management And Business Research.</t>
  </si>
  <si>
    <t>https://journalofbusiness.org/index.php/GJMBR/article/view/3057/2958</t>
  </si>
  <si>
    <t>Horobet, A. (ASE), Belascu, L. (ULBS), IONITA, I.(ASE), &amp; Serban-OPRESCU, A. T. (ASE)</t>
  </si>
  <si>
    <t>(2014). A NEURAL NETWORKS PERSPECTIVE ON THE FINANCIAL INTE-GRATION OF EUROPEAN CAPITAL MARKETS. Economic Computation &amp; Economic Cybernetics Studies &amp; Research, 48(1).</t>
  </si>
  <si>
    <t>Ожигина, В. В. (2020). Правовые основы регулирования единого рынка капитала ЕС: практические аспекты для ЕАЭС.</t>
  </si>
  <si>
    <t>http://edoc.bseu.by:8080/bitstream/edoc/82421/1/Ozhigina_92_112.pdf</t>
  </si>
  <si>
    <t>Baltador, L., Budac, C., &amp; Belascu, L. (ULBS)</t>
  </si>
  <si>
    <t>(2013). Some intercultural considerations on corporate social responsibility-Case study: Romania and Hofstede’s cultural dimensions. Revista Economica, 65(1), 164-173.</t>
  </si>
  <si>
    <t>Butnaru, R. C., Anichiti, A., Butnaru, G. I., &amp; Haller, A. P. (2020). Heavy Work Investment from the Perspective of Cultural Factors and Outcomes by Types of Investors. The AMFITEATRU ECONOMIC journal, 22(Special 14), 1159-1159.</t>
  </si>
  <si>
    <t>https://www.amfiteatrueconomic.ro/temp/Article_2957.pdf</t>
  </si>
  <si>
    <t>(2013). On the Relationship between Social Responsibility and Financial Performance-The Need for Theoretical Convergence. International Proceedings of Economics Development and Research, 65, 32.</t>
  </si>
  <si>
    <t>Buallay, A. M., Wadi, R. M. A., Kukreja, G., &amp; Hassan, A. A. (2020). Evaluating ESG disclosures of Islamic banks: evidence from the Organization of Islamic Cooperation Members. International Journal of Innovation and Sustainable Development, 14(3), 266-287.</t>
  </si>
  <si>
    <t>https://www.inderscienceonline.com/doi/pdf/10.1504/IJISD.2020.108045</t>
  </si>
  <si>
    <t>Issa, F. Y. (2020). Sustainability Disclosure and Financial Performance.</t>
  </si>
  <si>
    <t>http://repository.bau.edu.lb:8080/xmlui/bitstream/handle/1080/9092/5%25Sustainability%20Disclosure%20and%20Financial_Issa_Thesis_2019.pdf?sequence=2&amp;isAllowed=y</t>
  </si>
  <si>
    <t xml:space="preserve">Horobet, A., Popovici, O., &amp; Belascu, L. </t>
  </si>
  <si>
    <t>(2020). Drivers of competitiveness in European high-tech industries. In Economic Development and Financial Markets (pp. 53-79). Springer, Cham.</t>
  </si>
  <si>
    <t>Andrijauskiene, M., Benetyte, R., Vaiciukynas, E., &amp; Danenas, P. (2020). Dynamic Socio-Eco-Efficiency: Manufacturing Industry vs Knowledge-Intensive Services. In ISPIM Conference Proceedings (pp. 1-18). The International Society for Professional Innovation Management (ISPIM).</t>
  </si>
  <si>
    <t>https://www.proquest.com/docview/2479483552/fulltextPDF/E0608C5783D14E18PQ/1?accountid=50247</t>
  </si>
  <si>
    <t xml:space="preserve">Horobet, A., Vrinceanu, G., Popescu, C., &amp; Belascu, L. </t>
  </si>
  <si>
    <t>(2019). Oil price and stock prices of eu financial companies: evidence from panel data modeling. Energies, 12(21), 4072.</t>
  </si>
  <si>
    <t>Filimonova, I., Komarova, A., &amp; Mishenin, M. (2020). Impact of the global green factor on the capitalization of oil companies in Russia. Oeconomia Copernicana, 11(2), 309-324.</t>
  </si>
  <si>
    <t>http://economic-research.pl/Journals/index.php/oc/article/view/1787</t>
  </si>
  <si>
    <t>WoS, SCOPUS</t>
  </si>
  <si>
    <t>Hanif, M. (2020). Relationship between oil and stock markets: Evidence from Pakistan stock exchange. International Journal of Energy Economics and Policy, 10(5), 150.</t>
  </si>
  <si>
    <t>https://www.semanticscholar.org/paper/Relationship-between-Oil-and-Stock-Markets%3A-from-Hanif/9388f7770a932452473bb44550f71a9054e1b263#references, https://econjournals.com/index.php</t>
  </si>
  <si>
    <t xml:space="preserve">Simionescu, A. A., Horobet, A., &amp; Belascu, L. </t>
  </si>
  <si>
    <t>(2017). A Statistical Assessment of Information, Knowledge and Attitudes of Medical Students Regarding Contraception Use. Maedica, 12(4), 267.</t>
  </si>
  <si>
    <t>(KYIV-2020) MASTER THESIS On topic: «FAMILY PLANNING: KNOWLEDGE, ATTITUDE AND PRACTICE OF THE USE OF MODERN CONTRACEPTIVE AMONGST FOREIGN STUDENTS»</t>
  </si>
  <si>
    <t>http://ekmair.ukma.edu.ua/bitstream/handle/123456789/18153/Family_planning_knowledge_attitude_and_practice_of_the_use_of_modern_contraceptive_amongst_foreign-students.pdf?sequence=1&amp;isAllowed=y</t>
  </si>
  <si>
    <t>Belașcu, L., &amp; Budac, C. (ULBS)</t>
  </si>
  <si>
    <t>(2016). Considerations on the Impact of the Global Financial Crisis on Economies from Eastern Europe.</t>
  </si>
  <si>
    <t>Villanueva, A. I. (2020). Analyzing Romania GDP: Final consumption, gross investment, and net exports influence compared to previously published models. Theoretical and Applied Economics, 22(4 (625), Winter), 169-176.</t>
  </si>
  <si>
    <t>http://store.ectap.ro/articole/1500.pdf</t>
  </si>
  <si>
    <t>EBSCO, DOAJ</t>
  </si>
  <si>
    <t>Belascu, L., &amp; Shivarov, A. (Varna University of Economics, Bulgaria)</t>
  </si>
  <si>
    <t>(2016). On the Location Attractiveness of Emerging Countries for Foreign Direct Investments</t>
  </si>
  <si>
    <t>Dewa Gede Sidan Raeskyesa, Reinardus Adhiputra Suryandaru (2020). Competitiveness and FDI Inflows in ASEAN Member Countries
April 2020International Journal of Business and Economic Sciences Applied Research 13(1):14-20
DOI: 10.25103/ijbesar.131.02</t>
  </si>
  <si>
    <t>https://www.researchgate.net/publication/342126847_Competitiveness_and_FDI_Inflows_in_ASEAN_Member_Countries</t>
  </si>
  <si>
    <t>DOAJ, EconLit, EBSCO, CEEOL</t>
  </si>
  <si>
    <t>(2015). THE BEHAVIOUR OF CENTRAL AND EAST EUROPEAN STOCK MARKETS DURING HIGH-VOLATILITY EPISODES
September 2015
Conference: 9th International Days of Statistics and EconomicsAt: Prague, Czech Republic</t>
  </si>
  <si>
    <t>C. Ogrean, M. Herciu, L. Belascu</t>
  </si>
  <si>
    <t>(2008) Searching for new paradigms in a globalized world: business ethics as a management strategy, in Journal of Business Economics and Management, (9)2, pp.161-165</t>
  </si>
  <si>
    <t>Fenu, S. (2020). New Approaches adopted by Multinational Companies in the implementation and preservation of Labor Rights across Supply Chain (Bachelor's thesis, Università Ca'Foscari Venezia).</t>
  </si>
  <si>
    <t>http://dspace.unive.it/bitstream/handle/10579/17340/871043-1235163.pdf?sequence=2</t>
  </si>
  <si>
    <t xml:space="preserve">Camelia Budac, Lia Baltador </t>
  </si>
  <si>
    <t xml:space="preserve">Google Scholar                                                  </t>
  </si>
  <si>
    <t xml:space="preserve">Google Scholar                                          </t>
  </si>
  <si>
    <t>Camelia Budac</t>
  </si>
  <si>
    <t>Next generations of consumers–challenges and opportunities for brands</t>
  </si>
  <si>
    <t xml:space="preserve">Conrad Kimberly Ann, Developing Future Loyal Alumni: Influencing American Generation Z College Students through the Brand Loyalty Journey, doctoral thesis, 2020 </t>
  </si>
  <si>
    <t>https://search.proquest.com/docview/2382773682/previewPDF/316725B6BA374F90PQ/1?accountid=8083</t>
  </si>
  <si>
    <t>Marton Zsuzsanna, Ernszt Ildikó, Rodek Nóra, Máhr Tivadar, Hope and responsability vested in younger generations: the case of Hungary,
Interdisciplinary Description of Complex Systems. 2020, Issue 18(2-B)</t>
  </si>
  <si>
    <t>http://eds.a.ebscohost.com/eds/detail/detail?vid=0&amp;sid=24014f78-5346-46d8-bdbd-1ca9a488b438%40sessionmgr4007&amp;bdata=Jmxhbmc9cm8mc2l0ZT1lZHMtbGl2ZQ%3d%3d#db=a9h&amp;AN=145250351</t>
  </si>
  <si>
    <t>Timotius, Klemens W. Prasastyo, Gen Z Switching Behaviour in Indonesia Smartphone Industry, GATR Journal of Management and Marketing Review, 5(4) 260 – 266, 2020</t>
  </si>
  <si>
    <t>https://papers.ssrn.com/sol3/papers.cfm?abstract_id=3758838</t>
  </si>
  <si>
    <t>McCarthy M., The effectiveness of Maltese banks’ social media campaigns aimed at young adults, thesis 2020</t>
  </si>
  <si>
    <t>https://www.um.edu.mt/library/oar/handle/123456789/73439</t>
  </si>
  <si>
    <t xml:space="preserve">Carlos Henrique Bischoff, George Alba, Andriele Nahara Muller, Virou moda ou experiência de compra?
Uma investigação sobre serviço de assinaturas com curadoria na indústria da moda, 2020
</t>
  </si>
  <si>
    <t>http://bibliotecadigital.fgv.br/ocs/index.php/clav/clav2020/paper/viewPaper/7559</t>
  </si>
  <si>
    <t>Strategic considerations on how brands should deal with generation Z</t>
  </si>
  <si>
    <t>Niyazi GÜMÜŞ - Investigation of Generation Z Consumers' Purchasing Decision Making Journal of Yaşar University, 2020, Volume 15 , Issue 58, Pages 381 - 396</t>
  </si>
  <si>
    <t>https://dergipark.org.tr/en/pub/jyasar/article/572987</t>
  </si>
  <si>
    <t>Marco Antonio Alves Junior, Social Media Marketing, thesis 2020</t>
  </si>
  <si>
    <t>https://is.muni.cz/th/zldm4/</t>
  </si>
  <si>
    <t>Timotius Klemens W. Prasastyo - Gen Z Switching Behaviour in Indonezia Smartphone Industry, Global Conference on Business and Social Sciences Series, 2020</t>
  </si>
  <si>
    <t>https://www.researchgate.net/publication/347938973_Gen_Z_Switching_Behaviour_in_Indonesia_Smartphone_Industry</t>
  </si>
  <si>
    <t>Research Gate</t>
  </si>
  <si>
    <t>Janita Juvakka, Perceived barriers to sustainable tourist behavior among Finnish generation X females, thesis 2020</t>
  </si>
  <si>
    <t>https://erepo.uef.fi/bitstream/handle/123456789/22272/urn_nbn_fi_uef-20200530.pdf</t>
  </si>
  <si>
    <t xml:space="preserve">Retno Tri Handayani, Annie Susanto, The Influence of E-Trust, User’s Experiences, and Brand Equity on Gen  Z  Female  Customers  E-Loyalty  Towards  Imported  Cosmetics Brands Through Customers E-Satisfaction,  International Journal of Social Science and Business.  Volume 4, Number 2, Tahun 2020,  pp. 294-300
</t>
  </si>
  <si>
    <t>https://ejournal.undiksha.ac.id/index.php/IJSSB/article/view/25727</t>
  </si>
  <si>
    <t xml:space="preserve"> Silva, Marcela Barbosa da, Abertura de dados governamentais : estudo da implementação e desempenho da Política de Dados Abertos no Poder Executivo Federal, thesis 2020 </t>
  </si>
  <si>
    <t>Theoretical Approaches on Successful Email Marketing Campaigns</t>
  </si>
  <si>
    <t>Gedik, Y, Email Marketing: A Theoretical Perspective, Uluslararası Yönetim Akademisi Dergisi 3 (2020): 476-490</t>
  </si>
  <si>
    <t>https://dergipark.org.tr/en/download/article-file/1135323</t>
  </si>
  <si>
    <t xml:space="preserve">Aydın, S , Kirazlı, T, THE EFFECT OF BRAND EQUITY IN DIGITAL MARKETING ON INTERMEDIARY
SATISFACTION IN THE INSURANCE INDUSTRY, Kayseri University Journal of Social Sciences, Vol 2, No: 1, June 2020, 29-47
</t>
  </si>
  <si>
    <t>https://dergipark.org.tr/en/pub/kayusosder/issue/55597/738163#article_cite</t>
  </si>
  <si>
    <t>Akeel Ali, Gubhaju Manisha, Digital marketing and its effects on Start-up business, 2020</t>
  </si>
  <si>
    <t>https://www.diva-portal.org/smash/record.jsf?pid=diva2%3A1526073&amp;dswid=918</t>
  </si>
  <si>
    <t xml:space="preserve"> Google Scholar</t>
  </si>
  <si>
    <t>Rodica Cristina Butnaru, Alexandru ANICHITI, Gina-Ionela Butnaru, Alina-Petronela Haller, Heavy Work Investment from the Perspective of Cultural Factors and Outcomes by Types of Investors, Amfiteatru Economic, Issue  22 (14) / 2020</t>
  </si>
  <si>
    <t>Scopus, WoS</t>
  </si>
  <si>
    <t>Camelia Budac, Lucian Belașcu</t>
  </si>
  <si>
    <t>Considerations on the Impact of the Global Financial Crisis on Economies from Eastern Europe</t>
  </si>
  <si>
    <t>Alexander I. VILLANUEVA , Analyzing Romania GDP:
Final consumption, gross investment, and net exports
influence compared to previously published models,  Theoretical and Applied Economics
Volume XXVII (2020), No. 4(625), Winter, pp. 169-176</t>
  </si>
  <si>
    <t>Duralia Oana (ULBS)</t>
  </si>
  <si>
    <t>"Integrated marketing communication and its impact on consumer behavior"</t>
  </si>
  <si>
    <t>Liliana Coutinho Vitorino, Ana Lisboa and  Raquel J. Antunes, Digital Era: How Marketing Communication Develops Business Innovation – Case Studies,  Digital Marketing Strategies and Models for Competitive Business,p.29, 2020</t>
  </si>
  <si>
    <t>https://www.igi-global.com/chapter/digital-era/253606</t>
  </si>
  <si>
    <t>Capitol în carte:Digital Marketing Strategies and Models for Competitive Business, ISBN13: 9781799829638</t>
  </si>
  <si>
    <t>Andrej Miklosik, Peter Starchon and Nina Evans, Television Advertising in the Multiscreen and Multitasking Age:
Does it Work for Millennials?,Media Education (Mediaobrazovanie), 60(1), 2020</t>
  </si>
  <si>
    <t>https://cyberleninka.ru/article/n/television-advertising-in-the-multiscreen-and-multitasking-age-does-it-work-for-millennials</t>
  </si>
  <si>
    <t>Thomson Reuters Web of Science</t>
  </si>
  <si>
    <t>Teresa Coelho, Ana Oliveira Madsen and Carlos Figueiredo, Leading the Way to a Sustainable Future: The Positive Impact of a Generation Marketing Campaign,p.21, 2020</t>
  </si>
  <si>
    <t>https://www.igi-global.com/chapter/leading-the-way-to-a-sustainable-future/254697</t>
  </si>
  <si>
    <t>Capitol în carte: Anthropological Approaches to Understanding Consumption Patterns and Consumer Behavior, ISBN13: 9781799831150</t>
  </si>
  <si>
    <t xml:space="preserve">Dima Sawaftah, The Effectiveness of Electronic Integrated Marketing Communications on Customer Purchase Intention of Mobile Service Providers: The mediating role of customer trust, 2020 </t>
  </si>
  <si>
    <t>https://luminousinsights.net/journals/josm/article/view/25</t>
  </si>
  <si>
    <t>Journal of Sustainable Marketing</t>
  </si>
  <si>
    <t>Martins Ana Teresa Aparicio, Identidades e Estratégias, 2020</t>
  </si>
  <si>
    <t>https://ubibliorum.ubi.pt/handle/10400.6/10607</t>
  </si>
  <si>
    <t>Lucrare de disertație</t>
  </si>
  <si>
    <t>Jittra Punroob, Apinya Kanthiya and Ekachai Duangjai,The Causal Factors Influencing Customer Repurchase Intention for Silver Jewelry Products via a Web Page, 2020</t>
  </si>
  <si>
    <t>https://so04.tci-thaijo.org/index.php/journalmbsmut/article/view/243456</t>
  </si>
  <si>
    <t>MUT Journal of Business Administration, Google Scholar</t>
  </si>
  <si>
    <t>Spinoglio Martina Alice, Market Communication Strategy: A case study of IKEA, 2020</t>
  </si>
  <si>
    <t>https://www.diva-portal.org/smash/get/diva2:1461798/FULLTEXT01.pdf</t>
  </si>
  <si>
    <t>Lucrare de licență</t>
  </si>
  <si>
    <t>Hailu Samson Mekonnen, Evidence of brand contact in the Ethiopian beer market: a Nordic school perspective of strategic integrated marketing communication, 2020</t>
  </si>
  <si>
    <t>http://uir.unisa.ac.za/handle/10500/26850</t>
  </si>
  <si>
    <t>Bohdan Shapoval, КОМУНІКАЦІЇПРИ ЕКСПОРТІ ХАРЧОВИХ ПРОДУКТІВ У В2В ТА В2С СЕКТОРАХ ПРОДОВОЛЬЧОГО РИНКУ, 2020</t>
  </si>
  <si>
    <t>https://journal.eae.com.ua/index.php/journal/article/view/107</t>
  </si>
  <si>
    <t>European Scientific Journal of Economic and Financial Innovation</t>
  </si>
  <si>
    <t xml:space="preserve">Ayu Rizki Wachdaniyah, Satriya Wijaya, Abdul Hakim Zakkiy Fasya, LITERATURE REVIEW: IMPLEMENTASI INTEGRATED MARKETING COMMUNICATION (IMC) DALAM MENUNJANG PEMASARAN RUMAH SAKIT,Vol. 1 No. 1 (2020): National Conference for Ummah (NCU) </t>
  </si>
  <si>
    <t>https://conferences.unusa.ac.id/index.php/NCU2020/article/view/629</t>
  </si>
  <si>
    <t>Laroussi Asma Ahmed, ANALYZING THE RELATIONSHIP BETWEEN INTEGRATED MARKETING COMMUNICATION AND CUSTOMER SATISFACTION. INSIGHTS FROM THE CASE OF MCDONALD'S, REVISTA DE ESTUDIOS EMPRESARIALES-SEGUNDA EPOCA, 2020</t>
  </si>
  <si>
    <t>https://apps-webofknowledge-com.am.e-nformation.ro/full_record.do?product=WOS&amp;search_mode=CitingArticles&amp;qid=28&amp;SID=F5YMS51ymTlfJzE7v4a&amp;page=1&amp;doc=1</t>
  </si>
  <si>
    <t>Dumitrescu Luigi, Stanciu Oana (ULBS), Ţichindelean Mihai, Vinerean Simona</t>
  </si>
  <si>
    <t>"The Use of Regression Analysis in Marketing Research"</t>
  </si>
  <si>
    <t>Igor de Jesus Lobato Pompeu Gammarano, Everaldo Marcelo Souza da Costa, Sérgio Castro Gomes, Emilio Jose Montero Arruda Filho,FOLLOW-ME: ANÁLISE DOS CONSTRUTOS QUE INFLUENCIAM NA TOMADA DE DECISÃO DE SEGUIDORES LIGADOS A INFLUENCIADORES DIGITAIS NO CONTEXTO VIRTUAL,v.15, n. 2, p. 90-106, 2020</t>
  </si>
  <si>
    <t>file:///C:/Users/computer/Downloads/Dialnet-Followme-7608119.pdf</t>
  </si>
  <si>
    <t>"Disclosing The Promising Power Of Social Media-An Important Digital Marketing Tool"</t>
  </si>
  <si>
    <t>Dimitrios Theocharis, Eugenia Papaioannou, Consumers' responses on the emergence of influencer marketing in Greek market place,  International Journal of Technology Marketing, Volume 14, Issue 3, 2020</t>
  </si>
  <si>
    <t>https://www.inderscienceonline.com/doi/abs/10.1504/IJTMKT.2020.111543</t>
  </si>
  <si>
    <t>Corsi Daniella Campodonio, Estratégia de conteúdo digital para manutenção do Engagement de Consumidores Low Cost: um estudo de caso da Gol Linhas Aéreas,2020</t>
  </si>
  <si>
    <t>https://comum.rcaap.pt/handle/10400.26/35538</t>
  </si>
  <si>
    <t>Lucrare de disertație, Google Scholar</t>
  </si>
  <si>
    <t>Boasquives Carla Santiago Silva, Framework para a gestão de crises em Redes Sociais, 2020</t>
  </si>
  <si>
    <t>https://comum.rcaap.pt/handle/10400.26/35140</t>
  </si>
  <si>
    <t>"Achieving Employee Satisfaction By Pursuing Sustainable Practices"</t>
  </si>
  <si>
    <t>Gwinji Wedzerai Andrew; Chiliya Norman; Chuchu Tinashe; Ndoro Tinashe, An Application of Internal Marketing for Sustainable Competitive Advantage in Johannesburg Construction Firms, African Journal of Business &amp; Economic Research . Mar2020, Vol. 15 Issue 1, p185-202</t>
  </si>
  <si>
    <t>https://web.a.ebscohost.com/abstract?direct=true&amp;profile=ehost&amp;scope=site&amp;authtype=crawler&amp;jrnl=17504554&amp;AN=143166239&amp;h=%2fPK4Zct3X8LOHsFpTa8tV%2ftEN3dSr8rZbt%2b9AJxx7lNcWr4tngiV%2fGz6dgxd9y%2bB0s0xRfTIZoMhW5%2fs4KdZvw%3d%3d&amp;crl=c&amp;resultNs=AdminWebAuth&amp;resultLocal=ErrCrlNotAuth&amp;crlhashurl=login.aspx%3fdirect%3dtrue%26profile%3dehost%26scope%3dsite%26authtype%3dcrawler%26jrnl%3d17504554%26AN%3d143166239</t>
  </si>
  <si>
    <t>"Culinary Tourism. A New Trend on the Tourism Market"</t>
  </si>
  <si>
    <t>Mariana Marques, Paula Lopes, Miguel Varela, A gastronomia Portuguesa como fator impulsionador do Turismo – Os festivais gastronómicos da Região de Penacova / Portuguese gastronomy as a driving factor for Tourism - The gastronomic festivals of the Penacova Region, Brazilian Journal of Business, 2020</t>
  </si>
  <si>
    <t>https://www.brazilianjournals.com/index.php/BJB/article/view/6279</t>
  </si>
  <si>
    <t>Google Scholar, ERIHPLUS</t>
  </si>
  <si>
    <t>Catoiu Iacob, Stanciu Oana (ULBS), Ţichindelean Mihai</t>
  </si>
  <si>
    <t>"Statistical Inference Used In Marketing Research"</t>
  </si>
  <si>
    <t>Millsaps Matthew, Influence of Social Interactions and Learning Conditions on Transactive Memory Systems, ProQuest Dissertations Publishing, 2020</t>
  </si>
  <si>
    <t>https://search.proquest.com/openview/9295754eeb7d68561eff1b693c33fbad/1?cbl=18750&amp;diss=y&amp;pq-origsite=gscholar</t>
  </si>
  <si>
    <t>Lucrare de disertatie, Google Scholar, ProQuest</t>
  </si>
  <si>
    <t>Farhana Akter, EXPLORING THE RELATIONSHIP BETWEEN FACEBOOKING, IMMIGRATION
STATUS, AGE, AND SELF-ESTEEM: A CORRELATIONAL STUDY, 2020</t>
  </si>
  <si>
    <t>https://www.researchgate.net/profile/Farhana_Akter2/publication/342697288_EXPLORING_THE_RELATIONSHIP_BETWEEN_FACEBOOKING_IMMIGRATION_STATUS_AGE_AND_SELF-ESTEEM_A_CORRELATIONAL_STUDY/links/5f013bf345851550508d83f3/EXPLORING-THE-RELATIONSHIP-BETWEEN-FACEBOOKING-IMMIGRATION-STATUS-AGE-AND-SELF-ESTEEM-A-CORRELATIONAL-STUDY.pdf</t>
  </si>
  <si>
    <t>Teza de doctorat, Google Scholar, ResearchGate</t>
  </si>
  <si>
    <t>"The Consumer Of University Educational Services-A Central Element Of Educational Marketing"</t>
  </si>
  <si>
    <t>Stella Aririguzoh, Making a Christian Private University Appealing to Prospective Students: The Case of Covenant University, Higher Education Marketing in Africa, 2020</t>
  </si>
  <si>
    <t>https://link.springer.com/chapter/10.1007/978-3-030-39379-3_14</t>
  </si>
  <si>
    <t>"The Implications Of Nonprofit Marketing On The Behavior Of European Citizens"</t>
  </si>
  <si>
    <t>Rossana Sampugnaro, Contro i “taxi del mare”. La contronarrazione delle ONG e il caso SeaWatch3, SocietàMutamentoPolitica 11(21),2020
57-70</t>
  </si>
  <si>
    <t>file:///C:/Users/computer/Downloads/11943-Article%20Text-14846-2-10-20200801%20(1).pdf</t>
  </si>
  <si>
    <t> "Particularities of the European consumer's behavior in online environments"</t>
  </si>
  <si>
    <t>Raife Meltem Yetkin Özbük, Duygu Aydin Ünal, Büşra Oktay, Managing Customer Experiences in an Omnichannel World: Melody of Online and Offline Environments in the Customer Journey, 2020</t>
  </si>
  <si>
    <t>https://www.emerald.com/insight/content/doi/10.1108/978-1-80043-388-520201008/full/html</t>
  </si>
  <si>
    <t>Carte, ISBN: 978-1-80043-389-2</t>
  </si>
  <si>
    <t>"Environmental management systems (EMS)-control instrument of the impact of the organization activities on the environment"</t>
  </si>
  <si>
    <t>Machado Marcio Cardoso, Vivaldini Mauro,de Oliveira Otavio Jose, Review Production and supply-chain as the basis for SMEs' environmental management development: A systematic literature review, JOURNAL OF CLEANER PRODUCTION, vol.273, 2020</t>
  </si>
  <si>
    <t>https://apps-webofknowledge-com.am.e-nformation.ro/full_record.do?product=WOS&amp;search_mode=CitingArticles&amp;qid=28&amp;SID=C1RjVLZsjqih8ZtFh3Q&amp;page=1&amp;doc=1</t>
  </si>
  <si>
    <t>Emanoil Muscalu(ULBS), Ramona Todericiu(ULBS), Lucia Fraticiu(ULBS)</t>
  </si>
  <si>
    <t>Efficient organizational communication-A key to success</t>
  </si>
  <si>
    <t>Sonia Y. Mercado-Reynoso,Capella University, ProQuest Dissertations Publishing, Community-Based Participatory Action for School Readiness Program Enhancement: An Exploratory Case Study</t>
  </si>
  <si>
    <t>https://search.proquest.com/openview/702bae847fab9631a9e94a556e17d87f/1?pq-origsite=gscholar&amp;cbl=51922&amp;diss=y</t>
  </si>
  <si>
    <t>altă bază de date</t>
  </si>
  <si>
    <t>Ramona Todericiu (ULBS), Lucia Frăticiu(ULBS), Alexandra Stăniţ</t>
  </si>
  <si>
    <t>Reflections on human resources vital intangible assets of organizations</t>
  </si>
  <si>
    <t xml:space="preserve">
Hajar Shiri Yaichi, Kamran Mohamadkhani, Babak Nasiri Ghrgani, Identification of the components of human resources development in Iran meteorological organization, and presenting the model, Revista Gestão &amp; Tecnologia (RG&amp;T),  Journal of Management &amp; Technology
</t>
  </si>
  <si>
    <t>http://revistagt.fpl.emnuvens.com.br/get/article/view/1722</t>
  </si>
  <si>
    <t>Putri Anna Nirwan, Risma Niswaty, Jamaluddin, Rudi Salam Strategi Pengembangan Sumber Daya Manusia Melalui Pendidikan dan Pelatihan pada Kantor Dinas Tenaga Kerja Kota Makassar, JEKPEND, Jurnal Ekonomi dan Pendidikan</t>
  </si>
  <si>
    <t>https://ojs.unm.ac.id/JEKPEND/article/view/14430/pdf</t>
  </si>
  <si>
    <t>GB Bosh, Explanatory Relationships among Employees' Personal Characteristics, Job Satisfaction, and Employee Organizational Commitment, Capella University, ProQuest Dissertations Publishing</t>
  </si>
  <si>
    <t>https://search.proquest.com/openview/e0fd3bc9942047680c466689babc7b30/1?pq-origsite=gscholar&amp;cbl=18750&amp;diss=y</t>
  </si>
  <si>
    <t>I.Imbron, The Influence of Compensation and Motivation on Employee
Performance at PT. Artha Prima Mandiri in Tangerang, Jurnal Administrare: Jurnal Pemikiran Ilmiah dan Pendidikan Administrasi Perkantoran</t>
  </si>
  <si>
    <t>http://103.76.50.195/administrare/article/viewFile/14472/8512</t>
  </si>
  <si>
    <t>Andanut Marcela, Frăticiu Lucia(ULBS), Mihăescu Diana(ULBS)</t>
  </si>
  <si>
    <t>Culture-civilization-organizational culture and managerial performance</t>
  </si>
  <si>
    <t>S Basri, K Zorlu, ÖRGÜT KÜLTÜRÜ ALGISININ ÖRGÜTSEL ÇEVİKLİK ÜZERİNDEKİ ETKİSİNİN İNCELENMESİ, The Journal of Social Economic Research</t>
  </si>
  <si>
    <t>https://dergipark.org.tr/en/pub/susead/issue/54099/705821</t>
  </si>
  <si>
    <t xml:space="preserve">Y Nugraha, E Danial, Kurikulum Program Studi Pendidikan Pancasila dan Kewarganegaraan Berbasis Digital di Era Revolusi Industri 4.0, Jurnal Buana Ilmu </t>
  </si>
  <si>
    <t>http://journal.ubpkarawang.ac.id/index.php/BuanaIlmu/article/view/1248</t>
  </si>
  <si>
    <t xml:space="preserve"> Muscalu Emanoil (ULBS), Frăticiu Lucia(ULBS), Andrada Ghițulete</t>
  </si>
  <si>
    <t>Corporate Social Responsability In The Current Global Economic Context</t>
  </si>
  <si>
    <t xml:space="preserve">SJ Ochieng, Corporate Governance and Diversification Strategy by Icea Lion Group in Kenya, </t>
  </si>
  <si>
    <t>http://erepository.uonbi.ac.ke/bitstream/handle/11295/154595/Ochieng_Corporate%20Governance%20and%20Diversification%20Strategy%20by%20Icea%20Lion%20Group%20in%20Kenya.pdf?sequence=1&amp;isAllowed=y</t>
  </si>
  <si>
    <t>Mihăescu Diana(ULBS), Frăticiu Lucia(ULBS)</t>
  </si>
  <si>
    <t>Operational highlights in the educational project management</t>
  </si>
  <si>
    <t>F Eizerik, ÂMF Danilevicz, IC de Paula, System of management indicators for multidisciplinary educational projects, EPAA/AAPE</t>
  </si>
  <si>
    <t>https://epaa.asu.edu/ojs/article/view/4980/2488</t>
  </si>
  <si>
    <t>Frăticiu Lucia(ULBS)</t>
  </si>
  <si>
    <t>New approaches and dimensions of the quality in the contemporary world</t>
  </si>
  <si>
    <t>Mihăescu, L., Economic Intelligence: Using Innovation to Reinvent the Business,First Online: 15 December 2020, Organizations and Performance in a Complex World</t>
  </si>
  <si>
    <t>https://link.springer.com/chapter/10.1007/978-3-030-50676-6_14</t>
  </si>
  <si>
    <t xml:space="preserve">Sustainable Business: Concepts, Methodologies, Tools, and Applications, chapter 46 An Assessment of Lean Communication at a Nuclear Power Plant
Edem G. Tetteh  and Yao Amewokunu </t>
  </si>
  <si>
    <t>https://books.google.ro/books?id=lqWXBgAAQBAJ&amp;lpg=PA126&amp;ots=nKBfrPRqsQ&amp;dq=An%20Assessment%20of%20Lean%20Communication%20at%20a%20Nuclear%20Power%20Plant%20lucia&amp;hl=de&amp;pg=PA126#v=onepage&amp;q&amp;f=false</t>
  </si>
  <si>
    <t>Manager versus Leader. Why Are Both Roles Valuable?</t>
  </si>
  <si>
    <t>RJ Hemphill, Enhancement of Cohesion and Engagement Through Motivational Factors in the Multi-Generational Workforce-Doctoral Study</t>
  </si>
  <si>
    <t>https://digitalcommons.liberty.edu/cgi/viewcontent.cgi?article=3724&amp;context=doctoral</t>
  </si>
  <si>
    <t xml:space="preserve">Jelena Jević,HOTELSKI MENADŽMENT PRISTUPAČNOG TURIZMA U
BEOGRADU- DOKTORSKA DISERTACIJA
</t>
  </si>
  <si>
    <t>file:///C:/Users/Lucia%20Fraticiu/Downloads/Jelena%20Jevic%20-%20Doktorska%20disertacija.pdf</t>
  </si>
  <si>
    <t>Cetina Iuliana (ASE), Dumitrescu Luigi (ULBS) FUCIU Mircea (ULBS) Orzan Gheorghe (ASE), Stoicescu Cristina (ASE)</t>
  </si>
  <si>
    <t xml:space="preserve">MODELLING THE INFLUENCES OF ONLINE SOCIAL NETWORKS ON CONSUMERS' BUYING BEHAVIOUR  WOS:000438007500001  </t>
  </si>
  <si>
    <t xml:space="preserve">Zauskova, A (Zauskova, Anna)[ 1 ] ; Reznickova, M (Reznickova, Monika)[ 1 ], SoLoMo marketing as a global tool for enhancing awareness of eco-innovations in Slovak business environment, EQUILIBRIUM-QUARTERLY JOURNAL OF ECONOMICS AND ECONOMIC POLICY, 
Volume: 15
Issue: 1
Pages: 133-150,  DOI: 10.24136/eq.2020.007, MAR 2020  </t>
  </si>
  <si>
    <t>https://apps-webofknowledge-com.am.e-nformation.ro/full_record.do?product=WOS&amp;search_mode=CitingArticles&amp;qid=19&amp;SID=D3lirQ7g8tV23irpgqk&amp;page=1&amp;doc=1&amp;cacheurlFromRightClick=no</t>
  </si>
  <si>
    <t>Dumitrescu, L.; Fuciu, M.; Gorski, H.</t>
  </si>
  <si>
    <t>Implementing new marketing strategies in the context of the online environment-advantages, disadvantages, statistics and trends, Bull. Taras Shevchenko Natl. Univ. Kyiv Econ. ‏    Published: ‏ 2018, DOI: https://doi.org/10.17721/1728-2667.2018/198-3/4
 p. 39-43</t>
  </si>
  <si>
    <t>Chen, Li-Chun, Huang, Li-Chun, The Motivation, Strategies, and Barriers for Adopting Social Media Marketing in the Flower Retailing Business, HORTICULTURAE
Volume: 6 Issue: 4
Article Number: 80, DOI: 10.3390/horticulturae6040080, Published: DEC 2020</t>
  </si>
  <si>
    <t>https://apps.webofknowledge.com/full_record.do?product=WOS&amp;search_mode=GeneralSearch&amp;qid=10&amp;SID=C2vvjJur9zolVupGczS&amp;page=1&amp;doc=1</t>
  </si>
  <si>
    <t>Ravi Maharjan
Benjamin Odei Appiah, The Roles Of Social Media In Crm In B2B Context, International Journal of Innovative Research and Advanced Studies (IJIRAS)
Volume 7 Issue 7, July 2020</t>
  </si>
  <si>
    <t>http://www.ijiras.com/2020/Vol_7-Issue_7/paper_42.pdf</t>
  </si>
  <si>
    <t>Google scholar, https://scholar.google.com/scholar?as_ylo=2020&amp;hl=ro&amp;as_sdt=2005&amp;sciodt=0,5&amp;cites=1449356912811076226&amp;scipsc=&amp;authuser=1</t>
  </si>
  <si>
    <t>Hortensia GORSKI (AFT)
, Mircea FUCIU
, Luigi DUMITRESCU</t>
  </si>
  <si>
    <t>CORPORATE SOCIAL RESPONSIBILITY AND MARKETING
COMMUNICATION, Revista Economică 68:2 (2016)</t>
  </si>
  <si>
    <t>Kádeková, Z., Savov, R., Košičiarová, I., &amp; Valaskova, K. (2020). CSR activities and their impact on brand value in food enterprises in slovakia based on foreign participation. Sustainability, 12(12), 4856. doi:http://dx.doi.org/10.3390/su12124856</t>
  </si>
  <si>
    <t>https://apps.webofknowledge.com/full_record.do?product=WOS&amp;search_mode=GeneralSearch&amp;qid=1&amp;SID=C2vvjJur9zolVupGczS&amp;page=1&amp;doc=1</t>
  </si>
  <si>
    <t>FSEC 4</t>
  </si>
  <si>
    <t>Hbous S., El Masry R., Shamma H.M. (2020) CSR in Egypt: Communication and Marketing Practices. In: Schlegelmilch B., Szőcs I. (eds) Rethinking Business Responsibility in a Global Context. CSR, Sustainability, Ethics &amp; Governance. Springer, Cham. https://doi.org/10.1007/978-3-030-34261-6_7</t>
  </si>
  <si>
    <t>https://link.springer.com/chapter/10.1007/978-3-030-34261-6_7#copyrightInformation</t>
  </si>
  <si>
    <t>Springer, and Google Scholar</t>
  </si>
  <si>
    <t xml:space="preserve">Fuciu Mircea &amp; Dumitrescu Luigi </t>
  </si>
  <si>
    <t>From Marketing 1.0 To Marketing 4.0 – The Evolution of the Marketing Concept in the Context of the 21ST Century (DOI:    https://doi.org/10.1515/kbo-2018-0064 )</t>
  </si>
  <si>
    <t xml:space="preserve"> Yuruk-Kayapinar, P. (2020), "Digital Consumer Behavior in an Omnichannel World", Dirsehan, T. (Ed.) Managing Customer Experiences in an Omnichannel World: Melody of Online and Offline Environments in the Customer Journey, Emerald Publishing Limited, pp. 55-73. https://doi.org/10.1108/978-1-80043-388-520201007 </t>
  </si>
  <si>
    <t>https://books.google.ro/books?hl=ro&amp;lr=&amp;id=hZwLEAAAQBAJ&amp;oi=fnd&amp;pg=PA55&amp;ots=u73l7YXt6R&amp;sig=BGLHOZsMjIZ6ZA-qauehGZxuFZw&amp;redir_esc=y#v=onepage&amp;q&amp;f=false</t>
  </si>
  <si>
    <t>https://www.emerald.com/insight/content/doi/10.1108/978-1-80043-388-520201007/full/html</t>
  </si>
  <si>
    <t>İnanç Kabasakal , Understanding Shopping Behaviors With Category- and Brand-Level Market Basket Analysis, Source Title: Tools and Techniques for Implementing International E-Trading Tactics for Competitive Advantage
Copyright: © 2020 |Pages: 26
DOI: 10.4018/978-1-7998-0035-4.ch012</t>
  </si>
  <si>
    <t>https://www.igi-global.com/chapter/understanding-shopping-behaviors-with-category--and-brand-level-market-basket-analysis/235905</t>
  </si>
  <si>
    <t>IGI Global</t>
  </si>
  <si>
    <t>FSEC 5</t>
  </si>
  <si>
    <t xml:space="preserve"> Guven, H. (2020), "Industry 4.0 and Marketing 4.0: In Perspective of Digitalization and E-Commerce", Akkaya, B. (Ed.) Agile Business Leadership Methods for Industry 4.0, Emerald Publishing Limited, pp. 25-46. https://doi.org/10.1108/978-1-80043-380-920201003 </t>
  </si>
  <si>
    <t>https://www.emerald.com/insight/content/doi/10.1108/978-1-80043-380-920201003/full/html</t>
  </si>
  <si>
    <t xml:space="preserve">Emerald Insight, Google Scholar </t>
  </si>
  <si>
    <t>FSEC 6</t>
  </si>
  <si>
    <t>Knowledge, skill and attitude gap of university taught digital marketers
Bierhold, Tom (2020), Master thesis</t>
  </si>
  <si>
    <t>https://lutpub.lut.fi/bitstream/handle/10024/161557/KNOWLEDGE%2c%20SKILL%20AND%20ATTITUDE%20GAP%20OF%20UNIVERSITY%20TAUGHT%20DIGITAL%20MARKETERS_BIERHOLD.pdf?sequence=1&amp;isAllowed=y</t>
  </si>
  <si>
    <t>https://lutpub.lut.fi</t>
  </si>
  <si>
    <t>FSEC 7</t>
  </si>
  <si>
    <t xml:space="preserve">Guedes, Nuno (2020), Advisor: Mocetão, Maria, Neuromarketing, estão os profissionais preparados para o seu potencial?, </t>
  </si>
  <si>
    <t>http://comum.rcaap.pt/bitstream/10400.26/33182/1/Disserta%c3%a7%c3%a3o_Nuno%20Guedes%20-%20Final.pdf</t>
  </si>
  <si>
    <t>http://comum.rcaap.pt</t>
  </si>
  <si>
    <t>FSEC 8</t>
  </si>
  <si>
    <t xml:space="preserve">Anisa Pujianti, - (2020) PENGARUH ONLINE CUSTOMER REVIEW TERHADAP ONLINE REPURCHASE INTENTION PADA INDUSTRI ONLINE TRAVEL AGENT B2C INDONESIA. S1 thesis, Universitas Pendidikan Indonesia. </t>
  </si>
  <si>
    <t>https://core.ac.uk/download/pdf/346337703.pdf</t>
  </si>
  <si>
    <t>https://scholar.google.com/scholar?cluster=14596852535731647636&amp;hl=ro&amp;as_sdt=2005&amp;sciodt=0,5&amp;as_ylo=2020</t>
  </si>
  <si>
    <t>FSEC 9</t>
  </si>
  <si>
    <t>Kolářová, V., &amp; Kolářová , E. (2020). An analysis of the use of marketing 4.0 principles for managing customers retionships in microbreweries in the capital city of Prague. Potravinarstvo Slovak Journal of Food Sciences, 14, 336–342. https://doi.org/10.5219/1261</t>
  </si>
  <si>
    <t>https://www.potravinarstvo.com/journal1/index.php/potravinarstvo/article/view/1261</t>
  </si>
  <si>
    <t xml:space="preserve">Potravinarstvo Slovak Journal of Food Sciences </t>
  </si>
  <si>
    <t>FSEC 10</t>
  </si>
  <si>
    <t xml:space="preserve">
Cotes Castillo, María Camila
Pineda Barreto, Ángela María, Prácticas de marketing innovadoras para la promoción de medicamentos de prescripción médica bajo el marco regulatorio colombiano, 4 noiembrie 2020</t>
  </si>
  <si>
    <t>https://repository.cesa.edu.co/handle/10726/4006</t>
  </si>
  <si>
    <t>https://scholar.google.com/scholar?as_ylo=2020&amp;hl=ro&amp;as_sdt=2005&amp;sciodt=0,5&amp;cites=5489562169724400292&amp;scipsc=</t>
  </si>
  <si>
    <t>FSEC 11</t>
  </si>
  <si>
    <t>Ante Roncevic, CONTRASTS OF CONTEMPORARY MARKETING, 61stInternational Scientific Conference on Economic and Social Development –Corporate social responsibility in the context of the development of entrepreneurship and small businesses-Varazdin, 22-23 October, 2020</t>
  </si>
  <si>
    <t>https://zbw.eu/econis-archiv/bitstream/11159/4859/1/1737945843.pdf#page=230</t>
  </si>
  <si>
    <t>https://scholar.google.com/scholar?cluster=5992588473234344064&amp;hl=ro&amp;as_sdt=2005&amp;sciodt=0,5&amp;as_ylo=2020</t>
  </si>
  <si>
    <t>FSEC 12</t>
  </si>
  <si>
    <t>Kutkaitytė, Emilija, Evaluation of Marketing Strategy Elements, Determing Business Results, Master Thesis, Vilniaus Gedimino technikos universitetas</t>
  </si>
  <si>
    <t>https://vb.vgtu.lt/object/elaba:49075778/</t>
  </si>
  <si>
    <t>https://scholar.google.com/scholar?start=10&amp;hl=ro&amp;as_sdt=2005&amp;sciodt=0,5&amp;as_ylo=2020&amp;cites=5489562169724400292&amp;scipsc=</t>
  </si>
  <si>
    <t>FSEC 13</t>
  </si>
  <si>
    <t>Ante Roncevic, Barbara Mirt, Ksenija Skupnjak Draksic, THE IMPACT OF SOCIAL NETWORKS MARKETING ON THE COMPANY'S BUSINESS IN THE NORTHWEST OF CROATIA, 52ndInternational Scientific Conference on Economic and Social Development–Porto, 16-17 April2020</t>
  </si>
  <si>
    <t>https://www.researchgate.net/profile/Samar-Rahi/publication/340884582_INVESTIGATING_THE_ROLE_OF_EMPLOYEE_READINESS_TO_CHANGE_ON_EFFECTIVE_ORGANIZATIONAL_CHANGE_IMPLEMENTATION_A_THEORETICAL_PERSPECTIVE/links/5ea26a2ca6fdcc88fc3a1b8c/INVESTIGATING-THE-ROLE-OF-EMPLOYEE-READINESS-TO-CHANGE-ON-EFFECTIVE-ORGANIZATIONAL-CHANGE-IMPLEMENTATION-A-THEORETICAL-PERSPECTIVE.pdf#page=611</t>
  </si>
  <si>
    <t>FSEC 14</t>
  </si>
  <si>
    <t>A.A. Deshmukh, MARKETING 4.0: A SYSTEMATIC LITERATURE REVIEW, Vidyabharati International InterdisciplinaryResearch Journal 10(2), pp. 49-155</t>
  </si>
  <si>
    <t>http://www.viirj.org/vol10issue2/24.pdf</t>
  </si>
  <si>
    <t>FSEC 15</t>
  </si>
  <si>
    <t>Sibel Aydoğan, Marketing And Digital Marketing Strategies in The Information Age
    June 2020
    In book: DATA, INFORMATION AND KNOWLEDGE MANAGEMENTPublisher: Nobel Akademik Yayıncılık Eğitim Danışmanlık Tic. Ltd. Şti.</t>
  </si>
  <si>
    <t>https://www.researchgate.net/publication/348559746_Marketing_And_Digital_Marketing_Strategies_in_The_Information_Age</t>
  </si>
  <si>
    <t>FSEC 16</t>
  </si>
  <si>
    <t>Hüseyin Güven, Industry 4.0 and Marketing 4.0: In Perspective of Digitalization and E-Commerce
    October 2020
    DOI: 10.1108/978-1-80043-380-920201003
    In book: Agile Business Leadership Methods for Industry 4.0,Publisher: Emerald</t>
  </si>
  <si>
    <t>https://www.researchgate.net/publication/344434199_Industry_40_and_Marketing_40_In_Perspective_of_Digitalization_and_E-Commerce</t>
  </si>
  <si>
    <t>FSEC 17</t>
  </si>
  <si>
    <t xml:space="preserve"> Ümit AKCA [1] , Emine YILMAZ UÇAK [2] , Üretim Çağından Tüketim Çağına: Üretim Sistemlerinin Dönüşümü ve Tüketim Alışkanlıklarına Yansıması , Year 2020, Volume , Issue 51, Pages 121 - 133</t>
  </si>
  <si>
    <t>https://dergipark.org.tr/en/download/article-file/1119326</t>
  </si>
  <si>
    <t>FSEC 18</t>
  </si>
  <si>
    <t>Gideon Satria Putra Sugiyanto1*, Agung Wicaksono2, MARKETING STRATEGY EVALUATION OF MRT JAKARTA'SMOBILE APPLICATIONUSING MARKETING 4.0 CONCEPT, ADVANCED INTERNATIONAL JOURNAL OF BUSINESS, ENTREPRENEURSHIP AND SMES (AIJBES), Volume 2 Issue 6(December2020) PP. 43-54DOI 10.35631/AIJBES.26005</t>
  </si>
  <si>
    <t>http://www.aijbes.com/PDF/AIJBES-2020-06-12-05.pdf</t>
  </si>
  <si>
    <t>FSEC 19</t>
  </si>
  <si>
    <t>Gözde Mert ,  Erdal Şen, Osman Yılmaz, DATA, INFORMATION
AND
KNOWLEDGE MANAGEMENT, 2020, NOBEL BİLİMSEL ESERLER SERTİFİKA NO.: 20779</t>
  </si>
  <si>
    <t>https://www.researchgate.net/profile/Erdal-Sen/publication/346408077_Knowledge_Management_and_Corporate_Governance_within_COVID-19_Period/links/5fd62420a6fdccdcb8c0ddd9/Knowledge-Management-and-Corporate-Governance-within-COVID-19-Period.pdf</t>
  </si>
  <si>
    <t>https://scholar.google.com/scholar?start=0&amp;hl=ro&amp;as_sdt=2005&amp;sciodt=0,5&amp;as_ylo=2020&amp;cites=5489562169724400292&amp;scipsc=&amp;authuser=1</t>
  </si>
  <si>
    <t>FSEC 20</t>
  </si>
  <si>
    <t>Plácido, Cátia Rente, Classificação de Património Mundial da UNESCO como ferramenta de Marketing Territorial, 	22-Sep-2020, Relatório de Estágio do Mestrado em Gestão apresentado à Faculdade de Economia</t>
  </si>
  <si>
    <t>https://estudogeral.sib.uc.pt/bitstream/10316/94674/1/Relato%cc%81rio%20de%20Esta%cc%81gio%20-%20Ca%cc%81tia%20Rente%20Pla%cc%81cido.pdf</t>
  </si>
  <si>
    <t>FSEC 21</t>
  </si>
  <si>
    <t>X. Luo, "Design of full-link digital marketing in business intelligence era with computer software Edraw Max," 2020 Management Science Informatization and Economic Innovation Development Conference (MSIEID), 2020, pp. 364-367, doi: 10.1109/MSIEID52046.2020.00077.</t>
  </si>
  <si>
    <t>https://ieeexplore.ieee.org/abstract/document/9382521/authors#authors</t>
  </si>
  <si>
    <t>https://ieeexplore.ieee.org/, google scholar, https://scholar.google.com/scholar?start=10&amp;hl=ro&amp;as_sdt=2005&amp;sciodt=0,5&amp;as_ylo=2020&amp;cites=5489562169724400292&amp;scipsc=&amp;authuser=1</t>
  </si>
  <si>
    <t>FSEC 22</t>
  </si>
  <si>
    <t>Muñoz Caballero, Fabrizio Eduardo
Aguilar Aguilar, Stephanny Yahaira, Marketing Digital’s Influence on the new buy and sells tendencies of the
Consumer 2.0, Facultad de Ciencias Económico Empresariales y Humanas
Departamento de Ciencias Económicas y Empresariales
Escuela Profesional de Administración de Negocios, 2020</t>
  </si>
  <si>
    <t>http://repositorio.ucsp.edu.pe/bitstream/20.500.12590/16706/1/MUNOZ_CABALLERO_FAB_MAR.pdf</t>
  </si>
  <si>
    <t>repositorio.ucsp.edu.pe, Google scholar, https://scholar.google.com/scholar?start=10&amp;hl=ro&amp;as_sdt=2005&amp;sciodt=0,5&amp;as_ylo=2020&amp;cites=5489562169724400292&amp;scipsc=&amp;authuser=1</t>
  </si>
  <si>
    <t>FSEC 23</t>
  </si>
  <si>
    <t xml:space="preserve">Giulio De Marco, LA FUNZIONE MARKETING E LE NUOVE TECNOLOGIE, Dipartimento di Impresa e Management
Tesi di Laurea Triennale
Cattedra di Economia e gestione delle Imprese, Bachelor Thesis, 2020, </t>
  </si>
  <si>
    <t>http://tesi.luiss.it/28862/1/226191_DE%20MARCO_GIULIO.pdf</t>
  </si>
  <si>
    <t>https://scholar.google.com/scholar?start=10&amp;hl=ro&amp;as_sdt=2005&amp;sciodt=0,5&amp;as_ylo=2020&amp;cites=5489562169724400292&amp;scipsc=&amp;authuser=1</t>
  </si>
  <si>
    <t>H. Gorski, M. Fuciu, N. Croitor</t>
  </si>
  <si>
    <t xml:space="preserve">Research on Corporate Social Responsibility in the Development
Region Centre in Romania,Procedia Economics and Finance 16 ( 2014 ) 224 – 233 </t>
  </si>
  <si>
    <t>BUDIANDRU, Budiandru. Islamic Social Reporting and Halal Business Performance. Al-Iqtishad: Jurnal Ilmu Ekonomi Syariah, [S.l.], v. 12, n. 2, dec. 2020. ISSN 2407-8654. Available at: &lt;http://journal.uinjkt.ac.id/index.php/iqtishad/article/view/16808&gt;. Date accessed: 11 may 2021. doi:https://doi.org/10.15408/aiq.v12i2.16808.</t>
  </si>
  <si>
    <t>http://journal.uinjkt.ac.id/index.php/iqtishad/article/view/16808</t>
  </si>
  <si>
    <t>Google scholar, https://scholar.google.com/scholar?as_ylo=2020&amp;hl=ro&amp;as_sdt=2005&amp;sciodt=0,5&amp;cites=7779407736016800327&amp;scipsc=&amp;authuser=1</t>
  </si>
  <si>
    <t>Mateos Espejel, Lourdes2
Estrada Rodríguez, José Luis3
Hernández Ruiz, Haydeé Margarita4, Competitividad y responsabilidad social
desde la comunicación de la ciencia, Revista Venezolana de Gerencia (RVG), Año 25 No. 91 Julio-Septiembre, 2020, 995-1013</t>
  </si>
  <si>
    <t>https://d1wqtxts1xzle7.cloudfront.net/64012338/Competitividad%20y%20Responsabilidad%20Social%20desde%20la%20Comunicaci%C3%B3n%20de%20la%20Ciencia.pdf?1595642229=&amp;response-content-disposition=inline%3B+filename%3DCompetitividad_y_Responsabilidad_Social.pdf&amp;Expires=1620730931&amp;Signature=dGCp8Zctke62B6wWOyrwcPdZUfvSorMBD7dU~DKMe14cfR5IApHG2fd4UpL1Id1XPqSxvJPzuQeH0~JPqrKBhDGrp9tsqiUqiG5ChUSuAGq8QWJQYkMXvJoqOGpbXkhjig1ijkl8jVZqxSnY9vuCB3UpDi4XYzj4yvJddMi2Ah2BeJpNfCYSFMLhg9xFdIwj8ciio4FyqJHpo8K1jvOzbb-a7JALOQ4in-6EWjjRrNLQj~JyKlFGE2ClLWldsK-8ToSEv-TGRTU4GK8HZbvS1nJsgthcCrFsiongEshjA4MtKLPWZ~jjYWzig3-yYxCJJE1Hg7I-TbP6JNw8kQXFJw__&amp;Key-Pair-Id=APKAJLOHF5GGSLRBV4ZA</t>
  </si>
  <si>
    <t>Mircea Fuciu, Hortensia Gorski</t>
  </si>
  <si>
    <t>Marketing Research regarding the Usage of Online Social
Networking Sites by High School Students, Procedia Economics and Finance 6 ( 2013 ) 482 – 490</t>
  </si>
  <si>
    <t>Sarno Sarno, PRAKTEK SUPERVISI GURU PAI SEKOLAH DASAR BERBASIS ICT DI KEDUNGREJA CILACAP, QALAM: Jurnal Pendidikan Islam
JURUSAN TARBIYAH - STAI SUFYAN TSAURI MAJENANG, vol. 1 no. 2
(November 2020)</t>
  </si>
  <si>
    <t>http://ejournal.stais.ac.id/index.php/qlm/article/view/30</t>
  </si>
  <si>
    <t>https://scholar.google.com/scholar?as_ylo=2020&amp;hl=ro&amp;as_sdt=2005&amp;sciodt=0,5&amp;cites=7880492287995421474&amp;scipsc=&amp;authuser=1</t>
  </si>
  <si>
    <t>Dumitrescu Luigi, Mircea Fuciu</t>
  </si>
  <si>
    <t xml:space="preserve">Balance scorecard–a new tool for strategic management. Buletin Stiintific, 14(2), (2009). </t>
  </si>
  <si>
    <t>Wilk Oliveira
, Armando M. Toda
, Paula T. Palomino
, Luiz Rodrigues
Seiji Isotani, Which one is the best? A quasi-experimental study comparing
frameworks for unplugged gamification, Revista Novas Tecnologias na Educação, V. 18 Nº 1, julho, 2020</t>
  </si>
  <si>
    <t>https://www.seer.ufrgs.br/renote/article/viewFile/105971/57901</t>
  </si>
  <si>
    <t>Google scholar, https://scholar.google.com/scholar?as_ylo=2020&amp;hl=ro&amp;as_sdt=2005&amp;sciodt=0,5&amp;cites=14350339954797024902&amp;scipsc=&amp;authuser=1</t>
  </si>
  <si>
    <t>. Dumitrescu L., Orzan G., Fuciu M</t>
  </si>
  <si>
    <t>. Understanding the Online Consumer Behavior and the usage of
the Internet as a Business Environment – a Marketing Research // Revista Rconomica. 2015. Vol.
67:3. Pp. 6379.</t>
  </si>
  <si>
    <t xml:space="preserve">Н.В. Апатова, ОСОБЕННОСТИ ПОВЕДЕНИЯ ПОТРЕБИТЕЛЕЙ В ИНТЕРНЕТ, Вестник Тверского государственного университета. Серия: Экономика и управление. 2020. № 3 (51). С. 19–29, DOI: 10.26456/2219-1453/2020.3.019 </t>
  </si>
  <si>
    <t>https://core.ac.uk/download/pdf/335051492.pdf</t>
  </si>
  <si>
    <t>https://scholar.google.com/scholar?as_ylo=2020&amp;hl=ro&amp;as_sdt=2005&amp;sciodt=0,5&amp;cites=17886690573382703129&amp;scipsc=&amp;authuser=1</t>
  </si>
  <si>
    <t>USING ONLINE SOCIAL NETWORKING SITES FOR DOING BUSINESS - A MARKETING RESEARCH, .Annales Universitatis Apulensis : Series Oeconomica; Alba Iulia Vol. 16, Iss. 2,  (2014): 1-11</t>
  </si>
  <si>
    <t>Pananya Jira-alongkorn, Saravudh Anantachart, Suthiluck Vungsuntitum, Thai Consumers’ Behavior on Online Marketing Communications of Mazda Brand, Communication and Media in Asia Pacific,  Vol. 3 No. 2 (2020): July - December 2020</t>
  </si>
  <si>
    <t>https://so01.tci-thaijo.org/index.php/CMAP/article/view/194151</t>
  </si>
  <si>
    <t>Google Scholar, https://scholar.google.com/scholar?as_ylo=2020&amp;hl=ro&amp;as_sdt=2005&amp;sciodt=0,5&amp;cites=3050105924862740111&amp;scipsc=&amp;authuser=1</t>
  </si>
  <si>
    <t xml:space="preserve">CONSUMER BEHAVIOUR IN THE TOURIST
SEGMENTATION PROCESS – A MARKETING RESEARCH, Studies in Business and Economics no. 10(1)/2015  </t>
  </si>
  <si>
    <t>Natalia, , Mordekhai, L and Cownie, F., 2020. Tourist Segmentation in Jakarta: An analysis of Jakarta’s City Branding. Pertanika Journal of Social Sciences and Humanities., 28 (S1), 121 - 139.</t>
  </si>
  <si>
    <t>http://eprints.bournemouth.ac.uk/34526/</t>
  </si>
  <si>
    <t>Google scholar, https://scholar.google.com/scholar?as_ylo=2020&amp;hl=ro&amp;as_sdt=2005&amp;sciodt=0,5&amp;cites=5068252310200905304&amp;scipsc=&amp;authuser=1</t>
  </si>
  <si>
    <t>CONSUMER BEHAVIOUR IN THE TOURIST
SEGMENTATION PROCESS – A MARKETING RESEARCH, Studies in Business and Economics no. 10(1)/2016</t>
  </si>
  <si>
    <t>T. O. OLUFAYO, C. I OMOERA, R. D BAKARE, THE RELATIONSHIP BETWEEN SOCIO-ECONOMIC VARIABLES AND CUSTOMER LOYALTY IN THE GLOBAL SYSTEM OF MOBILE TELECOMMUNICATION IN LAGOS STATE NIGERIA, Vol 6 No 1 (2020): UNILAG Journal of Business</t>
  </si>
  <si>
    <t>http://ujb.unilag.edu.ng/article/view/1085</t>
  </si>
  <si>
    <t>“Is the Addiction to the Online Social Media, of some Individuals, Affecting the Business
Environment?” Revista Economica 71 (2): 53–64.</t>
  </si>
  <si>
    <t>Shubhangi Jore, Kritika Mathur, Chirag Boghani, Impact of Social Media Usage on
Emotional Imbalance, NMIMS Management Review
Volume XXXVIII | Issue 1 | January 2020 , ISSN: 0971-1023</t>
  </si>
  <si>
    <t>https://management-review.nmims.edu/wp-content/uploads/2020/01/MR-1-69-101_compressed.pdf</t>
  </si>
  <si>
    <t>https://scholar.google.com/scholar?as_ylo=2020&amp;hl=ro&amp;as_sdt=2005&amp;sciodt=0,5&amp;cites=13535354457210813801&amp;scipsc=&amp;authuser=1</t>
  </si>
  <si>
    <t>Razvan SERBU, SOME BENCHMARKS REGARDING THE ECONOMIC
IMPLICATIONS OF THE LATEST TECHNOLOGICAL
DISCOVERIES WITHIN FACE RECOGNITION, Revista Economică 71:3 (2019)</t>
  </si>
  <si>
    <t>https://ideas.repec.org/a/blg/reveco/v71y2019i3p104-115.html</t>
  </si>
  <si>
    <t>Fuciu, M. (2020). Changes in the Organization's Marketing Activity in Light of the SarsCov-2 Pandemic. Revista Economica 72(2).</t>
  </si>
  <si>
    <t>Florina PINZARU, Alexandra ZBUCHEA, Lucian ANGHEL , THE IMPACT OF THE COVID-19 PANDEMIC ON BUSINESS.
A PRELIMINARY OVERVIEW, Conference: Strategica 2020. Preparing for Tomorrow, TodayAt: Bucharest, October 2020</t>
  </si>
  <si>
    <t>https://www.researchgate.net/publication/345733364_The_Impact_of_The_COVID-19_Pandemic_on_Business_A_Preliminary_Overview</t>
  </si>
  <si>
    <t>Research gate &amp; Google Scholar, https://scholar.google.com/scholar?oi=bibs&amp;hl=ro&amp;authuser=1&amp;cites=15955438552823456996</t>
  </si>
  <si>
    <t>Fuciu Mircea, Hortensia Gorski</t>
  </si>
  <si>
    <t>(2012), Online social networks – a
comparative analysis for the marketing world, Revista economică,
Supplement No. 3/2012</t>
  </si>
  <si>
    <t>NAICU Carmen &amp; SERBU Sorin Razvan, 2020. "Economy And Digital Transformation Impacting Healthcare Companies," Revista Economica, Lucian Blaga University of Sibiu, Faculty of Economic Sciences, vol. 72(3), pages 66-74, November.</t>
  </si>
  <si>
    <t>https://ideas.repec.org/a/blg/reveco/v72y2020i3p66-74.html</t>
  </si>
  <si>
    <t>A Classification of Borrowings: Observations from Romanian Contact,Diversité et Identité Culturelle En Europe A, (2013) 88, 95–104.</t>
  </si>
  <si>
    <t>Pepe, G. 2020. Multilingual practices in a disavowed community: The case of new Italian migrants in London. PhD thesis University of Westminster School of Humanities</t>
  </si>
  <si>
    <t>https://westminsterresearch.westminster.ac.uk/item/qzxvz/multilingual-practices-in-a-disavowed-community-the-case-of-new-italian-migrants-in-london</t>
  </si>
  <si>
    <t>A Corpus-Based Approach to Anglicisms in the Romanian Economic Press, Studies in Business and Economics, (2011) Vol. 1, Issue 6 (2), 37-45.</t>
  </si>
  <si>
    <t xml:space="preserve"> Henrik Gottlieb. Echoes of English: Anglicisms in Minor Speech Communities – with Special Focus on Danish and Afrikaans, ISBN 978-3-631-79714-3, Peter Lang, 2020</t>
  </si>
  <si>
    <t>https://www.peterlang.com/view/9783631797150/html/cover.xhtml</t>
  </si>
  <si>
    <t>Metaphors for Brexit in the European Public Discourse, The Journal of Linguistic and Intercultural Education, ISSN 2065-6599, 2018, Vol.11, Nr. 1, pp. 107 - 120</t>
  </si>
  <si>
    <t>L Selmistraitis, R Boikova. Source Domains of Smell Related Metaphorical Collocations: Study Based on Corpus of Contemporary American English. Respectus Philologicus, eISSN 2335-2388, No 38(43) (2020)</t>
  </si>
  <si>
    <t xml:space="preserve">https://www.journals.vu.lt/respectus-philologicus/issue/view/1656 </t>
  </si>
  <si>
    <t xml:space="preserve">https://www.scopus.com/sourceid/21100904421
</t>
  </si>
  <si>
    <t>Paul Halpern, J Fred Weston, Eugene F Brigham, Livia Ilie, Andrea Dana Dragusin, Mihai Oancea</t>
  </si>
  <si>
    <t>Finante manageriale: modelul canadian</t>
  </si>
  <si>
    <t>Roxana Florina Glavan - THE STRUCTURE OF EQUITIES IN TRADING COMPANIES</t>
  </si>
  <si>
    <t>http://ecoforumjournal.ro/index.php/eco/article/view/1076</t>
  </si>
  <si>
    <t>ERIHPLUS, OAJI, Research Gate</t>
  </si>
  <si>
    <t>Diana Vasiu - HOW COVID 19 LOCKDOWN AFFECTED THE COMPANIES
LISTED ON BUCHAREST STOCK EXCHANGE. AN ANALYSIS
FROM THE PERSPECTIVE OF LEVERAGES</t>
  </si>
  <si>
    <t>DE Dănăcică, L Belașcu (ULBS), L Ilie (ULBS)</t>
  </si>
  <si>
    <t>The interactive causality between higher education and economic growth in Romania, International Review of Business Research Papers 6 (4), 491-501</t>
  </si>
  <si>
    <t>Garza-Rodriguez, J., Almeida-Velasco, N., Gonzalez-Morales, S. et al. The Impact of Human Capital on Economic Growth: the Case of Mexico. J Knowl Econ 11, 660–675 (2020). https://doi.org/10.1007/s13132-018-0564-7</t>
  </si>
  <si>
    <t>Education and economic growth in South Africa: an empirical investigation, Nicholas M. Odhiambo , International Journal of Social Economics, ISSN: 0306-8293</t>
  </si>
  <si>
    <t>https://www.emerald.com/insight/content/doi/10.1108/IJSE-04-2020-0259/full/html</t>
  </si>
  <si>
    <t>Emerald</t>
  </si>
  <si>
    <t xml:space="preserve">
by Michael Takudzwa Pasara 1,*OrcID,Tapiwa Kelvin Mutambirwa 2 andNolutho Diko 3
The Trivariate Causality among Education, Health, and Economic Growth in Zimbabwe, Sustainability 2020, 12(4), 1357; https://doi.org/10.3390/su12041357</t>
  </si>
  <si>
    <t>Richelle V. Adams 
, Cathy-Ann Radix Related information, Academic performance analysis to support proactive student advising for an electrical engineering program, https://doi.org/10.1504/IJQRE.2020.106562</t>
  </si>
  <si>
    <t>Google Sscholar</t>
  </si>
  <si>
    <t>Maja Nikšić Radić, Hana Paleka, Higher Education Funding and Economic Growth: Empirical Evidence from Croatia, Scientific Annals of Economics and Business, 67/2020</t>
  </si>
  <si>
    <t>https://www.ceeol.com/search/article-detail?id=913884</t>
  </si>
  <si>
    <t>Scopus, Research Gate</t>
  </si>
  <si>
    <t>R. Oke, S. I. Oladeji and O. P. Olofin1, Education and the Challenge of Poverty Alleviation in Nigeria, Asian Research Journal of Arts &amp; Social Sciences, 11(1): 12-23, 2020; Article no.ARJASS.55595, https://doi.org/10.9734/arjass/2020/v11i130159</t>
  </si>
  <si>
    <t>Index Copernicus, Cite factor, Google Scholar,Research Gate</t>
  </si>
  <si>
    <t>Mokgadi Clentine Sekwaila Rufaro Garidzirai, Education, economic growth and poverty nexus in South Africa : a trivariate granger causality approach</t>
  </si>
  <si>
    <t>https://journals.co.za/doi/pdf/10.31920/2634-3649/2020/v10n4a4</t>
  </si>
  <si>
    <t>EBSCO, Copernicus, ProQuest</t>
  </si>
  <si>
    <t>Horobet A (ASE), Ilie, L (ULBS)</t>
  </si>
  <si>
    <t>On the dynamic link between stock prices and exchange rates: evidence from Romania</t>
  </si>
  <si>
    <t>Anhar Fauzan Priyono, TRANSMISI VOLATILITAS ANTARA NILAI TUKAR DAN INDEKS HARGA SAHAM GABUNGAN DI PASAR FINANSIAL INDONESIA: ANALISA SETELAH KRISIS FINANSIAL ASIA 1997</t>
  </si>
  <si>
    <t>https://jurnal.unimed.ac.id/2012/index.php/qe/article/view/17543</t>
  </si>
  <si>
    <t>Google Scolar</t>
  </si>
  <si>
    <t>Ilie L</t>
  </si>
  <si>
    <t>Economic considerations regarding the first oil shock, 1973-1974</t>
  </si>
  <si>
    <t>Davoud Ghahremanlou https://doi.org/10.1504/IJSE.2020.111535
, Wieslaw Kubiak, Sustainable petroleum supply chains created during economic crisis in response to US Government policies</t>
  </si>
  <si>
    <t>https://www.inderscienceonline.com/doi/abs/10.1504/IJSE.2020.111535</t>
  </si>
  <si>
    <t>Livia Ilie</t>
  </si>
  <si>
    <t>Intellectual property rights: an economic approach, Publication date
2014/1/1
Journal
Procedia Economics and Finance
Volume
16
Pages
548-552
Publisher
Elsevier</t>
  </si>
  <si>
    <t>VivianaFernandez, Innovation in the global mining sector and the case of Chile</t>
  </si>
  <si>
    <t>https://www.sciencedirect.com/science/article/pii/S0301420720300374?casa_token=sHhwdQguT78AAAAA:fEZR94YqxDkFAPNQfbnNNIgqGPMkEmBR2lkuZV6sajsqGQAVlBsu_nKcmVMcJEOrGfDenZ_5Ng</t>
  </si>
  <si>
    <t>Elsevier</t>
  </si>
  <si>
    <t>Kusbianbtoa, Ayu Trisna Dewib, Mahadi Oloan Sitanggangc, The Law of Effectiveness on Brand Name Disputes for Better Industrial Protection</t>
  </si>
  <si>
    <t>https://www.ijicc.net/images/vol_13/Iss_5/13560_Kusbianbto_2020_E_R.pdf</t>
  </si>
  <si>
    <t>Amy Linh Thuy Nguyen, FDI inflows and intellectual property rights for MNEs in emerging markets: an alternative approach through the lens of trademarks in Vietnam (1986-2016), Multinational Business Review</t>
  </si>
  <si>
    <t>https://www.emerald.com/insight/content/doi/10.1108/MBR-10-2019-0140/full/html</t>
  </si>
  <si>
    <t>Emerald, WoS</t>
  </si>
  <si>
    <t>Christian Stauf 
, Michael Horeth, Benefits and effects of intellectual property rights, https://doi.org/10.1504/IJIPM.2020.108077</t>
  </si>
  <si>
    <t>https://www.inderscienceonline.com/doi/abs/10.1504/IJIPM.2020.108077</t>
  </si>
  <si>
    <t>Ilie, L., (ULBS) Bondrea, I (ULBS)</t>
  </si>
  <si>
    <t>Changing Labour Market Needs and the Challenges for Academic Leadership. In F. Pinzaru &amp; C. Bratianu (Eds.). Proceedings of the 12th European Conference on Management, Leadership and Governance (ECMLG 2016), Bucharest: Academic Conferences Ltd.</t>
  </si>
  <si>
    <t>Katarzyna Piwowar-Sulej,  Krzysztof Podsiadły, Relationships between technological innovation and labour market – results of literature studies</t>
  </si>
  <si>
    <t>https://www.researchgate.net/profile/Krzysztof-Podsiadly-2/publication/338986435_Relationships_Between_Technological_Innovation_and_Labour_Market_-_Results_of_Literature_Studies/links/5e36db74a6fdccd965819ef8/Relationships-Between-Technological-Innovation-and-Labour-Market-Results-of-Literature-Studies.pdf</t>
  </si>
  <si>
    <t>Rosemary Francisco, Eduardo de Freitas Rocha LouresEduardo Alves Portela SantosFernando Deschamps, Working in the 4.0 Era: An Ontology for Competence Management in the Fourth Industrial Revolution</t>
  </si>
  <si>
    <t>https://link.springer.com/chapter/10.1007/978-3-030-56920-4_40</t>
  </si>
  <si>
    <t>Katarzyna Piwowar-Sulej, Krzysztof Podsiadły, IMPACT OF CHANGES IN THE POLISH LABOR MARKET ON THE IMPLEMENTATION OF TECHNOLOGICAL INNOVATION — CASE STUDY OF A COMPANY IN THE CONFECTIONERY INDUSTRY</t>
  </si>
  <si>
    <t>https://www.researchgate.net/profile/Katarzyna-Piwowar-Sulej/publication/342792297_Wplyw_zmian_na_polskim_rynku_pracy_na_wdrazanie_innowacji_technologicznych_w_przemysle_cukierniczym/links/5fb514fea6fdcc9ae05f39ed/Wplyw-zmian-na-polskim-rynku-pracy-na-wdrazanie-innowacji-technologicznych-w-przemysle-cukierniczym.pdf</t>
  </si>
  <si>
    <t>BilhaWambui Ngigi, Dr. Evangeline M. Gichunge&amp; Dr. Risper Orero, JOB AVAILABILITY AND ENTREPRENEURSHIP EDUCATION AMONG UNDERGRADUATE UNIVERSITY STUDENTS IN KENYA</t>
  </si>
  <si>
    <t>https://iprjb.org/journals/index.php/IJEPM/article/view/1061</t>
  </si>
  <si>
    <t>Diana Vasiu (ULBS), Livia Ilie (ULBS)</t>
  </si>
  <si>
    <t>Sustainable growth rate: An analysis regarding the most traded companies on the Bucharest Stock Exchange
DE Vasiu, L Ilie - Emerging Issues in the Global Economy, 2018 - Springer</t>
  </si>
  <si>
    <t>Mihai Carp * , Leontina Păvăloaia, Constantin Toma, Iuliana Eugenia Georgescu
and Mihai-Bogdan Afrăsinei, Companies’ Sustainable Growth, Accounting Quality, and Investments Performances. The Case of the Romanian Capital Market</t>
  </si>
  <si>
    <t>https://www.mdpi.com/2071-1050/12/22/9748</t>
  </si>
  <si>
    <t>Livia Ilie (ULBS), Ioan Bondrea (ULBS), Anca Serban (ULBS)</t>
  </si>
  <si>
    <t>The entrepreneurial university-a response of academic leadership facing current challenges, ECMLG2017 13th European Conference on Management, Leadership and Governance: ECMLG 2017</t>
  </si>
  <si>
    <t>Jahangir Yadollahi Farsi
, Hiroko Kawamorita, The role of Entrepreneurial Universities in Regional Socio-Economic Development Case studies in Turkey</t>
  </si>
  <si>
    <t>https://www.researchgate.net/profile/Hiroko-Kawamorita/publication/346195479_The_role_of_Entrepreneurial_Universities_in_Regional_Socio-Economic_Development_Case_studies_in_Turkey/links/5fbcc1dd92851c933f51c0d9/The-role-of-Entrepreneurial-Universities-in-Regional-Socio-Economic-Development-Case-studies-in-Turkey.pdf</t>
  </si>
  <si>
    <t>Ilie L (ULBS), Olaru, R</t>
  </si>
  <si>
    <t>Leveraging and Deleveraging: Pluses and Minuses,  Procedia Economics and Finance   6  ( 2013 )  634 – 644</t>
  </si>
  <si>
    <t>Fauzias Mat NorNur Ainna RamliAinulashikin MarzukiNorfhadzilahwati Rahim, Corporate Sustainable Growth Rate: The Potential Impact of COVID-19 on Malaysian Companies</t>
  </si>
  <si>
    <t>https://jmifr.usim.edu.my/index.php/jmifr/article/view/281</t>
  </si>
  <si>
    <t>Google Scholar, EBSCO, Clarivate Alalytics</t>
  </si>
  <si>
    <t>Horobet, A. Ilie, L. (ULBS) Joldes, C</t>
  </si>
  <si>
    <t>ASSET ALLOCATION POLICIES OF ROMANIAN PENSION FUNDS AND CAPITAL MARKET DEVELOPMENT, Revista Economica Nr. 4(41)/2008</t>
  </si>
  <si>
    <t>Demeh Daradkah  Nadia Al‐Hamdoun, Pension funds, capital market development, and macroeconomic variables: Evidence from Jordan</t>
  </si>
  <si>
    <t>https://onlinelibrary.wiley.com/doi/pdf/10.1002/pa.2215</t>
  </si>
  <si>
    <t>Wiley</t>
  </si>
  <si>
    <t>Absorption of European funds by Romania</t>
  </si>
  <si>
    <t>Marcin J. Piątkowski,Results of SME Investment Activities: A Comparative Analysis among Enterprises Using and Not Using EU Subsidies in Poland,  Administrative Sciences, Innovation Management and Entrepreneurship,</t>
  </si>
  <si>
    <t>https://www.mdpi.com/2076-3387/10/1/4</t>
  </si>
  <si>
    <t>Giovanni Cunico, Eirini Aivazidou,Edoardo Mollona,European cohesion policy performance and citizens’ awareness
a holistic system dynamics framework,Journal of Regional Research,</t>
  </si>
  <si>
    <t>https://dialnet.unirioja.es/servlet/articulo?codigo=7350525</t>
  </si>
  <si>
    <t>Indre Lapinskaite, Viktorija Skvarciany,Elzbieta Rouba,Jelena Borisova,Impact of European Union structural funds support allocated to different economic sectors on foreign direct investment: evidence from Lithuania,International Journal of Learning and Change</t>
  </si>
  <si>
    <t>https://www.inderscienceonline.com/doi/abs/10.1504/IJLC.2020.108356</t>
  </si>
  <si>
    <t>Liliana Sava Chihaia, Carmen Nastase, Mihai Popescu,ABSORPTION OF EUROPEAN FUNDS AND IMPORTANCE FOR THE SUSTAINABLE DEVELOPMENT,The USV Annals of Economics and Public Administration</t>
  </si>
  <si>
    <t>http://www.annals.seap.usv.ro/index.php/annals/article/viewArticle/1277</t>
  </si>
  <si>
    <t>REPEC,DOAJ,ERIHPLUS</t>
  </si>
  <si>
    <t>Aurelian Constantin,Irregularities Detected in Programmes with Non-Reimbursable Funding in period 2007-2013,EIRP Proceedings</t>
  </si>
  <si>
    <t>EBESCO,DOAJ,INDEX COPERNICUS</t>
  </si>
  <si>
    <t>Durable rural development through the 2014-2020 national rural development Program</t>
  </si>
  <si>
    <t>Dinu Mihai,Pătărlăgeanu Simona Roxana,Chiripuci Bogdan,Constantin Marius,Accessing the European funds for agriculture and rural development in Romania for the 2014-2020 period,Proceedings of the International Conference on Business Excellence</t>
  </si>
  <si>
    <t>https://ideas.repec.org/a/vrs/poicbe/v14y2020i1p717-727n68.html</t>
  </si>
  <si>
    <t>Web of Science - Conference Proceedings Citation Index,
Sciendo
DOAJ
EBSCO
ProQuest</t>
  </si>
  <si>
    <t>The European rural development policy during 2014-2020</t>
  </si>
  <si>
    <t>KristapasZdanovskis,Opportunities for enhancing the performance of farmers non-governamenta lorganisations in Latvia</t>
  </si>
  <si>
    <t>https://llufb.llu.lv/disertacijas-aizstavesanai/agricultural-economic/Kristaps_Zdanovskis_promocijas_darbs_2020_LLU_ESAF.pdf</t>
  </si>
  <si>
    <t>Novikova N., Diachenko O., Holovnia Yu., Global trends of digitalization: potential of Ukraine. Visnyk Kyi'vs'kogo nacional'nogo torgovel'no-ekonomichnogo universytetu. № 6. S. 4-15, 2020</t>
  </si>
  <si>
    <t>Mărginean Silvia</t>
  </si>
  <si>
    <t>Competitiveness: from microeconomic foundations to national determinants, Studies in Business and Economics, 1, 29-35, 2006</t>
  </si>
  <si>
    <t>Flavia Vardaro, Competitive Dynamics and Economic
Growth in China: The Case of Shenzhen, Dissertation,  Universidade Católica Portuguesa, 12/06/2020</t>
  </si>
  <si>
    <t>https://repositorio.ucp.pt/bitstream/10400.14/31217/1/152118016_Flavia%20Vardaro_DPDFA.pdf</t>
  </si>
  <si>
    <t>disertație</t>
  </si>
  <si>
    <t>Murat Ali Dulupcu, Meral Sayin, Assessments on regional competitiveness approaches and regional sectoral competitiveness in the perspective of local and regional development, Journal of Applied Social Sciences and Fine Arts (JASSFA), Year: 2020, Volume: 2, Number: Special Edition, pp.:1-19</t>
  </si>
  <si>
    <t>https://dergipark.org.tr/en/download/article-file/1257963</t>
  </si>
  <si>
    <t>Marko Lj. Janaćković, The influence of foreign direct investments on the competitiveness of the economy of the Republic of Serbia, University of Nis, doctoral dissertation, 2020</t>
  </si>
  <si>
    <t>http://xn----8sbncmladjeklb7bvbnp.xn--90a3ac/dl/doktorske/2020/Dis_UNI_Marko_Lj_Janackovic_2020.pdf</t>
  </si>
  <si>
    <t>Youth Unemployment in Romania: Post-Crisis Challenges. Procedia Economics and Finance,16, 613 – 620, 2014</t>
  </si>
  <si>
    <t>Dejana Pavlović,
Valentina Vukmirović,
Strategic Measures for Reducing Long-term Unemployment Among Youth in Serbia, Proceedings of the 25th International Scientific Conference Strategic Management and Decision Support Systems in Strategic Management, 2020</t>
  </si>
  <si>
    <t>https://sm.ef.uns.ac.rs/index.php/proceedings/article/view/31/213</t>
  </si>
  <si>
    <t>Barna C., Epure M., Analyzing youth unemployment and digital literacy skills in Romania in the context of the current digital transformation, Review of Applied Socio-Economic Research, 20(2), 17 - 25, 2020</t>
  </si>
  <si>
    <t>https://www.reaser.eu/ojs/ojs-3.1.2-1/index.php/REASER/article/view/61</t>
  </si>
  <si>
    <t>Selda Gorkey, The Rise of Youth Unemployment and Youth NEETs in the CEECs After the 2008 Crisis, in Internatioal perspectives, on the youth labour market, IGI Global, 2020</t>
  </si>
  <si>
    <t>https://www.semanticscholar.org/paper/The-Rise-of-Youth-Unemployment-and-Youth-NEETs-in-Gorkey/7f2f7134c3e37ccb3b1198dab33cee5022e8267a?sort=relevance&amp;citedPapersSort=relevance&amp;citedPapersLimit=10&amp;citedPapersOffset=10</t>
  </si>
  <si>
    <t>Economic Globalization: From Microeconomic Foundation to National Determinants. Procedia Economics and Finance, 27, 731-735, 2015</t>
  </si>
  <si>
    <t>Phillips Ira Johnson, Maintaining Small Retail Business Profitability by Reducing Cyberattacks, Walden Dissertations and Doctoral Studies. 8972, 2020</t>
  </si>
  <si>
    <t>https://scholarworks.waldenu.edu/dissertations/8972</t>
  </si>
  <si>
    <t>Darmawan Arif, Vicki Faldi Muhamad, Unleashing the Potential of Globalization to Bring Sustainable Prosperity in the Selected Asian and African Countries: Panel Least-Squares Analysis. TEST, ENGINEERING &amp; MANAGEMENT, 82. pp. 6886-6897, 2020</t>
  </si>
  <si>
    <t>http://www.testmagzine.biz/index.php/testmagzine/article/view/1955/1753</t>
  </si>
  <si>
    <t>De Владимир Корольков, Особенности национальной модели институционализации в России в условиях …, Litres, 2020</t>
  </si>
  <si>
    <t>https://books.google.ro/books?hl=ro&amp;lr=&amp;id=0CxtDwAAQBAJ&amp;oi=fnd&amp;pg=PT2&amp;ots=HMDFNpyV7G&amp;sig=fFcu0_Uzql5IQN4DwBQrsgz_xE4&amp;redir_esc=y#v=onepage&amp;q&amp;f=false</t>
  </si>
  <si>
    <t>Nicholas Attamah, U. Kalu Chris, Economic Globalization and Population Health Outcomes in Nigeria: Implications of Achieving the Health Sustainable Development Goals (SDGs), International Journal of Scientific and Research Publications (IJSRP) 10(10):537-564,  October 2020</t>
  </si>
  <si>
    <t>http://www.ijsrp.org/research-paper-1020.php?rp=P10610640</t>
  </si>
  <si>
    <t>Advantages and Disadvantages of Clusters- A Theoretical approach, Revista Economica, Vol. 44(1), 36-40, 2009</t>
  </si>
  <si>
    <t>Carlotta Maestripieri, How and why?
A study on the drivers of startups location
choice in an Italian setting, Copenhagen Business School, Master thesis, 2020</t>
  </si>
  <si>
    <t>https://research-api.cbs.dk/ws/portalfiles/portal/62179690/856998_MT_Maestripieri_Monticchio.pdf</t>
  </si>
  <si>
    <t>Bucur Amalia
Kifor Claudiu
Mărginean Silvia</t>
  </si>
  <si>
    <t>Evaluation of the quality and quantity research results in higher education. Qual. Quant. 2018, 52, 101–118. </t>
  </si>
  <si>
    <t>Muñoz-Pascual L., Galende J., Curado C., Human Resource Management Contributions to Knowledge Sharing for a Sustainability-Oriented Performance: A Mixed Methods Approach, Sustainability, 12, 161, 2020</t>
  </si>
  <si>
    <t>https://www.mdpi.com/2071-1050/12/1/161/htm</t>
  </si>
  <si>
    <t>Lidon Moliner, Francisco Alegre, Attitudes, beliefs and knowledge of mathematics teachers regarding peer tutoring, European Journal of Teacher Education, 2020</t>
  </si>
  <si>
    <t>https://www.tandfonline.com/doi/ref/10.1080/02619768.2020.1803271?scroll=top</t>
  </si>
  <si>
    <t xml:space="preserve">Pulford J., Price N. Amegee Quach J., Bates I., Measuring the outcome and impact of research capacity strengthening initiatives: A review of indicators used or described in the published and grey literature, F1000Research, 9:517, 2020 </t>
  </si>
  <si>
    <t>https://www.ncbi.nlm.nih.gov/pmc/articles/PMC7312283.1/pdf/f1000research-9-26632.pdf</t>
  </si>
  <si>
    <t>György Csomós, Introducing recalibrated academic performance indicators inthe evaluation of individuals’ research performance: A casestudy from Eastern Europe, Journal of Informetrics, 14, 4, 2020</t>
  </si>
  <si>
    <t>https://www.sciencedirect.com/science/article/pii/S1751157720301139</t>
  </si>
  <si>
    <t>Wood Sheri L.,Gratitude, Personal Growth, Burnout, and Compassion Fatigue in Independently Licensed Marriage and Family Therapists Serving Military Families, Capella University, ProQuest Dissertations Publishing, 2020, no. 28152920</t>
  </si>
  <si>
    <t>https://www.proquest.com/docview/2460771863?pq-origsite=gscholar&amp;fromopenview=true</t>
  </si>
  <si>
    <t>Globalization, Technology and Competitiveness: From Industrial Revolution to Knowledge Economy, Revista Economica. Vol. 47, No. 4-5, 114-119, 2009</t>
  </si>
  <si>
    <t>Wilma Andreasson, Nikki Christianson, The Art of Virtual Trust, Stockholm Business School, Bachelor’s Degree Thesis, 2020</t>
  </si>
  <si>
    <t>https://www.diva-portal.org/smash/get/diva2:1475981/FULLTEXT01.pdf</t>
  </si>
  <si>
    <t>lucrare licență</t>
  </si>
  <si>
    <t>Stoica, E. A., Pitic, A. G. and Mihăescu, L</t>
  </si>
  <si>
    <t>‘A Novel Model for E-Business and E-Government Processes on Social Media’, Procedia Economics and Finance, 6(13), pp. 760–769. doi: 10.1016/s2212-5671(13)00200-1.</t>
  </si>
  <si>
    <t xml:space="preserve">Svetlana V. Sharokhina Related information,  Volume 13, Issue 6
1Department of Economics and Management, Syzran Branch of Samara State University of Economics, Olga E. Pudovkina Related information, Igor A. Yasenitskiy, Tatiana N. Gorokhovitskaya, 
International Journal of Economic Policy in Emerging Economies, Elena A. Bratukhina, Educational support for digital state communications for transition to Industry 4.0 </t>
  </si>
  <si>
    <t xml:space="preserve">Jurnal EKSEKUTIF Volume 17 No. 2 Desember 2020, STUDI LITERATUR MENGENAI TANTANGAN E-BUSINESS DALAM MEMASTIKAN ASPEK KEBERLANJUTAN PRODUKTIVITAS PERUSAHAAN
Alexander Wirapraja1, Handy Aribowo2
1Institut Informatika Indonesia Surabaya
2Sekolah Tinggi Ilmu Ekonomi IBMT
</t>
  </si>
  <si>
    <t xml:space="preserve">https://jurnal.ibmt.ac.id/index.php/jeksekutif/article/download/259/225 </t>
  </si>
  <si>
    <t>https://scholar.google.com/scholar?as_ylo=2020&amp;hl=en&amp;as_sdt=2005&amp;sciodt=0,5&amp;cites=10935143923853686654&amp;scipsc=</t>
  </si>
  <si>
    <t>J Grabara (U.Czestochowa, Polonia), P Bajdor (U.Czestochowa, Polonia), L Mihaescu</t>
  </si>
  <si>
    <t>Steps of sustainable development implementation into enterprise activities</t>
  </si>
  <si>
    <t xml:space="preserve">Independent Journal of Management &amp; Production, INDEPENDENT JOURNAL OF MANAGEMENT &amp; PRODUCTION (IJM&amp;P)
 v. 11, n. 8, Special Edition ISE, S&amp;P - May 2020
Andrushkiv, Bohdan; Melnyk, Liliya; Palianytsia, Viktor ; Sorokivska, Olena ; Sherstiuk, Roman, 
Prospects for implementation of corporate environmental responsibility conceptthe eu experience for Ukraine 
</t>
  </si>
  <si>
    <t xml:space="preserve">http://www.ijmp.jor.br </t>
  </si>
  <si>
    <t xml:space="preserve">https://dialnet.unirioja.es/servlet/revista?codigo=24608 </t>
  </si>
  <si>
    <t>PRACE NAUKOWE UNIWERSYTETU EKONOMICZNEGO WE WROCŁAWIU, RESEARCH PAPERS OF WROCLAW UNIVERSITY OF ECONOMICS AND BUSINESS; 2020, vol. 64, nr 3, Anna Misztal, Magdalena Kowalska; THE IMPACT OF GLOBALIZATION ON THE SUSTAINABLE DEVELOPMENT OF ENTERPRISES – THE CASE OF BULGARIA, CROATIA AND ROMANIA</t>
  </si>
  <si>
    <t>http://cejsh.icm.edu.pl/cejsh/element/bwmeta1.element.desklight-6aa54a29-3bfe-418e-807d-5ce049ac6e68/c/42-56_Misztal_Kowalska_The_impact_of_globalization_on_the_sustainable.pdf</t>
  </si>
  <si>
    <t>http://cejsh.icm.edu.pl/cejsh/element/bwmeta1.element.desklight-6aa54a29-3bfe-418e-807d-5ce049ac6e68</t>
  </si>
  <si>
    <t>Steps of sustainable development implementation into enterprise activities. Management of Sustainable Development Sibiu</t>
  </si>
  <si>
    <t>Фрімпонг, Кессе Джессіка
Frimpong, Kesse Jessica,
    ELARTU — Інституційний репозитарій ТНТУ імені Івана Пулюя Роботи студентів Магістр 073 — менеджмент, Впровадження системи екологічного менеджменту на підприємстві (на прикладі ТОВ «Се Борднетце - Україна»)</t>
  </si>
  <si>
    <t>http://elartu.tntu.edu.ua/handle/lib/33905</t>
  </si>
  <si>
    <t>L Mihaescu</t>
  </si>
  <si>
    <t>Sisteme informaţionale şi aplicaţii informatice în administrarea afacerilor</t>
  </si>
  <si>
    <t>TÎRȘU Valentina, ROLUL SISTEMULUI INFORMAȚIONAL DIN CADRUL ÎNVĂȚĂMÂNTULUI SUPERIOR LA PROGNOZAREA NEVOILOR ECONOMIEI NAȚIONALE ÎN SPECIALIȘTI CU STUDII SUPERIOARE ECONOMICE, Chisinau, http://www.cnaa.md/files/theses/2021/56860/valentina_tirsu_thesis.pdf</t>
  </si>
  <si>
    <t>http://www.cnaa.md/files/theses/2021/56860/valentina_tirsu_thesis.pdf</t>
  </si>
  <si>
    <t>Соціально-економічні проблеми і держава.</t>
  </si>
  <si>
    <t>https://sepd.tntu.edu.ua/</t>
  </si>
  <si>
    <t>Negru Ioana ULBS, Wilfred Dolfsma</t>
  </si>
  <si>
    <t>Ethical formation of Economists</t>
  </si>
  <si>
    <t>Can Heterodox Economics make a difference? Ed Phillip Armstrong, Edward Elgar, UK 2020</t>
  </si>
  <si>
    <t>https://books.google.ro/books?hl=ro&amp;lr=&amp;id=RDwIEAAAQBAJ&amp;oi=fnd&amp;pg=PR1&amp;ots=ROUpjb0Gly&amp;sig=HOlgY4vRiVpONFkKYxZ5Nvc1VRI&amp;redir_esc=y#v=onepage&amp;q&amp;f=false</t>
  </si>
  <si>
    <t xml:space="preserve">Negru, Ioana ULBS and Wilfred Dolfsma </t>
  </si>
  <si>
    <t>Ethical Formation of Economists</t>
  </si>
  <si>
    <t xml:space="preserve">Democratising The Economics Debate by Carol d'Ippoliti, Routledge, 2020 </t>
  </si>
  <si>
    <t>https://www.taylorfrancis.com/books/mono/10.4324/9780429324451/democratizing-economics-debate-carlo-ippoliti</t>
  </si>
  <si>
    <t>Google scholar/BDI</t>
  </si>
  <si>
    <t>Negru Ioana ULBS and Negru Anca</t>
  </si>
  <si>
    <t>Modes of Pluralism in Economics</t>
  </si>
  <si>
    <t>Review of Economics and Economic Methodology, Methodological Pluralism in Economics, Aleksandar Kešeljević, vol. 4/issue 1, summer 2020</t>
  </si>
  <si>
    <t>https://www.reemslovenia.com/uploads/7/0/4/8/70484101/economists_and_mathematics_reem_summer_2020.pdf#page=35</t>
  </si>
  <si>
    <t>BDI/EconLIt</t>
  </si>
  <si>
    <t>Negru Ioana, ULBS si  Jamie Morgan, UK</t>
  </si>
  <si>
    <t>The Austrian Perspective of the Financial Crisis: A critique</t>
  </si>
  <si>
    <t xml:space="preserve">Margaret S.Archer, Cultural wantons of New Millenium, Journal of Critical Realism; vol. 19, issue 4, pp. 314-328 </t>
  </si>
  <si>
    <t>https://www.tandfonline.com/doi/abs/10.1080/14767430.2020.1798676</t>
  </si>
  <si>
    <t>Negru Ioana, ULBS si V.Bigo, Marseille</t>
  </si>
  <si>
    <t>Mathematical Modelling in the wake of the crisis: a blessing or a curse</t>
  </si>
  <si>
    <t>Tiago Cardao Pito, Fisher Modigliani Miller, organisational finance theory, noiembrie 2020, The European Journal of the History of Economic Thought</t>
  </si>
  <si>
    <t>https://www.tandfonline.com/doi/abs/10.1080/09672567.2020.1840604</t>
  </si>
  <si>
    <t>Negru Ioana ULBS si Vinca Bigo</t>
  </si>
  <si>
    <t>https://books.google.ro/books?hl=ro&amp;lr=&amp;id=R57qDwAAQBAJ&amp;oi=fnd&amp;pg=PT166&amp;ots=kDIIJPlr4V&amp;sig=jScdIFgfQZ5V53itqriR_QAc4no&amp;redir_esc=y#v=onepage&amp;q&amp;f=false</t>
  </si>
  <si>
    <t>BDI/Google books</t>
  </si>
  <si>
    <t>Negru Ioana, ULBS si A.Mearman si A, Douai</t>
  </si>
  <si>
    <t>Prospects of a heterodox economics of the environmenta nd sustainability</t>
  </si>
  <si>
    <t>Attaining circular economy through business sustainability approach: An integrative review and research agenda, Sanchita Bansal et al, Journal of Public Affairs, 2020</t>
  </si>
  <si>
    <t>https://onlinelibrary.wiley.com/doi/abs/10.1002/pa.2319</t>
  </si>
  <si>
    <t>Kotilainen , K &amp; Patomäki , H 2020 ' Towards a Helsinki Approach to Global Political Economy : Integrating Pluralist Economic Theorisation and Critical IPE ' Helsinki Global Political Economy Working Papers , no. 1 , vol. 1 , University of Helsinki , Helsinki .</t>
  </si>
  <si>
    <t>https://helda.helsinki.fi/handle/10138/320193</t>
  </si>
  <si>
    <t>WP/BDI</t>
  </si>
  <si>
    <t xml:space="preserve">Negru Ioana, ULBS </t>
  </si>
  <si>
    <t>Reflections on Pluralism in Economics</t>
  </si>
  <si>
    <t>Gender and Inequality in the Workplace: Lessons from Institutional and Marxist-Feminist Perspectives, Sandra Selmanovic and Imko Meyenburg, Handbook of Law, Human Resources and Population Economics, pp. 1-28; Springer</t>
  </si>
  <si>
    <t>https://link.springer.com/referenceworkentry/10.1007%2F978-3-319-57365-6_39-1</t>
  </si>
  <si>
    <t>CapitolSpringer</t>
  </si>
  <si>
    <t>Contemporary Issues in Heteroodx Economics, S, Mouatt , 2020 routledge, UK and A. Hermann</t>
  </si>
  <si>
    <t>https://www.routledge.com/Contemporary-Issues-in-Heterodox-Economics-Implications-for-Theory-and/Hermann-Mouatt/p/book/9780367365042</t>
  </si>
  <si>
    <t>Capitol/Routledge</t>
  </si>
  <si>
    <t xml:space="preserve">Green Economics: Putting the Planet and Politics Back into Economics </t>
  </si>
  <si>
    <t>http://www.greeneconomist.org/files/greeneconomist/general/cje_green_economics.pdf</t>
  </si>
  <si>
    <t>Articol/BDI</t>
  </si>
  <si>
    <t>Negru, Ioana, ULBS</t>
  </si>
  <si>
    <t>Pluralism in Economics and Ontological Pluralism, Imko Meyenburg</t>
  </si>
  <si>
    <t>http://www.cpes.org.uk/dev/wp-content/uploads/2016/07/Imko_Meyenburg_Pluralism_in_Economics_and_the_Question_of_Ontological_Pluralism.pdf</t>
  </si>
  <si>
    <t>Conference paper/BDI</t>
  </si>
  <si>
    <t>Negru Ioana, ULBS and Vinca Bigo</t>
  </si>
  <si>
    <t>Ontologically reflexive pluralism</t>
  </si>
  <si>
    <t>Sheila Dow, Pluralism in Heterodox Economics, Contemporary Issues in Heteroodx Economics, S, Mouatt , 2020 routledge, UK and A. Hermann</t>
  </si>
  <si>
    <t>https://www.taylorfrancis.com/chapters/edit/10.4324/9780429346415-21/pluralism-heterodox-economics-sheila-dow</t>
  </si>
  <si>
    <t>German Economics: its current form and contents, Urban, Janina
Rommel, Florian, WP no.56</t>
  </si>
  <si>
    <t>https://www.econstor.eu/handle/10419/216727</t>
  </si>
  <si>
    <t>Janina Rommel si Urban Florian, WP Cusanus Hochschule</t>
  </si>
  <si>
    <t>https://www.cusanus-hochschule.de/wp-content/uploads/2020/04/56_German-Economics.pdf</t>
  </si>
  <si>
    <t>https://books.google.ro/books?hl=ro&amp;lr=&amp;id=fq73DwAAQBAJ&amp;oi=fnd&amp;pg=PT267&amp;ots=1ubGp0ipWm&amp;sig=KSTtALwpThF0wKxyvgDnE75O3rI&amp;redir_esc=y#v=onepage&amp;q&amp;f=false</t>
  </si>
  <si>
    <t>capitol/routledge</t>
  </si>
  <si>
    <t>Imko Meyenburg, Pluralism in Economics, conference paper</t>
  </si>
  <si>
    <t>Gastbeitrag: Plurale Ökonomik – eine kurze Einführung, Sebastian Thieme et al, 2020, Wirtschaftswissenschaften verstehen pp 189-205, Springer</t>
  </si>
  <si>
    <t>https://link.springer.com/chapter/10.1007/978-3-658-27715-4_11</t>
  </si>
  <si>
    <t>Capitol/springer</t>
  </si>
  <si>
    <t>Lukas Bauerle, https://www.jsse.org/index.php/jsse/article/view/3378, Journal of Social Science Education, vol. 19, no.3, 2020</t>
  </si>
  <si>
    <t>https://www.jsse.org/index.php/jsse/article/view/3378</t>
  </si>
  <si>
    <t>From plurality to Pluralism in Economics: the role of critical thinking</t>
  </si>
  <si>
    <t>May Janet, http://openrepository.aut.ac.nz/handle/10292/13434, An Appreciative Inquiry: The Living Pedagogies of a Team of Counsellor Educators, Doctoral thesis, 2020</t>
  </si>
  <si>
    <t>http://openrepository.aut.ac.nz/handle/10292/13434</t>
  </si>
  <si>
    <t>Doctoral thesis</t>
  </si>
  <si>
    <t>Jack Reardon, cap. 16, in Contemporary Issues in Heteroodx Economics, S, Mouatt , 2020 routledge, UK and A. Hermann</t>
  </si>
  <si>
    <t>Capitol/routledge</t>
  </si>
  <si>
    <t>Oe, H., Takemoto, T. and Ridwan, M., 2020. Is Gamification a Magic Tool?: Illusion, Remedy, and Future Opportunities in Enhancing Learning Outcomes during and beyond the COVID-19. Budapest International Research and Critics in Linguistics and Education (BirLE) Journal, 3 (3), 1401 - 1414.</t>
  </si>
  <si>
    <t>http://eprints.bournemouth.ac.uk/34448/</t>
  </si>
  <si>
    <t>Imko Meyenburg, Pluralism in Economics, conference pap</t>
  </si>
  <si>
    <t>Gender and Inequality in the Workplace: Lessons from Institutional and Marxist-Feminist Perspectives, Sandra Selmanovic and Imko Meyenburg, Handbook of Law, Human Resources and Population Economics, pp. 1-28; Springe</t>
  </si>
  <si>
    <t>From Plurality to Pluralism in Economics: The role of Critical Thinking</t>
  </si>
  <si>
    <t>capitol/Routledge</t>
  </si>
  <si>
    <t>Negru, Ioana ULBS and V. Bigo</t>
  </si>
  <si>
    <t>capitol/springer</t>
  </si>
  <si>
    <t>Journal of Economic Methodology, Birte Strunk and Claudiu Graebner, Pluralism in economics: its critiques and their lessons, 2020, vol. 27/issue 4</t>
  </si>
  <si>
    <t>https://www.tandfonline.com/doi/full/10.1080/1350178X.2020.1824076</t>
  </si>
  <si>
    <t>Jack Reardon, cap. 16, iMproving pluralism in economics education, in Contemporary Issues in Heteroodx Economics, S, Mouatt , 2020 routledge, UK and A. Hermann</t>
  </si>
  <si>
    <t>https://books.google.ro/books?hl=ro&amp;lr=&amp;id=fq73DwAAQBAJ&amp;oi=fnd&amp;pg=PT274&amp;ots=1ubGp0hm2k&amp;sig=EY3H8uGJTs2yDKbdo407en4MIRs&amp;redir_esc=y#v=onepage&amp;q&amp;f=false</t>
  </si>
  <si>
    <t>The plural economy of gifts and markets</t>
  </si>
  <si>
    <t>Mario C edrini, A.Ambrosino and Roberto Marcionatti, 2020, Mauss's the Gift or the necessity of an institutional persepctive in economics, Journal of Institutional Economics, Octombrie 2020</t>
  </si>
  <si>
    <t>https://www.cambridge.org/core/journals/journal-of-institutional-economics/article/abs/mausss-the-gift-or-the-necessity-of-an-institutional-perspective-in-economics/FA987AC4454182AECDAA4D60F9DDEE6D</t>
  </si>
  <si>
    <t>Popșa Roxana Elena, Nicula Virgil (ULBS)</t>
  </si>
  <si>
    <t>Influence of organizational culture on company performance</t>
  </si>
  <si>
    <t>Glory Akeuphel Dogini, Exploring Leaders’ Management of Resistance to Change in Community Mental Health Centers, Capella University, ProQuest Dissertations Publishing, 2020</t>
  </si>
  <si>
    <t>https://search.proquest.com/openview/6c33f5364a69381a74b985201f90642e/1?pq-origsite=gscholar&amp;cbl=44156</t>
  </si>
  <si>
    <t>A Dissertation Presented in Partial Fulfillment Of the Requirements for the Degree, Doctor of Philosophy, Capella University June 2020</t>
  </si>
  <si>
    <t>7,50</t>
  </si>
  <si>
    <t>Anna Wziątek-Staśko, Izabela Stańczyk, Magdalena M. Stuss, Organisational culture as a stress determinant in SME sector organisations, European Journal of International Management, Vol. 14, No.6, 2020</t>
  </si>
  <si>
    <t>https://www.inderscienceonline.com/doi/abs/10.1504/EJIM.2020.110586</t>
  </si>
  <si>
    <t xml:space="preserve"> Ratih Komala Sari, Setyo Riyanto, How Important Leadership and Organizational
Culture to Build Working Motivation, International Journal of Research and Innovation in Social Science (IJRISS) |Volume IV, Issue V, May 2020</t>
  </si>
  <si>
    <t>https://www.researchgate.net/profile/Setyo-Riyanto/publication/343391300_How_Important_Leadership_and_Organizational_Culture_to_Build_Working_Motivation/links/5f27c11ca6fdcccc43a61c8e/How-Important-Leadership-and-Organizational-Culture-to-Build-Working-Motivation.pdf</t>
  </si>
  <si>
    <t xml:space="preserve"> Google Scholar, ISSUU, RSIS Virtual Library</t>
  </si>
  <si>
    <t>David Efendi, Emeralda Ayu Kusuma, Ambarwati, Pengaruh Motivasi Mahasiswa dan Kualitas Kehidupan Kampus
terhadap Kinerja Mahasiswa dengan Budaya Mahasiswa sebagai
Variabel Moderating, Jurnal Akuntansi dan Manajemen Mutiara Madani, Volume 8 No. 2 Desember 2020</t>
  </si>
  <si>
    <t>https://jurnal.stienganjuk.ac.id/index.php/ojsmadani/article/view/109</t>
  </si>
  <si>
    <t xml:space="preserve"> Google Scholar, Garuda - Garba Rujukan Digital</t>
  </si>
  <si>
    <t xml:space="preserve"> Popșa Roxana,Nicula Virgil, (ULBS)</t>
  </si>
  <si>
    <t>Arévalo Albújar, Elvis Jhosimar, Martínez Contreras, José Sotero, Yajahuanca Lizana, Alber Waldir, Zapata Sancarranco, Edwin David, Cultura organizacional y el organizational culture assessment instrument (OCAI): una aproximación teórica, Trabajo De Investigación Para Obtener El Grado Académico De: Bachiller en Administración, Universidad César Vallejo, Facultad De Ciencias Empresariales
Escuela Profesional De Administración, Chiclayo – Perú, 2020</t>
  </si>
  <si>
    <t>https://repositorio.ucv.edu.pe/bitstream/handle/20.500.12692/57873/B_Ar%C3%A9valo_AEJ-Mart%C3%ADnez_CJS-Yajahuanca_LAW-Zapata_SED-SD.pdf?sequence=1</t>
  </si>
  <si>
    <t>Trabajo De Investigación Para Obtener El Grado Académico De: Bachiller en Administración, Universidad César Vallejo, Facultad De Ciencias Empresariales
Escuela Profesional De Administración, Chiclayo – Perú, 2020</t>
  </si>
  <si>
    <t>Nicula Virgil, Popșa Roxana (ULBS)</t>
  </si>
  <si>
    <t>Business Tourism Market Developments</t>
  </si>
  <si>
    <t>Nadia Mansour Bouzaida and Mohamed El Amine Abdelli, Leadership and Innovation on Business Tourism: Implication of Employees, Industrial and Managerial Solutions for Tourism Enterprises, IGI Global,  2020</t>
  </si>
  <si>
    <t>https://www.igi-global.com/chapter/leadership-and-innovation-on-business-tourism/251170</t>
  </si>
  <si>
    <t xml:space="preserve"> Petr Stumpf, Viktor Vojtko, Petr Janecek, Do European tourists intend to revisit the same countries? Effect of satisfaction in European Union destinations, Scandinavian Journal of Hospitality and Tourism, Volume 20, Issue 4, 2020</t>
  </si>
  <si>
    <t>lhttps://www.tandfonline.com/doi/abs/10.1080/15022250.2020.1807405</t>
  </si>
  <si>
    <t>CAB Abstracts (CABI), EBSCO host, GEOBASE (Elsevier), Global Health (CABI), Leisure, Recreation and Tourism Abstracts (CABI), Maize Abstracts (CABI),  Scopus (Elsevier)</t>
  </si>
  <si>
    <t xml:space="preserve">Mohammed El Amine Abdelli, Nadia Mansour, Smaili Nabila, 
The Engineering of Territorial Tourism Study Case of Algeria, Strategies for Promoting Sustainable Hospitality and Tourism Services, IGI Global, 2020 </t>
  </si>
  <si>
    <t>https://www.igi-global.com/chapter/the-engineering-of-territorial-tourism-study-case-of-algeria/257677</t>
  </si>
  <si>
    <t>Saba Ahmed, The Exploration of New Avenues Toward Better Business Management: A Business Tourism Perspective, Accelerating Knowledge Sharing, Creativity, and Innovation Through Business Tourism, IGI Global, 2020</t>
  </si>
  <si>
    <t>https://www.igi-global.com/chapter/the-exploration-of-new-avenues-toward-better-business-management/257349</t>
  </si>
  <si>
    <t>Cybill Ann A. Ramirez
 and Rizalie N.E. Mibato, The Potential of San Carlos City, Negros Occidental
as Meetings, Incentives, Conventions,
and Exhibitions Destination, Philippine Social Science Journal, Volume 3 Number 2 Special Issue (September/October 2020)</t>
  </si>
  <si>
    <t>https://philssj.org/index.php/main/article/view/217</t>
  </si>
  <si>
    <t>DOAJ (Directory of Open Access Journals), Crossref, Google Scholar.</t>
  </si>
  <si>
    <t>Nicula Virgil, Spanu Simona, Popșa Roxana (ULBS)</t>
  </si>
  <si>
    <t xml:space="preserve"> Regional tourism development in Romania – consistency with policies and strategies developed at EU Level</t>
  </si>
  <si>
    <t>Sebatian Vaduva, Samuel Echevarria-Cruz, JosephTakacsjr, The economic and social impact of a university education upon the development of the Romanian tourism industry, Journal of Hospitality, Leisure, Sport &amp; Tourism Education
Volume 27, November 2020,</t>
  </si>
  <si>
    <t>https://www.sciencedirect.com/science/article/pii/S1473837620302069?casa_token=DhJeLfiM9tYAAAAA:aHhTYHNnMC2syxwoX-MBGng9Nn1nA-kYQNtmjPDUyeIYTAFjUk3AnE4gbsnK_Zxm62Y7LjsL</t>
  </si>
  <si>
    <t xml:space="preserve"> 
 SCOPUS</t>
  </si>
  <si>
    <t>Cosmin Nicolae Mirea, Puiu Nistoreanu, The Correlation Between Regional Tourist And The South-Muntenia Community, Romanian Rural Tourism in International Context. Present and Prospects, Volume E XLVI, Publisher: Performantica, September 2020</t>
  </si>
  <si>
    <t>https://www.researchgate.net/profile/Georgia-Daniela-Tacu-Harsan/publication/344941737_Romanian_Rural_Tourism_in_International_Context_Present_and_Prospects/links/5f99ce57a6fdccfd7b87e56b/Romanian-Rural-Tourism-in-International-Context-Present-and-Prospects.pdf#page=114</t>
  </si>
  <si>
    <t>“Gheorghe Zane” Institute for Economic and Social Research, Iaşi
Department of Economic Research, omanian Rural Tourism in International Context. Present and Prospects,Volume XLVI, Publisher: Performantica, September 2020</t>
  </si>
  <si>
    <t>Rieke Retnosary, Nor Zafir Bt Md Salleh, Government Responsibility as the Main Stakeholder
in Tourism Development With Collaboration
Approach:
Literature Review on Heritage Tourism, Proceedings of the 3rd Asia Pacific Management Research Conference, Advances in Economics, Business and Management Research, volume 149, 2020</t>
  </si>
  <si>
    <t>https://www.atlantis-press.com/proceedings/apmrc-19/125943240</t>
  </si>
  <si>
    <t>Valeria Provotorina, Lyudmila Kazmina, Antonina Petrenko, Vadim Makarenko, Development of the Hotel Business as a Component of the Regional Tourism Industry,Proceedings of the XIII International Scientific Conference on on Architecture and Construction 2020, Springer</t>
  </si>
  <si>
    <t>https://books.google.ro/books?hl=en&amp;lr=&amp;id=tckQEAAAQBAJ&amp;oi=fnd&amp;pg=PA20&amp;ots=UutNkx3qjx&amp;sig=LmsUjWDtu5Ggvgp9RXAhMwL6CMg&amp;redir_esc=y#v=onepage&amp;q&amp;f=false</t>
  </si>
  <si>
    <t>Proceedings of the XIII International Scientific Conference on on Architecture and Construction 2020, Springer</t>
  </si>
  <si>
    <t>Adrian Liviu Scutariu, 
Romania’s Ability To Attract Foreign Tourists: Evolution At Regional Level, The USV Annals of Economics and Public Administration, Vol 20, No 2(32) (2020)</t>
  </si>
  <si>
    <t>http://www.annals.seap.usv.ro/index.php/annals/article/viewArticle/1272</t>
  </si>
  <si>
    <t>RePeC; DOAJ, EBSCO HOST,ERIH PLUS</t>
  </si>
  <si>
    <t>Regional tourism development in Romania – consistency with policies and strategies developed at EU Level</t>
  </si>
  <si>
    <t xml:space="preserve"> Pîrghie, Tania Florentina; Matei, Elena, Importance of environment quality in sustainable tourism destinations: the young tourists' perception, Human Geographies; Bucharest Vol. 14, Iss. 2,  2020</t>
  </si>
  <si>
    <t>https://search.proquest.com/docview/2485075824/abstract/78287BC9D75B4A9BPQ/1?accountid=8083</t>
  </si>
  <si>
    <t>SCOPUS, ERIH PLUS, EBSCO (SocINDEX), ProQuest (Social Science Journals, SciTech Journals, Natural Science Journals), Index Copernicus, National Technical Information Service (NTiS), Bodleian Libraries, ExLibris SFX, DOAJ, Gottfried Wilhelm Leibniz Library, Google Scholar, Ulrich</t>
  </si>
  <si>
    <t>Donatella Privitera(Italia), Adrian Nedelcu, Virgil Nicula</t>
  </si>
  <si>
    <t>Gastronomic and food tourism as an economic local resource: Case studies from Romania and Italy</t>
  </si>
  <si>
    <t>Lundgren, Isabelle, Med smak av Öland: En studie om platsens betydelse vid utvecklingen av en kulinarisk destination, Linnaeus University, School of Business and Economics, Department of Organisation and Entrepreneurship.
2020 (Swedish)
Independent thesis Basic level (degree of Bachelor),Student thesis</t>
  </si>
  <si>
    <t>diva-portal.org</t>
  </si>
  <si>
    <t>Independent thesis Basic level (degree of Bachelor),Student thesis, Linnaeus University, School of Business and Economics, Department of Organisation and Entrepreneurship.
2020 (Swedish)</t>
  </si>
  <si>
    <t xml:space="preserve">Lelia Voinea, Dorin Vicentiu Popescu, Mihaela Bucur, Teodor Mihai Negrea, Răzvan Dina,
and Calcedonia Enache, Reshaping the Traditional Pattern of Food Consumption in Romania through the Integration of Sustainable Diet Principles. A Qualitative Study, Sustainability 2020, 12(14), 5826; </t>
  </si>
  <si>
    <t>https://doi.org/10.3390/su12145826,  mdpi.com</t>
  </si>
  <si>
    <t>50,00</t>
  </si>
  <si>
    <t xml:space="preserve">
Gastronomic and food tourism as an economic local resource: Case studies from Romania and Italy</t>
  </si>
  <si>
    <t xml:space="preserve">
Mehri Yasami , Pornpisanu Promsivapallop &amp; Prathana Kannaovakun, Food Image and Loyalty Intentions: Chinese Tourists’ Destination Food Satisfaction, Journal of China Tourism Research, volume 17, issue 2, 2020
 </t>
  </si>
  <si>
    <t>https://doi.org/10.1080/19388160.2020.1784814</t>
  </si>
  <si>
    <t>Taylor &amp; Francis, 
Print ISSN: 1938-8160 Online ISSN: 1938-8179
4 issues per year
Abstracted/indexed in: CAB Abstracts; CIRET- Centre International de Recherches et d Etudes Touristiques; EBSCOhost Online Research Databases; Elsevier Scopus; Emerging Sources Citation Index (ESCI); International Bibliography of Periodical Literature on the Humanities &amp; Social Sciences (IBZ); Institute for Tourism; NewJour; and Worldwide Hospitality &amp; Tourism Trends Database.</t>
  </si>
  <si>
    <t>Emilio V. Carral ,,Marisa del Río  and Zósimo López , Gastronomy and Tourism: Socioeconomic and Territorial Implications in Santiago de Compostela-Galiza (NW Spain), International Journal of Environmental, 2020</t>
  </si>
  <si>
    <t>https://www.mdpi.com/1660-4601/17/17/6173</t>
  </si>
  <si>
    <t>Academic OneFile (Gale), AGRIS, CABI, CAB Abstracts &amp; Global Health / CAB Direct, CAPlus / SciFinder, DOAJ, EBSCO
Embase, Engineering Village, GEOBASE, FSTA, NLM, PubMed, ProQuest, PSYNDEX, Scopus</t>
  </si>
  <si>
    <t xml:space="preserve"> G Gómez-Casero,  Motivación y valoración de atributos en el gastroturismo de Oruro (Bolivia), revistaestudiosregionales.com., 2020, REVISTA DE ESTUDIOS REGIONALES Nº 117, I.S.S.N.: 0213-7585 (2020), PP. 123-143</t>
  </si>
  <si>
    <t>http://www.revistaestudiosregionales.com/documentos/articulos/pdf-articulo-2588.pdf</t>
  </si>
  <si>
    <t>EconLit, RePEc, Scopus, RECYT,</t>
  </si>
  <si>
    <t xml:space="preserve">Iria Caamaño-Franco, Antonia Pérez-García, Sofía Martínez-Iglesias, Enogastronomic tourism as a travel motivation in Rías Baixas (Pontevedra, Spain),  Journal of Tourism and Heritage Research, Vol 3 No 2 (2020): </t>
  </si>
  <si>
    <t xml:space="preserve">   jthr.es</t>
  </si>
  <si>
    <t xml:space="preserve">researchgate.net , ISSN Online: 2659-3580, pag. 56-74, DATABASES,   REDIB - Ibero-American Network for Innovation and Scientific Knowledge, Google Scholar,          
 Latindex - Regional online information system for scientific journals in Latin America, the Caribbean, Spain and Portugal,  SHERPA/RoMEO - Editorial and self-archival copyright policies. University of Nottingham, DULCINEA,       MIAR, Academic Resource Index  - ResearchBib,  CiteFactor is a service that provides access to quality controlled Open Access Journals,DOAJ,  DIALNET,    Information and Documentation of Science in Spain (INDEX-CSIC, ), meliCA and Redaly </t>
  </si>
  <si>
    <t>Michele Filippo Fontefrancesco, The Development Devices, Food Festivals and Local Development in Italy, 2020</t>
  </si>
  <si>
    <t>https://link.springer.com/chapter/10.1007/978-3-030-53321-2_5</t>
  </si>
  <si>
    <t>Springer, pp 95-120</t>
  </si>
  <si>
    <t xml:space="preserve"> Bernardo, Edgar; Rodrigues, Vitor, Journal of Gastronomy and Tourism, Volume 4, Number 3, May 2020, pp. 129-140(12)</t>
  </si>
  <si>
    <t>https://www.ingentaconnect.com/content/cog/gat/2020/</t>
  </si>
  <si>
    <t>DOI: https://doi.org/10.3727/216929720X15846938924003</t>
  </si>
  <si>
    <t>Maria Manola, Stylianos X. Koufadakis, The Gastronomy as an Art and its Role in the Local Economic Development of a Tourism Destination: A Literature Review, 2020, SPOUDAI - Journal of Economics and Business, Vol. 70 (2020), Issue 1-2, pp. 81-92</t>
  </si>
  <si>
    <t>https://spoudai.unipi.gr/index.php/spoudai/article/view/2794</t>
  </si>
  <si>
    <t>Indexed in: ISI (International Scientific Indexing), SHERPA/RoMEO, OAJI (Open Academic Journal Index), Journal of Economic Literature (EconLit Database), EBSCO, Google Scholar, Research Papers in Economics (RePEc), EconStor, National Documentation Centre of Greece (EKT), Universal Impact Factor (UIF), DOAJ (Directory of Open Access Journals), EconBiz, EconBib, ZBW (German National Library of Economics) – ECONIS.
ISI Impact Factor: 1.496 (for the year 2019-20, based on ICR - International Citation Report)</t>
  </si>
  <si>
    <t xml:space="preserve">Pedro Liberato,Teresa Mendes, Hugo Barreira, Dália Liberato, Food Media Experience and Its Impact on Tourism Destinations: The Chef’s Table Affair, International Conference on Tourism, Technology and Systems
ICOTTS 2020: Advances in Tourism, Technology and Systems </t>
  </si>
  <si>
    <t>https://link.springer.com/chapter/10.1007/978-981-33-4260-6_50</t>
  </si>
  <si>
    <t>ISBN: 978-981-33-4260-6pp 584-594, Part of the Smart Innovation, Systems and Technologies book series (SIST, volume 209),Springer</t>
  </si>
  <si>
    <t xml:space="preserve">Monica Maria Coroș, New Trends and Opportunities for Central and Eastern European Tourism, 2020, </t>
  </si>
  <si>
    <t>igi-global.com, 
|Pages: 27
DOI: 10.4018/978-1-7998-1423-8.ch013</t>
  </si>
  <si>
    <t xml:space="preserve">Mauricio CARVACHE-FRANCO, Orly CARVACHE-FRANCO, Wilmer CARVACHE-FRANCO, César VILLAGÓMEZ-BUELE, RELATIONSHIP BETWEEN SOCIODEMOGRAPHIC ASPECTS,
SATISFACTION AND LOYALTY IN GASTRONOMIC FESTIVALS, GeoJournal of Tourism and Geosites, Year XIII, vol. 32, no. 4, 2020, 
</t>
  </si>
  <si>
    <t>http://gtg.webhost.uoradea.ro/PDF/GTG-2-2019/gtg.25209-367.pdf</t>
  </si>
  <si>
    <t xml:space="preserve">SCOPUS; EBSCO; INDEX COPERNICUS; DOAJ - DIRECTORY OF OPEN ACCES JOURNALS; ERIH PLUS;  CAB Abstracts; Hospitality &amp; Tourism Complete;  Hospitality &amp; Tourism Index; GEOBASE;
SCIPIO; ULRICHSWEB - GLOBAL SERIALS DIRECTOR;                                                                                    DOI 10.30892/gtg.32420-576,  ISSN 2065-1198, E-ISSN 2065-0817 ,   , p.1324-1329         </t>
  </si>
  <si>
    <t xml:space="preserve">Agustina Eka PUTRI, Ute Lies Siti KHADIJAH, Evi NOVIANTI, COMMUNITY EMPOWERMENT IN THE DEVELOPMENT
OF MANGROVE TOURISM IN BATU KARAS OF PANGANDARAN, WEST JAVA,GeoJournal of Tourism and Geosites, Year XIII, vol. 31, no. 3, 2020 </t>
  </si>
  <si>
    <t>DOI 10.30892/gtg.31306-529</t>
  </si>
  <si>
    <t>SCOPUS; EBSCO; INDEX COPERNICUS; DOAJ - DIRECTORY OF OPEN ACCES JOURNALS; ERIH PLUS;  CAB Abstracts; Hospitality &amp; Tourism Complete;  Hospitality &amp; Tourism Index; GEOBASE;
SCIPIO; ULRICHSWEB - GLOBAL SERIALS DIRECTOR;     ISSN 2065-1198, E-ISSN 2065-0817, p.972-978</t>
  </si>
  <si>
    <t xml:space="preserve">Susanne Doppler,   The future of food experiences, Case Studies on Food Experiences in Marketing, Retail, and Events
</t>
  </si>
  <si>
    <t>https://www.sciencedirect.com/science/article/pii/B9780128177921000162</t>
  </si>
  <si>
    <t>https://www.elsevier.com/solutions/sciencedirect</t>
  </si>
  <si>
    <t>25,00</t>
  </si>
  <si>
    <t xml:space="preserve">Alaa Nimer Abukhalifeh, Ahmad Puad Mat Som, Kishor Chandran, Towards a Muslim Friendly
Destination: Halal Certification and its
Imperative to Hotel Industry in South Korea , International Journal of Innovation, Creativity and Change. www.ijicc.net
Volume 14, Issue 7, 2020
</t>
  </si>
  <si>
    <t>https://www.ijicc.net/images/Vol_14/Iss_7/14785_Abukhalifeh_2020_E_R.pdf</t>
  </si>
  <si>
    <t>The IJICC is indexed /listed by Excellence in Research Australia (ERA), Google Scholar, Resurchify, Academic Accelerator and Ulrich's. 
SJR 2019 0,23 
 ISSN 2201-1323</t>
  </si>
  <si>
    <t xml:space="preserve">Nicula V.(ULBS),, Spânu Simona(ULBS) </t>
  </si>
  <si>
    <t>Ways to promoting rural, cultural and gastronomical tourism in Mărginimea Sibiului</t>
  </si>
  <si>
    <t xml:space="preserve">Destination Management and Marketing: Breakthroughs in Research and Practice. </t>
  </si>
  <si>
    <t>IGI Global, 2020. 1206-1214.</t>
  </si>
  <si>
    <t>Rural tourism and agritourism - forms of sustainable development in Mărginimea Sibiului, 2015</t>
  </si>
  <si>
    <t>D Dašić, D Živković, T Vujić - Економика пољопривреде, Rural tourism in development function of rural areas in Serbia</t>
  </si>
  <si>
    <t>https://www.cyberleninka.ru</t>
  </si>
  <si>
    <t>Nicula V.(ULBS), Spânu Simona (ULBS)</t>
  </si>
  <si>
    <t>The Role of Partnerships in the Development of the Short Chains of Organic Honey Distribution</t>
  </si>
  <si>
    <t>P Vrabcová, M Hájek, The Economic Value of the Ecosystem Services of Beekeeping in the Czech Republic,  Sustainability, 2020 - mdpi.com</t>
  </si>
  <si>
    <t>www.mdpi.com</t>
  </si>
  <si>
    <t xml:space="preserve">The Need to Approach the Management of the
Tourist Destination by the Central and Local Public Authorities in Romania. </t>
  </si>
  <si>
    <t>Joreen T. Rocamora, Hector M. Aguiling, Competencies of Tourism Officers in the
Philippines: Toward a Development of
Competency Model for Managing Destinations
in Public Governance, Integrative Business and Economics Research, Vol. 9, Supplementary Issue 3, 2020</t>
  </si>
  <si>
    <t>http://buscompress.com/uploads/3/4/9/8/34980536/riber_9-s3_04_h19-111_20-66.pdf</t>
  </si>
  <si>
    <t>Nicula V.(ULBS), Spânu Simona (ULBS), Ciortea Gligor</t>
  </si>
  <si>
    <t xml:space="preserve"> Ghidul eco-pensiunii agroturistice</t>
  </si>
  <si>
    <t>Roxana-Elena POPȘA, THE IMPACT OF RURAL TOURISM ON THE SOCIO-ECONOMIC
DEVELOPMENT OF LOCAL COMMUNITIES, Revista Economica 72:4 (2020)</t>
  </si>
  <si>
    <t>http://economice.ulbsibiu.ro/</t>
  </si>
  <si>
    <t xml:space="preserve"> RePeC, Ulrich's Periodicals Directory, Directory for Open Access Journals (DOAJ)</t>
  </si>
  <si>
    <t xml:space="preserve">Pearl Mnini, Tlou Ramoroka, CHALLENGES OF ECOTOURISM AND POVERTY ALLEVIATION IN SOUTH AFRICA, International Journal of Economics and Finance Studies, Vol 12, No 2 (2020)
</t>
  </si>
  <si>
    <t>http://ijefs.org/index.php/ojs/article/view/36, ISSN: 1309-8055</t>
  </si>
  <si>
    <t xml:space="preserve">Directory Genamics
DOAJ
Universitat Regensburg Electronic Journals Library
Open Science Directory
Open J-Gate
Google Scholar
DRJI Pak
Academic Search Scientific Indexing Services
Open Academic Journals Index
Research Bib
Infobase Index
CiteFactor
ASOS Indexing
</t>
  </si>
  <si>
    <t xml:space="preserve">AI Sulaiman, C Chusmeru, TN Adi, PIP Jati, Empowerment Program Design in Edutourism Management Post Pandemic Covid 19, Journal of Economics and Management Sciences (JEMS), Vol 3 No 3 (2020) </t>
  </si>
  <si>
    <t>ideasspread.org</t>
  </si>
  <si>
    <t>BASE CiteFactor CNKI CrossRef DRJI Google Scholar Harvard Library (HOLLIS) ISSN LOCKSS J-Gate JournalTOCs PKP ResearchGate Scilit WorldCat</t>
  </si>
  <si>
    <t>Rural and Gastronomical Tourism in Baltic Countries</t>
  </si>
  <si>
    <t>Ažukaitė, Viktė, Kaimo turizmo apgyvendinimo paslaugų pardavimų skatinimas, Master‘s Thesis, 
Lithuanian, 2020</t>
  </si>
  <si>
    <t>vb.lsu.lt</t>
  </si>
  <si>
    <t>L'Augmentation De La Responsabilité Sociale Des Entreprises De Tourisme Dans Le Contexte..</t>
  </si>
  <si>
    <t>Caroline Demeyère, Tourisme post COVID-19, conditions de travail et précarité dans le secteur touristique,  Revue de recherche en tourisme, 2020 -</t>
  </si>
  <si>
    <t>http;journals.openedition.org</t>
  </si>
  <si>
    <t>Ecotourism-the key concept of a sustainable management of the protected areas</t>
  </si>
  <si>
    <t>FAZ Souza, Gestão de unidades de conservação da natureza no Estado de São Paulo: a influência do arranjo institucional nas ações governamentais, TESE DIGITAL,  2020</t>
  </si>
  <si>
    <t>repositorio.unicamp.br</t>
  </si>
  <si>
    <t>BENAMMI, A., &amp; TAJ, K. (2020). Investigation de l'impact de l'approche processus sur la performance de l'entreprise-étude empirique du contexte marocain-Investigating the impact of process approach on company performance–Moroccan context empirical study. Journal, Volume, 3(3), 188-223.</t>
  </si>
  <si>
    <t>https://africanscientificjournal.com/wp-content/uploads/2021/01/Article-BENAMMI.-TAJ.pdf</t>
  </si>
  <si>
    <t>ASEFA, Y. (2020). THE NEXUS BETWEEN ORGANIZATIONAL ICT-STRATEGIES AND PERFORMANCE OF DASHEN BANK SC (Doctoral dissertation, ST. MARY’S UNIVERSITY).</t>
  </si>
  <si>
    <t>http://repository.smuc.edu.et/bitstream/123456789/5594/1/Yared%20Asefa.pdf</t>
  </si>
  <si>
    <t>DO RAMO, A. E. U. E. O USO DA ENERGIA FOTOVOLTAICA NA DIVERSIFICAÇÃO DO NEGÓCIO: APLICAÇÃO EM UMA EMPRESA DO RAMO DE INFRAESTRUTURA FLEXÍVEL.</t>
  </si>
  <si>
    <t>https://engemausp.submissao.com.br/22/arquivos/482.pdf</t>
  </si>
  <si>
    <t xml:space="preserve">Okręglicka, M., Gorzeń-Mitka, I., &amp; Ogrean, C. </t>
  </si>
  <si>
    <t xml:space="preserve"> (2015). Management challenges in the context of a complex view-SMEs perspective. Procedia Economics and Finance, 34, 445-452.</t>
  </si>
  <si>
    <t>Kotaskova, A., Belas, J., Bilan, Y., &amp; Khan, K. A. (2020). Significant aspects of managing personnel risk in the SME sector. Management &amp; Marketing-Challenges for the knowledge society.</t>
  </si>
  <si>
    <t>https://publikace.k.utb.cz/bitstream/handle/10563/1009838/Fulltext_1009838.pdf?sequence=1&amp;isAllowed=y</t>
  </si>
  <si>
    <t>Enjolras, M., Camargo, M., &amp; Schmitt, C. (2020). Evaluating Innovation and Export Capabilities of SMEs: Toward a Multi-Criteria Decision-Making Methodology. Journal of technology management &amp; innovation, 15(3), 17-32.</t>
  </si>
  <si>
    <t>https://scielo.conicyt.cl/scielo.php?pid=S0718-27242020000300017&amp;script=sci_arttext</t>
  </si>
  <si>
    <t>Sylvin, A. (2020). The Sensemaking of Born Globals in International First-Time Opportunities.</t>
  </si>
  <si>
    <t>https://osuva.uwasa.fi/handle/10024/11067</t>
  </si>
  <si>
    <t>Ardito, L., D’Angelo, V., Messeni Petruzzelli, A., Peruffo, E., &amp; Capolupo, P. (2020, September). PRESENCE IN FOREIGN MARKETS, ETHNIC MINORITY OWNERSHIP AND FINANCIAL PERFORMANCE OF HIGH-TECH SME’S. In 13th Annual Conference of the EuroMed Academy of Business (pp. 65-76).</t>
  </si>
  <si>
    <t>https://iris.luiss.it/handle/11385/200229#.YJvYS7Uzap4</t>
  </si>
  <si>
    <t>ALI, A. S., BUSHERA, I., &amp; YESUF, A. J. (2020). The potential of Islamic financial institutions in promoting small and medium enterprises (SMEs) in Ethiopia. Journal of Economics and Political Economy, 7(3), 188-203.</t>
  </si>
  <si>
    <t>https://www.proquest.com/docview/2465825424?pq-origsite=gscholar&amp;fromopenview=true</t>
  </si>
  <si>
    <t xml:space="preserve">Ogrean, C. </t>
  </si>
  <si>
    <t>(2017). The directive 2014/95/EU–Is there a “new” beginning for CSR in Romania?. Studies in Business and Economics, 12(1), 141-147.</t>
  </si>
  <si>
    <t>Loza Adaui, C. R. (2020). Sustainability reporting quality of peruvian listed companies and the impact of regulatory requirements of sustainability disclosures. Sustainability, 12(3), 1135.</t>
  </si>
  <si>
    <t>https://www.mdpi.com/2071-1050/12/3/1135</t>
  </si>
  <si>
    <t>Artene, A., Bunget, O. C., Dumitrescu, A. C., Domil, A. E., &amp; Bogdan, O. (2020). Non-financial information disclosures and environmental protection—evidence from Romania and Greece. Forests, 11(8), 814.</t>
  </si>
  <si>
    <t>https://www.mdpi.com/1999-4907/11/8/814</t>
  </si>
  <si>
    <t>Siminica, M., Sichigea, M., &amp; Craitar, A. (2020). The Impact of Non-financial Reporting on Stock Price: A Case Study of Romanian and Bulgarian Listed Companies. In Essential Issues in Corporate Social Responsibility (pp. 157-176). Springer, Cham.</t>
  </si>
  <si>
    <t>https://link.springer.com/chapter/10.1007/978-3-030-39229-1_11</t>
  </si>
  <si>
    <t>Virtanen, A. (2020). Corporate social responsibility reporting in the European apparel industry: the challenge of pursuing greater accountability and transparency.</t>
  </si>
  <si>
    <t>https://lutpub.lut.fi/handle/10024/160845</t>
  </si>
  <si>
    <t>КОРОЛЬ, С. ДИРЕКТИВА 2013/34/ЄС: ДОСВІД ІМПЛЕМЕНТАЦІЇ В НАЦІОНАЛЬНЕ ЗАКОНОДАВСТВО.</t>
  </si>
  <si>
    <t>http://zt.knute.edu.ua/files/2020/02(109)/10.pdf</t>
  </si>
  <si>
    <t>Ogrean, C.</t>
  </si>
  <si>
    <t>(2018). Relevance of big data for business and management. Exploratory insights (Part I). Studies in Business and Economics, 13(2), 153-163.</t>
  </si>
  <si>
    <t>Data, B. (2020). 7.2. Big Data e Analytics. T TECH.</t>
  </si>
  <si>
    <t>https://www.sidrea.it/wp-content/uploads/2021/01/Book-Manuscript.pdf#page=133</t>
  </si>
  <si>
    <t>Yamamoto, K. N. (2020). A Content Analysis of Dissertations on Business Topics: A Quantitative Study.</t>
  </si>
  <si>
    <t>https://digitalcommons.georgefox.edu/edd/151/</t>
  </si>
  <si>
    <t>Wathanakom, N. (2020). การบูร ณา การ จัดการ ข้อมูล ขนาด ใหญ่ เพื่อ พัฒนา ส่วน ประสม ทางการ ตลาด. Modern Management Journal, 18(2), 1-14.</t>
  </si>
  <si>
    <t>https://so04.tci-thaijo.org/index.php/stou-sms-pr/article/view/242776</t>
  </si>
  <si>
    <t>Ayala, N. J. V. (2020). Bioética de intervención en la coyuntura tecnológica de América de Sur. Datificación del humano: Datificación del humano. Horizontes de Enfermería, (10), 32-43.</t>
  </si>
  <si>
    <t>https://revistasdigitales.upec.edu.ec/index.php/enfermeria/article/view/991</t>
  </si>
  <si>
    <t>(2014). Perceptions on the strategic value of corporate social responsibility-some evidences from global rankings. Journal of International Studies, 7(2), 128-140.</t>
  </si>
  <si>
    <t>Osadcha, O., Pavelko, O., Nakonieczny, J., &amp; Zinkevych, O. (2020). MOTIVATIONAL COMPONENT OF NATIONAL CORPORATE SOCIAL RESPONSIBILITY: FUNDING, ACCOUNTING AND REPORTING ASPECTS. International Journal of Business &amp; Society, 21(3).</t>
  </si>
  <si>
    <t>http://www.ijbs.unimas.my/images/repository/pdf/Vol21-no3-paper2.pdf</t>
  </si>
  <si>
    <t>Sakdanuwatwong, P. (2020). The role of employees' perception of corporate social responsibility and employee trust on perceived corporate performance for sustainable firm. Polish Journal of Management Studies, 22.</t>
  </si>
  <si>
    <t>https://yadda.icm.edu.pl/baztech/element/bwmeta1.element.baztech-8bee1fb7-30ef-4836-967b-3088366dbf95</t>
  </si>
  <si>
    <t>GALEANA-FIGUEROA, E. Handbook TI. La competitividad como estrategia
de crecimiento en las organizaciones</t>
  </si>
  <si>
    <t>https://www.ecorfan.org/handbooks/Handbooks_La_competitividad_como_estrategia_de_crecimiento_en_las_organizaciones_TI/Handbooks_La_competitividad_como_estrategia_de_crecimiento_en_las_organizaciones_TI.pdf</t>
  </si>
  <si>
    <t>Ogrean, C,</t>
  </si>
  <si>
    <t>(2015). Corporate Initiatives and Strategies to Meet the Environmental Challenges-Contributions Towards a Green Economic Development. Studies in business &amp; Economics, 10(3).</t>
  </si>
  <si>
    <t>http://eccsf.ulbsibiu.ro/RePEc/blg/journl/15112nicula.pdf</t>
  </si>
  <si>
    <t>WOS, SCOPUS</t>
  </si>
  <si>
    <t>Vogel-Pöschl, H., Martinuzzi, A., &amp; Schönherr, N. (2020). Evaluation unternehmerischer Wirkungen auf die UNNachhaltigkeitsziele (SDGs)–Werkzeuge, Fallbeispiele und künftige Herausforderungen. Zeitschrift für Evaluation, 19(2), 261-290.</t>
  </si>
  <si>
    <t>https://elibrary.utb.de/doi/abs/10.31244/zfe.2020.02.04</t>
  </si>
  <si>
    <t>Cunha, K., Gomes, W. P., &amp; Mazzioni, S. INTERNACIONALIZAÇÃO DAS EMPRESAS E OS OBJETIVOS DO DESENVOLVIMENTO SUSTENTÁVEL.</t>
  </si>
  <si>
    <t>http://anpcont.org.br/pdf/2020_CFF368.pdf</t>
  </si>
  <si>
    <t>Maimbolwa, M. (2020). A structured approach towards an integrated behavioral risk management framework for banking institutions: a case study of Indo-Zambia bank (Doctoral dissertation, University of Zambia).</t>
  </si>
  <si>
    <t>http://palevel.unza.zm/bitstream/handle/123456789/6644/FINAL%20THESIS%20REPORT%20WITH%20DRGS%20REVISIONS.pdf?sequence=1&amp;isAllowed=y</t>
  </si>
  <si>
    <t>(2016). The Valences of'Value'for the Strategic Management Process. Studies in Business &amp; Economics, 11(1).</t>
  </si>
  <si>
    <t>(2017). A Snapshot of the World of Global Multinationals–An Industry Based Analysis of Fortune Global 500 Companies. Studies in Business and Economics, 12(2), 136-154.</t>
  </si>
  <si>
    <t>Teramae, F., Makino, T., Lim, Y., Sengoku, S., &amp; Kodama, K. (2020). International strategy for sustainable growth in multinational pharmaceutical companies. Sustainability, 12(3), 867.</t>
  </si>
  <si>
    <t>https://www.mdpi.com/2071-1050/12/3/867</t>
  </si>
  <si>
    <t>Ширяєва, Н., Cоляник, А., &amp; Коваль, В. (2020). STATS TOOLS FOR REVENUE ANALYSIS OF FORTUNE 500 LEADING SECTORS. Bulletin of the National Technical University" Kharkiv Polytechnic Institute"(economic sciences), (2), 55-59.</t>
  </si>
  <si>
    <t>http://es.khpi.edu.ua/article/view/2519-4461.2020.2.55</t>
  </si>
  <si>
    <t xml:space="preserve"> (2019). SOME INSIGHTS ON THE WORLD'S MOST INNOVATIVE COMPANIES AND THEIR DEFINING CHARACTERISTICS. Studies in Business &amp; Economics, 14(2).</t>
  </si>
  <si>
    <t>Михальчук, А. А., Хижняк, А. В., Спицын, В. В., &amp; Монастырный, Е. А. (2020). РЕЙТИНГ «ТЕХУСПЕХ» И ФИНАНСОВЫЕ ПОКАЗАТЕЛИ ВЫСОКОТЕХНОЛОГИЧНОГО БИЗНЕСА: КОРРЕЛЯЦИОННЫЙ АНАЛИЗ. Вестник университета, (11).</t>
  </si>
  <si>
    <t>https://cyberleninka.ru/article/n/reyting-tehuspeh-i-finansovye-pokazateli-vysokotehnologichnogo-biznesa-korrelyatsionnyy-analiz</t>
  </si>
  <si>
    <t>Stenström, A., &amp; Östberg, J. Identifiering av nyckelområden för en ökad hållbarhet i byggbranschen.</t>
  </si>
  <si>
    <t>https://timberontop.se/media/tfvpc03y/identifiering-av-nyckelomr%C3%A5den-f%C3%B6r-en-%C3%B6kad-h%C3%A5llbarhet-i-byggbranschen_examensarbete-liu-2020-johan-%C3%B6stberg-antonia-stenstr%C3%B6m.pdf</t>
  </si>
  <si>
    <t>(2016). Solving Strategic Paradoxes through Organizational Ambidexterity-A Foray into the Literature. Studies in Business and Economics, 11(2), 97-103.</t>
  </si>
  <si>
    <t>Radomska, J., &amp; Wołczek, P. (2020). Integrative perspective on ambidexterity, creativity and networking: literature overview. European Research Studies Journal
Volume XXIII, Issue 3, 2020</t>
  </si>
  <si>
    <t>https://www.um.edu.mt/library/oar/bitstream/123456789/57955/1/Integrative%20Perspective%20on%20Ambidexterity%2C%20Creativity%20and%20Networking_%20Literature%20Overview.pdf</t>
  </si>
  <si>
    <t>(2007). Management Strategic, Ed. Universitatii Lucian Blaga din Sibiu</t>
  </si>
  <si>
    <t>Ioan, C. (2020). THE LABOUR MARKET CRISIS IN ROMANIA CAUSES, EFFECTS AND POTENTIAL SOLUTIONS. Studies in Business &amp; Economics, 15(1).</t>
  </si>
  <si>
    <t>https://apps-webofknowledge-com.am.e-nformation.ro/full_record.do?product=WOS&amp;search_mode=GeneralSearch&amp;qid=6&amp;SID=C586Dg3LOZ6dzKAPDG5&amp;page=1&amp;doc=1</t>
  </si>
  <si>
    <t>(2018) Sustainable Innovation as Competitive Advantage in the Era of Sustainability, International Economic Conference of Sibiu (pp. 251-265). Springer</t>
  </si>
  <si>
    <t>Oe, H., &amp; Son, A. V. (2020). Journal of Business School. Journal Homepage: https://www. journalbusiness. org, 3(1), 23-36.</t>
  </si>
  <si>
    <t>http://eprints.bournemouth.ac.uk/33794/25/vol.3_issue.1_article.2_full_text%5B1639%5D.pdf</t>
  </si>
  <si>
    <t>(2010). Globalization and the dynamics of competitiveness–a multilevel bibliographical study. Studies in Business and Economics, 5(1), 126-138</t>
  </si>
  <si>
    <t>Kakar, L. (2020). Dynamic Capability as a tool in SME's: A qualitative study on successful enterpreneurs in Afghanistan.</t>
  </si>
  <si>
    <t>https://www.diva-portal.org/smash/get/diva2:1445364/FULLTEXT01.pdf</t>
  </si>
  <si>
    <t>(2016). Some Insights on the Changing Architecture of the World's Top 100 Multinationals. Studies in Business &amp; Economics, 11(3).</t>
  </si>
  <si>
    <t>Gibb, E. (2020). Global Framework Agreements: Building and Protecting Space for Local Collective Bargaining Through International Organization. Alternate Routes: A Journal of Critical Social Research, 31(1).</t>
  </si>
  <si>
    <t>http://www.alternateroutes.ca/index.php/ar/article/view/22518/18310</t>
  </si>
  <si>
    <t>Opreana Alin (ULBS), Vinerean Anca-Simona (ULBS)</t>
  </si>
  <si>
    <t>A new development in online marketing: Introducing digital inbound marketing</t>
  </si>
  <si>
    <t>Adha, S., Fahlevi, M., Rita, R., Rabiah, A.S. and Parashakti, R.D., 2020. Pengaruh Sosial Media Influencer Terhadap Pengaruh Minat Kerja Antar Brand. Journal of Industrial Engineering &amp; Management Research, 1(1), pp.127-130.</t>
  </si>
  <si>
    <t>https://www.jiemar.org/index.php/jiemar/article/view/33</t>
  </si>
  <si>
    <t>Sihotang, J., Puspokusumo, R.A.A.W., Sun, Y. and Munandar, D., 2020. Core competencies of women entrepreneur in building superior online business performance in Indonesia. Management Science Letters, 10(7), pp.1607-1612.</t>
  </si>
  <si>
    <t>http://m.growingscience.com/beta/msl/3628-core-competencies-of-women-entrepreneur-in-building-superior-online-business-performance-in-indonesia.html</t>
  </si>
  <si>
    <t>Miklosik, A. and Evans, N., 2020. Impact of big data and machine learning on digital transformation in marketing: A literature review. IEEE Access, 8, pp.101284-101292.</t>
  </si>
  <si>
    <t>https://ieeexplore.ieee.org/abstract/document/9103568/</t>
  </si>
  <si>
    <t>Web of Science, Scopus</t>
  </si>
  <si>
    <t>Padhiyar, R., 2020. Fundamentals of Digital Marketing. Pan-Altus Educare: Ghaziabad, India, pp.50-51.</t>
  </si>
  <si>
    <t>https://www.academia.edu/download/61540245/Fundamentals_Of_Digital_Marketing-120191217-76728-17rr7d4.pdf</t>
  </si>
  <si>
    <t>Almeida, F. and Duarte Santos, J., 2020. The Role of Social Networks in the Internationalisation of Startups: LinkedIn in Portuguese Context. Management &amp; Marketing, 15(3).</t>
  </si>
  <si>
    <t>https://doi.org/10.2478/mmcks-2020-0020</t>
  </si>
  <si>
    <t>Yesiloglu, S. and Was, W., 2020. Can you make the world more sustainable with influencers?: Exploring consumers’ motivations to engage with influencers’ sustainable content on Instagram. In Influencer Marketing (pp. 136-158). Routledge.</t>
  </si>
  <si>
    <t>https://www.taylorfrancis.com/chapters/edit/10.4324/9780429322501-11/make-world-sustainable-influencers-sevil-yesiloglu-weronika-was%EF%80%B8kiw</t>
  </si>
  <si>
    <t>Taylor and Francis, Google Scholar</t>
  </si>
  <si>
    <t>Lehnert, K., Goupil, S. and Brand, P. (2021), "Content and the customer: inbound ad strategies gain traction", Journal of Business Strategy, Vol. 42 No. 1, pp. 3-12</t>
  </si>
  <si>
    <t>https://doi.org/10.1108/JBS-12-2019-0243</t>
  </si>
  <si>
    <t>Gupta A, NImkar N (2020): Role of content marketing and its potential on lead generation,
Ann Trop Med &amp; Public Health; 23(S17): SP231710</t>
  </si>
  <si>
    <t>https://www.journal.atmph-specialissues.org/uploads/179/8572_pdf.pdf</t>
  </si>
  <si>
    <t>Abdullahi, H.M. and Otori, Y.A., 2020. CUSTOMER LOYALTY AS MEDIATOR ON THE RELATIONSHIPT BETWEEN SOCIAL MEDIA INFLUENCER AND PURCHASE INTENTION: A PROPOSED FRAMEWORK. INTERNATIONAL JOURNAL OF MANAGEMENT, SOCIAL SCIENCES, PEACE AND CONFLICT STUDIES, 3(3).</t>
  </si>
  <si>
    <t>https://ijmsspcs.com/index.php/IJMSSPCS/article/view/89</t>
  </si>
  <si>
    <t>Welbaum, A.M., 2020. Big Data Marketing Strategies for Improving Sales Revenues (Doctoral dissertation, Walden University).</t>
  </si>
  <si>
    <t>https://scholarworks.waldenu.edu/cgi/viewcontent.cgi?article=10782&amp;context=dissertations</t>
  </si>
  <si>
    <t>Triplett, V.M., 2020. An Exploration of Rural Small Business Owners Experience with Internet Marketing.</t>
  </si>
  <si>
    <t>https://digitalcommons.liberty.edu/doctoral/2724/</t>
  </si>
  <si>
    <t>Google Scholar, Liberty University ScholarsCrossing</t>
  </si>
  <si>
    <t>Teixeira, J.M., Benedet, G.V. and Velasco, J.L., 2020. LEMME-X: an agile approach applied in the creation of personas, sales funnel and customer journey in the company MAKING. e-Revista LOGO, 9(1), pp.01-21.</t>
  </si>
  <si>
    <t>http://stat.saudeetransformacao.incubadora.ufsc.br/index.php/eRevistaLOGO/article/view/5794</t>
  </si>
  <si>
    <t>Google Scholar, Latinindex</t>
  </si>
  <si>
    <t>Alkaabi, A.A.R. and Dali, N.R.S.M., 2020. The Relation Between Sports Marketing Brand Loyalty And Social Media: A Case Study On Fujairah Football Club In UAE.</t>
  </si>
  <si>
    <t>https://oarep.usim.edu.my/jspui/handle/123456789/6873</t>
  </si>
  <si>
    <t>Google Scholar, USIM Research Repository</t>
  </si>
  <si>
    <t>Lögdberg, A. and Wahlqvist, O., 2020. Podcasting as a Digital Content Marketing Tool within B2B: A qualitative case study exploring why and how Swedish B2B companies use podcasts as a marketing tool.</t>
  </si>
  <si>
    <t>https://www.diva-portal.org/smash/record.jsf?pid=diva2%3A1450637&amp;dswid=-9334</t>
  </si>
  <si>
    <t>Google Scholar, Digitala Vetenskapliga Arkivet</t>
  </si>
  <si>
    <t>Padhiyar, R., 2020. Fundamentals of Digital Marekting-(Theory, Practice, Assignments &amp; Much More) (Vol. 1). Raj Padhiyar.</t>
  </si>
  <si>
    <t>https://books.google.ro/books?hl=en&amp;lr=&amp;id=EYAeEAAAQBAJ&amp;oi=fnd&amp;pg=PA1&amp;ots=aQGdoYhU3N&amp;sig=ecXKcy2rAYzwPq7doo6YTqmP67E&amp;redir_esc=y#v=onepage&amp;q&amp;f=false</t>
  </si>
  <si>
    <t>Google Scholar, Google Books</t>
  </si>
  <si>
    <t>Meng, X. and Xiao, Y., 2020. Antecedents of Chinese millennial consumers' purchase intentions via following influencers' recommendations: the sports goods industry.</t>
  </si>
  <si>
    <t>https://www.diva-portal.org/smash/record.jsf?pid=diva2:1430701</t>
  </si>
  <si>
    <t>González, F.J.G., Carrión, J.P.R., Cevallos, H.A.V. and Romero, H.C., 2020. Aplicaciones móviles aplicados desde estudios universitarios al Inbound marketing para la comercialización de productos agropecuarios. Sinergias educativas, 5(1).</t>
  </si>
  <si>
    <t>https://doi.org/10.37954/se.v5i1.58</t>
  </si>
  <si>
    <t>Google Scholar, Latindex</t>
  </si>
  <si>
    <t>Sánchez-Teba, E.M., García-Mestanza, J. and Rodríguez-Fernández, M., 2020. The Application of the Inbound Marketing Strategy on Costa del Sol Planning &amp; Tourism Board. Lessons for Post-COVID-19 Revival. Sustainability, 12(23), p.9926.</t>
  </si>
  <si>
    <t>https://www.mdpi.com/2071-1050/12/23/9926</t>
  </si>
  <si>
    <t>Valente, N.V.G., 2020. Digital marketing: case study of an information system implementation to manage marketing business processes in a multinational organization (Doctoral dissertation).</t>
  </si>
  <si>
    <t>https://repositorio.iscte-iul.pt/handle/10071/22218</t>
  </si>
  <si>
    <t>Google Scholar, Repositorio ISCTE</t>
  </si>
  <si>
    <t>Al-Nasser, A. and Mahomed, A.S.B., 2020. EFFECT OF SOCIAL MEDIA INFLUENCERS ON PURCHASE INTENTIONS OF SAUDI ARABIA CONSUMERS: INSTAGRAM AS AN EVALUATION TOOL. International Journal of Management (IJM), 11(7).</t>
  </si>
  <si>
    <t>https://d1wqtxts1xzle7.cloudfront.net/65775411/IJM_11_07_105-with-cover-page.pdf?Expires=1620758628&amp;Signature=Bpwp5l7FYrfVawmUOePxMmagjs-u5FqtPF1zZwYKhrJkK25-jNay8jYJeV5veKlQTasKhcsCUizkmPp3mvYz28ZoZYSbwC3etioIWdjcWINHKDLrPbI~gARj4qaO21qqr7w1~XR8ysP-BsXCFer6319k0E13qGTKtkyBYGMnxkmTrxGiZyIZrhWJr1~M8als~TLUJ86sSfHqlco4nynuW-itkJzuNC57kMXPmnkYt9--CbAljzEKBkMPSB3mYiJwM5o5wL1TQ8nOYuHAdI8DnUmEI3eZCVKGIHVljX5AG183xS3QS1KVXeiGZGmT-kaY6ZLJ-7FsrVYy1OKGs10WmQ__&amp;Key-Pair-Id=APKAJLOHF5GGSLRBV4ZA</t>
  </si>
  <si>
    <t>Banerjee, S., Xu, S. and Johnson, S.D., 2020. How does location based marketing affect mobile retail revenues? The complex interplay of delivery tactic, interface mobility and user privacy. Journal of Business Research.</t>
  </si>
  <si>
    <t>https://doi.org/10.1016/j.jbusres.2020.02.042</t>
  </si>
  <si>
    <t>Lehtinen, M., 2020. Online Lead Generation in B2B Marketing: The Role of Conversion Design on the Corporate Website.</t>
  </si>
  <si>
    <t>https://www.doria.fi/bitstream/handle/10024/176522/lehtinen_mathias.pdf?sequence=2</t>
  </si>
  <si>
    <t>Google Scholar, Doria</t>
  </si>
  <si>
    <t>E. Halim and R. H. Karami, "Information Systems, Social Media Influencers and Subjective Norms Impact to Purchase Intentions in E-commerce," 2020 International Conference on Information Management and Technology (ICIMTech), 2020, pp. 899-904</t>
  </si>
  <si>
    <t>https://dx.doi.org/10.1109/ICIMTech50083.2020.9211117</t>
  </si>
  <si>
    <t>Google Scholar, IEEE Xplore</t>
  </si>
  <si>
    <t>Honantha, C.R. and Syaifullah A, A., 2020, January. The Effect of Social Network Marketing, Attitudes Toward Social Network Marketing and Consumer Engagement on Consumer Purchase Intention on Batik. In 17th International Symposium on Management (INSYMA 2020). Atlantis Press.</t>
  </si>
  <si>
    <t>http://repository.ubaya.ac.id/37953/</t>
  </si>
  <si>
    <t>Google Scholar, University of Surabaya Repository</t>
  </si>
  <si>
    <t>Rai, P., 2020. Targeting improved Lead qualification process.</t>
  </si>
  <si>
    <t>https://www.theseus.fi/handle/10024/355334</t>
  </si>
  <si>
    <t>Google Scholar, Theseus</t>
  </si>
  <si>
    <t>Raulf, F., 2020. Personalised Content Strategy in Inbound Marketing: The main influences on the success of content strategy.</t>
  </si>
  <si>
    <t>https://www.doria.fi/handle/10024/177788</t>
  </si>
  <si>
    <t>da Cunha Rocha, M.M., 2020. Perception of the importance of Inbound Marketing: The case of IT companies in Northeastern Brazil.</t>
  </si>
  <si>
    <t>https://repositorio-aberto.up.pt/bitstream/10216/129646/2/426156.pdf</t>
  </si>
  <si>
    <t>Google Scholar, Repositorio Aberto UP</t>
  </si>
  <si>
    <t>en los Negocios, M.E., 2020. Propuesta de una estrategia Inbound Marketing para posicionar el Centro de Vinculación y Desarrollo Regional Tampico del IPN (Doctoral dissertation, Instituto Politécnico Nacional).</t>
  </si>
  <si>
    <t>https://www.escatep.ipn.mx/especialidadmkt/productividad-academica/tesis/jesús-carlos-villareal.pdf</t>
  </si>
  <si>
    <t>Herrera Ortiz, C.E., Peñuela Romero, Y.M. and Ocampo Navas, J.R., 2020. Diseño de una estrategia de inbound marketing para la marca Guillermo Ortiz buscando potencializar clientes masculinos del segmento millennials (Master's thesis, Universidad EAN).</t>
  </si>
  <si>
    <t>http://repository.ean.edu.co/handle/10882/10059</t>
  </si>
  <si>
    <t>Casas Quiroz, S.N., 2020. Inbound marketing y el posicionamiento de marca del Instituto Científico del Pacífico, San Miguel 2020.</t>
  </si>
  <si>
    <t>https://repositorio.ucv.edu.pe/handle/20.500.12692/59152</t>
  </si>
  <si>
    <t>Salado, E.R. and de la Frontera, J., MOVIMIENTOS SOCIALES EN LA ERA DIGITAL: EL CASO REALFOODING Y SU IMPACTO EN SUPERMERCADOS.</t>
  </si>
  <si>
    <t>https://d1wqtxts1xzle7.cloudfront.net/65040919/Movimientos_Sociales_en_la_era_digital_el_caso_realfooding_y_el_impacto_en_los_supermercados-with-cover-page.pdf?Expires=1620759672&amp;Signature=HoxqGDjIhd8-wf9FHwjKqiNZcbIS9sC4ZQDwooYJ6oHKoZkxBM65uWeuGbp0xRhQGxEP7C~qgtLJRUbU4a48hhSuh8anpr7o-umxa2jwUGjjxZF4i6OUobB647ipfOiZPe1odTAUyDCUsMnWO-LDI5tvRdGUYmCILtWcUDhCb4Ae6TEesQ5t62vEFNQmCM29iL6hCIIgwo1XnQUxFmtMoeVe9znQvKw6bE82rUonRDa~-RvfOdylbF1W5FGbVMYxL8Ihill2tJbhiQJe0ZEBtpJJL1ekx6ZS21vKHEDScEtg6GvqHwAM2pgaD2TecuLcqme5TrfDh25fbd~rm9LTiQ__&amp;Key-Pair-Id=APKAJLOHF5GGSLRBV4ZA</t>
  </si>
  <si>
    <t>Ropero Díaz, C., 2020. El Inbound Government como estrategia de comunicación institucional: propuesta metodológica para la reactivación del comercio local en Moguer (Huelva) tras la crisis del coronavirus.</t>
  </si>
  <si>
    <t>https://idus.us.es/handle/11441/102647</t>
  </si>
  <si>
    <t>Google Scholar, Deposito de Investigacion Universidad de Sevilla</t>
  </si>
  <si>
    <t>Jaborandy, M.C.S.D.O., 2020. Efeitos da publicidade híbrida nas gerações Y e Z (Doctoral dissertation).</t>
  </si>
  <si>
    <t>https://comum.rcaap.pt/handle/10400.26/35114</t>
  </si>
  <si>
    <t>Haux, M. and Paque, B., " Comment l’évolution de la vente en ligne, dans le secteur du prêt-à-porter, impacte les différents business models des entreprises et quels sont les enjeux et les freins au niveau de l’innovation?.</t>
  </si>
  <si>
    <t>https://dial.uclouvain.be/downloader/downloader.php?pid=thesis%3A11131&amp;datastream=PDF_01</t>
  </si>
  <si>
    <t>Furrer, S.P.D.O., Travail de Master État des pratiques marketing des PME en Suisse romande.</t>
  </si>
  <si>
    <t>https://www.unifr.ch/marketing/fr/assets/public/PDF%20Travaux%20de%20Master/Travail_de_Master_Bigler.pdf</t>
  </si>
  <si>
    <t>Kiuru, A., 2020. Inbound-markkinoinnin käytännöt ja vaikuttavuus: Case Vainu Finland Oy.</t>
  </si>
  <si>
    <t>https://osuva.uwasa.fi/handle/10024/11162</t>
  </si>
  <si>
    <t>TAŞTEPE, Ö., Dijital Pazarlama ile Hazır Giyim Sektöründe Pazarlama İletişimi Bağlamında Tutundurma Faaliyetlerine Yönelik İnceleme. Turkish Journal of Fashion Design and Management, 2(1), pp.21-29.</t>
  </si>
  <si>
    <t>https://dergipark.org.tr/en/pub/tjfdm/issue/52762/694567</t>
  </si>
  <si>
    <t>Martínez Nácher, A., 2020. ESTUDIO TECNOLÓGICO DEL MARKETING DIGITAL DE LA MARCA XIAOMI (Doctoral dissertation).</t>
  </si>
  <si>
    <t>https://riunet.upv.es/handle/10251/140600</t>
  </si>
  <si>
    <t>Espinoza Meza, L.C., Gestión del valor de marca a través de líderes de opinión en redes sociales para la categoría de zapatillas urbanas.</t>
  </si>
  <si>
    <t>https://repositorioacademico.upc.edu.pe/handle/10757/652029</t>
  </si>
  <si>
    <t>Nilsen, T., 2020. Kundereisen–veien til den optimale kundeopplevelsen: En kvalitativ studie om hvordan Markedspartner kan skape en optimal kundeopplevelse for sine eksisterende og nye potensielle kunder (Master's thesis, Universitetet i Sørøst-Norge).</t>
  </si>
  <si>
    <t>https://openarchive.usn.no/usn-xmlui/handle/11250/2679472</t>
  </si>
  <si>
    <t>Almeida, A., 2020. Plano de marketing de conteúdo para a Pedaços de Cacau (Doctoral dissertation).</t>
  </si>
  <si>
    <t>http://comum.rcaap.pt/handle/10400.26/33761</t>
  </si>
  <si>
    <t>Heiskanen, M., 2020. Digitaalinen sisältömarkkinointi B2B-kontekstissa: markkinoinnin asiantuntijoiden näkemykset parhaista käytännöistä.</t>
  </si>
  <si>
    <t>https://jyx.jyu.fi/handle/123456789/71952</t>
  </si>
  <si>
    <t>Lies, J., 2020. Vom Outbound-zum Inboundmarketing–Reisen als Prototyp-Branche für die neuen Anforderungen von Marketing 4.0. In Ökonomische und soziologische Tourismustrends (pp. 413-432). Springer Gabler, Wiesbaden.</t>
  </si>
  <si>
    <t>https://doi.org/10.1007/978-3-658-29640-7_35</t>
  </si>
  <si>
    <t>Google Scholar, Springer</t>
  </si>
  <si>
    <t>Brzozowska-Woś, M., 2020. Wpływ cyfrowej komunikacji marketingowej na angażowanie się w markę i współtworzenie jej wartości przez młodych konsumentów.</t>
  </si>
  <si>
    <t>https://www.researchgate.net/profile/Magdalena-Brzozowska-Wos/publication/348201183_Wplyw_cyfrowej_komunikacji_marketingowej_na_angazowanie_sie_w_marke_i_wspoltworzenie_jej_wartosci_przez_mlodych_konsumentow/links/5ff5b51ca6fdccdcb833d9c8/Wplyw-cyfrowej-komunikacji-marketingowej-na-angazowanie-sie-w-marke-i-wspoltworzenie-jej-wartosci-przez-mlodych-konsumentow.pdf</t>
  </si>
  <si>
    <t>Erdoğan, Y. and Güneren Özdemir, E., 2020. Çekirdek Kapadokya'da faaliyet gösteren küçük ve orta ölçekli konaklama işletmelerinde dijital pazarlamanın satış etkisi (Master's thesis, Nevşehir Hacı Bektaş Veli Üniversitesi).</t>
  </si>
  <si>
    <t>http://acikerisim.nevsehir.edu.tr/handle/20.500.11787/808</t>
  </si>
  <si>
    <t>Lambrechts, F., Pereira de Macedo, L. and Jeandrain, A.C., " L'influence du Content Marketing sur le comportement du consommateur-Recherche exploratoire.</t>
  </si>
  <si>
    <t>https://dial.uclouvain.be/downloader/downloader.php?pid=thesis%3A11039&amp;datastream=PDF_02&amp;cover=cover-mem</t>
  </si>
  <si>
    <t>Vinerean Simona (ULBS)
Opreana Alin (ULBS)
Tichindelean Mihai (ULBS)</t>
  </si>
  <si>
    <t>Analyzing consumer engagement programs from the perspective of a qualitative research of marketing executives
Procedia Economics and Finance 16, 621-630</t>
  </si>
  <si>
    <t>Mohamed, Elsayed Sobhy Ahmed. "The Role of Employee's Innovative Behavior in Strengthening the Impact of Customer Participation on Customer Engagement." International Journal of Customer Relationship Marketing and Management (IJCRMM) 11, no. 4 (2020): 1-19.</t>
  </si>
  <si>
    <t>https://www.igi-global.com/article/the-role-of-employees-innovative-behavior-in-strengthening-the-impact-of-customer-participation-on-customer-engagement/263776</t>
  </si>
  <si>
    <t>Gomes, L.C., 2020. Engajamento de estudantes e seus preditores: estudo em uma instituição federal de ensino. Programa de Pós-Graduação em Administração.</t>
  </si>
  <si>
    <t>https://www.riuni.unisul.br/bitstream/handle/12345/10313/Disserta%C3%A7%C3%A3o%20Leonardo%20VERS%C3%83O%20FINAL.pdf?sequence=1&amp;isAllowed=y</t>
  </si>
  <si>
    <t>Умаргалеева, А.А., 2020. ИНТЕРНЕТ-ПРОДВИЖЕНИЕ ОРГАНИЗАЦИИ (НА ПРИМЕРЕ ИНТЕРНЕТ-МАГАЗИНА «MIRRA»). In XXII Всероссийская научно-практическая конференция Нижневартовского государственного университета (pp. 275-278).</t>
  </si>
  <si>
    <t>https://www.elibrary.ru/item.asp?id=43143783</t>
  </si>
  <si>
    <t>Analyzing mediators of the customer satisfaction-loyalty relation in Internet retailing. Expert Journal of Marketing, 2014, 2(1), pp.1-14</t>
  </si>
  <si>
    <t>Chomchark, P., 2020. การ เปรียบเทียบ ความ สัมพันธ์ เชิง โครงสร้าง ระหว่าง ส่วน ประสม ทางการ ตลาด ความ พึง พอใจ ความ ผูกพัน การ ตัดสินใจ เลือก ใช้ ผลิตภัณฑ์ และ บริการ ของ ผู้ ใช้ บริการ เครือ ข่าย โทรศัพท์ เคลื่อนที่. Journal of the Association of Researchers, 23(1), pp.89-102.</t>
  </si>
  <si>
    <t>https://so04.tci-thaijo.org/index.php/jar/article/download/241864/164458</t>
  </si>
  <si>
    <t>Simona VINEREAN  (Facultatea de Științe Economice - ULBS), Alin Opreana (Facultatea de Științe Economice - ULBS), Iuliana Cetina (ASE Bucuresti), Luigi Dumitrescu</t>
  </si>
  <si>
    <t>Relationships among hedonic and utilitarian factors and exogenous and endogenous influences of consumer behavior in tourism. Expert Journal of Marketing 3 (1), 17-28. 2015.</t>
  </si>
  <si>
    <t>López Jiménez, M.D.M. and Gómez González, R., 2020. Estudio de demanda de festivales culturales: el Festival Flora. Revista de Administración y Dirección de Empresas, (4), pp.171-187.</t>
  </si>
  <si>
    <t>https://www.uco.es/docencia_derecho/index.php/RAYDEM/article/view/222/275</t>
  </si>
  <si>
    <t>Simona VINEREAN  (Facultatea de Științe Economice - ULBS), Alin Opreana (Facultatea de Științe Economice - ULBS)</t>
  </si>
  <si>
    <t>Consumer Engagement in Online Settings: Conceptualization and Validation of Measurement Scales, Expert Journal of Marketing, 3(2), pp. 35-50, 2015</t>
  </si>
  <si>
    <t>Halldórsson, B.S. and Hölluson, K.Í., A comparison of traditional and digital mediums’ effect on reach and purchase intention (Doctoral dissertation).</t>
  </si>
  <si>
    <t>https://skemman.is/bitstream/1946/36206/1/A-Comparison-of-Traditional-and-Digital-Mediums-Effect-on-Reach-and-Purchase-Intention.pdf</t>
  </si>
  <si>
    <t>MODELING TRUST TO STUDY CONSUMERS’ACCEPTANCE OF ONLINE SHOPPING. Revista Economica, 65(2), pp.72-90, 2013</t>
  </si>
  <si>
    <t>Habeeb, S. and Sudhakar, K.F., 2020. A Review of Antecedents of Online Repurchase Behavior in Indian E-Commerce Paradigm Shift. Handbook of Research on Social and Organizational Dynamics in the Digital Era, pp.550-568.</t>
  </si>
  <si>
    <t>https://www.igi-global.com/chapter/a-review-of-antecedents-of-online-repurchase-behavior-in-indian-e-commerce-paradigm-shift/234558</t>
  </si>
  <si>
    <t>Simona VINEREAN  (ULBS), Alin OPREANA (ULBS)</t>
  </si>
  <si>
    <t>Social media marketing efforts of luxury brands on Instagram, Expert Journal of Marketing, 2019</t>
  </si>
  <si>
    <t>Kaolawanich, R., Oe, H., Yamaoka, Y. and Chang, C.Y., 2020. A Discussion of a Luxury Apparel Brand Strategy in an Emerging Market: Conceptual Model with Network Perspectives. SIASAT, 5(2), pp.58-72.</t>
  </si>
  <si>
    <t>https://siasatjournal.com/index.php/siasat/article/download/57/57</t>
  </si>
  <si>
    <t>Social media marketing efforts of luxury brands on Instagram, Expert Journal of Marketing, 2020</t>
  </si>
  <si>
    <t>Van Regemorter, L. and Schuiling, I., Are the key digital tools used by fashion luxury brands well optimized today? A comparative analysis between Louis Vuitton, Hermès, and Gucci.</t>
  </si>
  <si>
    <t>https://dial.uclouvain.be/downloader/downloader.php?pid=thesis%3A26060&amp;datastream=PDF_01&amp;cover=cover-mem</t>
  </si>
  <si>
    <t>Social media marketing efforts of luxury brands on Instagram, Expert Journal of Marketing, 2021</t>
  </si>
  <si>
    <t>Klijnsma, A.L., 2020. You had me!: Do the type of influencer (micro-influencer or macro-influencer), social presence and product congruence have an influence on consumer influencer engagement, and what is the role of source credibility? (Master's thesis, University of Twente).</t>
  </si>
  <si>
    <t>http://essay.utwente.nl/85206/1/Klijnsma_MA_BMS.pdf</t>
  </si>
  <si>
    <t>Social media marketing efforts of luxury brands on Instagram, Expert Journal of Marketing, 2022</t>
  </si>
  <si>
    <t>Laos Abregú, L.A., El impacto de las influencers de moda en el proceso de valorización del lujo en la joven limeña Gen Z del sector A/B.</t>
  </si>
  <si>
    <t>https://repositorioacademico.upc.edu.pe/bitstream/handle/10757/652756/Laos_AL.pdf?sequence=3</t>
  </si>
  <si>
    <t>Opreana Alin (ULBS)</t>
  </si>
  <si>
    <t>The long-run determinants of investment: A dynamic approach for the future economic policies,
Studies in Business and Economics, 5(3), pp. 227-237</t>
  </si>
  <si>
    <t>Mutemberezi, F. and Mbabazi, C.N., 2020. Economic Modeling of Capital Markets and Sustainable Investments in Rwanda. In Rwandan Economy at the Crossroads of Development (pp. 43-54). Springer, Singapore.</t>
  </si>
  <si>
    <t>https://link.springer.com/chapter/10.1007/978-981-15-5046-1_3</t>
  </si>
  <si>
    <t>ARGUMENTS IN FAVOR OF MOVING TO A SUSTAINABLE BUSINESS MODEL IN THE APIARY INDUSTRY</t>
  </si>
  <si>
    <t>Saeed Nosratabadi, Amirhosein Mosavi, Zoltan Lakner. Food Supply Chain and Business Model Innovation. Foods</t>
  </si>
  <si>
    <t>https://apps-webofknowledge-com.am.e-nformation.ro/full_record.do?product=WOS&amp;search_mode=GeneralSearch&amp;qid=4&amp;SID=F5fHaRUvvrof439P7IG&amp;page=2&amp;doc=18&amp;cacheurlFromRightClick=no</t>
  </si>
  <si>
    <t>Where  does  Corporate  Social   Responsibility   Stand   in   Relation   to   Sustainability?</t>
  </si>
  <si>
    <t>Izolda Skruibytė. The Problems of the Assessment of Corporate Social Responsibility in the International Context. Organizacijų vadyba: sisteminiai tyrimai</t>
  </si>
  <si>
    <t>https://www.sciendo.com/article/10.1515/mosr-2020-0006</t>
  </si>
  <si>
    <t>DOAJ, EBSO, Google Scholar, EconBiz, ProQuest, RePEc</t>
  </si>
  <si>
    <t>Pentescu Alma (ULBS), Cetină Iuliana (ASE), Orzan Gheorghe (ASE)</t>
  </si>
  <si>
    <t>Social media's impact on healthcare services, Procedia Economics and Finance, 27, 2015</t>
  </si>
  <si>
    <t>Kadhim, K.T., Alsahlany, A.M., Wadi, S.M. et al. An Overview of Patient’s Health Status Monitoring System Based on Internet of Things (IoT). Wireless Pers Commun 114, 2235–2262 (2020). https://doi.org/10.1007/s11277-020-07474-0</t>
  </si>
  <si>
    <t>https://link.springer.com/article/10.1007/s11277-020-07474-0</t>
  </si>
  <si>
    <t>SCOPUS și alte baze de date</t>
  </si>
  <si>
    <t>Rigamonti, Lia; Albrecht, Urs-Vito; Lutter, Christoph; Tempel, Mathias; Wolfarth, Bernd; Back, David Alexander; Working Group Digitalisation Potentials of Digitalization in Sports Medicine: A Narrative Review, Current Sports Medicine Reports: April 2020 - Volume 19 - Issue 4 - p 157-163 doi: 10.1249/JSR.0000000000000704</t>
  </si>
  <si>
    <t>https://journals.lww.com/acsm-csmr/FullText/2020/04000/Potentials_of_Digitalization_in_Sports_Medicine__A.10.aspx</t>
  </si>
  <si>
    <t>alte baze de date</t>
  </si>
  <si>
    <t>Indiraswari T, Supriyanto S, Ernawaty E, Putri NK. Health insurance literacy: discussion and reaction of Facebook users' towards the National Health Insurance in Indonesia. J Public Health Res. 2020;9(2):1844. Published 2020 Jul 3. doi:10.4081/jphr.2020.1844</t>
  </si>
  <si>
    <t>https://www.ncbi.nlm.nih.gov/pmc/articles/PMC7376471/</t>
  </si>
  <si>
    <t>Imane Eddabali &amp; Imene Ben Yahia (2020) Health communication 2.0 and social media: The case of obesity and bariatric surgery, International Journal of Healthcare Management, DOI: 10.1080/20479700.2020.1860543</t>
  </si>
  <si>
    <t>https://www.tandfonline.com/doi/abs/10.1080/20479700.2020.1860543</t>
  </si>
  <si>
    <t>Emerging Sources Citation Index (ESCI), SCOPUS și alte baze de date</t>
  </si>
  <si>
    <t>A.SANKARI NIVEDITHA; DR.BALAJI GANESH S,MDS; LAKSHMINARAYANAN ARIVARASU. "Covid-19 Lockdown and Its Impact on Air Pollution". Journal of Contemporary Issues in Business and Government, 26, 2, 2020, 1219-1225. doi: 10.47750/cibg.2020.26.02.169</t>
  </si>
  <si>
    <t>https://cibg.org.au/article_9869.html</t>
  </si>
  <si>
    <t>Emerging Sources Citation Index (ESCI)</t>
  </si>
  <si>
    <t>MARINA N. MURATOVA; EKATERINA YU. KAMCHATOVA. "Improving the methodology for selecting development projects for an industrial enterprise". Journal of Contemporary Issues in Business and Government, 26, 1, 2020, 154-158. doi: 10.47750/cibg.2020.26.01.019</t>
  </si>
  <si>
    <t>https://cibg.org.au/article_5434.html</t>
  </si>
  <si>
    <t>LARYSA I. KALACHEVSKA; OLENA P. SLAVKOVA; SVITLANA M. LUKASH; ALINA M. BRYCHKO. "Modern Paradigm of Rural Public Management: The Case of Ukraine". Journal of Contemporary Issues in Business and Government, 26, 1, 2020, 82-89. doi: 10.47750/cibg.2020.26.01.011</t>
  </si>
  <si>
    <t>https://cibg.org.au/article_4287.html</t>
  </si>
  <si>
    <t>Nicol Dayana Andrade Vega, Sleendy Vanessa Casseres Quiroga, Samaris Gabriela Jaimes Ramos y Lina Marcela Sanguino Tovar, Comportamientos éticos relacionados con el uso de redes sociales en estudiantes de séptimo a décimo semestre de la facultad de odontología de la Universidad Santo Tomás, 2020</t>
  </si>
  <si>
    <t>https://repository.usta.edu.co/handle/11634/30838</t>
  </si>
  <si>
    <t>MS.K.C. RAJA SHREE; MS. HAMSHINI K.S. "A survey on influence of media in healthcare". Journal of Contemporary Issues in Business and Government, 26, 2, 2020, 796-803. doi: 10.47750/cibg.2020.26.02.113</t>
  </si>
  <si>
    <t>https://cibg.org.au/article_7780.html</t>
  </si>
  <si>
    <t>Taşkaya, S . "SAĞLIK BAKANLIĞI VE ÜNİVERSİTE ORTAK HASTANELERİNİN VERİMLİLİĞİNİN PABON LASSO MODELİ İLE DEĞERLENDİRİLMESİ" . Hacettepe Sağlık İdaresi Dergisi 22 (2019 ): 559-576 &lt;https://dergipark.org.tr/en/pub/hacettepesid/issue/48867/622638&gt;</t>
  </si>
  <si>
    <t>https://dergipark.org.tr/en/pub/hacettepesid/issue/48867/622638</t>
  </si>
  <si>
    <t>Dumitrescu Luigi (ex. ULBS), Cetină Iuliana (ASE), Pentescu Alma (ULBS), Bilan Yury (Szczecin University, Poland)</t>
  </si>
  <si>
    <t>Directly estimating the private healthcare services demand in Romania, Journal of International Studies, 7(3), 2014</t>
  </si>
  <si>
    <t>Androniceanu, A. (2020). Major structural changes in the EU policies due to the problems
and risks caused by COVID-19. Administratie si Management Public, 34, 137-149. DOI:
10.24818/amp/2020.34-08</t>
  </si>
  <si>
    <t>https://ramp.ase.ro/_data/files/articole/2020/34-08.pdf</t>
  </si>
  <si>
    <t>Subiyakto, B , Kot, S . "THE GOVERNMENT REFORM ON HEALTHCARE FACILITIES FROM THE STANDPOINT OF SERVICE QUALITY PERFORMANCE" . International Journal of Economics and Finance Studies 12 (2020 ): 16-31 &lt;https://dergipark.org.tr/en/pub/ijefs/issue/51660/670613&gt;</t>
  </si>
  <si>
    <t>https://dergipark.org.tr/en/pub/ijefs/issue/51660/670613</t>
  </si>
  <si>
    <t>Dumitrescu Luigi (ex. ULBS), Cetină Iuliana (ASE), Pentescu Alma (ULBS)</t>
  </si>
  <si>
    <t>Employee satisfaction measurement-part of internal marketing, Revista de management comparat international, 13(1), 2012</t>
  </si>
  <si>
    <t>DT Wijayati, A Kautsar, K Karwanto, Emotional Intelligence, Work Family Conflict, and Job Satisfaction on Junior High School Teacher's Performance, International Journal of Higher Education, v9, n1, 179-188, 2020</t>
  </si>
  <si>
    <t>https://eric.ed.gov/?id=EJ1237099</t>
  </si>
  <si>
    <t>Marcela Nemțeanu Sefora, Dan-Cristian Dabija, Influence of Heavy Work Investment on Job Satisfaction and Turnover Intention in Romania, Amfiteatru Economic, 22/2020, 993-1013</t>
  </si>
  <si>
    <t>https://www.ceeol.com/search/article-detail?id=907801</t>
  </si>
  <si>
    <t>Clarivate, SCOPUS</t>
  </si>
  <si>
    <t>Horobeț Alexandra (ASE), Belașcu Lucian (ULBS), Curea Ștefania C. (ASE), Pentescu Alma (ULBS)</t>
  </si>
  <si>
    <t>Ownership Concentration and Performance Recovery Patterns in the European Union, Sustainability, 11, 2019</t>
  </si>
  <si>
    <t>Lungu, Camelia I.; Mititean, Pompei; Caraiani, Chiraa; Constantinescu, Daniela, A structured literature review of corporate governance and performance research within an emerging country setting, Journal of Accounting &amp; Management Information Systems, 2020, Vol. 19, Issue 4, p. 707-734</t>
  </si>
  <si>
    <t>https://www.ceeol.com/search/article-detail?id=918437</t>
  </si>
  <si>
    <t>Steens, H. B. A. and Roques, Thibaut and Gonnet, Sébastien and Beuselinck, Christof and Petutschnig, Matthias, Transfer Pricing Comparables: Preferring a Close Neighbor Over a Far-Away Peer? (December 3, 2020). Available at SSRN: https://ssrn.com/abstract=3573905 or http://dx.doi.org/10.2139/ssrn.3573905</t>
  </si>
  <si>
    <t>Zarasakinah Wahyu Ringgita (2020) Determinan Sustainability Performance dan Dampaknya pada Assurance Engagement di ASEAN 5. Skripsi thesis, UNIVERSITAS AIRLANGGA.</t>
  </si>
  <si>
    <t xml:space="preserve">Jeroh, E. (2020). Firms Attributes, Corporate Social Responsibility Disclosure and the Financial Performance of Listed Companies in Nigeria. Asian Economic and Financial Review. 10. 727-743. 10.18488/journal.aefr.2020.106.727.743. </t>
  </si>
  <si>
    <t>http://www.aessweb.com/journals/June2020/5002/5020</t>
  </si>
  <si>
    <t>Positioning Romania as a tourism destination based on the information from online travel guides, Studies in Business and Economics 9 (1), 2014</t>
  </si>
  <si>
    <t>Ercan, F . (2020). Çevrimiçi Seyahat Rehberlerinde Destinasyon Çekicilik Unsurlarının Analizi: “Turkey Home” Örneği . Eskişehir Osmangazi Üniversitesi İktisadi ve İdari Bilimler Dergisi , 15 (2) , 543-564 . DOI: 10.17153/oguiibf.535736</t>
  </si>
  <si>
    <t>https://dergipark.org.tr/en/pub/oguiibf/issue/52621/535736#article_cite</t>
  </si>
  <si>
    <t xml:space="preserve">Graham, Susan. (2020). Branding Cold Water Islands: The use of themes related to water in logos for island tourism destinations. Shima: The International Journal of Research into Island Cultures. 14. 10.21463/shima.14.2.18. </t>
  </si>
  <si>
    <t>https://shimajournal.org/issues/v14n2/18.-Graham-Shima-v14n2.pdf</t>
  </si>
  <si>
    <t>Pentescu Alma (ULBS), Cetină Iuliana (ASE), Dumitrescu Luigi (ex. ULBS)</t>
  </si>
  <si>
    <t>The Positioning of the Private Healthcare Providers in Romania – an Important Strategic Approach, Indian Journal of Applied Research 3 (9), 2013</t>
  </si>
  <si>
    <t>Ünüvar, B , Acar, F . "SAĞLIKLI HAYAT MERKEZİNE BAŞVURAN HASTALARIN TERCİH SEBEPLERİNİN ARAŞTIRILMASI: KARAMAN ÖRNEĞİ" . Uluslararası Sağlık Yönetimi ve Stratejileri Araştırma Dergisi 6 (2020 ): 317-327 &lt;https://dergipark.org.tr/en/pub/usaysad/issue/56571/786786&gt;</t>
  </si>
  <si>
    <t>https://dergipark.org.tr/en/pub/usaysad/issue/56571/786786#article_cite</t>
  </si>
  <si>
    <t>The Challenges of the Schengen Area</t>
  </si>
  <si>
    <t>Author: Rinkevičiūtė, Milda, Title:  The EU law and its shortcomings in dealing with refugee crisis, 2020</t>
  </si>
  <si>
    <t>https://epublications.vu.lt/object/elaba:69377809/</t>
  </si>
  <si>
    <t>Author: Giulia Tinello, Title: The evolution of the approach to international migration in Europe: objectives achieved and contemporary challenges, 2020</t>
  </si>
  <si>
    <t>http://dspace.unive.it/bitstream/handle/10579/17372/841223-1235714.pdf?sequence=2</t>
  </si>
  <si>
    <t>Pagubă (căs Popa) Cristina Elena</t>
  </si>
  <si>
    <t>Liberal capitalism versus state capitalism</t>
  </si>
  <si>
    <t>Author: Man B Bk, PhD, Title: Rise of Liberal Socialism to reshape the Coronomics, 2020</t>
  </si>
  <si>
    <t>https://www.academia.edu/42987011/Rise_of_Liberal_Socialism_to_reshape_the_Coronomics</t>
  </si>
  <si>
    <t>Subsistence/Semisubsistence Agricultural Exploitations: Their Roles and Dynamics within Rural Economy/Rural Sustainable Development in Romania</t>
  </si>
  <si>
    <t xml:space="preserve">Tuyara Gavrilyeva, Anna Naberezhnaya, Marina Ivanova, Assesing the contribution of ruraleconomy in rural generation of rural households in Yakutia,E3S Web of Conferences 176, 05014 (2020) IDSISA 2020 </t>
  </si>
  <si>
    <t>https://www.researchgate.net/publication/342356792_Assessing_the_contribution_of_subsistence_economy_in_income_generation_of_rural_households_in_Yakutia</t>
  </si>
  <si>
    <t>SCOPUS                              Conference Proceedings Citation Index (Web of Science)</t>
  </si>
  <si>
    <t>Inna Koblianska, Oleh Pasko, Mykola Hordiyenko, Are peasant households feasible in terms of policy?The debate on the future of semi-subsistance households in Ukraine, Eastern European Countryside, Torun, Vol. 26, Iss. 1, 2020</t>
  </si>
  <si>
    <t>https://www.researchgate.net/publication/348002625_Are_Peasant_Households_Feasible_in_Terms_of_Policy_The_Debate_on_the_Future_of_Semi-Subsistence_Households_in_Ukraine#fullTextFileContent</t>
  </si>
  <si>
    <t>SCOPUS,                                      Web of Science TR-Social Sciences Citation Index</t>
  </si>
  <si>
    <t>Inna Koblianska, Tetiana Mareniych, Oleh Pasko, Nataliia Kotseruba, What drives peasant household to commercialize? An investigation of the factors leading to commercialization of semi-subsistance farming in Ukraine, Ekonomika Poljoprivrede/Economics Of Agriculture 67 (4), 2020</t>
  </si>
  <si>
    <t>https://www.researchgate.net/publication/348002729_What_drives_peasant_household_to_commercialize_An_investigation_of_the_factors_leading_to_commercialization_of_semi-subsistence_farming_in_Ukraine</t>
  </si>
  <si>
    <t>Muhardi Muhardi, Ade Y. Mafruhat, Cici Cintyawati, New Holistic Strategy of Sustainable Rural Development Management Experience from Indonesia-A A PASTEL-SOAR Analysis, International Journal of Sustainable Development and Planning 15 (7), 2020</t>
  </si>
  <si>
    <t>file:///C:/Users/Doris%20Popescu/Downloads/15.07_07.pdf</t>
  </si>
  <si>
    <t>SCOPUS                                  EBSCO</t>
  </si>
  <si>
    <t xml:space="preserve">Moslem Savari, Hamed Eskandari Damaneh, Hadi Eskandari Dananeh, Pathology of underground water resources management among local communities in the western basin of Jamourian Wetland, Journal  of Watershed Management Research, Volume 11, Issue 21 (6-2020) </t>
  </si>
  <si>
    <t>file:///C:/Users/Doris%20Popescu/Downloads/jwmr-v11n21p84-en.pdf</t>
  </si>
  <si>
    <t>Scientific Information Database (SID)   Islamic Word Science Citation Center (ISC)</t>
  </si>
  <si>
    <t>Fery Murtinigrum, Empowerment and planning of agricultural area, Prosiding Seminar Nasional Lahan Suboptimal ke8-Tahun 2020</t>
  </si>
  <si>
    <t>file:///C:/Users/Doris%20Popescu/Downloads/1955-3961-1-PB.pdf</t>
  </si>
  <si>
    <t>GARUDA</t>
  </si>
  <si>
    <t>Popescu N. Eugen (Universitatea “Lucian Blaga” din Sibiu)</t>
  </si>
  <si>
    <t>Entrepreneurship and SMEs innovation in Romania.</t>
  </si>
  <si>
    <t>Gherghina, Ș. C., Botezatu, M. A., Hosszu, A., &amp; Simionescu, L. N. (2020). Small and medium-sized enterprises (SMEs): The engine of economic growth through investments and innovation. Sustainability, 12(1), 347.</t>
  </si>
  <si>
    <t>https://www.mdpi.com/journal/sustainability https://www.mdpi.com/2071-1050/12/1/347</t>
  </si>
  <si>
    <t>https://www.scopus.com/sourceid/21100240100</t>
  </si>
  <si>
    <t>Omidi, V., Shahabadi, A., &amp; Mehregan, N. (2020). Innovation drivers in developing countries. Journal of the Knowledge Economy, 11(2), 707-720.</t>
  </si>
  <si>
    <t>https://link.springer.com/article/10.1007/s13132-018-0568-3</t>
  </si>
  <si>
    <t>https://www.scopus.com/sourceid/19500157803</t>
  </si>
  <si>
    <t>STĂNESCU, M., Bota, A., Bejan-Muresan, R., &amp; Corlaci, I. (2020). Sport Activities in Romania-A Tool for Social Innovation. Romanian Journal for Multidimensional Education/Revista Romaneasca pentru Educatie Multidimensionala, 12(1).</t>
  </si>
  <si>
    <t>http://web.b.ebscohost.com/ehost/pdfviewer/pdfviewer?vid=0&amp;sid=b0345fe5-020a-4aa4-a7e3-be8b9d80a33c%40sessionmgr103 https://revistaromaneasca.ro/</t>
  </si>
  <si>
    <t>https://mjl.clarivate.com:/search-results?issn=2066-7329&amp;hide_exact_match_fl=true&amp;utm_source=mjl&amp;utm_medium=share-by-link&amp;utm_campaign=search-results-share-this-journal</t>
  </si>
  <si>
    <t>Belas, J., Gavurova, B., Kubalek, J., &amp; Kubak, M. (2020). Discrepancies in perception and evaluation of macroenvironment–sectoral analysis. Journal of Business Economics and Management, 21(4), 1072-1092.</t>
  </si>
  <si>
    <t>https://journals.vgtu.lt/index.php/JBEM/article/view/12274</t>
  </si>
  <si>
    <t>https://www.scopus.com/sourceid/1000147102 https://mjl.clarivate.com:/search-results?issn=1611-1699&amp;hide_exact_match_fl=true&amp;utm_source=mjl&amp;utm_medium=share-by-link&amp;utm_campaign=search-results-share-this-journal</t>
  </si>
  <si>
    <t>Maulani, G. A. F., Hamdani, N. A., Nugraha, S., &amp; Mubarok, T. M. S. (2020, September). Entrepreneurial Culture and Organizational Climate in the Barbers Village, Garut, Indonesia. In International Conference on Management, Accounting, and Economy (ICMAE 2020) (pp. 229-232). Atlantis Press.</t>
  </si>
  <si>
    <t>https://www.atlantis-press.com/proceedings/icmae-20/125944595</t>
  </si>
  <si>
    <t>CPCI, CNKI, Google Scholar</t>
  </si>
  <si>
    <t>Lestari, E. R., Rodhiyah, D. S. N., &amp; Najah, E. S. (2020, April). Drivers of innovation and its impact on business performance. In IOP Conference Series: Earth and Environmental Science (Vol. 475, No. 1, p. 012045). IOP Publishing.</t>
  </si>
  <si>
    <t>https://iopscience.iop.org/article/10.1088/1755-1315/475/1/012045</t>
  </si>
  <si>
    <t>https://www.scopus.com/sourceid/19900195068</t>
  </si>
  <si>
    <t>The evolution of entrepreneurship activity indicators in two european countries</t>
  </si>
  <si>
    <t>Nchang, O., &amp; Rudnik, T. Incubator and Accelerator Role in the Social Entrepreneurship Process.</t>
  </si>
  <si>
    <t>https://handelsradet.se/wp-content/uploads/2020/06/Incubator-and-Accelerator-Role.pdf</t>
  </si>
  <si>
    <t>Madein, O. (2020). Nigerian Women Entrepreneurs’ Strategies for Financial Inclusion: A Generic Qualitative Inquiry (Doctoral dissertation, Walden University).</t>
  </si>
  <si>
    <t>https://scholarworks.waldenu.edu/cgi/viewcontent.cgi?article=11241&amp;context=dissertations</t>
  </si>
  <si>
    <t>HAŞİT, G., ÇİFTÇİ, N., GÖNÜLLÜOĞLU, S., Mustafa, A. R. I., &amp; TURAN, B. KOSGEB UYGULAMALI GİRİŞİMCİLİK EĞİTİMLERİNİN ANALİZ EDİLMESİ: BİLECİK ÖRNEĞİ. Sakarya İktisat Dergisi, 9(4), 333-355.</t>
  </si>
  <si>
    <t>https://dergipark.org.tr/en/download/article-file/1515026</t>
  </si>
  <si>
    <t>Ebsco Host, Google Scholar</t>
  </si>
  <si>
    <t>Entrepreneurial Mindsets In Romania And Bulgaria</t>
  </si>
  <si>
    <t>Guo, M. (2020). Being and Becoming Entrepreneurial: A Narrative Study on the Development of Entrepreneurial Adults in China and the United States (Doctoral dissertation, University of Pennsylvania).</t>
  </si>
  <si>
    <t>https://search.proquest.com/openview/56252d32beffba5b837f08b0d46b6568/1?pq-origsite=gscholar&amp;cbl=18750&amp;diss=y</t>
  </si>
  <si>
    <t>Bercu, A. M., &amp; Lupu, D. (2020). Entrepreneurial Competencies as Strategic Tools: A Comparative Study for Eastern European Countries. Developing Entrepreneurial Competencies for Start-Ups and Small Business, 23-40.</t>
  </si>
  <si>
    <t>https://www.igi-global.com/chapter/entrepreneurial-competencies-as-strategic-tools/251718</t>
  </si>
  <si>
    <t>IGI Global, Google Scholar</t>
  </si>
  <si>
    <t>Ratih Komala Sari, Setyo Riyanto, How Important Leadership and Organizational
Culture to Build Working Motivation, International Journal of Research and Innovation in Social Science (IJRISS) |Volume IV, Issue V, May 2020</t>
  </si>
  <si>
    <t>Google Scholar, ISSUU, RSIS Virtual Library</t>
  </si>
  <si>
    <t>Google Scholar, Garuda - Garba Rujukan Digital</t>
  </si>
  <si>
    <t xml:space="preserve">Petr Stumpf, Viktor Vojtko, Petr Janecek, Do European tourists intend to revisit the same countries? Effect of satisfaction in European Union destinations, Scandinavian Journal of Hospitality and Tourism, Volume 20, Issue 4, 2020
</t>
  </si>
  <si>
    <t>https://www.tandfonline.com/doi/abs/10.1080/15022250.2020.1807405</t>
  </si>
  <si>
    <t xml:space="preserve">Sebatian Vaduva, Samuel Echevarria-Cruz, JosephTakacsjr, The economic and social impact of a university education upon the development of the Romanian tourism industry, Journal of Hospitality, Leisure, Sport &amp; Tourism Education
Volume 27, November 2020, </t>
  </si>
  <si>
    <t>Pîrghie, Tania Florentina; Matei, Elena, Importance of environment quality in sustainable tourism destinations: the young tourists' perception, Human Geographies; Bucharest Vol. 14, Iss. 2,  2020</t>
  </si>
  <si>
    <t>Todericiu, R. (ULBS), Şerban, A. (ULBS)</t>
  </si>
  <si>
    <t>Intellectual Capital and its relationship with universities. Procedia Economics and Finance, 27, 713-717. https://www.sciencedirect.com/science/article/pii/S2212567115010527, 2015</t>
  </si>
  <si>
    <t>PEINADO CAMACHO, José de Jesús; MONTOY HERNANDEZ, Luis Daniel  y  TORRES HERNANDEZ, Zacarías. Estrategia de gestión para la generación de recursos en un centro de investigación y posgrado. Estudio de caso del CIITEC en el contexto de México. Acta univ [online]. 2020, vol.30 [citado  2021-05-13], e2445. Disponible en: &lt;http://www.scielo.org.mx/scielo.php?script=sci_arttext&amp;pid=S0188-62662020000100130&amp;lng=es&amp;nrm=iso&gt;</t>
  </si>
  <si>
    <t>http://www.scielo.org.mx/scielo.php?pid=S0188-62662020000100130&amp;script=sci_arttext</t>
  </si>
  <si>
    <t>Ulrich's, SciELO México</t>
  </si>
  <si>
    <t>Intellectual Capital and its relationship with universities. Procedia Economics and Finance, 27, 713-717. https://www.sciencedirect.com/science/article/pii/S2212567115010527, 2016</t>
  </si>
  <si>
    <t xml:space="preserve">LAVIN VERASTEGUI, Jesús. El capital estructural y su relación con el desempeño en educación superior. RIDE. Rev. Iberoam. Investig. Desarro. Educ,  Guadalajara ,  v. 10, n. 20,  e040,  jun.  2020 . </t>
  </si>
  <si>
    <t>http://www.scielo.org.mx/scielo.php?pid=S2007-74672020000100140&amp;script=sci_arttext</t>
  </si>
  <si>
    <t>Intellectual Capital and its relationship with universities. Procedia Economics and Finance, 27, 713-717. https://www.sciencedirect.com/science/article/pii/S2212567115010527, 2017</t>
  </si>
  <si>
    <t xml:space="preserve">SILVA, Liária Nunes et al . A incidência dos ativos intangíveis nas instituições de ensino superior: uma análise em documentações oficiais. Avaliação (Campinas),  Sorocaba ,  v. 25, n. 1, p. 73-88,  Apr.  2020 . </t>
  </si>
  <si>
    <t>https://www.scielo.br/scielo.php?script=sci_isoref&amp;pid=S1414-40772020000100073&amp;lng=en&amp;tlng=pt</t>
  </si>
  <si>
    <t>Intellectual Capital and its relationship with universities. Procedia Economics and Finance, 27, 713-717. https://www.sciencedirect.com/science/article/pii/S2212567115010527, 2018</t>
  </si>
  <si>
    <t xml:space="preserve">MIRZA, S., SANDHU, K., AMEEN, A.. Enhancing Relationship between Job Performance and Intellectual Capital through Organizational Commitment: An Evidence from Higher Education Institutes. European Online Journal of Natural and Social Sciences, Česká Republika, 9, aug. 2020. </t>
  </si>
  <si>
    <t>https://european-science.com/eojnss/article/view/6072/pdf</t>
  </si>
  <si>
    <t>Ulrich's Periodicals Directory, Index Copernicus, Open J-Gate, Thomson Reuters, ResearchBib, JournalSeek, AcademicKeys, Electronic Journals Library (EZB), Academia.edu, Serials Solutions, OAI, Contemporary Science Association, ScienceCentral, CAS (Chemical Abstracts Service), NewJour, WorldCat, Google Scholar</t>
  </si>
  <si>
    <t>Intellectual Capital and its relationship with universities. Procedia Economics and Finance, 27, 713-717. https://www.sciencedirect.com/science/article/pii/S2212567115010527, 2019</t>
  </si>
  <si>
    <t xml:space="preserve"> M. Maryani, H. Djulius, Chapter -Intellectual capital and knowledge sharing linkages for enhancing institutional performance: Indonesia colleges case; book -Advances in Business, Management and Entrepreneurship, eBook ISBN9780429295348</t>
  </si>
  <si>
    <t>https://www.taylorfrancis.com/chapters/edit/10.1201/9780429295348-136/intellectual-capital-knowledge-sharing-linkages-enhancing-institutional-performance-indonesia-colleges-case-maryani-djulius</t>
  </si>
  <si>
    <t>Taylor &amp; Francis Group, eBook ISBN9780429295348</t>
  </si>
  <si>
    <t>Intellectual Capital and its relationship with universities. Procedia Economics and Finance, 27, 713-717. https://www.sciencedirect.com/science/article/pii/S2212567115010527, 2020</t>
  </si>
  <si>
    <t xml:space="preserve">Hatem Ali Abdullah, Ahmed Khalaf Hamdan, and Abdul Fatah Hassan Ramadhan, Psychological capital is a constructive basis for intellectual capital, International Journal of Interdisciplinary Environmental Studies </t>
  </si>
  <si>
    <t>https://www.researchgate.net/profile/Ahmed-Hamdan-3/publication/338980405_Psychological_capital_is_a_constructive_basis_for_intellectual_capital/links/5e35d484299bf1cdb9055f1b/Psychological-capital-is-a-constructive-basis-for-intellectual-capital.pdf</t>
  </si>
  <si>
    <t>Springer, Taylor &amp; Francis Group, IEEE</t>
  </si>
  <si>
    <t>Intellectual Capital and its relationship with universities. Procedia Economics and Finance, 27, 713-717. https://www.sciencedirect.com/science/article/pii/S2212567115010527, 2021</t>
  </si>
  <si>
    <t xml:space="preserve">	Muñoz Suárez, Manuel A., Modelos e indicadores para medir el capital intelectual en IES, ISBN : 	978-9942-24-138-2, DOI: http://doi.org/10.48190/9789942241382
</t>
  </si>
  <si>
    <t>http://repositorio.utmachala.edu.ec/bitstream/48000/15739/3/CAP-8.pdf</t>
  </si>
  <si>
    <t>Repositorio Digital de la UTMACH</t>
  </si>
  <si>
    <t>Human resource management-from function to strategic partner, Annals of the University of Oradea, Economic Science Series, volume 22, issue 1, 2013</t>
  </si>
  <si>
    <t>Maan Hussein Mansour, The relationship between human resources management practices and job engagement: The mediating role of psychological capital Pages 3047-3056 , Growing ScienceTM, ISSN 1923-9343 (Online) - ISSN 1923-9335 (Print)
Quarterly Publication
Volume 10 Issue 13 pp. 3047-3056 , 2020</t>
  </si>
  <si>
    <t>http://growingscience.com/beta/msl/3949-the-relationship-between-human-resources-management-practices-and-job-engagement-the-mediating-role-of-psychological-capital.html</t>
  </si>
  <si>
    <t>DOAJ, EBSCO, Scimago</t>
  </si>
  <si>
    <t>Todericiu, R. (ULBS), Şerban, A. (ULBS), Dumitrașcu O. (ULBS)</t>
  </si>
  <si>
    <t xml:space="preserve">	
Particularities of knowledge worker's motivation strategies in romanian organizations, Procedia Economics and Finance, 2013 - Elsevier</t>
  </si>
  <si>
    <t>Daneshvar, O., Saghafi, F., mosa khani, M., Dastranj, N. (2020). 'Identifying Motivation Patterns of the Experienced Knowledge Workers to Promote Innovation (Iran Telecommunication Research Center (ITRC) as a Case Study)', Journal of Technology Development Management, 7(4), pp. 63-95. doi: 10.22104/jtdm.2020.4099.2465</t>
  </si>
  <si>
    <t>http://jtdm.irost.ir/article_925_en.html?lang=fa</t>
  </si>
  <si>
    <t>ISC, ACECR</t>
  </si>
  <si>
    <t>Șerban A. (ULBS), Andănuț M.</t>
  </si>
  <si>
    <t>Talent competitiveness and competitiveness through talent, Procedia Economics and Finance
Volume 16, 2014, Pages 506-511</t>
  </si>
  <si>
    <t>Maan Hussein Mansour
 &amp; Hazem Khaled Shehadeh, The Impact of Talent Management (TM) on Counterproductive Work
Behaviors (CWB) in Industrial Companies in Jordan, International Journal of Business and Management; Vol. 15, No. 7; 2020
ISSN 1833-3850 E-ISSN 1833-8119</t>
  </si>
  <si>
    <t>https://www.researchgate.net/profile/Maan-Mansour/publication/342011943_The_Impact_of_Talent_Management_TM_on_Counterproductive_Work_Behaviors_CWB_in_Industrial_Companies_in_Jordan/links/5ede999f45851516e6618ec8/The-Impact-of-Talent-Management-TM-on-Counterproductive-Work-Behaviors-CWB-in-Industrial-Companies-in-Jordan.pdf</t>
  </si>
  <si>
    <t>EBSCOhost, Ulrich's</t>
  </si>
  <si>
    <t>Talent competitiveness and competitiveness through talent, Procedia Economics and Finance
Volume 16, 2014, Pages 506-512</t>
  </si>
  <si>
    <t>Tirado-Vides, M. M., Cudris-Torres, L., Redondo-Marín, M. P., &amp; Jiménez-Ruiz, L. K. (2020). Inteligencia emocional, clima organizacional y estrés ocupacional en profesionales que prestan servicios en primera infancia. Clío América, 14(27), 441–453. https://doi.org/10.21676/23897848.3763</t>
  </si>
  <si>
    <t>http://revistas.unimagdalena.edu.co/index.php/clioamerica/article/view/3763</t>
  </si>
  <si>
    <t>Şerban, A. (ULBS), Dumitrașcu O. (ULBS)</t>
  </si>
  <si>
    <t>Present state of research regarding university choice and attractiveness of the study area
Procedia Economics and Finance 6, 252-258</t>
  </si>
  <si>
    <t>Grace K. S. Ho &amp; Rob Law (2020) Marketing Strategies in the Decision-Making Process for Undergraduate Choice in Pursuit of Hospitality and Tourism Higher Education: The Case of Hong Kong, Journal of Hospitality &amp; Tourism Education, DOI: 10.1080/10963758.2020.1791136</t>
  </si>
  <si>
    <t>https://www.tandfonline.com/doi/abs/10.1080/10963758.2020.1791136</t>
  </si>
  <si>
    <t>ESCI
Genamics JournalSeek
GDRC</t>
  </si>
  <si>
    <t xml:space="preserve"> "Engineers Changing the World: Education for Sustainability in Romanian Technical Universities—An Empirical Web-Based Content Analysis" Sustainability 12, no. 5: 1983. https://doi.org/10.3390/su12051983</t>
  </si>
  <si>
    <t>Filippo, Daniela D.; Benayas, Javier; Peña, Karem; Sánchez, Flor. 2020. "Communication on Sustainability in Spanish Universities: Analysis of Websites, Scientific Papers and Impact in Social Media" Sustainability 12, no. 19: 8278. https://doi.org/10.3390/su12198278</t>
  </si>
  <si>
    <t>https://www.mdpi.com/2071-1050/12/19/8278#cite</t>
  </si>
  <si>
    <t xml:space="preserve"> "Engineers Changing the World: Education for Sustainability in Romanian Technical Universities—An Empirical Web-Based Content Analysis" Sustainability 12, no. 5: 1983. https://doi.org/10.3390/su12051984</t>
  </si>
  <si>
    <t>Dragomir, Gabriel-Mugurel; Cernicova-Buca, Mariana; Gherheș, Vasile; Cismariu, Liliana. 2020. "Engineering Students’ Human Values as Rhizomatic Lines of Sustainability" Sustainability 12, no. 18: 7417. https://doi.org/10.3390/su12187417</t>
  </si>
  <si>
    <t>https://www.mdpi.com/2071-1050/12/18/7417#cite</t>
  </si>
  <si>
    <t xml:space="preserve"> "Engineers Changing the World: Education for Sustainability in Romanian Technical Universities—An Empirical Web-Based Content Analysis" Sustainability 12, no. 5: 1983. https://doi.org/10.3390/su12051985</t>
  </si>
  <si>
    <t>Mishra, Deepti; Mishra, Alok. 2020. "Sustainability Inclusion in Informatics Curriculum Development" Sustainability 12, no. 14: 5769. https://doi.org/10.3390/su12145769</t>
  </si>
  <si>
    <t>https://www.mdpi.com/2071-1050/12/14/5769#cite</t>
  </si>
  <si>
    <t>The Impact of Big Data, Sustainability, and Digitalization on Company Performance</t>
  </si>
  <si>
    <t>From big data to big performance – exploring the potential of big data for enhancing public organizations’ performance : a systematic literature review</t>
  </si>
  <si>
    <t>https://digitalcollection.zhaw.ch/handle/11475/19915</t>
  </si>
  <si>
    <t>Leading Trends in Marketing Research: a Case of Big Data</t>
  </si>
  <si>
    <t>https://www.atlantis-press.com/proceedings/icsealv-19/publishing</t>
  </si>
  <si>
    <t>The Impact of Digitalization on Croatian Listed Companies’ Corporate Performance Measured with Tobin’s Q</t>
  </si>
  <si>
    <t>https://www.bib.irb.hr/1071911</t>
  </si>
  <si>
    <t>Technology Investment's Impact on Read to Achieve Summer Reading Camp</t>
  </si>
  <si>
    <t>https://search.proquest.com/openview/f98f1a7978fa1ffc0b2cb4009cb676ea/1?pq-origsite=gscholar&amp;cbl=18750&amp;diss=y</t>
  </si>
  <si>
    <t>Critical success factors for the digitalization of smart cities</t>
  </si>
  <si>
    <t>https://www.ingentaconnect.com/content/intellect/tmsd/2020/00000019/00000001/art00004#expand/collapse</t>
  </si>
  <si>
    <t>Circular economy under the impact of IT tools: a content-based review</t>
  </si>
  <si>
    <t>https://www.tandfonline.com/doi/abs/10.1080/19397038.2020.1773567</t>
  </si>
  <si>
    <t>Tehnologii informatice emergente pentru practica profesiei contabile şi de audit</t>
  </si>
  <si>
    <t>https://auditfinanciar.cafr.ro/wp-content/uploads/2020/10/AF-4-2020-Site.pdf#page=44</t>
  </si>
  <si>
    <t>Digitaliseringens inverkan på redovisningsarbetet: En kvalitativ studie om redovisningsproduktens kvalité</t>
  </si>
  <si>
    <t>https://www.diva-portal.org/smash/record.jsf?dswid=7435&amp;faces-redirect=true&amp;language=en&amp;searchType=SIMPLE&amp;query=&amp;af=%5B%5D&amp;aq=%5B%5B%5D%5D&amp;aq2=%5B%5B%5D%5D&amp;aqe=%5B%5D&amp;pid=diva2%3A1439353&amp;noOfRows=50&amp;sortOrder=author_sort_asc&amp;sortOrder2=title_sort_asc&amp;onlyFullText=false&amp;sf=all</t>
  </si>
  <si>
    <t>Aktuelle temaer i regnskap og revisjon</t>
  </si>
  <si>
    <t>https://library.oapen.org/handle/20.500.12657/46229</t>
  </si>
  <si>
    <t>Personalmanagement klipp &amp; klar</t>
  </si>
  <si>
    <t>https://link.springer.com/book/10.1007%2F978-3-658-30574-1#about</t>
  </si>
  <si>
    <t>IKTs påverkan på revisorns hållbara arbete: itifrån Triple bottom line teorin</t>
  </si>
  <si>
    <t>https://www.diva-portal.org/smash/record.jsf?pid=diva2%3A1502616&amp;dswid=5690</t>
  </si>
  <si>
    <t>DIGITALISAATION HYÖDYNTÄMINEN HENKILÖSTÖHALLINNON PROSESSIEN KEHITTÄMISESSÄ VALTION VIRASTOSSA</t>
  </si>
  <si>
    <t>https://www.theseus.fi/bitstream/handle/10024/335027/Heikkinen_Kaisa-Leena_2020_04_09.pdf?sequence=5</t>
  </si>
  <si>
    <t>Herciu Mihaela, Radu-Alexandru Şerban, ULBS</t>
  </si>
  <si>
    <t>Creating Value–From Corporate Governance to Total Shareholders Return. An Overview</t>
  </si>
  <si>
    <t>Sustaining Competitive Advantage Through Good Governance and Fiscal Controls: Risk Determinants in Internal Controls</t>
  </si>
  <si>
    <t>Human resource management practices, entrepreneurial orientation and firm performance: what is the link?</t>
  </si>
  <si>
    <t>Injecting courage into strategy: the perspective of competitive advantage</t>
  </si>
  <si>
    <t>Radu-Alexandru Şerban, Herciu Mihaela, ULBS</t>
  </si>
  <si>
    <t>Performance Management Systems–Proposing and Testing a Conceptual Model</t>
  </si>
  <si>
    <t>A Visual Performance Management Framework to Improve Decision Making using Lean Six Sigma</t>
  </si>
  <si>
    <t>Serbu Razvan, Marza Bogdan, Marinela Inta, Borza Sorin</t>
  </si>
  <si>
    <t>Multi-criteria analysis of pollution caused by auto traffic in a geographical area limited to applicability for an eco-economy environment. Sustainability. 2018.</t>
  </si>
  <si>
    <t xml:space="preserve">Can respirator face masks in a developing country reduce exposure to ambient particulate matter?
Sasan Faridi, Ramin Nabizadeh Nodehi, Saeed Sadeghian, Masih Tajdini, Journal of Exposure Science &amp; Environmental Epidemiology n30, 2020  </t>
  </si>
  <si>
    <t>https://doi.org/10.1038/s41370-020-0222-6</t>
  </si>
  <si>
    <t>A GIS Multi-Criteria Analysis Tool for a Low-Cost, Preliminary Evaluation of Wetland Effectiveness for Nutrient Buffering at Watershed Scale: The Case Study of Grand River, Ontario, Canada,  A Alamanos, G Papaioannou – Water 12(11), 2020, ISSN 2073-4441</t>
  </si>
  <si>
    <t>https://doi.org/10.3390/w12113134</t>
  </si>
  <si>
    <t xml:space="preserve">Combining AHP and ROC with GIS for Airport Site Selection: A Case Study in Libya TE Erkan, WM Elsharida - ISPRS International Journal of Geo-Information, 9(5), 2020 
</t>
  </si>
  <si>
    <t>https://doi.org/10.3390/ijgi9050312</t>
  </si>
  <si>
    <t>Efficient estimation combining exponential and ln functions under two phase sampling Y Hassan, M Ismail, W Murray, MQ Shahbaz - AIMS Mathematics 5(6): 7605–7623.</t>
  </si>
  <si>
    <t>DOI: 10.3934/math.2020486</t>
  </si>
  <si>
    <t>Sustainable Bicycle Path Planning for Medium-Sized Cities by Using GIS-Based Multicriteria Decision-Making Analysis: A Case Study From Turkey, Rifat OLGUN, Turkish Journal of Science and Technology, ISSN 1308-9080, Volume 15, Issue1 pag 19-28, 03-03-2020</t>
  </si>
  <si>
    <t>https://scholar.google.com/</t>
  </si>
  <si>
    <t xml:space="preserve">Jurnal Pembangunan Perkotaan, ISSN 2338-6754, Volume 8, Nr1, 2020, Pemodelan peta rawan banjir rob di belawan, Ahmad Bima Nusa, A Perwira Mulia Tarigan, Agus Purwoko, Novrizal Ardian Saputra, </t>
  </si>
  <si>
    <t>Bio-Eco-Analysis for Risk Factors unisng GIS Software. International Journal of Computers Comunications and Control, April, 8(2), pp. 304-311</t>
  </si>
  <si>
    <t>Contemporary Aspects of Financial – Banking, Responsibility, Renate Bratu, pag481-495, 2020</t>
  </si>
  <si>
    <t>https://www.knepublishing.com/index.php/KnE-Social/article/view/6007</t>
  </si>
  <si>
    <t>Multi-Criteria Analysis of Pollution Caused by Auto Traffic in a Geographical Area Limited to Applicability for an Eco-Economy Environment, Sustainability Volume 10, 2018</t>
  </si>
  <si>
    <t>ANALYZING GLOBAL ENVIRONMENT QUALITY STATE AND EVOLUTION BASED ON A MULTI-CRITERIA APPROACH., Environmental Engineering &amp; Management Journal (EEMJ), Grecu, Luminita; Demian, Gabriela; Demian, Mihai Vol. 19 Issue 7, p1237-1244.Jul2020</t>
  </si>
  <si>
    <t>https://web.b.ebscohost.com/abstract?direct=true&amp;profile=ehost&amp;scope=site&amp;authtype=crawler&amp;jrnl=15829596&amp;AN=146861373&amp;h=GHwj3PS0G16uwkaI0JKbpBzvVjbPmQk%2brG15FF196nJ3h6wtlIqNuDlQW94DIpuv%2fzPlsZoDG8tW6PgZ17%2bApg%3d%3d&amp;crl=c&amp;resultNs=AdminWebAuth&amp;resultLocal=ErrCrlNotAuth&amp;crlhashurl=login.aspx%3fdirect%3dtrue%26profile%3dehost%26scope%3dsite%26authtype%3dcrawler%26jrnl%3d15829596%26AN%3d146861373</t>
  </si>
  <si>
    <t>Analisis Potensi Hutan Rakyat dalam Mendukung Kabupaten Kuningan sebagai Kabupaten Konservasi, Nana Rusyana, Kukuh Murtilaksono &amp; Omo Rusdiana, ISSN 2549-3922, Journal of Regional and Rural Development Planning
(Jurnal Perencanaan Pembangunan Wilayah dan Perdesaan)
Februari 2020, 4 (1): 14-30</t>
  </si>
  <si>
    <t xml:space="preserve">Towards Sustainable Cities: Utilizing Floating Car Data to Support Location-Based Road Network Performance Measurements, Sustainability, Volume  12, Issue 19, </t>
  </si>
  <si>
    <t>https://doi.org/10.3390/su12198145</t>
  </si>
  <si>
    <t>An Interdisciplinary Approach to the Significance of Digital Economy for Competitiveness in Romanian Rural Area Through E-agriculture, Procedia Economics and Finance, Volume 16, 2014</t>
  </si>
  <si>
    <t>Analysis of Digitalization Processes as a Factor of Production and Income Generation in Agriculture of Russia, PROCEEDINGS OF THE 2ND INTERNATIONAL SCIENTIFIC AND PRACTICAL CONFERENCE ON DIGITAL ECONOMY (ISCDE 2020), D.F. Galautdinova, Yu.N. Romantseva, S.I. Kazachenko, ISSN 2352-5428, decembrie 2020</t>
  </si>
  <si>
    <t>https://doi.org/10.2991/aebmr.k.201205.064</t>
  </si>
  <si>
    <t xml:space="preserve">AGRICULTURAL DIGITALISATION AND DIGITAL TRANSFORMATION: THE FUTURE OF AGRICULTURAL COMPETITIVE EXCELLENCE IN THE 4.0 ENVIRONMENT, Renata de Souza França, Fabrício Ziviani, Cristiana Fernandes de Muylder, Brazilian Journal of Development, Vol. 6 , Nr.2 , 2020, ISSN 2525-8761, </t>
  </si>
  <si>
    <t>https://www.brazilianjournals.com/index.php/BRJD/article/view/6872</t>
  </si>
  <si>
    <t xml:space="preserve">The Digital Economy: Challenges and Opportunities for Economic Development in Russia’s Regions, Current Achievements, Challenges and Digital Chances of Knowledge Based Economy pp 149-157, ISBN 978-3-030-4757-7, 30 MAY 2020 </t>
  </si>
  <si>
    <t>https://doi.org/10.1007/978-3-030-47458-4_18</t>
  </si>
  <si>
    <t xml:space="preserve">A Review of Research on the Development of Digital Trade Theory, Li Xuan Li  Peiping , </t>
  </si>
  <si>
    <t>https://www.cnki.com.cn/Article/CJFDTotal-JHDX202005009.htm</t>
  </si>
  <si>
    <t>Several contemporary economy features, consequences of internet expansion and I.C.T. innovations in the world, Studies in Business and Economics no. 14(3)/2019</t>
  </si>
  <si>
    <t>The study of the applicability of catastrophe theory in predicting the systemic risks of managing the digital economy and Internet of things systems, E E Tikhonov, D V Samoilenko, U N Kocherov, V V Kuzmenko E N Melnikova, Materials Science and Engineering, Volume 873, 1st International Conference on Innovative Informational and Engineering Technologies (IIET-2020), Stavropol, Russian Federation, 28-29 May 2020</t>
  </si>
  <si>
    <t>https://iopscience.iop.org/article/10.1088/1757-899X/873/1/012009/meta</t>
  </si>
  <si>
    <t>Role of innovative digital technologies in transformation of Agricultural and Industrial Complex E A Strizhakova, Yu N Nazarova, O A Zayats, Yu V Zadorozhneva R I Shumakova, Published under licence by IOP Publishing Ltd, 2020</t>
  </si>
  <si>
    <t>https://iopscience.iop.org/article/10.1088/1757-899X/873/1/012008/meta</t>
  </si>
  <si>
    <t>Information Management and Relations between Polish Enterprises and Clients, Lis, Tomasz; Bajdor, Paula; Ptak, Aleksandra.European Research Studies, suppl. Special Issue 1; Anixis Vol. 23,  (2020): 776-789.</t>
  </si>
  <si>
    <t>https://search.proquest.com/docview/2470035872?pq-origsite=gscholar&amp;fromopenview=true</t>
  </si>
  <si>
    <t>DIGITAL ECONOMY AS THE MAIN DIRECTION OF INCREASING THE LEVEL OF ECONOMIC SECURITY OF THE REGION (ON THE EXAMPLE OF SUBJECTS OF THE CENTRAL FEDERAL DISTRICT OF THE RUSSIAN FEDERAL DISTRICT), Maxim Vladislavovich Vlasov, Perm University Herald. ECONOMY. 2020.Vol. 15.No. 2.P. 271-287. doi: 10.17072 / 1994-9960-2020-2-271-287</t>
  </si>
  <si>
    <t>doi: 10.17072 / 1994-9960-2020-2-271-287</t>
  </si>
  <si>
    <t>Serbu Razvan, Irina Rotariu</t>
  </si>
  <si>
    <t>Privacy Versus Security in the Internet Era, Procedia Economics and Finance
Volume 27, 2015, Pages 73-76</t>
  </si>
  <si>
    <t>IMPACT OF DIGITAL TRANSFORMATION ON KNOWLEDGE MANAGEMENT IN ORGANIZATION, Krešimir Buntak, Matija Kovačić, Ivana Martinčević, Advances in Business-Related Scientific Research Journal, Volume 11, No. 1, 2020</t>
  </si>
  <si>
    <t>https://www.bib.irb.hr/1072500/download/1072500.PAPER-Martinevi_2020.pdf</t>
  </si>
  <si>
    <t>Serbu Razvan, Danciu Aniela, GOSCHIN Zizi</t>
  </si>
  <si>
    <t>UNDERSTANDING THE REGIONAL DETERMINANTS OF THE FDI IN ROMANIA: EVIDENCE FROM A PANEL DATA MODEL, Revista Economica 65:5 (2013)</t>
  </si>
  <si>
    <t>Sustenabilitatea educaţiei doctorale în economie și afaceri coordonatori: Constantin-Marius APOSTOAIE, Ana-Maria BERCU,
Gabriela BOLDUREANU, Irina MANOLESCU,
Adriana PRODAN, Iolanda VODĂ, ISBN online 978-606-714-590-8, Editura Universităţii „Alexandru Ioan Cuza” din Iaşi, 2020</t>
  </si>
  <si>
    <t>https://osf.io/3h2vz/download?format=pdf#page=83</t>
  </si>
  <si>
    <t>A new proposal for efficiency quantification of capital markets in the context of complex non-linear dynamics and chaos. Economic research-Ekonomska istraživanja, 2017, 30.1: 1669-1692.</t>
  </si>
  <si>
    <t xml:space="preserve"> Applying informational entropy to the field of metallurgy. Metalurgija, 2016, 55.1: 135-138</t>
  </si>
  <si>
    <t>OLORO, J. O. Formulation of Linear Regression Model For Steel Production Prediction For Oil and Gas Operations in Nigeria. 2020</t>
  </si>
  <si>
    <t>Dinga, E; TANASESCU, C. (ULBS); Ionescu, G-M.</t>
  </si>
  <si>
    <t>Dinga, E.; Tănăsescu, C.-R.; Ionescu, G.-M. Social Entropy and Normative Network. Entropy 2020, 22, 1051. https://doi.org/10.3390/e22091051</t>
  </si>
  <si>
    <t>Andraszewicz, S.; Wu, K.; Sornette, D. Behavioural Effects and Market Dynamics in Field and Laboratory Experimental Asset Markets. Entropy 2020, 22, 1183. https://doi.org/10.3390/e22101183</t>
  </si>
  <si>
    <t>https://www.mdpi.com/1099-4300/22/10/1183</t>
  </si>
  <si>
    <t>OPREAN, Camelia (ULBS); TANASESCU, Cristina (ULBS)</t>
  </si>
  <si>
    <t>The convergence degree of innovation potential of Romanian economy, by comparison with the developed economies of the EU Member States. Romanian Economic Journal, 10(25bis), 315-334, 2007</t>
  </si>
  <si>
    <t>Simona VINEREAN  (Facultatea de Științe Economice - ULBS), Iuliana Cetina (ASE Bucuresti), Luigi Dumitrescu (Facultatea de Științe Economice - ULBS), Mihai Țichindelean (Facultatea de Științe Economice - ULBS)</t>
  </si>
  <si>
    <t>The effects of social media marketing on online consumer behavior. International Journal of Business and Management 8 (14), 66-79. 2013</t>
  </si>
  <si>
    <t>Yang, R. and Che, T., 2020. Do social ties matter for purchase frequency? The role of buyers’ attitude towards social media marketing. Computers in Human Behavior, 110, p.106376.</t>
  </si>
  <si>
    <t>https://www.sciencedirect.com/science/article/pii/S0747563220301291?casa_token=3DigZLPedC8AAAAA:_VN2wJaCZxTA1a88DTovefltfxRUVQmy_xq_QVa95WBdrIzly-_kNAUUkonofK3EXpj9QivBZg</t>
  </si>
  <si>
    <t>Scopus, Social Sciences Citation Index</t>
  </si>
  <si>
    <t>del Rocío Bonilla, M., Perea, E., del Olmo, J.L. and Corrons, A., 2020. Insights into user engagement on social media. Case study of a higher education institution. Journal of Marketing for Higher Education, 30(1), pp.145-160.</t>
  </si>
  <si>
    <t>https://www.tandfonline.com/doi/abs/10.1080/08841241.2019.1693475</t>
  </si>
  <si>
    <t>Zhang, J., Yun, J.H. and Lee, E.J., 2020. Brain buzz for Facebook? Neural indicators of SNS content engagement. Journal of Business Research.</t>
  </si>
  <si>
    <t>https://www.sciencedirect.com/science/article/pii/S0148296320300369?casa_token=5V3NKPeAF0YAAAAA:V-eDBrzodWSQdmQXHqcjnrbgeJpk45uF37WnqI2-Bp6DAI0HNLlZAQRCQbTAx47wxDURQsrqmg</t>
  </si>
  <si>
    <t>Chen, X., Safdar Sial, M., Tran, D.K., Alhaddad, W., Hwang, J. and Thu, P.A., 2020. Are Socially Responsible Companies Really Ethical? The Moderating Role of State-Owned Enterprises: Evidence from China. Sustainability, 12(7), p.2858.</t>
  </si>
  <si>
    <t>https://www.mdpi.com/2071-1050/12/7/2858/pdf</t>
  </si>
  <si>
    <t>Scopus, Web of Science, Google Scholar, ProQuest</t>
  </si>
  <si>
    <t>Matidza, I., Ping, T. and Nyasulu, C., 2020. Use of digital marketing in estate agency industry in Malawi. E-Learning and Digital Media, 17(3), pp.253-270.</t>
  </si>
  <si>
    <t>https://journals.sagepub.com/doi/abs/10.1177/2042753020909210</t>
  </si>
  <si>
    <t>Clarivate Analytics: Emerging Sources Citation Index (ESCI)</t>
  </si>
  <si>
    <t>Sadiku-Dushi, N. and Ramadani, V., 2020. Entrepreneurial Marketing Mindset: What Entrepreneurs Should Know?. In Organizational Mindset of Entrepreneurship (pp. 181-210). Springer, Cham.</t>
  </si>
  <si>
    <t>https://link.springer.com/chapter/10.1007/978-3-030-36951-4_9</t>
  </si>
  <si>
    <t>Springer, Google Scholar</t>
  </si>
  <si>
    <t>Rasyada, I., Setiowati, Y., Barakbah, A. and Al Islami, M.T.F., 2020, September. Sentiment Analysis of BPJS Kesehatan’s Services Based on Affective Models. In 2020 International Electronics Symposium (IES) (pp. 549-556). IEEE.</t>
  </si>
  <si>
    <t>https://ieeexplore.ieee.org/abstract/document/9231940/</t>
  </si>
  <si>
    <t>Nofal, R., Calicioglu, C. and Aljuhmani, H., 2020. The impact of social networking sites advertisement on consumer purchasing decision: The Mediating role of brand awareness. International Journal of Data and Network Science, 4(2), pp.139-156.</t>
  </si>
  <si>
    <t>http://growingscience.com/beta/ijds/3750-the-impact-of-social-networking-sites-advertisement-on-consumer-purchasing-decision-the-mediating-role-of-brand-awareness.html</t>
  </si>
  <si>
    <t>Usmani, S. and Ejaz, A., 2020. Consumer Buying Attitudes towards Counterfeit and Green Products: Application of Social Comparison Theory and Materialism. South Asian Journal of Management, 14(1), pp.82-103.</t>
  </si>
  <si>
    <t>http://sajms.iurc.edu.pk/issues/2020a/SAJMS14105.pdf</t>
  </si>
  <si>
    <t>Kročil, O. and Pospíšil, R., 2020. The Influence of GDPR on Activities of Social Enterprises. Mobile Networks and Applications, pp.1-8.</t>
  </si>
  <si>
    <t>https://link.springer.com/content/pdf/10.1007/s11036-020-01513-7.pdf</t>
  </si>
  <si>
    <t>Emini, E. and Zekjiri, H.D., 2020. An empirical analysis of digital marketing impact on consumer buying behaviour-the case of North Macedonia. International Journal of Islamic Marketing and Branding, 5(4), pp.247-257.</t>
  </si>
  <si>
    <t>https://www.inderscienceonline.com/doi/abs/10.1504/IJIMB.2020.114377</t>
  </si>
  <si>
    <t>Sharma, U., Datta, R.K. and Pabreja, K., 2020. Sentiment analysis and prediction of election results 2018. In Social Networking and Computational Intelligence (pp. 727-739). Springer, Singapore.</t>
  </si>
  <si>
    <t>https://link.springer.com/chapter/10.1007/978-981-15-2071-6_61</t>
  </si>
  <si>
    <t>Susanto, A., Suwartono, S. and Lestari, S., 2020. GOOD PRICE MANY GOLD DEMANDS. Media Mahardhika, 18(3), pp.298-302.</t>
  </si>
  <si>
    <t>https://ojs.stiemahardhika.ac.id/index.php/mahardika/article/download/167/130</t>
  </si>
  <si>
    <t>Lukowicz, K. and Strzelecki, A., 2020. User Statisfaction on Social Media Profile of E-sports Organization.</t>
  </si>
  <si>
    <t>https://essuir.sumdu.edu.ua/bitstream/123456789/81019/1/Lukowicz_mmi_2020_4.pdf</t>
  </si>
  <si>
    <t>Matin, A., Khoshtaria, T. and Tutberidze, G., 2020. The impact of social media engagement on consumers' trust and purchase intention. International Journal of Technology Marketing, 14(3), pp.305-323.</t>
  </si>
  <si>
    <t>https://www.researchgate.net/profile/Arian_Matin/publication/346580311_The_impact_of_social_media_engagement_on_consumers'_trust_and_purchase_intention/links/5fce0f0b45851568d146aa68/The-impact-of-social-media-engagement-on-consumers-trust-and-purchase-intention.pdf</t>
  </si>
  <si>
    <t>Al Hakim, L., Supeni, S., Gunawan, I. and Ayudyanita, D., 2020. You-Tube and Instagram Content Development: Community Service to Empower and Promote Society. International Journal of Community Service Learning, 4(4).</t>
  </si>
  <si>
    <t>https://ejournal.undiksha.ac.id/index.php/IJCSL/article/download/29303/17947</t>
  </si>
  <si>
    <t>NARANG, E.S. and Patiala, P., " A Study of Consumer perception regarding Social Media Marketing”.</t>
  </si>
  <si>
    <t>http://shabdbooks.com/gallery/22-june2020.pdf</t>
  </si>
  <si>
    <t>Putri, N.S. and Yuwinanto, H.P., 2020. Positive Response of Library Users to Librarians According to Cognitive, Affective, and Conative Aspects. Talent Development &amp; Excellence, 12(2).</t>
  </si>
  <si>
    <t>https://iratde.com/index.php/jtde/article/view/164</t>
  </si>
  <si>
    <t>Ebsco, Google Scholar</t>
  </si>
  <si>
    <t>Sarma, T., Otim, H. and Sathe, M., 2020. Deception patterns on Social Media.</t>
  </si>
  <si>
    <t>https://lup.lub.lu.se/luur/download?func=downloadFile&amp;recordOId=9018218&amp;fileOId=9018221</t>
  </si>
  <si>
    <t>Thao, N.T.P. and Anh, N.V., 2020. Behavioral intention of young consumers towards the acceptance of social media marketing in Emerging Markets. Management, 24(2).</t>
  </si>
  <si>
    <t>https://yadda.icm.edu.pl/baztech/element/bwmeta1.element.baztech-76c95774-76e3-4582-b792-ff4f24e87f71/c/manment2020_2_thao_behavioral.pdf</t>
  </si>
  <si>
    <t>Park, J. and McMahan, C., 2020. Exploring Youtube Marketing Communication Among 200 Leading National Advertisers. Journal of Promotion Management, pp.1-16.</t>
  </si>
  <si>
    <t>https://www.tandfonline.com/doi/abs/10.1080/10496491.2020.1851845</t>
  </si>
  <si>
    <t>Ramani, A., Effectiveness of Video in building consumer loyalty in India.</t>
  </si>
  <si>
    <t>http://www.jcreview.com/fulltext/197-1599890408.pdf</t>
  </si>
  <si>
    <t>Voicu, M.C., 2020. Research on the Impact of Social Media on Consumer Trust. Global Economic Observer, 8(1), pp.120-132.</t>
  </si>
  <si>
    <t>http://www.globeco.ro/wp-content/uploads/vol/split/vol_8_no_1/geo_2020_vol8_no1_art_019.pdf</t>
  </si>
  <si>
    <t>Gemina, Dwi, and Endang Silaningsih. "KEPUTUSAN PEMBELIAN ONLINE PRODUK BUKALAPAK. COM DENGAN PENDEKATAN KEPERCAYAAN KONSUMEN, KEAMANAN DAN PERSEPSI RISIKO (STUDI KASUS PADA KONSUMEN DI KOTA BOGOR)." MEDIA BINA ILMIAH 15, no. 6 (2020): 4655-4668.</t>
  </si>
  <si>
    <t>http://ejurnal.binawakya.or.id/index.php/MBI/article/view/885</t>
  </si>
  <si>
    <t>Chan, B., Purwanto, E. and Hendratono, T., Social Media Marketing, Perceived Service Quality, Consumer Trust and Online Purchase Intentions.</t>
  </si>
  <si>
    <t>https://www.researchgate.net/profile/Edi-Purwanto-3/publication/346973042_Social_Media_Marketing_Perceived_Service_Quality_Consumer_Trust_and_Online_Purchase_Intentions/links/5fd6c1cea6fdccdcb8c481c3/Social-Media-Marketing-Perceived-Service-Quality-Consumer-Trust-and-Online-Purchase-Intentions.pdf</t>
  </si>
  <si>
    <t>Amoozadeh, Z., Naderian Jahromi, M., Soltanhosseini, M. and Salimi, M., 2020. The Effect of Social Media Marketing activities on the branding process and Consumer Behavior of clubs of the Iranian Premier Football League. Journal of Sport Management, 12(2), pp.41-50.</t>
  </si>
  <si>
    <t>https://www.igi-global.com/article/what-affects-the-level-of-social-networking-site-daily-usage/247117</t>
  </si>
  <si>
    <t>Gurbanov, R. and Karaduman, İ., 2020. Analyzing Attitude Toward Internet Ads and Its Effect on Consumer Choice: A Study on Instagram Ads. Journal of Research and Opinion, 7(6), pp.2732-2737.</t>
  </si>
  <si>
    <t>http://www.researchopinion.in/index.php/jro/article/download/67/105</t>
  </si>
  <si>
    <t>Sharma, Manisha, and Subhojit Banerjee. "A Conceptual Framework of Social Media Influence on Mobile Banking Usage Among Young Indian Consumers." In International Working Conference on Transfer and Diffusion of IT, pp. 444-450. Springer, Cham, 2020.</t>
  </si>
  <si>
    <t>https://link.springer.com/chapter/10.1007/978-3-030-64861-9_39</t>
  </si>
  <si>
    <t>Pant, R., Negi, A. and Kishor, N., 2020. A multidimensional role of social media as marketing tool: a review of literature. International Journal of Technology Transfer and Commercialisation, 17(2-3), pp.265-285.</t>
  </si>
  <si>
    <t>https://www.inderscienceonline.com/doi/abs/10.1504/IJTTC.2020.109411</t>
  </si>
  <si>
    <t>Khalid, J., Abbas, A., Mahmood, M.Q., Tariq, A., Khatoon, M., Azhar, S., Akbar, R., Rafia, A.A., Meer10, A. and Din11, M.J.U., 2020. Significance of Electronic Word of Mouth (e-WOM) in Opinion Formation. Significance, 11(2).</t>
  </si>
  <si>
    <t>https://pdfs.semanticscholar.org/0741/a8f945c17a41643ac57dda377a5956bc080f.pdf</t>
  </si>
  <si>
    <t>Shaikh, K. and Nigade, N., The Impact of Content Marketing and Social Media Marketing on Business Development.</t>
  </si>
  <si>
    <t>https://ijisrt.com/assets/upload/files/IJISRT20NOV560.pdf</t>
  </si>
  <si>
    <t>Morais, N.S. and Figueiredo, S., 2020. From social media to engagement. Millenium-Journal of Education, Technologies, and Health, (5e), pp.389-398.</t>
  </si>
  <si>
    <t>https://revistas.rcaap.pt/millenium/article/view/18966</t>
  </si>
  <si>
    <t>Donladpun, C., 2020. การ ตัดสินใจ ซื้อ สินค้า อุปโภค ผ่าน สื่อ เครือ ข่าย ออนไลน์ ของ ผู้ บริโภค ใน เขต เทศบาล นคร ขอนแก่น จังหวัด ขอนแก่น. Journal of Social Science and Buddhistic Anthropology, 5(6), pp.118-131.</t>
  </si>
  <si>
    <t>https://so04.tci-thaijo.org/index.php/JSBA/article/download/240862/165705</t>
  </si>
  <si>
    <t>Αβραάμ, Σ., 2020. Τα Μέσα Κοινωνικής δικτύωσης στους Κύπριους καταναλωτές. Η περίπτωση της εταιρείας Sigma Radio TV (Doctoral dissertation, Σχολή Διοίκησης και Επιχειρήσεων).</t>
  </si>
  <si>
    <t>https://52.209.56.29/bitstream/handle/123456789/2218/Stavriana%20Avraam%20%2820151565%29.pdf?sequence=1&amp;isAllowed=y</t>
  </si>
  <si>
    <t>عموزاده, نادریان جهرمی, سلطان حسینی and سلیمی, 2020. تأثیر بازاریابی در رسانه‌های اجتماعی بر فرایند برندسازی و رفتار مصرف‌کننده باشگاه‌های فوتبال لیگ برتر ایران. نشریه مدیریت ورزشی, 12(2), pp.407-424.‎</t>
  </si>
  <si>
    <t>https://jsm.ut.ac.ir/article_77907_a767a353d8f9e7200a0f46c395e149ed.pdf</t>
  </si>
  <si>
    <t>Adamsson, J. and Annie, D., 2020. Millennials komplexa attityd gentemot grön klädkonsumtion: En kvalitativ studie om millennials attityd gentemot klädkonsumtion.</t>
  </si>
  <si>
    <t>https://www.diva-portal.org/smash/get/diva2:1438645/FULLTEXT02</t>
  </si>
  <si>
    <t>Yusadhi, E.E. and Mansoor, A.Z., 2020. KAJIAN KAMPANYE SOSIAL WORLD WILDLIFE FUND: THE LAST SELFIE. Jurnal Bahasa Rupa, 3(2), pp.130-137.</t>
  </si>
  <si>
    <t>https://ejournal.stiki-indonesia.ac.id/index.php/jurnalbahasarupa/article/download/559/179</t>
  </si>
  <si>
    <t>OREL, F.D. and Abdil, A.R.I.K., Sosyal medya pazarlama faaliyetlerinin çevrimiçi tüketici katılımı ve satın alma niyeti üzerindeki etkisi: Moda markaları örneği. Erciyes Üniversitesi Sosyal Bilimler Enstitüsü Dergisi, (49), pp.146-161.</t>
  </si>
  <si>
    <t>https://dergipark.org.tr/en/download/article-file/1452183</t>
  </si>
  <si>
    <t>Zulfikar, R. and Putri, A.S., 2020. Web-based system for creative writing. Journal of Applied Studies in Language, 4(2), pp.144-150.</t>
  </si>
  <si>
    <t>http://ojs.pnb.ac.id/index.php/JASL/article/download/1899/1496</t>
  </si>
  <si>
    <t>GEDİK, Y., Pazarlamada Yeni Bir Çerçeve: Sosyal Medya ve Web 2.0. Uluslararası Yönetim Akademisi Dergisi, 3(1), pp.252-269.</t>
  </si>
  <si>
    <t>https://dergipark.org.tr/en/download/article-file/1108764</t>
  </si>
  <si>
    <t>Mangisah, I.M., 2020. PELATIHAN PENGOLAHAN HASIL TERNAK DAN PELUANG BISNIS MAKANAN JADI DI ERA DIGITAL DI KELURAHAN MANGUNHARJO TEMBALANG KOTA SEMARANG. Jurnal Pengabdian Vokasi, 1(3), pp.191-196.</t>
  </si>
  <si>
    <t xml:space="preserve">Anand, Harnoor &amp; Mathur, Sandeep. (2020). Social Media Analytics Using Data Mining Algorithms. 10.1007/978-3-030-34515-0_2. </t>
  </si>
  <si>
    <t>https://www.researchgate.net/publication/337087382_Social_Media_Analytics_Using_Data_Mining_Algorithms</t>
  </si>
  <si>
    <t>RePec</t>
  </si>
  <si>
    <t xml:space="preserve">Tabash, Mosab. (2020). Factors Influencing Consumer_x0092_s Adoption of Internet of Things (IoTs): An Empirical Study from Indian Context. International Journal of Business Innovation and Research. 1. 1. 10.1504/IJBIR.2020.10024985. </t>
  </si>
  <si>
    <t>https://www.researchgate.net/publication/338312003_Factors_Influencing_Consumers_Adoption_of_Internet_of_Things_IoTs_An_Empirical_Study_from_Indian_Context</t>
  </si>
  <si>
    <t xml:space="preserve">Antoniadis, Ioannis &amp; Saprikis, Vaggelis &amp; Koukoulis, Ioannis. (2020). What Affects the Level of Social Networking Site Daily Usage?: An Empirical Analysis of Greek University Students. International Journal of E-Business Research. 16. 47-59. 10.4018/IJEBR.2020010103. </t>
  </si>
  <si>
    <t>https://www.researchgate.net/publication/338661082_What_Affects_the_Level_of_Social_Networking_Site_Daily_Usage_An_Empirical_Analysis_of_Greek_University_Students/references</t>
  </si>
  <si>
    <t xml:space="preserve">Barbosa, Maria &amp; Pereira, Yákara &amp; Demoly, Karla. (2020). INSTAGRAM: O PERFIL DA REDE DE CONTATOS QUE ATIVA O CONSUMO DE USUÁRIOS. 10.14211/xi-egepe-117993. </t>
  </si>
  <si>
    <t>https://www.researchgate.net/publication/342941430_INSTAGRAM_O_PERFIL_DA_REDE_DE_CONTATOS_QUE_ATIVA_O_CONSUMO_DE_USUARIOS/references</t>
  </si>
  <si>
    <t xml:space="preserve">Upadhyay, Himanshu &amp; Singh, Pragya &amp; Singh, Nripendra. (2020). Digital promotional strategies for multi-brand retail fashion stores in India. Journal of Statistics and Management Systems. 23. 215-230. 10.1080/09720510.2020.1724622. </t>
  </si>
  <si>
    <t>https://www.researchgate.net/publication/340814707_Digital_promotional_strategies_for_multi-brand_retail_fashion_stores_in_India/references</t>
  </si>
  <si>
    <t xml:space="preserve">Imtiaz, Rozina &amp; Shaikh, Sadia &amp; Ain, Syeda. (2020). Glass Ceiling Effect on Women Career Progression in Urban Pakistan. Journal of Business Strategies. 12. 17-42. 10.29270/JBS.12.2(2018).088. </t>
  </si>
  <si>
    <t>https://www.researchgate.net/publication/341076244_Glass_Ceiling_Effect_on_Women_Career_Progression_in_Urban_Pakistan/references</t>
  </si>
  <si>
    <t xml:space="preserve">Asan, Umut &amp; Cetin, Asli &amp; Soyer, Ayberk. (2020). Segmentation of Social Media Users: A Means-End Chain Approach. 10.1007/978-3-030-42416-9_22. </t>
  </si>
  <si>
    <t>https://www.researchgate.net/publication/339950536_Segmentation_of_Social_Media_Users_A_Means-End_Chain_Approach/references</t>
  </si>
  <si>
    <t>Book - Industrial Engineering in the Digital Disruption Era</t>
  </si>
  <si>
    <t xml:space="preserve">Unni, Manu Vasudevan. (2020). Does Digital and Social Media Marketing Play a Major Role in Consumer Behaviour?. </t>
  </si>
  <si>
    <t>https://www.researchgate.net/publication/340887663_Does_Digital_and_Social_Media_Marketing_Play_a_Major_Role_in_Consumer_Behaviour/references</t>
  </si>
  <si>
    <t xml:space="preserve">Pramono, Rudy &amp; Purwanto, Agus &amp; Prameswari, Mirza &amp; Asbari, Masduki &amp; Purba, Rosma &amp; winda, yolenta. (2020). Narrative Study: The Life of Influencers between Hobbies and Professions. 29. 8417-8438. </t>
  </si>
  <si>
    <t>https://www.researchgate.net/publication/340730791_Narrative_Study_The_Life_of_Influencers_between_Hobbies_and_Professions/references</t>
  </si>
  <si>
    <t xml:space="preserve">Bajaj, Parul &amp; Almugari, Fatehi &amp; Tabash, Mosab &amp; Alsayani, Majed &amp; Saleem, Imran. (2020). Factors influencing consumer's adoption of internet of things: an empirical study from Indian context. </t>
  </si>
  <si>
    <t>https://www.researchgate.net/publication/340983620_Factors_influencing_consumer's_adoption_of_internet_of_things_an_empirical_study_from_Indian_context/references</t>
  </si>
  <si>
    <t xml:space="preserve">Gedik, Yasemin. (2020). Pazarlamada Yeni Bir Çerçeve: Sosyal Medya ve Web 2.0 A New Framework In Marketing: Social Media And Web 2.0. 10.33712/mana.706162. </t>
  </si>
  <si>
    <t>https://www.researchgate.net/publication/344452450_Pazarlamada_Yeni_Bir_Cerceve_Sosyal_Medya_ve_Web_20_A_New_Framework_In_Marketing_Social_Media_And_Web_20/references</t>
  </si>
  <si>
    <t>?</t>
  </si>
  <si>
    <t xml:space="preserve">Aybar, Zeynep &amp; Arslan, İ. (2020). Sosyal Medyanın Tüketici Davranışlarına Etkileri ve İşletmeler Açısından Önemi. Turk Turizm Arastirmalari Dergisi. 3. 548-565. 10.26677/TR1010.2020.443. </t>
  </si>
  <si>
    <t>https://www.researchgate.net/publication/342702278_Sosyal_Medyanin_Tuketici_Davranislarina_Etkileri_ve_Isletmeler_Acisindan_Onemi/references</t>
  </si>
  <si>
    <t xml:space="preserve">Caputa, Wiesława &amp; krawczyk-sokołowska, Izabela &amp; Pierscieniak, Agata. (2020). The potential of web awareness as a determinant of dually defined customer value. Technological Forecasting and Social Change. 163. 120443. 10.1016/j.techfore.2020.120443. </t>
  </si>
  <si>
    <t>https://www.researchgate.net/publication/346982873_The_potential_of_web_awareness_as_a_determinant_of_dually_defined_customer_value/references</t>
  </si>
  <si>
    <t xml:space="preserve">Srivastava, Manish &amp; Tiwari, Abhay. (2020). SOCIAL MEDIA : USE AND IMPACT ON CONSUMER BEHAVIOUR. Vol 10. 188-196. </t>
  </si>
  <si>
    <t>https://www.researchgate.net/publication/348381811_SOCIAL_MEDIA_USE_AND_IMPACT_ON_CONSUMER_BEHAVIOUR/references</t>
  </si>
  <si>
    <t xml:space="preserve">Lukowicz, Krzystof &amp; Strzelecki, Artur. (2020). User Satisfaction on Social Media Profile of E-sports Organization. Marketing and Management of Innovations. 61-75. 10.21272/mmi.2020.4-05. </t>
  </si>
  <si>
    <t>https://www.researchgate.net/publication/347488909_User_Satisfaction_on_Social_Media_Profile_of_E-sports_Organization/references</t>
  </si>
  <si>
    <t>https://www.researchgate.net/publication/347183717_The_influence_of_social_media_marketing_on_the_behavior_of_consumers_purchasing_cosmetic_product_-A_comparative_study_of_China_and_Sweden/references</t>
  </si>
  <si>
    <t xml:space="preserve">Zhouyan, Author：lu &amp; Yingpei, Yu &amp; Lu, Zhouyan. (2020). The influence of social media marketing on the behavior of consumers purchasing cosmetic product -A comparative study of China and Sweden. </t>
  </si>
  <si>
    <t>International Master Thesis</t>
  </si>
  <si>
    <t>https://www.researchgate.net/publication/347492090_The_Effectiveness_of_Advergames_on_Purchase_Intention_A_Quantitative_Study/references</t>
  </si>
  <si>
    <t xml:space="preserve">Kipness, Michael. (2020). The Effectiveness of Advergames on Purchase Intention A Quantitative Study. </t>
  </si>
  <si>
    <t>Luigi Dumitrescu (Facultatea de Științe Economice - ULBS), Mihai Țichindelean (Facultatea de Științe Economice - ULBS), Simona VINEREAN  (Facultatea de Științe Economice - ULBS),</t>
  </si>
  <si>
    <t>Using factor analysis in relationship marketing. Procedia Economics and Finance 6, 466-475. 2013</t>
  </si>
  <si>
    <t>Mittal, R. and Prakash, B., 2020. Predicting Taxpayers Attitudes towards of Indian Tax Payers towards the E-Return Filling: An Empirical Study of Delhi, NCR, India. Asian Journal of Economics, Business and Accounting, pp.38-45.</t>
  </si>
  <si>
    <t>https://www.journalajeba.com/index.php/AJEBA/article/download/30292/56834</t>
  </si>
  <si>
    <t>Mustaffa, A., Rahman, M.A. and Nawai, S., 2020. EXPLORING BEHAVIORAL AND ATTITUDINAL BRAND LOYALTY USING TRIPARTITE MODEL OF ATTITUDE. Journal of Economics and Sustainability, 2(1), pp.9-9.</t>
  </si>
  <si>
    <t>http://www.e-journal.uum.edu.my/index.php/jes/article/download/12545/2799</t>
  </si>
  <si>
    <t>Salas Moscoso, J.L., 2020. La relación entre el coaching y la fidelización de los alumnos de un programa universitario Blended de Arequipa, 2019.</t>
  </si>
  <si>
    <t>http://190.119.145.154/handle/20.500.12773/11773</t>
  </si>
  <si>
    <t>KOÇOĞLU, P.C.E., KARSU, S. and VELİOĞLU, M.N., 2020. Katılım Bankacılığında İlişkisel Pazarlama Dinamiği. PROCEEDINGS E-BOOK, p.462.</t>
  </si>
  <si>
    <t>https://www.researchgate.net/profile/Hariem-Abdullah/publication/347954266_The_impact_of_IFRS_adoption_as_control_variable_on_the_stock_market-growth_nexus_model_countries_Germany_and_Poland/links/5ffcb88092851c13fe069b56/The-impact-of-IFRS-adoption-as-control-variable-on-the-stock-market-growth-nexus-model-countries-Germany-and-Poland.pdf#page=462</t>
  </si>
  <si>
    <t xml:space="preserve">Odewole, Philip &amp; Salawu, Rafiu. (2020). The Implementation of Budget Reform and the Level of Compliance among the Public Sector Entities in Nigeria. Journal of Business Administration Research. 9. 19. 10.5430/jbar.v9n2p19. </t>
  </si>
  <si>
    <t>https://www.researchgate.net/publication/346585642_The_Implementation_of_Budget_Reform_and_the_Level_of_Compliance_among_the_Public_Sector_Entities_in_Nigeria/references</t>
  </si>
  <si>
    <t>Luigi Dumitrescu (Facultatea de Științe Economice - ULBS), Oana Stanciu (Facultatea de Științe Economice - ULBS), Mihai Țichindelean (Facultatea de Științe Economice - ULBS), Simona VINEREAN  (Facultatea de Științe Economice - ULBS),</t>
  </si>
  <si>
    <t>THE USE OF REGRESSION ANALYSIS IN MARKETING RESEARCH. Studies in Business &amp; Economics 7 (2), 2012</t>
  </si>
  <si>
    <t>Gammarano, Igor de Jesus Lobato Pompeu, Everaldo Marcelo Souza da Costa, Sérgio Castro Gomes, and Emilio Jose Montero Arruda Filho. "Follow-me: Análise dos construtos que influenciam na tomada de decisão de seguidores ligados a influenciadores digitais no contexto virtual." Revista Eletrônica de Negócios Internacionais: Internext 15, no. 2 (2020): 90-106.</t>
  </si>
  <si>
    <t>https://dialnet.unirioja.es/descarga/articulo/7608119.pdf</t>
  </si>
  <si>
    <t>Lobato Pompeu Gammarano, I.D.J., Souza da Costa, E.M., Castro Gomes, S., Arruda Filho, M. and Jose, E., 2020. FOLLOW-ME: ANÁLISE DOS CONSTRUTOS QUE INFLUENCIAM NA TOMADA DE DECISÃO DE SEGUIDORES LIGADOS A INFLUENCIADORES DIGITAIS NO CONTEXTO VIRTUAL. Internext: Revista Electrônica de Negócios Internacionais da ESPM, 15(2).</t>
  </si>
  <si>
    <t>http://search.ebscohost.com/login.aspx?direct=true&amp;profile=ehost&amp;scope=site&amp;authtype=crawler&amp;jrnl=19804865&amp;AN=142938621&amp;h=E9zKSlT216aJ9v4MSbv9V1r712Y1ybeGpwwnw0GdC96Va5HWdhFMve9D6mcjJh%2F8F3aS4s3WW%2BZGizZEskQ0KA%3D%3D&amp;crl=f&amp;casa_token=O9ieFgGVsBkAAAAA:Z3AFMH0uMv5tn7ftKvifWS5fsRya2BKXWLN55GGR3P2froVR51d7ucPd8rBmIggDxSrMs2dUiBWUtw</t>
  </si>
  <si>
    <t>DISCLOSING THE PROMISING POWER OF SOCIAL MEDIA-AN IMPORTANT DIGITAL MARKETING TOOL. Studies in Business &amp; Economics 6 (1). 2011</t>
  </si>
  <si>
    <t>Theocharis, D. and Papaioannou, E., 2020. Consumers' responses on the emergence of influencer marketing in Greek market place. International Journal of Technology Marketing, 14(3), pp.283-304.</t>
  </si>
  <si>
    <t>Corsi, D.C., 2020. Estratégia de conteúdo digital para manutenção do Engagement de Consumidores Low Cost: um estudo de caso da Gol Linhas Aéreas (Doctoral dissertation).</t>
  </si>
  <si>
    <t>https://comum.rcaap.pt/bitstream/10400.26/35538/1/Disserta%C3%A7%C3%A3o%20de%20M-MD%20-%20Daniella%20Corsi.pdf</t>
  </si>
  <si>
    <t>Boasquives, C.S.S., 2020. Framework para a gestão de crises em Redes Sociais (Doctoral dissertation).</t>
  </si>
  <si>
    <t>https://comum.rcaap.pt/bitstream/10400.26/35140/1/Dissertac%CC%A7a%CC%83o%20de%20M-MD%20-%20Carla%20Boasquives.pdf</t>
  </si>
  <si>
    <t>Modelling employee engagement in relation to CSR practices and employee satisfaction. Revista Economica 65 (1), 21-37. 2013</t>
  </si>
  <si>
    <t>Hammouda, Y.A. and Salem, S.O., 2020. The Role of Corporate Social Responsibility Constructs in the Employees Job Satisfaction of Construction Industry at UAE. Psychology and Education Journal, 57(9), pp.6467-6482.</t>
  </si>
  <si>
    <t>http://psychologyandeducation.net/pae/index.php/pae/article/download/3059/2734</t>
  </si>
  <si>
    <t>Paulsen, P.S., Perera, B.E. and Kaddoura, M.H., 2020. Corporate Social Responsibility and its Effect on Employee Retention Intention: A QUANTITATIVE STUDY OF EMPLOYEE NEEDS, MOTIVATION FACTORS AND HYGIENE FACTORS.</t>
  </si>
  <si>
    <t>https://www.diva-portal.org/smash/get/diva2:1436117/FULLTEXT01.pdf</t>
  </si>
  <si>
    <t>Iacob CĂTOIU (ASE București), Mihai ȚICHINDELEAN (Facultatea de Științe Economice - ULBS)</t>
  </si>
  <si>
    <t>Relationship Marketing - Theoretical Consideration. Annales Universitatis Apulensis: Serie Oeconomica 14 (2), 655 - 663. 2011</t>
  </si>
  <si>
    <t>Năstase-Anysz, Raluca, and Andrada Baba. "Public Sector Intervention in a Period of Crisis: Study Based on Applied Relationship Marketing Principles." European Research Studies 23 (2020): 923-935.</t>
  </si>
  <si>
    <t>https://www.proquest.com/docview/2470036502?pq-origsite=gscholar&amp;fromopenview=true</t>
  </si>
  <si>
    <t>Turner, Theodore. "Strategies to Enhance Department Store Improvement of Brand Marketing." (2020).</t>
  </si>
  <si>
    <t>https://scholarworks.waldenu.edu/dissertations/8812/</t>
  </si>
  <si>
    <t>Wyród-Wróbel, Jolanta. "ZARZĄDZANIE RELACJAMI Z KLIENTEM."</t>
  </si>
  <si>
    <t>https://d1wqtxts1xzle7.cloudfront.net/63915106/Wyrod-Wrobel_J._2019_Zarzadzanie_relacjami_z_klientem20200714-29574-en8pd9-with-cover-page.pdf?Expires=1621259061&amp;Signature=gNgINHvIAKilabFd6UGBAuPfvAYOw8BXGu05wir9X63blk7y47xXoW175HMz06nHy2PdHKc8fsUWhSSWLPWzhc8OUwjyRte6bwMD0t73Zn~G1unuOvaBuTGd62inNhGeAWn6BcHMGN8gowOK8Znlg2eUk8gDqQZ-6PNwQCjOXW0azDhl7eHIt5ZcOAvQPOiysIXc3FDyVYXuGx2JdxmGMfAqJtEEftCvw3d210rcmlWOiia-TZWYB8w6LY5OEvvm1UcWWUczffrfVTve~qeF5H4maarE8FufqlhhpYNDsriWgJ3EiYgsDbVIxlnFo3LDzozCdCFWF78-67SSUSXPmQ__&amp;Key-Pair-Id=APKAJLOHF5GGSLRBV4ZA</t>
  </si>
  <si>
    <t>Ocampo, Catalina Peñuela, and Karen Johana Giraldo Giraldo. "El uso en las organizaciones de venta al por mayor del marketing mediante la relación estratégica comunitaria y efectividad de la misma."</t>
  </si>
  <si>
    <t>https://d1wqtxts1xzle7.cloudfront.net/62286410/PROYECTO_FINAL_V1020200305-56208-1cgv2s6-with-cover-page.pdf?Expires=1621259123&amp;Signature=beXoBrc96gtG3YI62HSjV2S2gA9RhWmZwpClTXkOutYcBnL7RTfFenaBiPdgx9tfYe9vEGk~fDCrh~9WYkhY5Uy6mtBxQvXfZke2UHtUIkmqk9Ntugj5M8doW6XCqbaRZ2yEsKTqAywRabWXFUobVdmY8x6kxv8VCGmOgR74rqy4jGurUe1HvnEvLTXAXx8nGvewlJuFpDCqm5D2xpjoEvc~GcdRqDnkD4ml1Kds1oNZnnrMaK42Hgc03LQ2Rkha5FDLhl6JdTtS4rwb-Ij80exctIUsA4g3tdnTlZ~B4ft2iX41--Hntuery2BL0NSmLmDmyyxbJTYW9mSIppuFQg__&amp;Key-Pair-Id=APKAJLOHF5GGSLRBV4ZA</t>
  </si>
  <si>
    <t>Iacob CĂTOIU (ASE București), Oana Stanciu (Facultatea de Științe Economice - ULBS), Mihai ȚICHINDELEAN (Facultatea de Științe Economice - ULBS)</t>
  </si>
  <si>
    <t>Statistical Inference used in Marketing Research. Studies in Business and Economics. 2010</t>
  </si>
  <si>
    <t>Millsaps, Matthew. Influence of Social Interactions and Learning Conditions on Transactive Memory Systems. Diss. Capella University, 2020.</t>
  </si>
  <si>
    <t>https://www.proquest.com/openview/9295754eeb7d68561eff1b693c33fbad/1?pq-origsite=gscholar&amp;cbl=18750&amp;diss=y</t>
  </si>
  <si>
    <t>Akter, Farhana. Exploring the Relationship Between Facebooking, Immigration Status, Age, and Self-Esteem: A Correlational Study. Diss. Capella University, 2020.</t>
  </si>
  <si>
    <t>Using Discriminant Analysis in Relationship Marketing. Annales Universitatis Apulensis: Serie Oeconomica 15 (12), 727 - 736. 2013</t>
  </si>
  <si>
    <t>Mahdi, Nabaa Naeem, Haifa Taha Abed, and Nazik J. Sadik. "The Discriminant Analysis in the Evaluation of Cancers Diseases in Iraq."</t>
  </si>
  <si>
    <t>https://www.researchgate.net/profile/Haifa-Abd/publication/350327549_The_Discriminant_Analysis_in_the_Evaluation_of_Cancers_Diseases_in_Iraq/links/606f5a3b4585150fe993a7cf/The-Discriminant-Analysis-in-the-Evaluation-of-Cancers-Diseases-in-Iraq.pdf</t>
  </si>
  <si>
    <t>Monica-Teodora ȚICHINDELEAN, Iuliana CETINĂ (ASE București), Mihai ȚICHINDELEAN (Facultatea de Științe Economice - ULBS)</t>
  </si>
  <si>
    <t>Studying the User Experience in Online Banking Services: An Eye-Tracking Application. Studies in Business and Economics 14 (12), 193 - 208. 2019</t>
  </si>
  <si>
    <t>Mo, Xiaohong, Enle Sun, and Xian Yang. "Consumer visual attention and behaviour of online clothing." International Journal of Clothing Science and Technology (2020).</t>
  </si>
  <si>
    <t>https://www.emerald.com/insight/content/doi/10.1108/IJCST-02-2020-0029/full/html</t>
  </si>
  <si>
    <t>TOKMAK, Gizem. "PAZARLAMA İLETİŞİMİNDE GÖZ TAKİP TEKNİĞİNE İLİŞKİN KAVRAMSAL BİR ÇALIŞMA." TURKISH JOURNAL OF MARKETING 5.2 (2020): 121-140.</t>
  </si>
  <si>
    <t>https://www.tujom.org/index.php/1/article/view/92</t>
  </si>
  <si>
    <t>Mihai ȚICHINDELEAN (Facultatea de Științe Economice - ULBS)</t>
  </si>
  <si>
    <t>The Influence of Marketing Communication on the Consumer's Buyer Behavior - A Relationship Marketing Approach. Studies in Business and Economics. 10 (1). 140 - 145. 2015</t>
  </si>
  <si>
    <t>Hailu, Samson Mekonnen. Evidence of brand contact in the Ethiopian beer market: a Nordic school perspective of strategic integrated marketing communication. Diss. 2020.</t>
  </si>
  <si>
    <t>Monica-Teodora ȚICHINDELEAN, Iuliana CETINĂ (ASE București), Violeta RĂDULESCU (ASE București), Mihai ȚICHINDELEAN (Facultatea de Științe Economice - ULBS)</t>
  </si>
  <si>
    <t>Usability of Banking Websites - an Eye-Tracker Styudy. Economic Computation &amp; Economic Cybernetics Studies &amp; Research. 53 (4). 127 - 142. 2019</t>
  </si>
  <si>
    <t>Fatima, Kiran, Narmeen Zakaria Bawany, and Muniba Bukhari. "Usability and Accessibility Evaluation of Banking Websites." 2020 International Conference on Advanced Computer Science and Information Systems (ICACSIS). IEEE, 2020.</t>
  </si>
  <si>
    <t>https://ieeexplore.ieee.org/abstract/document/9263083</t>
  </si>
  <si>
    <t>Monica-Teodora ȚICHINDELEAN, Mihai ȚICHINDELEAN (Facultatea de Științe Economice - ULBS)</t>
  </si>
  <si>
    <t>A Study of Banking Marketers' Perception regarding the Use of Neoromarketing Techniques in Banking Services. Annales Universitatis Apulensis: Serie Oeconomica 21 (2), 73 - 82. 2019</t>
  </si>
  <si>
    <t>Pajares Llanos, Víctor Emanuel. "Neuromarketing y su influencia en la gestión por objetivos de las farmacias de la provincia de Casma en el año 2019." (2020).</t>
  </si>
  <si>
    <t>https://repositorio.ucv.edu.pe/bitstream/handle/20.500.12692/49802/Pajares_LVE-SD.pdf?sequence=1</t>
  </si>
  <si>
    <t>Oana Duralia (Facultatea de Științe Economice - ULBS), Țichindelean Mihai (Facultatea de Științe Economice - ULBS)</t>
  </si>
  <si>
    <t>Consumer Behavior in the Different Sectors of Tourism. Studies in Business and Economics. 277 - 185. 2010</t>
  </si>
  <si>
    <t>Agbu, F. S. (2019). The Role of Recreational Behaviour in Influencing Domestic Tourism Participation in Nasarawa State, Nigeria (Doctoral dissertation, KENYATTA UNIVERSITY).</t>
  </si>
  <si>
    <t>https://ir-library.ku.ac.ke/bitstream/handle/123456789/20530/The%20Role%20of%20Recreational%20Behaviour%E2%80%A6%E2%80%A6%E2%80%A6%E2%80%A6%E2%80%A6%E2%80%A6%E2%80%A6%E2%80%A6%E2%80%A6%E2%80%A6%E2%80%A6%E2%80%A6%E2%80%A6%E2%80%A6%E2%80%A6...pdf?sequence=1</t>
  </si>
  <si>
    <t>Pursuing a Customer-Driven Approach for Innovation and Marketing Excellence. Studies in Business and Economics. 8 (1). 19 - 26. 2011.</t>
  </si>
  <si>
    <t>Chen, C., Choi, H., &amp; Charoen, D. (2019). Drone Delivery Services: An Evaluation of Personal Innovativeness, Opinion Passing and Key Information Technology Adoption Factors. Journal of Information Systems Applied Research, 12(1), 4.</t>
  </si>
  <si>
    <t>http://jisar.org/2019-12/n1/JISARv12n1p4.pdf</t>
  </si>
  <si>
    <t>Alin Opreana (Facultatea de Științe Economice - ULBS), Diana Mihaiu (Facultatea de Științe Economice - ULBS), Mihai Țichindelean (Facultatea de Științe Economice - ULBS), Cosmin Tileagă  (Facultatea de Științe Economice - ULBS),</t>
  </si>
  <si>
    <t>Forcasting Passenger Traffic for a Regional Airport. Studies in Business in Economics. 14 (2). 105 - 114. 2019</t>
  </si>
  <si>
    <t>Hasanah, S. (2019). Peramalan Jumlah Penumpang di Bandara Internasional Juanda Menggunakan Metode ARIMA, Regresi Time Series, TBATS. Justek: Jurnal Sains dan Teknologi, 2(1), 27-37.</t>
  </si>
  <si>
    <t>https://scholar.google.com/scholar?oi=bibs&amp;hl=en&amp;cites=17882783727332526635&amp;as_sdt=5&amp;as_ylo=2019&amp;as_yhi=2019</t>
  </si>
  <si>
    <t>https://www.researchgate.net/publication/342681946_Digital_Inclusion_for_Resilient_Post-COVID-19_Supply_Chains_Smallholder_Farmer_Perspectives/references</t>
  </si>
  <si>
    <t xml:space="preserve">Quayson, Matthew &amp; Bai, Chunguang &amp; Osei, Vivian. (2020). Digital Inclusion for Resilient Post-COVID-19 Supply Chains: Smallholder Farmer Perspectives. IEEE Engineering Management Review. PP. 1-1. 10.1109/EMR.2020.3006259. </t>
  </si>
  <si>
    <t>Simona VINEREAN  (Facultatea de Științe Economice - ULBS), Alin Opreana (Facultatea de Științe Economice - ULBS), Mihai Țichindelean (Facultatea de Științe Economice - ULBS)</t>
  </si>
  <si>
    <t>Analyzing consumer engagement programs from the perspective of a qualitative research of marketing executives. Procedia Economics and Finance 16, 621-630. 2014</t>
  </si>
  <si>
    <t>https://www.researchgate.net/publication/338542377_Interactivity_and_engagement_a_systematic_review_of_academic_production_in_marketing/references</t>
  </si>
  <si>
    <t xml:space="preserve">Garzaro, Daniela &amp; Varotto, Luis &amp; Carvalho, Marcelo &amp; Pedro, Samara. (2020). Interactivity and engagement: a systematic review of academic production in marketing. Revista Brasileira de Marketing. 18. 246-265. 10.5585/remark.v18i3.16374. </t>
  </si>
  <si>
    <t>Cosmin Tileaga, Valentin Nitu, A Ionescu</t>
  </si>
  <si>
    <t>Evolution of CRM in SCRM</t>
  </si>
  <si>
    <t>M Toussaint, N STEILS - Apport des applications de CRM comprises dans les progiciels
de gestion intégrés aux TPE et PME. Etude qualitative :
Quelle est la valeur ajoutée du module CRM d’Odoo pour
les TPE et PME dans leur gestion de la relation client ?, DIAL</t>
  </si>
  <si>
    <t>https://scholar.google.com/scholar?as_ylo=2020&amp;hl=ro&amp;as_sdt=2005&amp;sciodt=0,5&amp;cites=6358841807637843654&amp;scipsc=</t>
  </si>
  <si>
    <t>Economics, Management and Financial Markets</t>
  </si>
  <si>
    <t>Tileaga Cosmin, Oprisan Oana, Nitu Valentin</t>
  </si>
  <si>
    <t>Artificial Intelligence-a new field of computer science which any business should consider</t>
  </si>
  <si>
    <t>S Akter, K Michael, MR Uddin, G McCarthy - Annals of Operations Research</t>
  </si>
  <si>
    <t>https://link.springer.com/article/10.1007/s10479-020-03620-w</t>
  </si>
  <si>
    <t>Ovidius University Annals, Economic Sciences Series</t>
  </si>
  <si>
    <t>Exploring consumers' intent to use smart libraries with technology acceptance model</t>
  </si>
  <si>
    <t>K Yu, G Huang - Exploring consumers’ intent to use smart libraries with technology acceptance model</t>
  </si>
  <si>
    <t>https://www.emerald.com/insight/content/doi/10.1108/EL-08-2019-0188/full/html</t>
  </si>
  <si>
    <t>The Electronic Library</t>
  </si>
  <si>
    <t>Artificial Intelligence in Business</t>
  </si>
  <si>
    <t>MNO Sadiku, OI Fagbohungbe, SM Musa - Artificial Intelligence in Business</t>
  </si>
  <si>
    <t>https://www.semanticscholar.org/paper/Artificial-Intelligence-in-Business-Sadiku-Fagbohungbe/42a964baa2cd74adc54edbe7fad336affa35fb11#citing-papers</t>
  </si>
  <si>
    <t>Semantic Scholar</t>
  </si>
  <si>
    <t>The Global Business of Coaching</t>
  </si>
  <si>
    <t>David Lines, Christina Evans - The Global Business of Coaching
A Meta-Analytical Perspective, Routledge Publishing</t>
  </si>
  <si>
    <t>https://www.routledge.com/The-Global-Business-of-Coaching-A-Meta-Analytical-Perspective/Lines-Evans/p/book/9781138606807#</t>
  </si>
  <si>
    <t>Book</t>
  </si>
  <si>
    <t>Using the new technologies of social media in the implementation of a customer relationship management system</t>
  </si>
  <si>
    <t>RM Alolayan, AM Al-Kaabi - Information and Knowledge Management</t>
  </si>
  <si>
    <t>https://scholar.google.com/scholar?as_ylo=2020&amp;hl=ro&amp;as_sdt=2005&amp;sciodt=0,5&amp;cites=4868119723151405131&amp;scipsc=</t>
  </si>
  <si>
    <t>WorldScientificOpen</t>
  </si>
  <si>
    <t>Cosmin Tileagă, Alexandru Rizescu</t>
  </si>
  <si>
    <t>The effects of globalization on the transformation of organizational management</t>
  </si>
  <si>
    <t>SS Yuliandi, MHPDN Azis, SE Mukhlis Yunus - Employee Performance dan Pengukurannya</t>
  </si>
  <si>
    <t>https://scholar.google.com/scholar?as_ylo=2020&amp;hl=ro&amp;as_sdt=2005&amp;sciodt=0,5&amp;cites=13207942846810705267&amp;scipsc=</t>
  </si>
  <si>
    <t>Economic barriers and competitive environment-some considerations</t>
  </si>
  <si>
    <t>HY Edimo - Strategies to Mitigate the Level of Inherent Risk in Retail Loan Portfolios</t>
  </si>
  <si>
    <t>https://scholar.google.com/scholar?as_ylo=2020&amp;hl=ro&amp;as_sdt=2005&amp;sciodt=0,5&amp;cites=3422745580355216592&amp;scipsc=</t>
  </si>
  <si>
    <t>WALDEN DISSERTATIONS AND DOCTORAL STUDIES</t>
  </si>
  <si>
    <t>Cosmin Tileaga, Gabriel Croitoru, F Radu, Oana Nitu</t>
  </si>
  <si>
    <t>Ways to Increase the Efficiency of Recruitment, Selection and Employment Strategies in Large Organizations from Dambovita County</t>
  </si>
  <si>
    <t xml:space="preserve">S Iurian, F Radu - The Impact of International Migration on Entrepreneurship, International Conference Innovative Business Management &amp; Global Entrepreneurship (IBMAGE 2020) </t>
  </si>
  <si>
    <t>https://scholar.google.com/scholar?oi=bibs&amp;hl=ro&amp;cites=2267630538051158886</t>
  </si>
  <si>
    <t>CG Vasciuc, D Săndulescu, Otilia Crăciun - Methods, Techniques and Sales Strategies</t>
  </si>
  <si>
    <t xml:space="preserve">Tileaga Cosmin, Oprisan Oana </t>
  </si>
  <si>
    <t>Aspects of population savings and quality of life in Romania</t>
  </si>
  <si>
    <t>Puciato Daniel, Rozpara Michał, Bugdol Marek, Oleśniewicz Piotr, Jáčová Helena - Health-related quality of life and socio-economic status of the unemployed</t>
  </si>
  <si>
    <t>https://scholar.google.com/scholar?as_ylo=2020&amp;hl=ro&amp;as_sdt=2005&amp;sciodt=0,5&amp;cites=3152837934451657341&amp;scipsc=</t>
  </si>
  <si>
    <t>Digital Library University of West Bohemia</t>
  </si>
  <si>
    <t>Grama Blanca, Todericiu Ramona</t>
  </si>
  <si>
    <t>Change, resistance to change and organizational cynicism</t>
  </si>
  <si>
    <t>S Srivastava, S Agrawal, Resistance to change and turnover intention: a moderated mediation model of burnout and perceived organizational support, Journal of Organizational Change Management</t>
  </si>
  <si>
    <t>https://www.emerald.com/insight/content/doi/10.1108/JOCM-02-2020-0063/full/html</t>
  </si>
  <si>
    <t>Academic Journals Database
BASE (Bielefeld Academic Search Engine),COPAC, CNKI Scholar, Crossref, ERIC, Google Scholar Citations, IE Library, Infotrieve, JournalTOCs, LOCKSS, MIAR, Open J-Gate, PKP Open Archives Harvester, Publons, ROAD, ScienceGate, SHERPA/RoMEO, The Keepers Registry, Ulrich's, VOCED Plus, Australia, Worldcat</t>
  </si>
  <si>
    <t>M Audenaert, B Van der Heijden, The Role of Feedback Quality and Organizational Cynicism for Affective Commitment Through Leader–Member Exchange, Review of Public Personnel Administrtion</t>
  </si>
  <si>
    <t>https://journals.sagepub.com/doi/abs/10.1177/0734371X20923010</t>
  </si>
  <si>
    <t>Business Source Premier
CSA Worldwide Political Science Abstracts
Clarivate Analytics: Current Contents - Physical, Chemical &amp; Earth Sciences
EBSCO: Business Source Elite
EBSCO: Business Source Premier
Journal Citation Reports/Social Sciences Edition
LexisNexis
NISC
PAIS International
Personnel Management Abstracts
ProQuest: CSA Sociological Abstracts
Scopus
Social SciSearch
Vocational Search</t>
  </si>
  <si>
    <t>Semanur Kumral Özçelik , Effects of organisational restructuring of hospitals on nurses, Journal of Nursing</t>
  </si>
  <si>
    <t>https://onlinelibrary.wiley.com/doi/abs/10.1111/jonm.13133</t>
  </si>
  <si>
    <t>Carin Venter,A Reflection on SSM as a Critical Social Action Research Method: Towards Improvement of Project Governance, EJBRM</t>
  </si>
  <si>
    <t>https://academic-publishing.org/index.php/ejbrm/article/view/2031</t>
  </si>
  <si>
    <t>Harlan, Jack., Change, Employee Resistance to Change, and Emotional Intelligence: A Meta-Analisyz, lucrare de dizertatie</t>
  </si>
  <si>
    <t>https://www.proquest.com/openview/06c4ba1d20f2364dfb9519b50ad6b883/1?pq-origsite=gscholar&amp;cbl=51922&amp;diss=y</t>
  </si>
  <si>
    <t>Mónica García-Rubiano , Confirmatory and Exploratory Analysis of the Questionnaire to Evaluate the Disposition towards Organizational Change (CEDCO), Sustainability</t>
  </si>
  <si>
    <t>https://www.mdpi.com/2071-1050/12/16/6543</t>
  </si>
  <si>
    <t>Index Copernicus, ResearchBib, Eurasian Scientific Journal Index, Turk Egitim Indeksi, DRJI, ASOS Index, Cite Factor, Cosmos IF, Scientific Indexing Services, Rootindexing, SOBIAD</t>
  </si>
  <si>
    <t>Laura Nistor, Orsolya Gergely, Ágnes Sántha, Balázs Telegdy, Everything Changes… More or Less. Opinions about the Post-Pandemic World among Ethnic Hungarians from Transylvania (Romania), Acta Universitatis Sapientiae Social Analysis</t>
  </si>
  <si>
    <t>https://www.ceeol.com/search/article-detail?id=904676</t>
  </si>
  <si>
    <t>Academic Journals Databaes, COPAC, CNKI Scholar, ERIC, Google Scholar Citations, IE Library, Infotrieve, JournalTOCs, LOCKSS, MIAR, Open J-Gate, PKP Open Archives Harvester, Publons, ROAD, ScienceGate, SHERPA/RoMEO, The Keepers Registry, Ulrich's,</t>
  </si>
  <si>
    <t>Talat Behazad, Employee Cynicism and Organizational Change, Market Forces</t>
  </si>
  <si>
    <t>http://www.pafkiet.edu.pk/marketforces/index.php/marketforces/article/view/406</t>
  </si>
  <si>
    <t>DOAJ, OCLC, UlrichsWeb, Advanced Science Index, EuroPub, WorLdCat</t>
  </si>
  <si>
    <t>Hernandez-Rovira, Brenda-Leah., Human-Influenced Critical Success Factors in Enterprise Resource Planning System Implementation, Lucrare de dizertatie</t>
  </si>
  <si>
    <t>https://www.proquest.com/openview/51df55a7b4f57d8ba1b9fb26aaff582c/1?pq-origsite=gscholar&amp;cbl=18750&amp;diss=y</t>
  </si>
  <si>
    <t>Scholkmann A, Resistance to (Digital) Change : Individual, Systemic and Learning-Related Perspectives, Europe PMC</t>
  </si>
  <si>
    <t>https://europepmc.org/article/pmc/pmc7784639</t>
  </si>
  <si>
    <t>DOAJ, OCLC, UlrichsWeb, EuroPub</t>
  </si>
  <si>
    <t>Kathleen Ortiz,A COMPARATIVE STUDY OF MANAGERIAL AND NONMANAGERIAL PERCEPTIONS ABOUT READINESS FOR ORGANIZATIONAL CHANGE
,  Lucrare de doctorat</t>
  </si>
  <si>
    <t>https://firescholars.seu.edu/coe/68/</t>
  </si>
  <si>
    <t>SEUFIRE SCHOLARS</t>
  </si>
  <si>
    <t>Enshrah Shashoug, Factors Affecting the Customer Relationship Management System Implementation Process, Lucrare de doctorat</t>
  </si>
  <si>
    <t>https://scholarworks.waldenu.edu/dissertations/8982/</t>
  </si>
  <si>
    <t>ScholarWorks</t>
  </si>
  <si>
    <t>Martin, Steven, Leadership and Organizational Safety Climate at an Energy Services Company (ESCO), Lucrare de doctorat</t>
  </si>
  <si>
    <t>https://www.proquest.com/openview/02ab19e2ba36efe88eddd55f592eb8d7/1?pq-origsite=gscholar&amp;cbl=18750&amp;diss=y</t>
  </si>
  <si>
    <t>Mourão, Rita Andreia Monteiro,Between voices and silences: 360º assessment and organizational communication,  Lucrare de doctorat</t>
  </si>
  <si>
    <t>https://repositorio.iscte-iul.pt/handle/10071/20706</t>
  </si>
  <si>
    <t>ISCTE</t>
  </si>
  <si>
    <t>AB Scholkmann,Resistance to (Digital) Change: Individual, Systemic and Learning-Related Perspectives,  Cap.13, capitol in carte</t>
  </si>
  <si>
    <t>https://library.oapen.org/bitstream/handle/20.500.12657/46121/2021_Book_DigitalTransformationOfLearnin.pdf?sequence=1#p</t>
  </si>
  <si>
    <t>digital book</t>
  </si>
  <si>
    <t>Karosaitė, Marija, Organizational cynicism as a consequence of mobbing in employee relationship: managerial decisions in preventing the phenomena, lucrare de dizertatie</t>
  </si>
  <si>
    <t>https://www.vdu.lt/cris/handle/20.500.12259/106282</t>
  </si>
  <si>
    <t>Vu, Patrick,The Impact of Interpersonal Relations Between Teachers and Principals on Organizational Change and Cynicism in Public Elementary Schools Through the Lens of the Leader-Member Exchange Theory,  lucrare de dizertatie</t>
  </si>
  <si>
    <t>https://www.proquest.com/openview/c7d1e1965f2a9742a1091c6f5377c9a4/1?pq-origsite=gscholar&amp;cbl=18750&amp;diss=y</t>
  </si>
  <si>
    <t>Jerry S. K. Adatsi,The Relationship Among Generational Cohorts, Tenure, Job Categories, and Employee Readiness for Organizational Change in a Healthcare Environment: A Quantitative Study,  Lucrare de doctorat</t>
  </si>
  <si>
    <t>https://digitalcommons.georgefox.edu/dbadmin/27/</t>
  </si>
  <si>
    <t>Hoffman, Karl Lawrence., A Comparative Study of Teacher Attitudes towards Change in Elementary, Middle-Level and Secondary Schools, Lucrare de disertatie</t>
  </si>
  <si>
    <t>https://www.proquest.com/openview/6008aff596387f2e75f8218306072713/1?pq-origsite=gscholar&amp;cbl=18750&amp;diss=y</t>
  </si>
  <si>
    <t xml:space="preserve">Sophia F. Brown, Strategies Health Care Leaders Use to Implement Strategic Change Initiatives Successfully, lucrare doctorat
</t>
  </si>
  <si>
    <t>https://scholarworks.waldenu.edu/dissertations/8861/</t>
  </si>
  <si>
    <t>Harlan, Jack., Change, Employee Resistance to Change, and Emotional Intelligence: A Meta-Analysis, lucrare de dizertatie</t>
  </si>
  <si>
    <t>https://www.proquest.com/openview/03da60e1e53a0837d5de9be18e2f9f5c/1?pq-origsite=gscholar&amp;cbl=18750&amp;diss=y</t>
  </si>
  <si>
    <t>Olivia Patrice Chante’ Miller,Regina Banks-Hall, Human Capital Strategies to Reduce Employee Turnover in
the Food Service and Automotive Industries 
, International Journal of
 Business and Management Research (IJBMR)</t>
  </si>
  <si>
    <t>https://ijbmr.forexjournal.co.in/papers-pdf/ijbmr-080304.pdf</t>
  </si>
  <si>
    <t>GOOGLE Scholar</t>
  </si>
  <si>
    <t>What makes work meaningful</t>
  </si>
  <si>
    <t>Muhammad Usman Klan,Leader Member Exchange
Influence on Employee Cyber
Loafing Via Meaningful Work:
Supervisor Phubbing as
Moderator
, Lucrare de dizertatie</t>
  </si>
  <si>
    <t>https://thesis.cust.edu.pk/UploadedFiles/Muhammad%20Usman%20Khan%20-%20MMS183023.pdf</t>
  </si>
  <si>
    <t>hesis.cust.edu.pk</t>
  </si>
  <si>
    <t>Inácio, Adriana Luís,The generational effects on the meaningful work and the type of organizational rewards,  Lucrare de dizertatie</t>
  </si>
  <si>
    <t>https://repositorio.iscte-iul.pt/handle/10071/21885</t>
  </si>
  <si>
    <t>ISCTE  INSTITUTO UNIVERSITARIO DE LISBOA</t>
  </si>
  <si>
    <t>Todericiu Ramoa, Stanit Alexandra</t>
  </si>
  <si>
    <t xml:space="preserve"> Intellectual capital–The key for sustainable competitive advantage for the SME's sector</t>
  </si>
  <si>
    <t xml:space="preserve">MY Yusliza, JY Yong, MI Tanveer, T Ramayah, A structural model of the impact of green intellectual capital on sustainable performance, Journal of Cleaner Production
Volume 249
Journal of Cleaner Production
Volume 249
</t>
  </si>
  <si>
    <t>https://www.sciencedirect.com/journal/journal-of-cleaner-production</t>
  </si>
  <si>
    <t xml:space="preserve">Sánchez Hernández M.I / Isabel Sánchez, Cooperatives and Sustainable Development: A Multilevel Approach Based on Intangible Assets, Sustainability </t>
  </si>
  <si>
    <t>https://www.mdpi.com/2071-1050/12/10/4099</t>
  </si>
  <si>
    <t xml:space="preserve">Muhammad S. Khattak  Syed Z. A. Shah, The role of intellectual and financial capital in competitiveness and performance: A study of emerging small and medium enterprises, Business Strategy and Development
Volume3, Issue4
</t>
  </si>
  <si>
    <t>https://onlinelibrary.wiley.com/doi/abs/10.1002/bsd2.106</t>
  </si>
  <si>
    <t>Online Library</t>
  </si>
  <si>
    <t>MNH Reza, S Jayashree, NDUSTRY 4.0 DETERMINANTS AND COMPETITIVE ADVANTAGE-A STUDY ON MALAYSIAN SMEs. Journal of Archaeology of Egypt/Egyptology 17(2) (2020), 1-11. ISSN 1567-214X.</t>
  </si>
  <si>
    <t>https://archives.palarch.nl/index.php/jae/issue/view/4</t>
  </si>
  <si>
    <t>V Anshin, A Bobyleva, STRATEGIES AND MECHANISMS OF SUSTAINABLE DEVELOPMENT IN THE SMALL AND MEDIUM-SIZED BUSINESS:
PROJECT PORTFOLIO AND TRANSFORMATIONAL APPROACHES
 ,  52nd International Scientific Conference on Economic and Social Development 
DEVELOPMENT IN THE SMALL AND MEDIUM-SIZED BUSINESS:
PROJECT PORTFOLIO AND TRANSFORMATIONAL APPROACHES
, Economic and Social Development</t>
  </si>
  <si>
    <t>https://www.researchgate.net/profile/Cassia-Ayres/publication/341272746_POLITICAL_PARTICIPATION_DIGITAL_MEDIA_AND_COMMUNICATION_FOR_DEVELOPMENT_AND_SOCIAL_CHANGE_THE_PERSPECTIVE_OF_THE_YOUTH_CITIZENS/links/5eb6f1c6299bf1287f780631/POLITICAL-PARTICIPATION-DIGITAL-MEDIA-AND-COMMUNICATION-FOR-DEVELOPMENT-AND-SOCIAL-CHANGE-THE-PERSPECTIVE-OF-THE-YOUTH-CITIZENS.pdf#page=35</t>
  </si>
  <si>
    <t>Arif DAMAR, Rıfat İRAZ, RELIABILITY AND VALIDITY OF THE TURKISH VERSION OF THE INTELLECTUAL CAPITAL AND COMPETITIVE ADVANTAGE AND RELATIONSHIP BETWEEN THE VARIABLES: A RESEARCH ON SMEs, Business &amp; Management Studies: An International Journal, Vol.8, no.5
,</t>
  </si>
  <si>
    <t>https://www.bmij.org/index.php/1/article/view/1653</t>
  </si>
  <si>
    <t>ProQuest, EBSCO,</t>
  </si>
  <si>
    <t xml:space="preserve">Morteza Rezaie Soufi,Mina Ghorbandost,Developing a Model of Intellectual Capital Impact with the Mediating Role of
Knowledge Management and Cultural Capital on the Performance of Staff of
Sport and Youth Departments of Guilan Province,
Siavash Khodaparast,
, Developing a Model of Intellectual Capital Impact with the Mediating Role of
Knowledge Management and Cultural Capital on the Performance of Staff of
Sport and Youth Departments of Guilan Province, Organizational Behavior Management in Sport Studies Vol. 7, No.27, Autumn, 2020, Pp: 21-32
Organizational Behavior Management in Sport Studies Vol. 7, No.27, Autumn, 2020, Pp: 21-32
</t>
  </si>
  <si>
    <t>http://fmss.journals.pnu.ac.ir/article_6902_2c6a32ddf8b9f659e88c68a3c687ec64.pdf</t>
  </si>
  <si>
    <t>ISC, Magiran, VIRA Science</t>
  </si>
  <si>
    <t>Intellectual capital–The key for sustainable competitive advantage for the SME's sector</t>
  </si>
  <si>
    <t>Sutanto, J.E.
Kodrat, David Sukardi, An Empirical Study: The Effect of Supply Chain Management Practices towards Competitive Advantage and Business Performan, International Jurnal  of Supply Chain Management</t>
  </si>
  <si>
    <t>https://dspace.uc.ac.id/handle/123456789/3272</t>
  </si>
  <si>
    <t>Rismutia Hayu Deswati, Lathifatul Rosyidah, Tenny Apriliani, THE EFFECT OF SUPPLY CHAIN ​​MANAGEMENT ON THE BUSINESS PERFORMANCE OF VANAME SHRIMP CULTIVATION IN BALI AND EAST JAVA PROVINCE,  Buletin Ilmiah Marina Vol.6, no.2</t>
  </si>
  <si>
    <t>http://ejournal-balitbang.kkp.go.id/index.php/mra/article/view/8474</t>
  </si>
  <si>
    <t>Google scholar, ISJD, Garuda</t>
  </si>
  <si>
    <t xml:space="preserve">International Journal of Psychosocial Rehabilitation, 24 (08). pp. 4828-4839. ISSN 1475-7192 </t>
  </si>
  <si>
    <t>https://www.psychosocial.com/article/PR280498/23918/</t>
  </si>
  <si>
    <t>Copernicus</t>
  </si>
  <si>
    <t>Todericiu Ramona, Serban A., Dumitrascu O.</t>
  </si>
  <si>
    <t>Particularities of knowledge worker's motivation strategies in romanian organizations</t>
  </si>
  <si>
    <t xml:space="preserve">Daneshvar, O., Saghafi, F., mosa khani, M., Dastranj, N. (2020). 'Identifying Motivation Patterns of the Experienced Knowledge 
Volume &amp; Issue: Volume 7, Issue 4,
</t>
  </si>
  <si>
    <t xml:space="preserve"> ISC, ACECR
Islamic World Science Citation Index (ISC)
</t>
  </si>
  <si>
    <t>5,00</t>
  </si>
  <si>
    <t xml:space="preserve">Todericiu Ramona, Serban A., </t>
  </si>
  <si>
    <t>Human resource management-from function to strategic partner</t>
  </si>
  <si>
    <t xml:space="preserve"> Maan Hussein Mansour, The relationship between human resources management practices and job engagement: The mediating role of psychological capital Pages 3047-3056 , Growing ScienceTM, ISSN 1923-9343 (Online) - ISSN 1923-9335 (Print)
Quarterly Publication
Volume 10 Issue 13 pp. 3047-3056 , 2020</t>
  </si>
  <si>
    <t>Intellectual Capital and its relationship with universities</t>
  </si>
  <si>
    <t xml:space="preserve">PEINADO CAMACHO, José de Jesús; MONTOY HERNANDEZ, Luis Daniel  y  TORRES HERNANDEZ, Zacarías. Estrategia de gestión para la generación de recursos en un centro de investigación y posgrado. Estudio de caso del CIITEC en el contexto de México. Acta univ [online]. 2020, vol.30 [citado  2021-05-13], e2445. Disponible en: &lt;http://www.scielo.org.mx/scielo.php?script=sci_arttext&amp;pid=S0188-62662020000100130&amp;lng=es&amp;nrm=iso&gt;
versión On-line ISSN 2007-9621versión impresa ISSN 0188-6266
Acta univ vol.30  </t>
  </si>
  <si>
    <t>Ulrich's, SciELO México
Google Scholar</t>
  </si>
  <si>
    <t xml:space="preserve">LAVIN VERASTEGUI, Jesús. El capital estructural y su relación con el desempeño en educación superior. RIDE. Rev. Iberoam. </t>
  </si>
  <si>
    <t xml:space="preserve">Ulrich's, SciELO México
</t>
  </si>
  <si>
    <t>SILVA, Liária Nunes et al . A incidência dos ativos intangíveis nas instituições de ensino superior: uma análise em documentações oficiais. Avaliação (Campinas),  Sorocaba ,  v. 25, n. 1, p. 73-88,  Apr.  2020 . 
Print version  ISSN 1414-4077 On-line version  ISSN 1982-5765
Evaluation (Campinas) vol.25 no.1</t>
  </si>
  <si>
    <t>https://www.scielo.br/scielo.php?pid=S1414-40772020000100073&amp;script=sci_arttext</t>
  </si>
  <si>
    <t>Jesús Lavín Verástegui, Structural capital and its relationship with performance in higher education, RIDE. Revista Iberoamericana para la Investigación y el Desarrollo Educativo
versión On-line ISSN 2007-7467</t>
  </si>
  <si>
    <t>http://www.scielo.org.mx/scielo.php?pid=S2007-74672020000100140&amp;script=sci_abstract&amp;tlng=pt</t>
  </si>
  <si>
    <t>LATINDEX, ROOTINDEXING,LatAM Estudios,Redalyc,LatinREV</t>
  </si>
  <si>
    <t>3/publication/338980405_Psychological_capital_is_a_constructive_basis_for_intellectual_capital/links/5e35d484299bf1cdb9055f1b/Psychological-capital-is-a-constructive-basis-for-intellectual-capital.pdf</t>
  </si>
  <si>
    <t xml:space="preserve"> Muñoz Suárez, Manuel A., Modelos e indicadores para medir el capital intelectual en IES, ISBN :  978-9942-24-138-2, DOI: http://doi.org/10.48190/9789942241382</t>
  </si>
  <si>
    <t>Saeeda Mirza, Kamran Sandhu, Anam Ameen, Enhancing Relationship between Job Performance and Intellectual Capital through Organizational Commitment: An Evidence from Higher Education Institutes, Journal of Higher Education Evaluation,Print version  ISSN 1414-4077 On-line version  ISSN 1982-5765</t>
  </si>
  <si>
    <t>https://www.scielo.br/scielo.php?script=sci_arttext&amp;pid=S1414-40772020000100073&amp;tlng=pt</t>
  </si>
  <si>
    <t>Google Scholar, SciElo</t>
  </si>
  <si>
    <t>Liária Nunes Silva, Alan Malacarne,Ricardo Fontes Macêdo, Robelius De-Bortoli ,The incidence of intangible assets in higher education institutions: an analysis in official documentation, International Journal of Interdisciplinary Environmental Studies, Vol 12, No 1:</t>
  </si>
  <si>
    <t xml:space="preserve"> Scopus® ,Elsevier</t>
  </si>
  <si>
    <t>Emanoil Muscalu, Ramona Todericiu, Lucia Fraticiu</t>
  </si>
  <si>
    <t>SY Mercado-Reynoso,Community-Based Participatory Action for School Readiness Program Enhancement: An Exploratory Case Study, Dissertations &amp; Theses</t>
  </si>
  <si>
    <t>https://www.proquest.com/openview/702bae847fab9631a9e94a556e17d87f/1?cbl=51922&amp;diss=y&amp;pq-origsite=gscholar</t>
  </si>
  <si>
    <t xml:space="preserve">Oliya Daneshvar,Fatemeh Saghafi ,mohammad mosa khani , Nasrin Dastranj ,Identifying Motivation Patterns of the Experienced Knowledge Workers to Promote Innovation (Iran Telecommunication Research Center (ITRC) as a Case Study), Journal  of Technology  Development  Management
Volume &amp; Issue: Volume 7, Issue 4,
</t>
  </si>
  <si>
    <t>Islamic World Science Citation Index (ISC), Scientific Information Database-ACECR</t>
  </si>
  <si>
    <t xml:space="preserve"> Todericiu  Ramona, Frăticiu Lucia, Alexandra Stăniţ</t>
  </si>
  <si>
    <t>Reflections on human resources–vital intangible assets of organizations, e-ISSN: 2177-6652</t>
  </si>
  <si>
    <t>Hajar Shiri Yaichi, Kamran Mohamadkhani, Babak Nasiri Ghrgani, Identification of the components of human resources development in Iran meteorological organization, and presenting the model, Jurnal of Management &amp; Technology</t>
  </si>
  <si>
    <t xml:space="preserve"> EBSCO , DOAJ ,  Spell - Periodicals Scientific Electronic Library , Academic Journals Database , WZB Berlin Social Science Center </t>
  </si>
  <si>
    <t>Todericiu  Ramona, Frăticiu Lucia, Alexandra Stăniţ</t>
  </si>
  <si>
    <t>I Imbron,The Influence of Compensation and Motivation on Employee
, Performance at PT. Artha Prima Mandiri in Tangerang
, JEKPEND: Journal of Economics and Education</t>
  </si>
  <si>
    <t>https://ojs.unm.ac.id/JEKPEND/index</t>
  </si>
  <si>
    <t>Google Scholar, Index Copernicus, PKP Index,Microsoft Academic Search,Sinta Science and Technology Index ,</t>
  </si>
  <si>
    <t xml:space="preserve">Reflections on human resources–vital intangible assets of organizations, </t>
  </si>
  <si>
    <t>Bosh, Gaafar Bakheit.Capella University, Explanatory Relationships among Employees’ Personal Characteristics, Job Satisfaction, and Employee Organizational Commitment  ,  ProQuest Dissertations Publishing, 2020. 27837234.
PDF
Download PDF
Order a copy
Cite
Cite
Email
All Options
ProQuest Dissertations</t>
  </si>
  <si>
    <t>https://www.proquest.com/docview/2402948749?pq-origsite=gscholar&amp;fromopenview=true</t>
  </si>
  <si>
    <t xml:space="preserve">Putri Anna Nirwan, Strategi Pengembangan Sumber Daya Manusia Melalui Pendidikan dan Pelatihan pada Kantor Dinas Tenaga Kerja Kota Makassar, Jurnal Administrare: Jurnal Pemikiran Ilmiah dan Pendidikan Administrasi Perkantoran,
Vol. 7, No. 1, January - June 2020, Pages 141-116
</t>
  </si>
  <si>
    <t>Google Scholar, BASE,  IPI, GARUDA, Academic KEYS</t>
  </si>
  <si>
    <t>Todericiu Ramona, Boanta Alexandra</t>
  </si>
  <si>
    <t>Knowledge retention within small and mediumsized enterprises</t>
  </si>
  <si>
    <t>E Pesotskaya, L Selyutina, E Trushkovskaya, Creation of integrated interaction monitoring in the construction companies management, IOP Conference Series: Materials Science and Engineering, Volume 962, International Conference on Construction, Architecture and Technosphere Safety (ICCATS 2020) 6-12 September 2020, Sochi, Russia</t>
  </si>
  <si>
    <t>https://iopscience.iop.org/article/10.1088/1757-899X/962/2/022082/meta</t>
  </si>
  <si>
    <t>Agung Purnomo; Nur Asitah; Elsa Rosyidah; Novalien Carolina Lewaherilla; Ajeng Mira Herdina,Knowledge Management in Indonesia: A Research Positioning Through Bibliometric Perspective,  International Conference on Information Management and Technology (ICIMTech)</t>
  </si>
  <si>
    <t>https://ieeexplore.ieee.org/abstract/document/9211244</t>
  </si>
  <si>
    <t>ieee explore</t>
  </si>
  <si>
    <t>T Lis, P Bajdor, A Ptak, Information Management and Relations between Polish Enterprises and Clients, European Research Studies, suppl. Special Issue 1; Anixis Vol. 23,  (2020): 776-789.</t>
  </si>
  <si>
    <t>https://www.proquest.com/docview/2470035872?pq-origsite=gscholar&amp;fromopenview=true</t>
  </si>
  <si>
    <t>A Stenström, J Östberg .Identifiering av nyckelområden för en ökad hållbarhet i byggbranschen,Linköpings universitet | Institutionen för industriell och ekonomisk utveckling
Masteruppsats, 30 hp | Industriell ekonomi – Strategi och Styrning
Vårterminen 2020 | LIU-IEI-TEK-A--20/03874--SE</t>
  </si>
  <si>
    <t>Todericiu Ramona , Alexandra Stanit</t>
  </si>
  <si>
    <t>D Vidaurre Barahona,Propuesta de un ciclo de conocimiento técnico en Telefónica Movistar con el fin de aumentar la calidad técnica empresarial,  Institutional Repository of Universidad Nacional  , dizertatie</t>
  </si>
  <si>
    <t>https://repositorio.unal.edu.co/handle/unal/75802</t>
  </si>
  <si>
    <t>Universities intellectual capital</t>
  </si>
  <si>
    <t>Alina Aleksandrovna Vakhrushina, Maria Aramovna Vakhrushina, Report on the intellectual capital of universities: the concept of formation, analytical capabilities in the context of stakeholder management decisions,  Economy and Business</t>
  </si>
  <si>
    <t>https://cyberleninka.ru/search?q=%D0%90%D0%BB%D0%B8%D0%BD%D0%B0%20%D0%90%D0%BB%D0%B5%D0%BA%D1%81%D0%B0%D0%BD%D0%B4%D1%80%D0%BE%D0%B2%D0%BD%D0%B0%20%D0%92%D0%B0%D1%85%D1%80%D1%83%D1%88%D0%B8%D0%BD%D0%B0&amp;page=1</t>
  </si>
  <si>
    <t>Knowledge management practices improvement in public sector administration</t>
  </si>
  <si>
    <t>Wala Abdalla, Subashini Suresh, Suresh Renukappa, Managing knowledge in the context of smart cities: An organizational cultural perspective,      Journal of Entrepreneurship, Management and Innovation,Print ISSN: 2299-7075
Online-ISSN: 2299-7326</t>
  </si>
  <si>
    <t>https://www.ceeol.com/search/article-detail?id=909083</t>
  </si>
  <si>
    <t xml:space="preserve">Marta Szeluga-Romańska, Anna Modzelewska, The managerial role in organizational culture as perceived by management , Management and Innovation,Print ISSN: 2299-7075students, </t>
  </si>
  <si>
    <t>https://www.ceeol.com/search/article-detail?id=909099</t>
  </si>
  <si>
    <t>Ebsco</t>
  </si>
  <si>
    <t>Esteban Pérez, Edwar Leonardo, Institutional Repository of Universidad Nacional ,Factores de preparación para la adopción de Academic Analytics (AA) en un contexto universitario : estudio de caso Facultad de Ciencias Económicas de la Universidad  - Nacional de Colombia lucrare de disertatie</t>
  </si>
  <si>
    <t>https://repositorio.unal.edu.co/handle/unal/77645</t>
  </si>
  <si>
    <t>Repositorio Digital , ProQuest</t>
  </si>
  <si>
    <t>Ssonko, Ssemwanga Godfrey., Knowledge Management Practices Managers Use in Uganda Financial Organizations, Grand Canyon University, ProQuest Dissertations Publishing, 2020. 28150393.</t>
  </si>
  <si>
    <t>https://www.proquest.com/openview/94b700f01ad88d268c0d26b57e89e718/1?cbl=44156&amp;pq-origsite=gscholar</t>
  </si>
  <si>
    <t>The impact of tourism development on urban environment</t>
  </si>
  <si>
    <t>Rómulo J. González García, Percepción de los residentes de gran canaria sobre el impacto del turismo activo-deportivo, 53 - Ciències Económiques</t>
  </si>
  <si>
    <t>https://roderic.uv.es/handle/10550/68841</t>
  </si>
  <si>
    <t>roderic.uv.es</t>
  </si>
  <si>
    <t>R.J.G. García, Percepción de los residentes de gran canaria sobre el impacto del turismo activo-deportivo</t>
  </si>
  <si>
    <t>https://dialnet.unirioja.es/servlet/tesis?codigo=251328</t>
  </si>
  <si>
    <t>dialnet.unirioja.es</t>
  </si>
  <si>
    <t>S Nordgren, J Nilsson, Överleva en kris, Institutionen för service
management
och tjänstevetenskap</t>
  </si>
  <si>
    <t>https://lup.lub.lu.se/student-papers/record/9030020/file/9030021.pdf</t>
  </si>
  <si>
    <t>lu.se</t>
  </si>
  <si>
    <t>Văcar Anca, Miricescu Dan (FING3)</t>
  </si>
  <si>
    <t>Leadership–A Key Factor to a Succesful Organization–Part II</t>
  </si>
  <si>
    <t>Talent Development &amp; Excellence, 2020, The Effect of Leadership and Compensation on Employee Performance: Evaluating the Role of Work Motivation</t>
  </si>
  <si>
    <t>http://repository.umy.ac.id/bitstream/handle/123456789/34668/Talent_journal.pdf?sequence=1</t>
  </si>
  <si>
    <t xml:space="preserve">Equalita, 2020, PENGARUH KEPEMIMPINAN KEPALA SEKOLAH PEREMPUAN DAN KINERJA GURU
DI MADRASAH TSANAWIYAH </t>
  </si>
  <si>
    <t>https://www.syekhnurjati.ac.id/jurnal/index.php/equalita/article/viewFile/7053/3265</t>
  </si>
  <si>
    <t>Văcar Anca</t>
  </si>
  <si>
    <t>Influence and leadership</t>
  </si>
  <si>
    <t>Bailey, Rachel Charis.Grand Canyon University, ProQuest Dissertations Publishing, 2020</t>
  </si>
  <si>
    <t>https://www.proquest.com/openview/90b18e9babe588cd912a93845198089d/1?pq-origsite=gscholar&amp;cbl=44156</t>
  </si>
  <si>
    <t>LOGISTICS AND SUPPLY CHAIN MANAGEMENT: AN OVERVIEW</t>
  </si>
  <si>
    <t>INNOVA Research Journal, 2020</t>
  </si>
  <si>
    <t>https://repositorio.uide.edu.ec/handle/37000/4160</t>
  </si>
  <si>
    <t>S Z Khan et al 2020 IOP Conf. Ser.: Mater. Sci. Eng. 847 012071</t>
  </si>
  <si>
    <t>https://iopscience.iop.org/article/10.1088/1757-899X/847/1/012071/meta</t>
  </si>
  <si>
    <t>https://repositorio.uide.edu.ec/handle/37000/4292</t>
  </si>
  <si>
    <t>Pokusa, T. (2020). Logistics-marketing management: goals and effects. Journal of Modern Economic Research, 2(3), 27-39.</t>
  </si>
  <si>
    <t>https://www.denakyrpublishing.science/index.php/jmer/article/view/38</t>
  </si>
  <si>
    <t>Simona VINEREAN  (Facultatea de Științe Economice - ULBS)</t>
  </si>
  <si>
    <t>Importance of strategic social media marketing. Expert Journal of Marketing 5 (1) pp. 28-35. 2017.</t>
  </si>
  <si>
    <t>Sanny, L., Arina, A., Maulidya, R., &amp; Pertiwi, R. (2020). Purchase intention on Indonesia male’s skin care by social media marketing effect towards brand image and brand trust. Management Science Letters, 10(10), 2139-2146.</t>
  </si>
  <si>
    <t>http://m.growingscience.com/beta/msl/3779-purchase-intention-on-indonesia-males-skin-care-by-social-media-marketing-effect-towards-brand-image-and-brand-trust.html</t>
  </si>
  <si>
    <t>Ulrich's Web, Google Scholar</t>
  </si>
  <si>
    <t>Kijek, T., Angowski, M., &amp; Skrzypek, A. (2020). Millennials Use of Social Media in Product Innovation Purchasing Processes. Journal of Computer Information Systems, 60(1), 9-17.</t>
  </si>
  <si>
    <t>https://www.tandfonline.com/doi/abs/10.1080/08874417.2019.1604104</t>
  </si>
  <si>
    <t>Science Citation Index Expanded; Web of Science; EBSCO; Compendex; Scopus; ArticleFirst; Inspec; and ProQuest</t>
  </si>
  <si>
    <t>Dastane, O. (2020). Impact of Digital Marketing on Online Purchase Intention: Mediation Effect of Customer Relationship Management. Journal of Asian Business Strategy, DOI, 10, 142-158.</t>
  </si>
  <si>
    <t>https://papers.ssrn.com/sol3/papers.cfm?abstract_id=3605954</t>
  </si>
  <si>
    <t>Al-Emadi, F. A., &amp; Yahia, I. B. (2020). Ordinary celebrities related criteria to harvest fame and influence on social media. Journal of Research in Interactive Marketing.</t>
  </si>
  <si>
    <t>https://www.emerald.com/insight/content/doi/10.1108/JRIM-02-2018-0031/full/html</t>
  </si>
  <si>
    <t>Scopus,  Social Sciences Citation Index SSCI (Clarivate Analytics); ProQuest;</t>
  </si>
  <si>
    <t>Изакова, Н. Б. (2020). ВЫПУСКНАЯ КВАЛИФИКАЦИОННАЯ РАБОТА (БАКАЛАВРИАТ).</t>
  </si>
  <si>
    <t>https://nauchkor.ru/uploads/documents/5f3e7408cd3d3e00015288c5.pdf</t>
  </si>
  <si>
    <t>Täck, I. (2020). Jaktturismen i Småland: En induktiv studie om marknadsföringsaktiviteter av småländsk jaktturism.</t>
  </si>
  <si>
    <t>https://www.diva-portal.org/smash/get/diva2:1387040/FULLTEXT01.pdf</t>
  </si>
  <si>
    <t>Lehnert, K., Goupil, S., &amp; Brand, P. (2020). Content and the customer: inbound ad strategies gain traction. Journal of Business Strategy, Vol. 42 No. 1, pp. 3-12</t>
  </si>
  <si>
    <t>https://www.emerald.com/insight/content/doi/10.1108/JBS-12-2019-0243/full/html</t>
  </si>
  <si>
    <t>Scopus, ProQuest</t>
  </si>
  <si>
    <t>Sheikhi, F. (2020). Gender Based Analysis of Customers' Satisfaction in Norwegian Hotels' Social Medias (Master's thesis, University of Stavanger, Norway).</t>
  </si>
  <si>
    <t>https://uis.brage.unit.no/uis-xmlui/bitstream/handle/11250/2678722/final.pdf?sequence=1</t>
  </si>
  <si>
    <t>Susanto, A., Suwartono, S., &amp; Lestari, S. (2020). GOOD PRICE MANY GOLD DEMANDS. Media Mahardhika, 18(3), 298-302.</t>
  </si>
  <si>
    <t>Kreutzer, R. T. (2020). Dialogische Konzepte zur Neukundenakquisition. In Kundendialog online und offline (pp. 153-265). Springer Gabler, Wiesbaden.</t>
  </si>
  <si>
    <t>https://link.springer.com/chapter/10.1007/978-3-658-30119-4_3</t>
  </si>
  <si>
    <t>Navarro, E. (2020). Living Past Expectations: An Analysis on Print Marketing Materials' Integration Amidst the Digital Age.</t>
  </si>
  <si>
    <t>https://www.ryerson.ca/content/dam/gcm/images/Community/Thesis/2020/NAVARRO-INNOVATION.pdf</t>
  </si>
  <si>
    <t>Gul, M. (2020). Digital business strategies and competitive superiority. International Journal of Business Ecosystem &amp; Strategy (2687-2293), 2(1), 17-31.</t>
  </si>
  <si>
    <t>http://www.bussecon.com/ojs/index.php/ijbes/article/view/106</t>
  </si>
  <si>
    <t>Возмилова, А. О. (2020). СРАВНИТЕЛЬНАЯ ХАРАКТЕРИСТИКА СОЦИАЛЬНЫХ СЕТЕЙ ДЛЯ РАЗРАБОТКИ КОММУНИКАЦИОННОЙ СТРАТЕГИИ ОБРАЗОВАТЕЛЬНОГО ЦЕНТРА В ИНДУСТРИИ КРАСОТЫ. In Медиатехнологии в условиях изменяющегося мира: тренды, проблемы, прогнозы (pp. 33-39).</t>
  </si>
  <si>
    <t>https://elibrary.ru/item.asp?id=44673853</t>
  </si>
  <si>
    <t>Voskaitė, S. (2020). THE IMPACT OF CONTENT TYPE POSTED BY INFLUENCER ON CONSUMER BEHAVIOR: THE MODERATING EFFECT OF INFLUENCER’S TYPE (Doctoral dissertation, ISM University of Management and Economics).</t>
  </si>
  <si>
    <t>https://vb.ism.lt/object/elaba:63590890/63590890.pdf</t>
  </si>
  <si>
    <t>Corsi, D. C. (2020). Estratégia de conteúdo digital para manutenção do Engagement de Consumidores Low Cost: um estudo de caso da Gol Linhas Aéreas (Doctoral dissertation).</t>
  </si>
  <si>
    <t>Queruli, E. (2020). Strumenti per l'analisi della performance aziendale online. Un focus sulle PMI del comparto delle carni in Veneto (Bachelor's thesis, Università Ca'Foscari Venezia).</t>
  </si>
  <si>
    <t>http://dspace.unive.it/bitstream/handle/10579/17524/873717-1242181.pdf?sequence=2</t>
  </si>
  <si>
    <t>Steen, J., &amp; Terstiege, M. (2020). Die Bedeutung von Social Media für das digitale Marketing am Beispiel Facebook. In Digitales Marketing–Erfolgsmodelle aus der Praxis (pp. 187-200). Springer Gabler, Wiesbaden.</t>
  </si>
  <si>
    <t>https://link.springer.com/chapter/10.1007/978-3-658-26195-5_11</t>
  </si>
  <si>
    <t>Angel, M., &amp; Berggren, A. (2020). Regionala DMOs marknadsföring och sociala mediers påverkan.</t>
  </si>
  <si>
    <t>https://www.diva-portal.org/smash/get/diva2:1444801/FULLTEXT01.pdf</t>
  </si>
  <si>
    <t>Mota, A. C. E. (2020). Como comunicam as bibliotecas universitárias na Web 2.0? Estudo aplicado na Universidade de Coimbra (Doctoral dissertation, Universidade de Coimbra).</t>
  </si>
  <si>
    <t>https://estudogeral.sib.uc.pt/bitstream/10316/93662/1/Carolina_Mota_versaofinal.pdf</t>
  </si>
  <si>
    <t>Rozinger, U. (2020). Nove oblike digitalnega marketinškega komuniciranja-vplivneži (Doctoral dissertation, Univerza v Mariboru, Ekonomsko-poslovna fakulteta).</t>
  </si>
  <si>
    <t>https://dk.um.si/Dokument.php?id=146456</t>
  </si>
  <si>
    <t>Puangmaha, T., Taiphapoon, T., Vadhanasindhu, P., &amp; Sinthupinyo, S. (2020). Innovative Social Media Marketing Communication Application for Thai Hotel SMEs.</t>
  </si>
  <si>
    <t>https://www.learntechlib.org/p/217805/paper_217805.pdf</t>
  </si>
  <si>
    <t>Collins, S. M. (2020). Social Dialogic Listening: Connecting Marketing Activity to Strategy (Doctoral dissertation, The University of North Carolina at Charlotte).</t>
  </si>
  <si>
    <t>https://search.proquest.com/openview/f16361d79f807295fb01b3c50451b235/1?pq-origsite=gscholar&amp;cbl=18750&amp;diss=y</t>
  </si>
  <si>
    <t>Danho, N., Danho, D., &amp; Tomeh, W. (2020). The Role Of Social Media Marketing Activities On Customer Satisfaction.</t>
  </si>
  <si>
    <t>https://www.diva-portal.org/smash/get/diva2:1436049/FULLTEXT01.pdf</t>
  </si>
  <si>
    <t>Wenani, E. L. (2020). Relationship between Influencer Marketing and Brand Performance in FMCG Companies in Kenya (Doctoral dissertation, United States International University-Africa).</t>
  </si>
  <si>
    <t>http://41.204.183.105/bitstream/handle/11732/5995/EVELYN%20LUSARIA%20WENANI%20MBA%202020.pdf?sequence=1&amp;isAllowed=y</t>
  </si>
  <si>
    <t>Mendes, J.N.S.S.M., 2020. Geração Born Digital–SMART BREAK (Doctoral dissertation, Universidade de Coimbra).</t>
  </si>
  <si>
    <t>https://estudogeral.sib.uc.pt/bitstream/10316/94649/1/Disserta%C3%A7%C3%A3o%20final%20-%20Jo%C3%A3o%20Nuno%20Mendes.pdf</t>
  </si>
  <si>
    <t>Simona VINEREAN  (Facultatea de Științe Economice - ULBS), Luigi Dumitrescu (Facultatea de Științe Economice - ULBS)</t>
  </si>
  <si>
    <t xml:space="preserve">The glocal strategy of global brands. Studies in Business and Economics 5 (3), 147-155. 2010.
</t>
  </si>
  <si>
    <t>Daldanise, G. (2020). From Place-Branding to Community-Branding: A Collaborative Decision-Making Process for Cultural Heritage Enhancement. Sustainability, 12(24), 10399.</t>
  </si>
  <si>
    <t>https://www.mdpi.com/2071-1050/12/24/10399/htm</t>
  </si>
  <si>
    <t>Cansse, S. (2020). How does the use of open innovation and community-building help to scale sustainable social impact?: a case study of makesense Mexico (Doctoral dissertation).</t>
  </si>
  <si>
    <t>https://repositorio.ucp.pt/bitstream/10400.14/31210/1/152118024_SorayaCansse_DPDFA.pdf</t>
  </si>
  <si>
    <t>Saru, E. H., &amp; Wojahn, P. (2020). “Glocalization” of Health Information: Considering Design Factors for Mobile Technologies in Malaysia. Journal of Technical Writing and Communication, 50(2), 187-206.</t>
  </si>
  <si>
    <t>https://journals.sagepub.com/doi/abs/10.1177/0047281620906131</t>
  </si>
  <si>
    <t>Denaro, G., &amp; Petrecca, A. 2020. Sustainable fashion paradigms: local and makers productive models. Conference Proceeding</t>
  </si>
  <si>
    <t>http://gfc-conference.eu/wp-content/uploads/2020/12/DENARO-PETRECCA_Sustainable-fashion-paradigms-local-and-makers-productive-models.pdf</t>
  </si>
  <si>
    <t>Perfetti, A. (2020). The Dynamics of International Marketing between Italy and the United Kingdom: An Analysis of Citra Winery.</t>
  </si>
  <si>
    <t>http://tesi.cab.unipd.it/64831/1/Amalia_Perfetti_2020.pdf</t>
  </si>
  <si>
    <t>Güneş, N., Hummels, C., &amp; Zhou, L. (2020). A style transfer for intercultural design _. Signature.</t>
  </si>
  <si>
    <t>https://www.nesringunes.com/wp-content/uploads/2020/06/M22_Final-report_Gunes_ND_A-style-stransfer-for-intercultural-design_final.pdf</t>
  </si>
  <si>
    <t>Filipović, J. (2020). Determinante stavova i namera potrošača u pogledu kupovine domaćih i globalnih brendova (Doctoral dissertation, Универзитет у Крагујевцу, Економски факултет).</t>
  </si>
  <si>
    <t>https://nardus.mpn.gov.rs/bitstream/id/67601/Disertacija.pdf</t>
  </si>
  <si>
    <t>Bachimon, P., Eveno, P., &amp; Espinel, C. G. (2020). Primary and secondary place of residence, the digital link and the rise of presence. Worldwide Hospitality and Tourism Themes. Vol. 12 No. 4, pp. 369-385. https://doi.org/10.1108/WHATT-05-2020-0033</t>
  </si>
  <si>
    <t>https://doi.org/10.1108/WHATT-05-2020-0033</t>
  </si>
  <si>
    <t>Boakye, S. R. E. (2020). Twitter Advertising by Coca-Cola; The Multinational Brand and a Local Subsidiary (Doctoral dissertation, University Of Ghana).</t>
  </si>
  <si>
    <t>http://197.255.68.205/bitstream/handle/123456789/36185/Twitter%20Advertising%20by%20Coca-Cola%3B%20The%20Multinational%20Brand%20and%20a%20Local%20Subsidiary.pdf?sequence=1&amp;isAllowed=y</t>
  </si>
  <si>
    <t>Szalay, D. (2020). The effect of verbal anchoring with charity logos on the willingness to donate in two countries: Netherlands and Hungary.</t>
  </si>
  <si>
    <t>https://theses.ubn.ru.nl/bitstream/handle/123456789/9928/Szalay%2c_D._1.pdf?sequence=1</t>
  </si>
  <si>
    <t>Tsai, W. S., Tao, W., Liu, Y., &amp; Lee, Y. (2020). Understanding the Interplay between Brand Globalness and Localness among Homegrown and Foreign Global Brands in South Korea. Journal of Global Marketing, 1-18.</t>
  </si>
  <si>
    <t>https://www.tandfonline.com/doi/abs/10.1080/08911762.2020.1759171</t>
  </si>
  <si>
    <t>Gómez, R.A., 2020. Hegemonía cultural en los parques Disney y su impacto en la demanda turística: caso de estudio: Orlando, París y Shanghai.</t>
  </si>
  <si>
    <t>http://ri.unsam.edu.ar/bitstream/123456789/1400/1/TFPP%20EEYN%202020%20GRA.pdf</t>
  </si>
  <si>
    <t>Mathieu, E. (2020). Secteur de la mode en Belgique: stratégies des marques internationales sur les réseaux sociaux pour accroître l'engagement de la communauté et effets de la diversité culturelle.</t>
  </si>
  <si>
    <t>https://matheo.uliege.be/handle/2268.2/8909</t>
  </si>
  <si>
    <t>Polat, H. H. How Local Acting Overtake/Influence Global Thinking. Journal of Business and Economics, 159.</t>
  </si>
  <si>
    <t>https://www.lubomirpana.cz/wp-content/uploads/2020/07/JBE-2020-2.pdf#page=15</t>
  </si>
  <si>
    <t>Content Marketing Strategy. Definition, Objectives and Tactics. Expert Journal of Marketing 5 (2). 2017.</t>
  </si>
  <si>
    <t>Al-Gasawneh, J., &amp; Al-Adamat, A. (2020). The mediating role of e-word of mouth on the relationship between content marketing and green purchase intention. Management Science Letters, 10(8), 1701-1708.</t>
  </si>
  <si>
    <t>http://m.growingscience.com/msl/Vol10/msl_2020_10.pdf</t>
  </si>
  <si>
    <t>Hentilä, S., 2020. Finn-ID Oy: n kotisivu-ja verkkokauppaliikenteen kasvattaminen sosiaalisen median avulla.</t>
  </si>
  <si>
    <t>https://www.theseus.fi/bitstream/handle/10024/353882/Hentila%CC%88_Finn-ID%20Oyn%20kotisivu-%20ja%20verkkokauppaliikenteen%20kasvattaminen%20sosiaalisen%20median%20avulla_14.12.2020.pdf?sequence=2</t>
  </si>
  <si>
    <t>Bezbaruah, S., &amp; Trivedi, J. (2020). Branded Content: A Bridge Building Gen Z’s Consumer–Brand Relationship. Vision, 24(3), 300-309.</t>
  </si>
  <si>
    <t>https://journals.sagepub.com/doi/abs/10.1177/0972262920930167</t>
  </si>
  <si>
    <t>Scopus, Web of Science, Google Scholar</t>
  </si>
  <si>
    <t>COBAN, S., &amp; DÜNDAR, M. Online Platformlarda İçerik Pazarlaması, Yeşil Ürün ve E-Wom Etkileşimi: Ampirik Bir Araştırma. Erciyes Üniversitesi İktisadi ve İdari Bilimler Fakültesi Dergisi, (57), 307-326.</t>
  </si>
  <si>
    <t>https://dergipark.org.tr/en/pub/erciyesiibd/issue/58546/746498</t>
  </si>
  <si>
    <t>Al-Gasawneh, J. A., Alnaser, A. S., Nusairat, N. M., &amp; Anuar, M. M. (2020). Website Usability, Content Marketing and Reuse Intention of Airline E-Tickets Services.</t>
  </si>
  <si>
    <t>https://www.researchgate.net/profile/Marhana-Mohamed-Anuar/publication/344868445_Website_Usability_Content_Marketing_and_Reuse_Intention_of_Airline_E-Tickets_Services/links/5f95067ca6fdccfd7b7d6308/Website-Usability-Content-Marketing-and-Reuse-Intention-of-Airline-E-Tickets-Services.pdf</t>
  </si>
  <si>
    <t>Miniero, G., &amp; Holst, C. (2020). Corporate communication and the arts. Managing the Cultural Business: Avoiding Mistakes, Finding Success, 311.</t>
  </si>
  <si>
    <t>https://www.google.com/books?hl=ro&amp;lr=&amp;id=YBIHEAAAQBAJ&amp;oi=fnd&amp;pg=PA311&amp;ots=o7N7lNXGOL&amp;sig=xRF0TCIbwOxakvcj32ZexmQnVhQ</t>
  </si>
  <si>
    <t>Mitrović, K., Jakšić, A., &amp; Spajić, J. The analysis of graphic design platforms used in social media marketing.</t>
  </si>
  <si>
    <t>https://www.grid.uns.ac.rs/symposium/download/2020/74.pdf</t>
  </si>
  <si>
    <t>معارفی, م., محمود, اسدالله, حسن پور قروقچی, &amp; اسماعیل. (2020). ارائه الگوی بازاریابی محتوا مبتنی بر تئوری داده بنیاد (مطالعه موردی: صنعت گردشگری استان فارس). فصلنامه مدیریت صنعتی, 15(51), 156-175.‎</t>
  </si>
  <si>
    <t>http://imj.iausdj.ac.ir/article_674133_8f6aca1e8d7f213b1d452d8ea8bddfdc.pdf</t>
  </si>
  <si>
    <t>Van Regemorter, L., &amp; Schuiling, I. Are the key digital tools used by fashion luxury brands well optimized today? A comparative analysis between Louis Vuitton, Hermès, and Gucci.</t>
  </si>
  <si>
    <t>Clarivate Analytics: Emerging Sources Citation Index (ESCI), Google Scholar</t>
  </si>
  <si>
    <t>Antoniadis, I., Saprikis, V. and Koukoulis, I., 2020. What Affects the Level of Social Networking Site Daily Usage?: An Empirical Analysis of Greek University Students. International Journal of E-Business Research (IJEBR), 16(1), pp.47-59.</t>
  </si>
  <si>
    <t>https://jsm.ut.ac.ir/article_77907.html?lang=en</t>
  </si>
  <si>
    <t>Arslan, İ.K. and Aybar, Z.D.A., 2020. Sosyal Medyanın Tüketici Davranışlarına Etkileri ve İşletmeler Açısından Önemi. Sosyal, Beşeri ve İdari Bilimler Dergisi, 3(7), pp.548-565.</t>
  </si>
  <si>
    <t>https://sobibder.org/index.php/sobibder/article/download/107/106</t>
  </si>
  <si>
    <t>https://ejournal2.undip.ac.id/index.php/jpv/article/download/7752/4090</t>
  </si>
  <si>
    <t>Using factor analysis in relationship marketing. Procedia Economics and Finance 6, 466-475. 2014</t>
  </si>
  <si>
    <t>Using factor analysis in relationship marketing. Procedia Economics and Finance 6, 466-475. 2015</t>
  </si>
  <si>
    <t>Using factor analysis in relationship marketing. Procedia Economics and Finance 6, 466-475. 2016</t>
  </si>
  <si>
    <t>Simona VINEREAN  (Facultatea de Științe Economice - ULBS), Iuliana Cetina (ASE Bucuresti), Luigi Dumitrescu (Facultatea de Științe Economice - ULBS)</t>
  </si>
  <si>
    <t>Modeling employee satisfaction in relation to CSR practices and attraction and retention of top talent. Expert Journal of Business and Management 1 (1), 4-14. 2013</t>
  </si>
  <si>
    <t>Liu, J. and Filimonau, V., 2020. Exploring the business feasibility of childcare provision in hotels. International Journal of Hospitality Management, 88, p.102394.</t>
  </si>
  <si>
    <t>https://www.sciencedirect.com/science/article/pii/S0278431919304876?casa_token=ExfUYXwkykcAAAAA:zUECGM5y2-oyw57R1kZXvRxmfDZCVk3SU1mgA_oHrRC2AlsBI1G-4oobj1aGuKUu1bbtCFVgxA</t>
  </si>
  <si>
    <t>Modeling employee satisfaction in relation to CSR practices and attraction and retention of top talent. Expert Journal of Business and Management 1 (1), 4-14. 2014</t>
  </si>
  <si>
    <t>Buck, Christoph, Anna Krombacher, and Katrin Maria Wyrtki. "How digital is social? Taking advantage of digital for social purposes." In Proceedings of the 28th European Conference on Information Systems (ECIS)-A Virtual AIS Conference. Association for Information Systems, 2020.</t>
  </si>
  <si>
    <t>https://eprints.qut.edu.au/204988/1/68680228.pdf</t>
  </si>
  <si>
    <t>Modeling employee satisfaction in relation to CSR practices and attraction and retention of top talent. Expert Journal of Business and Management 1 (1), 4-14. 2015</t>
  </si>
  <si>
    <t>Chan, T.J., Hossen, M.M. and Hasan, N.A.M., 2020. Determinants of Internal Corporate Social Responsibility Practices and Employee Engagement: A Study of Malaysian Private Higher Education Institution.</t>
  </si>
  <si>
    <t>https://www.researchgate.net/profile/Tak_Jie_Chan/publication/341763502_Determinants_of_Internal_Corporate_Social_Responsibility_Practices_and_Employee_Engagement_A_Study_of_Malaysian_Private_Higher_Education_Institution/links/5ed26e2045851529451bf570/Determinants-of-Internal-Corporate-Social-Responsibility-Practices-and-Employee-Engagement-A-Study-of-Malaysian-Private-Higher-Education-Institution.pdf</t>
  </si>
  <si>
    <t>Modeling employee satisfaction in relation to CSR practices and attraction and retention of top talent. Expert Journal of Business and Management 1 (1), 4-14. 2016</t>
  </si>
  <si>
    <t>Paulsen, Pia Sophie, Bulathsinghalage Erandika Perera, and Mohamad Hasan Kaddoura. "Corporate Social Responsibility and its Effect on Employee Retention Intention: A QUANTITATIVE STUDY OF EMPLOYEE NEEDS, MOTIVATION FACTORS AND HYGIENE FACTORS." (2020).</t>
  </si>
  <si>
    <t>Modeling employee satisfaction in relation to CSR practices and attraction and retention of top talent. Expert Journal of Business and Management 1 (1), 4-14. 2017</t>
  </si>
  <si>
    <t>Norfolk, J.A., 2020. The Effect of Age on Employee Reaction to Corporate Social Responsibility (Doctoral dissertation, University of Maryland University College).</t>
  </si>
  <si>
    <t>https://search.proquest.com/openview/4804b4521c4f7ef2de20b2c695e0f2c6/1?pq-origsite=gscholar&amp;cbl=18750&amp;diss=y</t>
  </si>
  <si>
    <t>Modeling employee satisfaction in relation to CSR practices and attraction and retention of top talent. Expert Journal of Business and Management 1 (1), 4-14. 2018</t>
  </si>
  <si>
    <t>Chan, J.Y., Chai, W.X., Koh, C.K., Ngo, S.L. and Teh, L.L., 2020. The impact of talent attraction, talent development and talent retention on job satisfaction in hospitality industry (Doctoral dissertation, UTAR).</t>
  </si>
  <si>
    <t>http://eprints.utar.edu.my/3979/1/fyp_BA_2020_CJY_-_1603802.pdf</t>
  </si>
  <si>
    <t>Modeling employee satisfaction in relation to CSR practices and attraction and retention of top talent. Expert Journal of Business and Management 1 (1), 4-14. 2019</t>
  </si>
  <si>
    <t>Huda, K.N., Shakil, R.M. and Chowdhury, T.A., 2020. Exploring the Significant Factors of Employee Performance Management System in Commercial Banks: A Multivariate Analysis. Journal of Management Sciences, 7(2), pp.68-83.</t>
  </si>
  <si>
    <t>https://www.researchgate.net/profile/Kazi-Huda-2/publication/348836182_Exploring_the_Significant_Factors_of_Employee_Performance_Management_System_in_Commercial_Banks_A_Multi-variate_Analysis/links/6013c67945851517ef227aef/Exploring-the-Significant-Factors-of-Employee-Performance-Management-System-in-Commercial-Banks-A-Multi-variate-Analysis.pdf</t>
  </si>
  <si>
    <t>Modeling employee satisfaction in relation to CSR practices and attraction and retention of top talent. Expert Journal of Business and Management 1 (1), 4-14. 2020</t>
  </si>
  <si>
    <t>Özdemir, Gülçin Çetinkaya, and Mehmet Emin Okur. "KURUMSAL SOSYAL SORUMLULUK FAALİYETLERİNİN YETENEKLİ ÇALIŞANLARI ÇEKMEYE VE ELDE TUTMAYA ETKİSİ: ALGILANAN DIŞSAL PRESTİJİN ARACI ROLÜ." Finans Ekonomi ve Sosyal Araştırmalar Dergisi 5, no. 4: 670-687.</t>
  </si>
  <si>
    <t>https://dergipark.org.tr/en/download/article-file/1305034</t>
  </si>
  <si>
    <t>Simona VINEREAN (ULBS)
Opreana Alin (ULBS)
Tichindelean Mihai (ULBS)</t>
  </si>
  <si>
    <t>Analyzing consumer engagement programs from the perspective of a qualitative research of marketing executives
Procedia Economics and Finance 16, 621-631</t>
  </si>
  <si>
    <t>Gomes, L.C., 2020.. Engajamento de estudantes e seus preditores: estudo em uma instituição federal de ensino. Programa de Pós-Graduação em Administração.</t>
  </si>
  <si>
    <t>Analyzing consumer engagement programs from the perspective of a qualitative research of marketing executives
Procedia Economics and Finance 16, 621-632</t>
  </si>
  <si>
    <t>Iuliana Cetina (ASE Bucuresti), Luigi Dumitrescu (Facultatea de Științe Economice - ULBS), Simona VINEREAN  (Facultatea de Științe Economice - ULBS),</t>
  </si>
  <si>
    <t>EXPLORING CONSUMER ENGAGEMENT IN AN E-SETTING: A QUALITATIVE RESEARCH OF MARKETING EXECUTIVES. Economic Computation &amp; Economic Cybernetics Studies &amp; Research 48 (2). 2014</t>
  </si>
  <si>
    <t>میرباقری, سید علیرضا and نجمی, تأثیر آمیختگی مصرف‌کنندگان با برندها در رسانه‌های مجازی بر ارزش ویژه‌ی برند. مهندسی صنایع و مدیریت, 351(22), pp.139-149.‎</t>
  </si>
  <si>
    <t>https://iranjournals.nlai.ir/handle/123456789/476928</t>
  </si>
  <si>
    <t>Simona VINEREAN  (ULBS)</t>
  </si>
  <si>
    <t>The Impact of Customer Perceptions and Satisfaction on E-Loyalty. Expert Journal of Marketing, 1(1), pp.4-16 2013</t>
  </si>
  <si>
    <t>Ahmed, T.S.A.A., 2020. Impact Of E-Interactivity Features On The Behavioral And Attitudinal Loyalty To Egypt Air Airline. Advances in Social Sciences Research Journal, 7(11).</t>
  </si>
  <si>
    <t>https://www.researchgate.net/profile/Tarek_Abdelazim4/publication/346051847_Impact_Of_E-Interactivity_Features_On_The_Behavioral_And_Attitudinal_Loyalty_To_Egypt_Air_Airline/links/5fb8b3ce92851c933f494aa0/Impact-Of-E-Interactivity-Features-On-The-Behavioral-And-Attitudinal-Loyalty-To-Egypt-Air-Airline.pdf</t>
  </si>
  <si>
    <t>ACHIEVING EMPLOYEE SATISFACTION BY PURSUING SUSTAINABLE PRACTICES. Studies in Business &amp; Economics, 2013, 8(1)</t>
  </si>
  <si>
    <t>Gwinji, W.A., Chiliya, N., Chuchu, T. and Ndoro, T., 2020. An application of internal marketing for sustainable competitive advantage in Johannesburg construction firms. African Journal of Business and Economic Research, 15(1), pp.183-200.</t>
  </si>
  <si>
    <t>http://www.tinashechuchu.com/publications/Article%2053.pdf</t>
  </si>
  <si>
    <t>Gwinji, W.A., Chiliya, N., Chuchu, T. and Ndoro, T., 2020. An Application of Internal Marketing for Sustainable Competitive Advantage in Johannesburg Construction Firms. African Journal of Business &amp; Economic Research, 15(1).</t>
  </si>
  <si>
    <t>http://search.ebscohost.com/login.aspx?direct=true&amp;profile=ehost&amp;scope=site&amp;authtype=crawler&amp;jrnl=17504554&amp;AN=143166239&amp;h=%2FPK4Zct3X8LOHsFpTa8tV%2FtEN3dSr8rZbt%2B9AJxx7lNcWr4tngiV%2FGz6dgxd9y%2BB0s0xRfTIZoMhW5%2Fs4KdZvw%3D%3D&amp;crl=c</t>
  </si>
  <si>
    <t>Juanna, A. and Bokingo, A.H., 2020. DOES INTERNAL MARKETING CONTRIBUTE TO CUSTOMER SATISFACTION?. Jurnal Aplikasi Manajemen, 18(4), pp.783-796.</t>
  </si>
  <si>
    <t>https://www.jurnaljam.ub.ac.id/index.php/jam/article/download/1775/1502</t>
  </si>
  <si>
    <t>Simona VINEREAN (ULBS)
Opreana Alin (ULBS)</t>
  </si>
  <si>
    <t>Simona VINEREAN  (Facultatea de Științe Economice - ULBS), Alin Opreana (Facultatea de Științe Economice - ULBS), Iuliana Cetina (ASE Bucuresti), Luigi Dumitrescu (Facultatea de Științe Economice - ULBS)</t>
  </si>
  <si>
    <t>Opreana Alin (ULBS), Simona VINEREAN  (ULBS)</t>
  </si>
  <si>
    <t>Adriana Vintean</t>
  </si>
  <si>
    <t>Non Verbal Communication in Business Life</t>
  </si>
  <si>
    <t>Ushchapovska, Iryna Vasylivna, Structural and Semantic, Socio-Lingual, and Pragmatic Parameters of the Brand Language: Multimodal Approach (Case Study: English-language coffee brands), 2020</t>
  </si>
  <si>
    <t>https://essuir.sumdu.edu.ua/handle/123456789/80798</t>
  </si>
  <si>
    <t xml:space="preserve">Google Scholar, https://scholar.google.ro/scholar?oi=bibs&amp;hl=ro&amp;cites=13752906640734112519&amp;as_sdt=5&amp;as_ylo=2020&amp;as_yhi=2020 </t>
  </si>
  <si>
    <t>TOURISM OF THE FUTURE–AN ON GOING CHALLENGE.</t>
  </si>
  <si>
    <t>Karin Sandlund
Rebecca Öhman, Tourism in Norrbotten, Sweden
A better understanding of tourism and its future – from the organizations
perspective, 2020</t>
  </si>
  <si>
    <t>https://www.diva-portal.org/smash/record.jsf?pid=diva2%3A1444380&amp;dswid=-2820</t>
  </si>
  <si>
    <t xml:space="preserve">Google Scholar , https://scholar.google.ro/scholar?oi=bibs&amp;hl=ro&amp;cites=6598942093681578597&amp;as_sdt=5&amp;as_ylo=2020&amp;as_yhi=2020 </t>
  </si>
  <si>
    <t>THE REALITY OF LUXURY BRANDS</t>
  </si>
  <si>
    <t>Jawaid, Hammad and Siddiqui, Danish Ahmed, Does Perception of Luxury Differ in Eastern (Collectivism) Verse Western (Individualism) Cultural Orientation: Evidence from Pakistan (December 30, 2020). Available at SSRN: https://ssrn.com/abstract=3757493 or http://dx.doi.org/10.2139/ssrn.3757493</t>
  </si>
  <si>
    <t>https://papers.ssrn.com/sol3/papers.cfm?abstract_id=3757493</t>
  </si>
  <si>
    <t>https://www.ssrn.com/index.cfm/en/, Google scholar, https://scholar.google.ro/scholar?oi=bibs&amp;hl=ro&amp;cites=15894375839256280924&amp;as_sdt=5</t>
  </si>
  <si>
    <t>I10 - Brevete OSIM/ internaţionale/ triadice</t>
  </si>
  <si>
    <t>Se va anexa documentul doveditor (înregistrarea în buletinul oficial aferent) şi înregistrarea la Serviciul CDI / CTC HPI-ULBS; respectiv dovada indexării ȋn TR.</t>
  </si>
  <si>
    <r>
      <rPr>
        <rFont val="Arial Narrow"/>
        <b/>
        <color theme="1"/>
        <sz val="10.0"/>
      </rPr>
      <t>* Punctaje de referință:</t>
    </r>
    <r>
      <rPr>
        <rFont val="Arial Narrow"/>
        <color theme="1"/>
        <sz val="10.0"/>
      </rPr>
      <t xml:space="preserve">
• Brevet OSIM = 1000 puncte
• Brevet internaţional = 2000 puncte 
• Brevet triadic = 3000 puncte
• Cerere de brevet indexată în TR = 100 puncte
Punctajul se împarte la numărul de autori cu afiliere la instituţiile de învăţământ şi cercetare din România, inclusiv la doctoranzi / studenţi; pentru autorii din străinătate sau autorii din mediul de afaceri, se menţionează în paranteză instituţia.</t>
    </r>
  </si>
  <si>
    <t>Titlul brevetului/ Numărul brevetului</t>
  </si>
  <si>
    <t>Numele și prenumele inventatorilor (se menționează în paranteză afilierea)</t>
  </si>
  <si>
    <t>Data înregistrării în buletinul oficial / Data indexarii cererii de brevet in TR</t>
  </si>
  <si>
    <t>I11 - Modele de utilitate (micul brevet)</t>
  </si>
  <si>
    <t>Se va anexa documentul doveditor pentru modelul de utilitate (înregistrarea în buletinul oficial aferent) şi înregistrarea la Serviciul CDI / CTC HPI-ULBS.</t>
  </si>
  <si>
    <r>
      <rPr>
        <rFont val="Arial Narrow"/>
        <b/>
        <color theme="1"/>
        <sz val="10.0"/>
      </rPr>
      <t>* Punctaje de referință:</t>
    </r>
    <r>
      <rPr>
        <rFont val="Arial Narrow"/>
        <color theme="1"/>
        <sz val="10.0"/>
      </rPr>
      <t xml:space="preserve">
• Model de utilitate = 300 puncte
Plafon anual: maxim 600 puncte / declarant.
Punctajul se împarte la numărul de autori cu afiliere la instituţiile de învăţământ şi cercetare din România, inclusiv la doctoranzi / studenţi; pentru autorii din străinătate sau autorii din mediul de afaceri, se menţionează în paranteză instituţia.</t>
    </r>
  </si>
  <si>
    <t>Titlul modelului de utilitate / Numărul modelului de utilitate</t>
  </si>
  <si>
    <t xml:space="preserve">Data înregistrării în buletinul oficial </t>
  </si>
  <si>
    <t>I12 - Evenimente artistice (doar pentru domeniul Artele spectacolului), expoziţii (doar pentru domeniul Arte vizuale) şi concerte de muzică religioasă (doar pentru domeniul Teologie)</t>
  </si>
  <si>
    <t>Se va verifica existenţa siglei ULBS pe materialele promoţionale ale evenimentului respectiv.</t>
  </si>
  <si>
    <t>Se va anexa documentul doveditor evenimentului (site / pagina Facebook, afiş, promovare în mass media, cronică de spectacol, link www etc.).</t>
  </si>
  <si>
    <t>Expozitiile trebuie să facă dovada existenţei unei pagini web, a unui catalog şi a unor documente care să ateste abordarea lor din perspectivă critică.</t>
  </si>
  <si>
    <r>
      <rPr>
        <rFont val="Arial Narrow"/>
        <b/>
        <color theme="1"/>
        <sz val="10.0"/>
      </rPr>
      <t>*Punctaje de referință:</t>
    </r>
    <r>
      <rPr>
        <rFont val="Arial Narrow"/>
        <b/>
        <color theme="1"/>
        <sz val="10.0"/>
        <u/>
      </rPr>
      <t xml:space="preserve">
A. Evenimente artistice şi expoziţii (domeniul artele spectacolului):</t>
    </r>
    <r>
      <rPr>
        <rFont val="Arial Narrow"/>
        <b/>
        <color theme="1"/>
        <sz val="10.0"/>
      </rPr>
      <t xml:space="preserve">
</t>
    </r>
    <r>
      <rPr>
        <rFont val="Arial Narrow"/>
        <b/>
        <color theme="1"/>
        <sz val="10.0"/>
        <u/>
      </rPr>
      <t xml:space="preserve">Organizare eveniment artistic: </t>
    </r>
    <r>
      <rPr>
        <rFont val="Arial Narrow"/>
        <color theme="1"/>
        <sz val="10.0"/>
      </rPr>
      <t xml:space="preserve">
• 200 puncte / echipă organizatorică, pentru fiecare spectacol în cadrul unui festival, turneu, în străinătate
• 100 puncte / echipă organizatorica, pentru fiecare spectacol în cadrul unui festival, expozitie, turneu în ţară 
• 40 puncte / echipă organizatorică, pentru fiecare reprezentaţie a unui spectacol de la sediul TNRS, expozitie in Sibiu 
Punctajul se acorda managerului de spectacol. Acesta poate decide distribuirea punctajului între membrii echipei. 
</t>
    </r>
    <r>
      <rPr>
        <rFont val="Arial Narrow"/>
        <b/>
        <color theme="1"/>
        <sz val="10.0"/>
        <u/>
      </rPr>
      <t>Rol în spectacol / film:</t>
    </r>
    <r>
      <rPr>
        <rFont val="Arial Narrow"/>
        <color theme="1"/>
        <sz val="10.0"/>
      </rPr>
      <t xml:space="preserve">
• 800 puncte = rol în film
• 80 puncte = rol in scurt metraj video
• 180 puncte = rol în spectacol nou
• 50 puncte = pentru rol în reprezentaţia unui spectacol de la sediul TNRS (se raportează o singură dată pe anul calendaristic, indiferent de numărul de reprezentaţii)
• 50 puncte = fiecare rol în reprezentația unui spectacol în cadrul unui festival/ turneu naţional 
• 100 puncte = fiecare rol în reprezentația unui spectacol în cadrul unui festival/ turneu în străinătate și în cadrul FITS
</t>
    </r>
    <r>
      <rPr>
        <rFont val="Arial Narrow"/>
        <b/>
        <color theme="1"/>
        <sz val="10.0"/>
        <u/>
      </rPr>
      <t>Producţie artistică:</t>
    </r>
    <r>
      <rPr>
        <rFont val="Arial Narrow"/>
        <color theme="1"/>
        <sz val="10.0"/>
      </rPr>
      <t xml:space="preserve">
• Regie spectacol: 300 puncte în străinătate / 50 puncte în ţară
• Asistenţă regie spectacol: 40 puncte în străinătate / 20 puncte în ţară
• Producţie scurt metraj video: 200 puncte
• Workshop artistic: 60 puncte în străinătate / 40 puncte în ţară
• Coordonare muzicală spectacol: 40 puncte în străinătate / 20 puncte în ţară. 
• Coordonare mişcare scenică: 40 puncte în străinătate / 20 puncte în ţară. 
• Concept video: 40 puncte în străinătate / 20 puncte în ţară</t>
    </r>
    <r>
      <rPr>
        <rFont val="Arial Narrow"/>
        <color theme="1"/>
        <sz val="10.0"/>
      </rPr>
      <t xml:space="preserve">
</t>
    </r>
    <r>
      <rPr>
        <rFont val="Arial Narrow"/>
        <b/>
        <color theme="1"/>
        <sz val="10.0"/>
        <u/>
      </rPr>
      <t>B. Expoziţii (domeniul arte vizuale):</t>
    </r>
    <r>
      <rPr>
        <rFont val="Arial Narrow"/>
        <color theme="1"/>
        <sz val="10.0"/>
      </rPr>
      <t xml:space="preserve">
- expoziţie personală în străinătate – 200 puncte / eveniment
- expoziţie personală în ţară – 100 puncte / eveniment
- participare la expoziţie internaţională: 50 puncte / eveniment
- participare la expoziţie naţională: 30 puncte / eveniment
Plafoane maxime anual, cerinţe cumulative: 1000 puncte / declarant 
</t>
    </r>
    <r>
      <rPr>
        <rFont val="Arial Narrow"/>
        <b/>
        <color theme="1"/>
        <sz val="10.0"/>
        <u/>
      </rPr>
      <t>C. Concerte internationale / naţionale de muzică religioasă (domeniul teologie):</t>
    </r>
    <r>
      <rPr>
        <rFont val="Arial Narrow"/>
        <color theme="1"/>
        <sz val="10.0"/>
      </rPr>
      <t xml:space="preserve">
• 50 / 20 puncte / concert. 
Plafon maxim: 100 puncte / declarant.</t>
    </r>
  </si>
  <si>
    <t xml:space="preserve">Numele și prenumele </t>
  </si>
  <si>
    <t>Titlu eveniment</t>
  </si>
  <si>
    <t>Tipul evenimentului</t>
  </si>
  <si>
    <t>Data evenimentului</t>
  </si>
  <si>
    <t>Link-ul către site-ul evenimentului/ catolog/ pagină de FB etc.</t>
  </si>
  <si>
    <t xml:space="preserve">Punctaj individual </t>
  </si>
  <si>
    <t>I13 -  Evenimente sportive (doar pentru domeniul Sport)</t>
  </si>
  <si>
    <t>Se va anexa documentul doveditor evenimentului (site / pagina Facebook, afiş, promovare în mass media etc.).</t>
  </si>
  <si>
    <r>
      <rPr>
        <rFont val="Arial Narrow"/>
        <b/>
        <color theme="1"/>
        <sz val="10.0"/>
      </rPr>
      <t>Caracterul competiţiei</t>
    </r>
    <r>
      <rPr>
        <rFont val="Arial Narrow"/>
        <color theme="1"/>
        <sz val="10.0"/>
      </rPr>
      <t xml:space="preserve"> / campionatului se dovedește cu o listă de participanţi înscrişi în concurs, afişată pe site-un evenimentului.
• Competiţie internaţională = minim 50% din participanţi sunt din străinătate
• Competiţie naţională = minim 50% din participanţi sunt din alte judeţe
• Competiţie locala = minim 50% din participanţi sunt din judeţul Sibiu</t>
    </r>
  </si>
  <si>
    <r>
      <rPr>
        <rFont val="Arial Narrow"/>
        <b/>
        <color theme="1"/>
        <sz val="10.0"/>
      </rPr>
      <t xml:space="preserve">*Punctaje de referință:
</t>
    </r>
    <r>
      <rPr>
        <rFont val="Arial Narrow"/>
        <b/>
        <color theme="1"/>
        <sz val="10.0"/>
        <u/>
      </rPr>
      <t>Organizare eveniment sportiv:</t>
    </r>
    <r>
      <rPr>
        <rFont val="Arial Narrow"/>
        <b/>
        <color theme="1"/>
        <sz val="10.0"/>
      </rPr>
      <t xml:space="preserve"> </t>
    </r>
    <r>
      <rPr>
        <rFont val="Arial Narrow"/>
        <color theme="1"/>
        <sz val="10.0"/>
      </rPr>
      <t xml:space="preserve">
• 500 puncte / echipa organizatorică, pentru fiecare competiţie internatională
• 300 puncte / echipa organizatorică, pentru fiecare competiţie naţională
• 100 puncte / echipa organizatorică, pentru fiecare competiţie locală 
Punctajul se acordă organizatorului principal. Acesta poate decide distribuirea punctajului între membrii echipei. Se va verifica apartenenţa persoanei la comitetul de organizare.
</t>
    </r>
    <r>
      <rPr>
        <rFont val="Arial Narrow"/>
        <b/>
        <color theme="1"/>
        <sz val="10.0"/>
      </rPr>
      <t>Performanța sportivă a cadrului didactic afiliat la ULBS:</t>
    </r>
    <r>
      <rPr>
        <rFont val="Arial Narrow"/>
        <color theme="1"/>
        <sz val="10.0"/>
      </rPr>
      <t xml:space="preserve">
• 800 puncte = participare la competiţii de nivel internaţional
• 300 puncte = participare competiţii de nivel naţional
• 100 puncte = participare la competiţii de nivel regional
Punctajul pentru performanţa sportivă se acordă pentru cadrul didactic (şi nu pentru studenţi).
</t>
    </r>
  </si>
  <si>
    <r>
      <rPr>
        <rFont val="Arial Narrow"/>
        <b/>
        <color theme="1"/>
        <sz val="10.0"/>
      </rPr>
      <t>Plafoane maxime anual</t>
    </r>
    <r>
      <rPr>
        <rFont val="Arial Narrow"/>
        <color theme="1"/>
        <sz val="10.0"/>
      </rPr>
      <t>, cerinţe cumulative: 1000 puncte / declarant.</t>
    </r>
  </si>
  <si>
    <t>I14 - Membru în comitetul editorial al unei reviste ştiinţifice indexate BDI</t>
  </si>
  <si>
    <t xml:space="preserve">Se verifica prin lista comitetului editorial al revistei, afişată pe site-ul revistei. </t>
  </si>
  <si>
    <t>În cazul în care activitatea editorului implică muncă de recenzare / calitatea de membru în comitetul ştiinţific, raportarea se face doar la indicatorul I15.</t>
  </si>
  <si>
    <t>În lista comitetului editorial se precizează afilierea la ULBS a declarantului.</t>
  </si>
  <si>
    <r>
      <rPr>
        <rFont val="Arial Narrow"/>
        <b/>
        <color rgb="FF000000"/>
        <sz val="10.0"/>
      </rPr>
      <t>* Punctaje de referință:</t>
    </r>
    <r>
      <rPr>
        <rFont val="Arial Narrow"/>
        <color rgb="FF000000"/>
        <sz val="10.0"/>
      </rPr>
      <t xml:space="preserve">
• Revistă indexată WoS = 200 puncte 
• Revistă indexată în Scopus: 100 puncte
• Revistă indexată în cel puţin două BDI = 50 puncte 
Pentru revistele ULBS indexate în minim 2 BDI: max 400 puncte / revistă, pentru tot comitetul editorial. Punctajul individual se acordă pe baza unei adrese semnate de Editorul şef.
Plafoane maxime anuale: 200 puncte / declarant, indiferent de numărul de reviste declarate.</t>
    </r>
  </si>
  <si>
    <t>Denumirea revistei</t>
  </si>
  <si>
    <t>Baza de date în care e idexată revista (WoS, Scopus, minim două BDI)</t>
  </si>
  <si>
    <t>Site www al revistei (link-ul unde este menționată componența comitetului editorial)</t>
  </si>
  <si>
    <t>Bogoslov Ioana Andreea</t>
  </si>
  <si>
    <t>Revista Economică 2020</t>
  </si>
  <si>
    <t>http://economice.ulbsibiu.ro/revista.economica/editorialboard.php</t>
  </si>
  <si>
    <t>Bratian Vasile</t>
  </si>
  <si>
    <t>RePEc
DOAJ
EconLit
Electronic Journals Library
EconBiz
Bielefeld Academic Search Engine
SprintKnowledge
EconPapers
Open Academic Journals Index</t>
  </si>
  <si>
    <t>http://economics.expertjournals.com/editorial-board/</t>
  </si>
  <si>
    <t>Expert Journal of Finance</t>
  </si>
  <si>
    <t>RePEc
DOAJ
Electronic Journals Library
EconBiz
Bielefeld Academic Search Engine
SprintKnowledge
EconPapers
Open Academic Journals Index</t>
  </si>
  <si>
    <t>http://finance.expertjournals.com/editorial-board/</t>
  </si>
  <si>
    <t>Editura Academia Forțelor Terestre "Nicolae Bălcescu" din Sibiu</t>
  </si>
  <si>
    <t>EBSCO, PROQUEST</t>
  </si>
  <si>
    <t>https://www.armyacademy.ro/editura_consiliu.php</t>
  </si>
  <si>
    <t>Revista Informatica Economica</t>
  </si>
  <si>
    <t>DOAJ, Cabell’s Directories of Publishing Oportunuities, EBSCO, ICAAP, Index Copernicus, Index of Information Systems Journals, Inspec, Open J-Gate, ProQuest Central, RePEc, Ulrich’s Periodicals Directory</t>
  </si>
  <si>
    <t>http://revistaie.ase.ro/editorial_board.html</t>
  </si>
  <si>
    <t>Journal of Applied Computer Science &amp; Mathematics</t>
  </si>
  <si>
    <t xml:space="preserve">DOAJ, ICAAP, Zentralblatt Math, EBSCO, Ulrich’s Periodical Directory™, Index Copernicus </t>
  </si>
  <si>
    <t>http://jacs.usv.ro</t>
  </si>
  <si>
    <t>Journal of Mobile, Embedded and Distributed Systems (JMEDS)</t>
  </si>
  <si>
    <t>DOAJ, EBSCO, Index Copernicus, WorldCat, Academic Index, Open J-Gate, Computer Science Directory, Journal TOCs, New Jour, Cabells’s Directories, Google Scholar, Cornell University Library, OCLC, arXiv.org, PDFCAST.org, Scribd, BASE, Science Central.com, iSEEK, getCITED, MENDELEY Research Networks, Microsoft Academic Search, Open Archives Harvester, GENAMICS        http://jmeds.eu/index.php/jmeds/about/editorialPolicies#custom-3</t>
  </si>
  <si>
    <t>http://jmeds.eu/index.php/jmeds/about/editorialPolicies#custom-0</t>
  </si>
  <si>
    <t>International Journal of Economic Practices and Theories (IJEPT)</t>
  </si>
  <si>
    <t>Index Copernicus, Open J-Gate, DOAJ, WorldCat, RePEc, EconPapers, Journal TOCs, New Jour, IDEAS, Cabells's, Google Scholar, Open Archives, Science Central, OCLC, BASE, PDF Cast, Scribd, ISeek, Microsoft Academic Search, Academic Index, PKP Open Archives Harvester      http://ijept.org/index.php/ijept%20/about/editorialPolicies#custom-2</t>
  </si>
  <si>
    <t>http://ijept.org/index.php/ijept%20/about/editorialTeam</t>
  </si>
  <si>
    <t>WOS, Scopus</t>
  </si>
  <si>
    <t>https://sciendo.com/journal/sbe</t>
  </si>
  <si>
    <t>Revista economică (2020)</t>
  </si>
  <si>
    <t>RePec, Ebsco Host, UlrichsWeb</t>
  </si>
  <si>
    <t>Expert Journals of Finance</t>
  </si>
  <si>
    <t>repec, doaj, econpapers, econbiz</t>
  </si>
  <si>
    <t>Global Journal of Economics and Business Administration</t>
  </si>
  <si>
    <t>Google Scholar, Worldcat, Digital Object Identifier (DOI), Harvard Library, J-gate, CrossRef</t>
  </si>
  <si>
    <t>https://escipub.com/global-journal-of-economics-and-business-administration/?tx_category=social-sciences</t>
  </si>
  <si>
    <t>Journal of Accounting and Taxation</t>
  </si>
  <si>
    <t>EZB, ECONBIZ, ECONIS, WorldCat</t>
  </si>
  <si>
    <t>http://www.academicjournals.org/journal/JAT/editors</t>
  </si>
  <si>
    <t>International Journal of Trade, Economics and Finance</t>
  </si>
  <si>
    <t>CrossRef, EBSCO, ProQuest, Electronic Journals Library,  Digital Object Identifier (DOI), Ulrichs Periodicals Directory</t>
  </si>
  <si>
    <t>http://www.ijtef.org/list-57-1.html</t>
  </si>
  <si>
    <t>Journal of Modern Economy</t>
  </si>
  <si>
    <t>https://escipub.com/journal-of-modern-economy/</t>
  </si>
  <si>
    <t>Camelia Oprean-Stan</t>
  </si>
  <si>
    <t>FSE2</t>
  </si>
  <si>
    <t>MANAGEMENT OF SUSTAINABLE DEVELOPMENT, editor sef</t>
  </si>
  <si>
    <t>minim 2 BDI: Cabell's Directory, Google Scholar, Index Copernicus, J-Gate</t>
  </si>
  <si>
    <t>http://www.cedc.ro/pages/english/conference-and-journal/msd-journal/editorial-board.php?lang=EN</t>
  </si>
  <si>
    <t xml:space="preserve">Orăștean Ramona </t>
  </si>
  <si>
    <t>Applied Economics and Finance</t>
  </si>
  <si>
    <t>EconLit, RePEc/EconPapers</t>
  </si>
  <si>
    <t>http://redfame.com/journal/index.php/aef/about/editorialTeam</t>
  </si>
  <si>
    <t xml:space="preserve">Research in World Economy </t>
  </si>
  <si>
    <t>Scopus, EBSCO, RePEc</t>
  </si>
  <si>
    <t>http://www.sciedu.ca/journal/index.php/rwe/about/editorialTeam</t>
  </si>
  <si>
    <t xml:space="preserve">International Journal of Islamic Banking and Finance Research </t>
  </si>
  <si>
    <t>Index Copernicus, Dimensions, ROAD</t>
  </si>
  <si>
    <t>http://www.cribfb.com/journal/index.php/ijibfr/about/editorialTeam</t>
  </si>
  <si>
    <t>American International Journal of Social Science Research</t>
  </si>
  <si>
    <t>ROAD, ESJI, SciLit</t>
  </si>
  <si>
    <t>http://www.cribfb.com/journal/index.php/aijssr/about/editorialTeam</t>
  </si>
  <si>
    <t>Sbârcea Ioana Raluca</t>
  </si>
  <si>
    <t>RePEc, Ebsco, UlrichsWeb</t>
  </si>
  <si>
    <t>Stoica Eduard Alexandru</t>
  </si>
  <si>
    <t>RePEc, EBSCO, ULRICHSWEB</t>
  </si>
  <si>
    <t>DOAJ, Index Copernicus, RePEc, EBSCO, ULRICHSWEB</t>
  </si>
  <si>
    <t>http://bulletin-econom.univ.kiev.ua/editorial-board</t>
  </si>
  <si>
    <t>Lucian Belașcu</t>
  </si>
  <si>
    <t>Repec, DOAJ, EconLit, EconBiz, EconPapers</t>
  </si>
  <si>
    <t>Expert Journal of Business and Management</t>
  </si>
  <si>
    <t>http://business.expertjournals.com/editorial-board/</t>
  </si>
  <si>
    <t>International Journal of Business and Economic Sciences Applied Research - IJBESAR</t>
  </si>
  <si>
    <t>Repec, DOAJ, EconLit, EconBiz, EconStor, EBSCO, RePEc, CEOL, SSRN</t>
  </si>
  <si>
    <t>http://ijbesar.ihu.gr/board.php</t>
  </si>
  <si>
    <t>Management Studies</t>
  </si>
  <si>
    <t>Ulrich’s Periodicals, ProQuest, Cabell's Directories</t>
  </si>
  <si>
    <t>http://www.davidpublisher.org/index.php/Home/Journal/detail?journalid=7&amp;jx=MS&amp;cont=editorial</t>
  </si>
  <si>
    <t>Economics World</t>
  </si>
  <si>
    <t>http://www.davidpublisher.org/index.php/Home/Journal/detail?journalid=10&amp;jx=EW&amp;cont=editorial</t>
  </si>
  <si>
    <t>The International Journal of Economic Behavior</t>
  </si>
  <si>
    <t>EBSCO-CEEAS, Genamic Journal Seek, RePec, Knowledge Base Social Sciences Eastern Europe, Ulrich's Periodicals Directory</t>
  </si>
  <si>
    <t xml:space="preserve">http://ijeb.faa.ro/en/editorial_board.html </t>
  </si>
  <si>
    <t>International Journal of Innovation in the Digital Economy</t>
  </si>
  <si>
    <t>Cabell's Directories, Ulrich's Periodicals Directory, ACM Digital Library</t>
  </si>
  <si>
    <t>https://www.igi-global.com/journal/international-journal-innovation-digital-economy/1133</t>
  </si>
  <si>
    <t>RePec, EbscoHoast, Ulrichsweb</t>
  </si>
  <si>
    <t xml:space="preserve">http://economice.ulbsibiu.ro/revista.economica/editorialboard.php </t>
  </si>
  <si>
    <t>PolishJournal of Management Studies</t>
  </si>
  <si>
    <t>Web of Sciences Emerging Sources Citation Index, Scopus, Index Copernicus, Google Scholar, EconPapers, EBSCO, RePeC, BazTech, OAJI, Turkish Education Index.</t>
  </si>
  <si>
    <t>https://pjms.zim.pcz.pl/resources/html/cms/SCIENTIFICCOUNCIL</t>
  </si>
  <si>
    <t>Revista Academiei Fortelor Teerstre</t>
  </si>
  <si>
    <t>Journal of Heterodox Economics</t>
  </si>
  <si>
    <t>BDI/EBSCO, Baidu Scholar</t>
  </si>
  <si>
    <t>https://sciendo.com/journal/jheec</t>
  </si>
  <si>
    <t>International Journal of Pluralism in Economics Education</t>
  </si>
  <si>
    <t>https://www.inderscience.com/jhome.php?jcode=ijpee</t>
  </si>
  <si>
    <t>Review of Evolutionary Political Economy</t>
  </si>
  <si>
    <t>BDI/EBSCO, OCLC WorldCat Discovery Service</t>
  </si>
  <si>
    <t>https://www.springer.com/journal/43253</t>
  </si>
  <si>
    <t>Annals of the Fondazione Luigi Einaudi/Journal</t>
  </si>
  <si>
    <t>https://www.annalsfondazioneluigieinaudi.it/editorial-board/</t>
  </si>
  <si>
    <t>Economic Issues</t>
  </si>
  <si>
    <t>BDI/AIBS list/Keele list</t>
  </si>
  <si>
    <t>http://www.economicissues.org.uk/edboard.html</t>
  </si>
  <si>
    <t xml:space="preserve">Studies in Business and economics </t>
  </si>
  <si>
    <t>WoS-ESCI; SCOPUS</t>
  </si>
  <si>
    <t>https://sciendo.com/journal/SBE</t>
  </si>
  <si>
    <t>Journal of Economic and Social Development (JESD)</t>
  </si>
  <si>
    <t>EBSCO, PROQUEST, DOAJ, ERIHPLUS</t>
  </si>
  <si>
    <t>https://search.proquest.com/openview/7e31db2028b6087f5159809ed4237dc8/1?pq-origsite=gscholar&amp;cbl=2037666</t>
  </si>
  <si>
    <t>RePEc, DOAJ</t>
  </si>
  <si>
    <t>https://finance.expertjournals.com/editorial-board/</t>
  </si>
  <si>
    <t>FSEC4</t>
  </si>
  <si>
    <t>https://marketing.expertjournals.com/editorial-board/</t>
  </si>
  <si>
    <t>FSEC5</t>
  </si>
  <si>
    <t>https://business.expertjournals.com/editorial-board/</t>
  </si>
  <si>
    <t>FSEC6</t>
  </si>
  <si>
    <t>RePEc, DOAJ, EconLit</t>
  </si>
  <si>
    <t>https://economics.expertjournals.com/editorial-board/</t>
  </si>
  <si>
    <t>Razvan Serbu</t>
  </si>
  <si>
    <t xml:space="preserve">Tanasescu Cristina </t>
  </si>
  <si>
    <t>MANAGEMENT OF SUSTAINABLE DEVELOPMENT</t>
  </si>
  <si>
    <t>Academica Turistica - Tourism and Innovation Journal</t>
  </si>
  <si>
    <t>Scopus, Centre International de Recherches et d'Etudes Touristiques (CIRET), Zurich, CH
CAB Abstracts (Leisure, Recreation and Tourism Abstracts), Wallingford, Oxon, UK
EconPapers</t>
  </si>
  <si>
    <t>http://academica.turistica.si/index.php/AT-TIJ/index</t>
  </si>
  <si>
    <t>Țichindelean Mihai</t>
  </si>
  <si>
    <t>Repec, Doaj, EconPapers, Electronic Journals Library, EconBiz, Bielefeld Academic Search Engine, SprintKnowledge, Open Academic Journal Index</t>
  </si>
  <si>
    <t>http://marketing.expertjournals.com/editorial-board/</t>
  </si>
  <si>
    <t>Annales Universitatis Apulensis Series Oeconomics</t>
  </si>
  <si>
    <t>RePEc, DOAJ, EconPapers, ProQuest, Ulrich's</t>
  </si>
  <si>
    <t>http://www.uab.ro/oeconomica/</t>
  </si>
  <si>
    <t>Mathematics</t>
  </si>
  <si>
    <t>https://www.mdpi.com/journal/mathematics/topic_editors</t>
  </si>
  <si>
    <t>Studia commercialia Bratislavensia</t>
  </si>
  <si>
    <t>https://of.euba.sk/en/science-and-research/studia-commercialia-bratislavensia/editorial-board</t>
  </si>
  <si>
    <t>DOAJ, RePEc</t>
  </si>
  <si>
    <t>http://economics.expertjournals.com</t>
  </si>
  <si>
    <t>http://finance.expertjournals.com/</t>
  </si>
  <si>
    <t>http://marketing.expertjournals.com</t>
  </si>
  <si>
    <t>http://business.expertjournals.com</t>
  </si>
  <si>
    <t xml:space="preserve">I15 - Referent ştiinţific al unei reviste indexate în minim 2 BDI sau al unei conferinţe internaţionale </t>
  </si>
  <si>
    <t>Calitatea de referent ştiinţific se dovedeşte prin raportul de recenzare (corespondenţa de recenzare).</t>
  </si>
  <si>
    <t>Revista trebuie sa fie indexată în minim 2 BDI.</t>
  </si>
  <si>
    <r>
      <rPr>
        <rFont val="Arial Narrow"/>
        <b/>
        <color rgb="FF000000"/>
        <sz val="10.0"/>
      </rPr>
      <t>O conferinţă este considerata internaţională</t>
    </r>
    <r>
      <rPr>
        <rFont val="Arial Narrow"/>
        <color rgb="FF000000"/>
        <sz val="10.0"/>
      </rPr>
      <t xml:space="preserve"> dacă îndeplineşte cumulativ următoarele criterii: 
(a) are vizibilitate internaţională, dovedită printr-o pagina web de prezentare într-o limbă străină de circulaţie internaţională (engleză, franceză, germană sau spaniolă); 
(b) peste 50% dintre membrii incluşi în comitetul ştiinţific au afiliere instituţională în străinătate, conform listei comitetului ştiinţific de pe pagina web a conferinţei; 
(c) programul ştiinţific, precum şi proceedings-urile sau rezumatele sunt publicate în format tipărit sau electronic într-o limbă străină de circulaţie internaţională; 
(d) lucrările conferinţei sunt desfăşurate exclusiv într-o limbă străină de circulaţie internaţională; 
(e) minim 25% dintre participanţi sau minim 25 participanţi cu lucrări înscrise au afiliere instituţională în străinătate, conform programului ştiinţific de pe pagina web a conferinţei.</t>
    </r>
  </si>
  <si>
    <r>
      <rPr>
        <rFont val="Arial Narrow"/>
        <b/>
        <color rgb="FF000000"/>
        <sz val="10.0"/>
      </rPr>
      <t>*Punctaje de referință:</t>
    </r>
    <r>
      <rPr>
        <rFont val="Arial Narrow"/>
        <color rgb="FF000000"/>
        <sz val="10.0"/>
      </rPr>
      <t xml:space="preserve">
• Revistă indexată WoS = 50 puncte 
• Revistă indexată în cel puţin două BDI / conferinţă internaţională = 25 puncte 
Plafoane maxime anual: 200 puncte / declarant, indiferent de numărul de reviste, conferinţe sau articole recenzate declarate.
</t>
    </r>
  </si>
  <si>
    <t>Numele revistei / Numele conferinței</t>
  </si>
  <si>
    <t>Site-ul revistei / site-ul conferinței internaționale</t>
  </si>
  <si>
    <t>Data raportului de recenzare</t>
  </si>
  <si>
    <t>MAI 2020</t>
  </si>
  <si>
    <t>IECS 2020</t>
  </si>
  <si>
    <t>http://iecs.ro/conference2020/</t>
  </si>
  <si>
    <t>Asian Journal of Business and Management</t>
  </si>
  <si>
    <t>https://www.ajouronline.com/index.php/AJBM</t>
  </si>
  <si>
    <t>Asian Journal of Economics, Business and Accounting</t>
  </si>
  <si>
    <t>https://www.journalajeba.com/index.php/AJEBA</t>
  </si>
  <si>
    <t xml:space="preserve">Journal of Economics, Management and Trade </t>
  </si>
  <si>
    <t>https://www.journaljemt.com/index.php/JEMT</t>
  </si>
  <si>
    <t>36th IBIMA Conference</t>
  </si>
  <si>
    <t>https://ibima.org/conference/36th-ibima-conference/#ffs-tabbed-13</t>
  </si>
  <si>
    <t>26.08.2020</t>
  </si>
  <si>
    <t>35th IBIMA Conference</t>
  </si>
  <si>
    <t>https://ibima.org/conference/35th-ibima-conference/#ffs-tabbed-13</t>
  </si>
  <si>
    <t>02.06.2020</t>
  </si>
  <si>
    <t>"Utilizarea bazelor de date orientate obiect în context distribuit", autor Marian Cristescu, Editura Universității Transilvania Brașov</t>
  </si>
  <si>
    <t>https://www.unitbv.ro/editura-universitatii</t>
  </si>
  <si>
    <t>,,Minidicţionar legislativ, financiar-contabil şi fiscal pentru instituţii din sistemul de apărare naţională şi alte categorii”, autor Ciuhureanu Alina Teodora, Editura Academiei Forțelor Terestre "Nicolae Bălcescu" din Sibiu</t>
  </si>
  <si>
    <t>https://www.armyacademy.ro/editura.php</t>
  </si>
  <si>
    <t>Referent al Editurii ASE pentru domeniul științific INFORMATICĂ ECONOMICĂ și membru al colegiului științific al colecției INFORMATICĂ ECONOMICĂ</t>
  </si>
  <si>
    <t>https://editura.ase.ro/</t>
  </si>
  <si>
    <t>începând cu 15.11.2018</t>
  </si>
  <si>
    <t>Recenzii articole conferință IECS 2020</t>
  </si>
  <si>
    <t>SOFT COMPUTING</t>
  </si>
  <si>
    <t>https://www.springer.com/journal/500</t>
  </si>
  <si>
    <t>Applied System Innovation</t>
  </si>
  <si>
    <t>https://www.mdpi.com/journal/asi/indexing</t>
  </si>
  <si>
    <t>https://www.mdpi.com/journal/mathematics/indexing</t>
  </si>
  <si>
    <t>Journal of Management &amp; Organization</t>
  </si>
  <si>
    <t>https://www.cambridge.org/core/journals/journal-of-management-and-organization</t>
  </si>
  <si>
    <t>https://www.mdpi.com/journal/sustainability</t>
  </si>
  <si>
    <t>SAJEMS</t>
  </si>
  <si>
    <t>https://sajems.org/index.php/sajems</t>
  </si>
  <si>
    <t>Management Decision</t>
  </si>
  <si>
    <t>https://www.emerald.com/insight/publication/issn/0025-1747</t>
  </si>
  <si>
    <t>http://economice.ulbsibiu.ro/revista.economica/</t>
  </si>
  <si>
    <t>Economic Research-Ekonomska Istraživanja</t>
  </si>
  <si>
    <t>https://www.tandfonline.com/toc/rero20/current</t>
  </si>
  <si>
    <t>4 mai</t>
  </si>
  <si>
    <t xml:space="preserve">Sustainability </t>
  </si>
  <si>
    <t>Journal of Risk and Financial Management</t>
  </si>
  <si>
    <t>https://www.mdpi.com/journal/jrfm</t>
  </si>
  <si>
    <t>Sustainability (WoS)</t>
  </si>
  <si>
    <t>https://www.mdpi.com/2071-1050/13/3/1299/htm</t>
  </si>
  <si>
    <t>mai 2020</t>
  </si>
  <si>
    <t xml:space="preserve">International Journal of Financial Studies (WoS-ESCI, Scopus) </t>
  </si>
  <si>
    <t>https://www.mdpi.com/journal/ijfs</t>
  </si>
  <si>
    <t>Journal of Risk and Financial Management (WoS-ESCI)</t>
  </si>
  <si>
    <t>august, septembrie, noiembrie 2020</t>
  </si>
  <si>
    <t xml:space="preserve">Information sciences (Scopus) </t>
  </si>
  <si>
    <t>https://www.journals.vu.lt/informacijos-mokslai/index</t>
  </si>
  <si>
    <t>Banks and Bank Systems (Scopus)</t>
  </si>
  <si>
    <t>https://businessperspectives.org/journals/banks-and-bank-systems#annual-index</t>
  </si>
  <si>
    <t>iulie, noiembrie 2020</t>
  </si>
  <si>
    <t>35 IBIMA Conference, Seville, Spain</t>
  </si>
  <si>
    <t>https://ibimaa.org/conference/35th-ibima-conference/#ffs-tabbed-13</t>
  </si>
  <si>
    <t>februarie 2020</t>
  </si>
  <si>
    <t>36 IBIMA Conference, Granada, Spain</t>
  </si>
  <si>
    <t>noiembrie 2020</t>
  </si>
  <si>
    <t>International Journal of Business and Finance Research</t>
  </si>
  <si>
    <t>https://www.theibfr.com/ad-hoc-reviewers/</t>
  </si>
  <si>
    <t>Review of Business and Finance Studies</t>
  </si>
  <si>
    <t>35th IBIMA International Conference
1-2 April 2020 Seville, Spain
ISBN: 978-0-9998551-4-0</t>
  </si>
  <si>
    <t>28.05.2020</t>
  </si>
  <si>
    <t>The African Journal of Agricultural Research</t>
  </si>
  <si>
    <t>https://academicjournals.org/journal/AJAR/about/abstracting-and-indexing</t>
  </si>
  <si>
    <t>16.11.2020</t>
  </si>
  <si>
    <t>International Economics Conference of Sibiu - IECS</t>
  </si>
  <si>
    <t>http://iecs.ro/</t>
  </si>
  <si>
    <t>Decembrie</t>
  </si>
  <si>
    <t>EUROPEAN UNION RESEARCH CENTRE
ANKARA REVIEW OF EUROPEAN STUDIES</t>
  </si>
  <si>
    <t>http://dergiler.ankara.edu.tr/eng/detail.php?id=16</t>
  </si>
  <si>
    <t>Noiembrie</t>
  </si>
  <si>
    <t>Games</t>
  </si>
  <si>
    <t xml:space="preserve">https://www.mdpi.com/journal/games </t>
  </si>
  <si>
    <t>European Journal of Interdisciplinary Studies</t>
  </si>
  <si>
    <t>http://www.ejist.ro/</t>
  </si>
  <si>
    <t>9.06.2020</t>
  </si>
  <si>
    <t>Economies</t>
  </si>
  <si>
    <t>https://www.mdpi.com/journal/economies</t>
  </si>
  <si>
    <t>13.07.2020</t>
  </si>
  <si>
    <t>24.12.2020</t>
  </si>
  <si>
    <t>Eastern Journal of European Studies</t>
  </si>
  <si>
    <t>https://ejes.uaic.ro/</t>
  </si>
  <si>
    <t>22.11.2020</t>
  </si>
  <si>
    <t>Annales Universitatis Apulensis Series Oeconomica, ALBA-IULIA</t>
  </si>
  <si>
    <t>Bulletin of Taras Shevchenko National University of Kyiv. Economics</t>
  </si>
  <si>
    <t>http://bulletin-econom.univ.kiev.ua/ru/editorial-board/our-peer-reviewers</t>
  </si>
  <si>
    <t>Studia Universitatis Babeș-Bolyai Oeconomica</t>
  </si>
  <si>
    <t>http://studiaoeconomica.reviste.ubbcluj.ro/Reviewer-aknowledgment.pdf</t>
  </si>
  <si>
    <t>27th International Economic Conference – IECS 2020</t>
  </si>
  <si>
    <t>Technology in Society</t>
  </si>
  <si>
    <t>https://www.journals.elsevier.com/technology-in-society</t>
  </si>
  <si>
    <t>27 martie 2020</t>
  </si>
  <si>
    <t>iecs.ro</t>
  </si>
  <si>
    <t>ANNALES UNIVERSITATIS APULENSIS SERIES OECONOMICA</t>
  </si>
  <si>
    <t>http://www.oeconomica.uab.ro/index.php?p=home&amp;l=ro</t>
  </si>
  <si>
    <t>11 decembrie 2020</t>
  </si>
  <si>
    <t>http://iecs.ro/conference2020/committee/scientific/</t>
  </si>
  <si>
    <t>30 octombrie 2020</t>
  </si>
  <si>
    <t>Mărginean SIlvia</t>
  </si>
  <si>
    <t>Journal of Business, Economics and Management</t>
  </si>
  <si>
    <t>https://journals.vgtu.lt/index.php/JBEM</t>
  </si>
  <si>
    <t>octombrie 2020</t>
  </si>
  <si>
    <t>25 martie 2020</t>
  </si>
  <si>
    <t>Information sciences</t>
  </si>
  <si>
    <t>https://www.journals.elsevier.com/information-sciences/</t>
  </si>
  <si>
    <t>19 mai 2020</t>
  </si>
  <si>
    <t>The Knowledge-Based Organization-KBO Conference, 26-th Edition</t>
  </si>
  <si>
    <t xml:space="preserve">https://www.armyacademy.ro/engleza/conference_scientific_committee.php </t>
  </si>
  <si>
    <t>Routledge/propunere carte</t>
  </si>
  <si>
    <t>https://www.routledge.com/</t>
  </si>
  <si>
    <t>Decembrie 2020</t>
  </si>
  <si>
    <t>https://www.cambridge.org/core/journals/journal-of-institutional-economics</t>
  </si>
  <si>
    <t>Aprilie 2020</t>
  </si>
  <si>
    <t>revista.economica@ulbsibiu.ro</t>
  </si>
  <si>
    <t>13.08.2019</t>
  </si>
  <si>
    <t>Journal of Global Information Management</t>
  </si>
  <si>
    <t>https://www.igi-global.com/journal/journal-global-information-management/1070</t>
  </si>
  <si>
    <t>28.02.2020</t>
  </si>
  <si>
    <t>https://www.emeraldgrouppublishing.com/journal/md</t>
  </si>
  <si>
    <t>19.06.2020</t>
  </si>
  <si>
    <t>2.08.2020</t>
  </si>
  <si>
    <t>Empoyee Relations</t>
  </si>
  <si>
    <t>https://www.emerald.com/insight/publication/issn/0142-5455</t>
  </si>
  <si>
    <t>7.02.2020</t>
  </si>
  <si>
    <t>Operations Research and Decision</t>
  </si>
  <si>
    <t>http://www.ord.pwr.wroc.pl/</t>
  </si>
  <si>
    <t>28.03.2020</t>
  </si>
  <si>
    <t xml:space="preserve">Academy of Management (AOM) Annual Meeting Vancouver </t>
  </si>
  <si>
    <t>https://aom.org/events/annual-meeting</t>
  </si>
  <si>
    <t>16.02.2020</t>
  </si>
  <si>
    <t>European Academy of Management (EURAM) Annual Conference Dublin</t>
  </si>
  <si>
    <t>https://conferences.euram.academy</t>
  </si>
  <si>
    <t>27.03.2020</t>
  </si>
  <si>
    <t>International Journal of Sustainable Entrepreneurship and Corporate Social Responsibility - IJSECSR</t>
  </si>
  <si>
    <t>https://www.igi-global.com/journal/international-journal-sustainable-entrepreneurship-corporate/126547</t>
  </si>
  <si>
    <t>24.03.2020</t>
  </si>
  <si>
    <t>Journal of Strategy and Management (JSMA)</t>
  </si>
  <si>
    <t>https://www.emeraldgrouppublishing.com/journal/jsma</t>
  </si>
  <si>
    <t>02.08.2020</t>
  </si>
  <si>
    <t>International Journal of Business Governance and Ethics (IJBGE)</t>
  </si>
  <si>
    <t>https://www.inderscience.com/jhome.php?jcode=ijbge</t>
  </si>
  <si>
    <t>20.03.2020</t>
  </si>
  <si>
    <t>IECS</t>
  </si>
  <si>
    <t>https://iecs.ro/</t>
  </si>
  <si>
    <t>Șerban Anca</t>
  </si>
  <si>
    <t>24 decembrie 2020</t>
  </si>
  <si>
    <t>International Journal of Environmental Research and Public Health ([IJERPH] Manuscript ID: ijerph-738218 - Review Received -)</t>
  </si>
  <si>
    <t>https://www.mdpi.com/journal/ijerph</t>
  </si>
  <si>
    <t>10.03.2020</t>
  </si>
  <si>
    <t>[Sustainability] Manuscript ID: sustainability-802052</t>
  </si>
  <si>
    <t>http://www.mdpi.com/journal/sustainability/</t>
  </si>
  <si>
    <t>11.05.2020</t>
  </si>
  <si>
    <t>[Sustainability] Manuscript ID: sustainability-843801</t>
  </si>
  <si>
    <t>25.06.2020</t>
  </si>
  <si>
    <t>www.iecs.ro</t>
  </si>
  <si>
    <t>Tănăsescu Cristina</t>
  </si>
  <si>
    <t>26 aprilie</t>
  </si>
  <si>
    <t>Fractals
Complex Geometry, Patterns, and Scaling in Nature and Society</t>
  </si>
  <si>
    <t>https://www.worldscientific.com/page/fractals/aims-scope</t>
  </si>
  <si>
    <t>EMAC Annual Conference, Hungary, 2020</t>
  </si>
  <si>
    <t>http://emac-budapest2020.org/</t>
  </si>
  <si>
    <t>22.01.2020</t>
  </si>
  <si>
    <t>12.12.2020</t>
  </si>
  <si>
    <t>I16 - Organizator principal / Membru în comitetul organizatoric al unei conferinţe internaţionale / naţionale</t>
  </si>
  <si>
    <t>Calitatea de membru în comitetul de organizare se dovedeşte prin lista comitetului organizatoric publicată pe site-ul conferinţei.</t>
  </si>
  <si>
    <r>
      <rPr>
        <rFont val="Arial Narrow"/>
        <b/>
        <color rgb="FF000000"/>
        <sz val="10.0"/>
      </rPr>
      <t xml:space="preserve">O conferinţă este considerată internaţională </t>
    </r>
    <r>
      <rPr>
        <rFont val="Arial Narrow"/>
        <color rgb="FF000000"/>
        <sz val="10.0"/>
      </rPr>
      <t>dacă îndeplineşte cumulativ următoarele criterii: 
(a) are vizibilitate internaţională, dovedită printr-o pagina web de prezentare într-o limbă străină de circulaţie internaţională (engleză, franceză, germană sau spaniolă); 
(b) peste 50% dintre membrii incluşi în comitetul ştiinţific au afiliere instituţională în străinătate; 
(c) programul ştiinţific este publicat în format tipărit sau electronic într-o limbă străină de circulaţie internaţională; 
(d) lucrările conferinţei sunt desfăşurate exclusiv într-o limbă străină de circulaţie internaţională; 
(e) peste 25% sau 25 de participanţii cu lucrări înscrise în programul ştiinţific al conferinţei au afiliere instituţională în străinătate.
Conferinţă care nu îndeplineşte criteriile minimale pentru a fi încadrata astfel are statutul de</t>
    </r>
    <r>
      <rPr>
        <rFont val="Arial Narrow"/>
        <b/>
        <color rgb="FF000000"/>
        <sz val="10.0"/>
      </rPr>
      <t xml:space="preserve"> conferinţă naţională. </t>
    </r>
    <r>
      <rPr>
        <rFont val="Arial Narrow"/>
        <color rgb="FF000000"/>
        <sz val="10.0"/>
      </rPr>
      <t>Criterii pentru conferinţa naţională, cel puţin: pagina web; program ştiinţific; volum al conferintei.</t>
    </r>
  </si>
  <si>
    <r>
      <rPr>
        <rFont val="Arial Narrow"/>
        <b/>
        <color rgb="FF000000"/>
        <sz val="10.0"/>
      </rPr>
      <t>*Punctaj de referință:</t>
    </r>
    <r>
      <rPr>
        <rFont val="Arial Narrow"/>
        <color rgb="FF000000"/>
        <sz val="10.0"/>
      </rPr>
      <t xml:space="preserve">
• 100 puncte / conferinţă internaţională, în calitate de organizator principal
• 50 puncte / conferinţă internaţională, în calitate de membru în comitetul organizatoric
• 50 puncte / conferinţă naţională, în calitate de organizator principal
• 25 puncte / conferinţă naţională, în calitate de membru în organizatoric
Plafoane maxime anual:
• 100 puncte / declarant</t>
    </r>
  </si>
  <si>
    <t xml:space="preserve">Denumirea conferinței </t>
  </si>
  <si>
    <t>Tipul conferinței 
(internațională / națională)</t>
  </si>
  <si>
    <t>Site-ul conferinței</t>
  </si>
  <si>
    <t>Funcția în cadrul comitetului organizatoric (organizator principal sau membru)</t>
  </si>
  <si>
    <t>Data conferinței</t>
  </si>
  <si>
    <t>Internațională</t>
  </si>
  <si>
    <t>http://iecs.ro/conference2020/committee/organizing/</t>
  </si>
  <si>
    <t>Membru</t>
  </si>
  <si>
    <t>International Economic Conference Sibiu (IECS)</t>
  </si>
  <si>
    <t>Conferință internațională</t>
  </si>
  <si>
    <t>Funcție de membru</t>
  </si>
  <si>
    <t>30.10.2020</t>
  </si>
  <si>
    <t>27th International Economic Conference – IECS 2020</t>
  </si>
  <si>
    <t>internationala</t>
  </si>
  <si>
    <t>membru</t>
  </si>
  <si>
    <t>30 October 2020</t>
  </si>
  <si>
    <t>30 Octombrie 2020</t>
  </si>
  <si>
    <t>Internatională</t>
  </si>
  <si>
    <t>http://iecs.ulbsibiu.ro</t>
  </si>
  <si>
    <t>100/50</t>
  </si>
  <si>
    <t>IECS 2019</t>
  </si>
  <si>
    <t>FESC2</t>
  </si>
  <si>
    <t>International Economic Conference Sibiu
26th International Economic Conference – IECS 2019</t>
  </si>
  <si>
    <t>internațională</t>
  </si>
  <si>
    <t>http://iecs.ro/conference2019/committee/organizing/</t>
  </si>
  <si>
    <t>24-25 mai 2019</t>
  </si>
  <si>
    <t>http://iecs.ro/conference2020/wp-content/uploads/2020/09/2nd-CFP-IECS-2020.pdf</t>
  </si>
  <si>
    <t>membru în comitetul de organizare</t>
  </si>
  <si>
    <t>http://iecs.ro/committee/organizing/</t>
  </si>
  <si>
    <t>IECS 2020: 27TH INTERNATIONAL ECONOMIC CONFERENCE</t>
  </si>
  <si>
    <t>Internationala</t>
  </si>
  <si>
    <t>http://www.iecs.ro</t>
  </si>
  <si>
    <t>19th UIK - International Business Congress - Business Innovation for High Performance Inquires from a National and Global Perspective</t>
  </si>
  <si>
    <t>https://uik2020.erciyes.edu.tr/organizing.pdf</t>
  </si>
  <si>
    <t>23-25 Septembrie 2020</t>
  </si>
  <si>
    <t>International Economic Conference - IECS 2020, Sibiu</t>
  </si>
  <si>
    <t>internaţională</t>
  </si>
  <si>
    <t>30 octombrie</t>
  </si>
  <si>
    <t>IECS 2020
27th International Economic Conference</t>
  </si>
  <si>
    <t>națională</t>
  </si>
  <si>
    <t>October 30, 2020</t>
  </si>
  <si>
    <t>IECS 2020, ULBS</t>
  </si>
  <si>
    <t>nationala</t>
  </si>
  <si>
    <t>Moderare sectiuni</t>
  </si>
  <si>
    <t>Octombrie 2020</t>
  </si>
  <si>
    <t>The 27th International Economic Conference – IECS 2020</t>
  </si>
  <si>
    <t>30 octobrie 2020</t>
  </si>
  <si>
    <t>International Economic Conference Sibiu</t>
  </si>
  <si>
    <t>International Economic Conference of Sibiu – 27th International Economic Conference – IECS 2020</t>
  </si>
  <si>
    <t>Membru în comitetul organizatoric</t>
  </si>
  <si>
    <t>organizator principal</t>
  </si>
  <si>
    <t>INTERNATIONAL SCIENTIFIC CONFERENCE
FOR DOCTORAL STUDENTS
AND POST-DOCTORAL SCHOLARS</t>
  </si>
  <si>
    <t>https://edamba.euba.sk/www_write/files/archive/edamba2020_proceedings.pdf</t>
  </si>
  <si>
    <t xml:space="preserve"> 27th International Economic Conference of Sibiu (IECS 2020)</t>
  </si>
  <si>
    <t>Națională</t>
  </si>
  <si>
    <t>I17 - Proiecte derulate cu terţii în evidenţa financiară a ULBS</t>
  </si>
  <si>
    <r>
      <rPr>
        <rFont val="arial narrow"/>
        <color rgb="FF000000"/>
        <sz val="10.0"/>
      </rPr>
      <t>Se iau în calcul doar proiectele pentru care există la</t>
    </r>
    <r>
      <rPr>
        <rFont val="Arial Narrow"/>
        <color rgb="FF000000"/>
        <sz val="10.0"/>
      </rPr>
      <t xml:space="preserve"> Serviciul CDI / CTC-HPI ULBS</t>
    </r>
    <r>
      <rPr>
        <rFont val="Arial Narrow"/>
        <color rgb="FFDD0806"/>
        <sz val="10.0"/>
      </rPr>
      <t xml:space="preserve"> </t>
    </r>
    <r>
      <rPr>
        <rFont val="Arial Narrow"/>
        <color rgb="FF000000"/>
        <sz val="10.0"/>
      </rPr>
      <t xml:space="preserve">o copie a contractului de colaborare, precum şi o copie a raportului anual de activitate. </t>
    </r>
  </si>
  <si>
    <t>Evidenţa financiară a proiectelor se face pe baza listei sumelor încasate de la Serviciul Financiar Contabil ULBS.</t>
  </si>
  <si>
    <r>
      <rPr>
        <rFont val="Arial Narrow"/>
        <b/>
        <color theme="1"/>
        <sz val="10.0"/>
      </rPr>
      <t>*Punctaj de referință:</t>
    </r>
    <r>
      <rPr>
        <rFont val="Arial Narrow"/>
        <color theme="1"/>
        <sz val="10.0"/>
      </rPr>
      <t xml:space="preserve">
• 100 puncte = pentru referinţă 10.000 lei sume încasate / an. 
Punctajul se acordă directorului de proiect. La decizia directorului, pe baza unei adrese scrise şi semnate, punctajul poate fi împărţit între director şi membrii proiectului. 
Se acceptă şi proiecte cu valoare mai mică sau mai mare de 10.000 lei, cu diminuarea respectiv majorarea proporţională a punctajului. 
În cazul proiectelor multianuale, punctajul anual se acorda proportional cu suma incasata anual.</t>
    </r>
  </si>
  <si>
    <t>Proiectele instituționale (contracte ESAYEP-SEE, POCU, Erasmus+ KA1, contracte FDI, contracte ROSE, proiecte depuse la Primărie, proiecte depuse la Consiliul Județean etc.) nu se raportează.</t>
  </si>
  <si>
    <t>Contractele de sponsorizare nu se iau în considerare la raportarea SIEPAS.</t>
  </si>
  <si>
    <t>Aplicațiile la proiectele de cercetare (inclusiv proiecte Erasmusm+ KA2) se raportează la I18. Nu se raportează niciun fel de proiecte aflate în derulare pentru care aplicația/contractul s-a punctat în anii precedenți la I.18.</t>
  </si>
  <si>
    <t>Plafon maxim anual: 450 puncte / proiect.</t>
  </si>
  <si>
    <t>Denumire proiect</t>
  </si>
  <si>
    <t>Finanțator</t>
  </si>
  <si>
    <t>Director de proiect</t>
  </si>
  <si>
    <t>Durata contractului (lună/an - lună/an)</t>
  </si>
  <si>
    <t xml:space="preserve">Suma contractului </t>
  </si>
  <si>
    <t>Suma încasată în anul de referință</t>
  </si>
  <si>
    <t>*Punctaj de referință</t>
  </si>
  <si>
    <t xml:space="preserve">I18 - Aplicaţii la competiţii de cercetare </t>
  </si>
  <si>
    <t xml:space="preserve">Aplicaţia la proiect trebuie efectuată în numele ULBS şi trebuie notificată la Serviciul CDI. </t>
  </si>
  <si>
    <t xml:space="preserve">Punctajul se acordă în momentul afişării rezultatului competiţiei – mimin 60% din punctajul maxim. După caz, pot fi ataşate alte dovezi dacă nu există liste cu punctaje afişate. </t>
  </si>
  <si>
    <t xml:space="preserve">Punctajul se acordă directorului de proiect. La decizia directorului, pe baza unei adrese scrise şi semnate, punctajul poate fi împărţit între director şi membrii proiectului, fără a se depăși punctajul maxim admis / aplicație. </t>
  </si>
  <si>
    <t>Proiectul de cercetare-dezvoltare este identificat cel puţin prin următoarele elemente: scopul proiectului, domeniul de cercetare-dezvoltare, obiective, activităţi de cercetare-dezvoltare, perioada de desfăşurare, tipul sursei de finanţare, bugetul proiectului cu precizarea explicită a cheltuielilor cu salariile, categoria rezultatului, caracterul de noutate şi/sau inovativ al rezultatului.</t>
  </si>
  <si>
    <t>Proiectele de mobilitate de tip MC / MCD (https://www.uefiscdi.ro/p1-dezvoltarea-sistemului-national-de-cd) se raporteaza la I17.</t>
  </si>
  <si>
    <t>Proiectele instituționale (contracte ESAYEP-SEE, POCU, Erasmus+ KA1, contracte FDI, contracte ROSE, proiecte depuse la Primărie, proiecte depuse la Consiliul Județean, etc) nu se raportează.</t>
  </si>
  <si>
    <t>Un proiect se punctează o singură dată (aplicația la proiect), nu se punctează proiectele în derulare.</t>
  </si>
  <si>
    <r>
      <rPr>
        <rFont val="Arial Narrow"/>
        <b/>
        <color theme="1"/>
        <sz val="10.0"/>
      </rPr>
      <t>*Punctaj de referință:</t>
    </r>
    <r>
      <rPr>
        <rFont val="Arial Narrow"/>
        <color theme="1"/>
        <sz val="10.0"/>
      </rPr>
      <t xml:space="preserve">
</t>
    </r>
    <r>
      <rPr>
        <rFont val="Arial Narrow"/>
        <b/>
        <color theme="1"/>
        <sz val="10.0"/>
        <u/>
      </rPr>
      <t>Aplicatie la proiecte H2020:</t>
    </r>
    <r>
      <rPr>
        <rFont val="Arial Narrow"/>
        <color theme="1"/>
        <sz val="10.0"/>
      </rPr>
      <t xml:space="preserve">
• În calitate de beneficiar / coordonator = 1000 puncte / aplicatie
• În calitate de partener = 500 puncte / aplicaţie
Se acordă un coeficient de multiplicare de 1.5 pentru proiectele câstigate.
</t>
    </r>
    <r>
      <rPr>
        <rFont val="Arial Narrow"/>
        <b/>
        <color theme="1"/>
        <sz val="10.0"/>
        <u/>
      </rPr>
      <t>Aplicatie la alte proiecte de cercetare (ERASMUS+ şi SEE (doar proiectele de cercetare), PN3, alte proiecte administrate de UEFISCDI, Academia Română, ANCS etc):</t>
    </r>
    <r>
      <rPr>
        <rFont val="Arial Narrow"/>
        <color theme="1"/>
        <sz val="10.0"/>
      </rPr>
      <t xml:space="preserve">
• În calitate de beneficiar = 300 puncte / aplicatie
• În calitate de partener = 100 puncte / aplicaţie
Se acordă un coeficient de multiplicare de 1.5 pentru proiectele câstigate.</t>
    </r>
  </si>
  <si>
    <t>Denumire competiție</t>
  </si>
  <si>
    <t>Calitate ULBS 
(Beneficiar / coordonator)</t>
  </si>
  <si>
    <t>Site www cu rezultatele competiției</t>
  </si>
  <si>
    <t>Data la care s-au afișat rezultatele</t>
  </si>
  <si>
    <t>DIH_LAB4COM</t>
  </si>
  <si>
    <t>Proces național de selecție a centrelor de inovare digitală care vor avea posibilitatea să devină membre ale Rețelei Europene și să participe la implementarea Programului Europa Digitală https://www.ulbsibiu.ro/news/centru-de-inovare-digitala-initiat-de-ulbs-selectat-la-nivel-national-pentru-a-face-parte-din-reteaua-europeana-a-centrelor-de-inovare-digitala/</t>
  </si>
  <si>
    <t>Coordonator</t>
  </si>
  <si>
    <t>Bogdan Pirvu (ULBS)</t>
  </si>
  <si>
    <t>FSEC</t>
  </si>
  <si>
    <t>https://www.adr.gov.ro/emisarii-digitalizarii-digital-innovation-hubsau-fost-selectati/</t>
  </si>
  <si>
    <t>27.11.2020</t>
  </si>
  <si>
    <t>ReTHINK Finance</t>
  </si>
  <si>
    <t>Erasmus + Acțiunea Cheie 2 - Proiecte de parteneriat strategic în domeniul învățământului superior</t>
  </si>
  <si>
    <t>Mihaiu Diana (Universitatea „Lucian Blaga” din Sibiu)</t>
  </si>
  <si>
    <t>https://www.erasmusplus.ro/library/Superior/2020/Rezultate_selectie_KA203_2020.pdf</t>
  </si>
  <si>
    <t>22.09.2020</t>
  </si>
  <si>
    <t>Mărginean Silvia
Orăștean Ramona
Sava Raluca</t>
  </si>
  <si>
    <t>PN-III-P1-1.1- PRECISI-2020- 51819</t>
  </si>
  <si>
    <t>Premierea rezultatelor cercetării - articole - UEFISCDI</t>
  </si>
  <si>
    <t>beneficiar</t>
  </si>
  <si>
    <t>https://uefiscdi.gov.ro/resource-824516-precisi_lista-5_partial-2_rezultate-eligibilitate_articole-2020_.pdf</t>
  </si>
  <si>
    <t>18.12.2020</t>
  </si>
  <si>
    <t>Ceptureanu Sebastian Ion
Ceptureanu Eduard Gabriel
Cristescu Marian Pompiliu</t>
  </si>
  <si>
    <t>PN-III-P1-1.1-
PRECISI-2020-
43952</t>
  </si>
  <si>
    <t>https://uefiscdi.gov.ro/resource-824384-precisi_2020_lista-1_partial-2_verificare-eligibilitate-an-2020_.pdf</t>
  </si>
  <si>
    <t>Belascu Lucian, Bulai Vlad-Cosmin, Horobet Alexandra</t>
  </si>
  <si>
    <t>PN-III-P1-1.1- PRECISI-2020- 40978</t>
  </si>
  <si>
    <t>https://uefiscdi.gov.ro/resource-821090-precisi_lista-1_partial_rezultate-eligibilitate_articole-2019_30.pdf</t>
  </si>
  <si>
    <t>29.10.2020</t>
  </si>
  <si>
    <t>Horobet, Alexandra; Simionescu, Anca Angela; Dumitrescu, Dan Gabriel; et al.</t>
  </si>
  <si>
    <t>PN-III-P1-1.1- PRECISI-2020- 51163</t>
  </si>
  <si>
    <t>https://uefiscdi.gov.ro/resource-824663-precisi_lista-4_rezultate-eligibilitate_articole-2020_02.12.2020.pdf</t>
  </si>
  <si>
    <t>2.12.2020   </t>
  </si>
  <si>
    <t xml:space="preserve">Proces național de selecție a centrelor de inovare digitală care vor avea posibilitatea să devină membre ale Rețelei Europene și să participe la implementarea Programului Europa Digitală
https://www.adr.gov.ro/emisarii-digitalizarii-digital-innovation-hubsau-fost-selectati/ </t>
  </si>
  <si>
    <t>https://www.ulbsibiu.ro/news/centru-de-inovare-digitala-initiat-de-ulbs-selectat-la-nivel-national-pentru-a-face-parte-din-reteaua-europeana-a-centrelor-de-inovare-digitala/</t>
  </si>
  <si>
    <t>Şerban Radu-Alexandru</t>
  </si>
  <si>
    <t>ReThink Finance</t>
  </si>
  <si>
    <t>Erasmus+, Acțiunea Cheie 2 - Proiecte de parteneriat strategic în domeniul învățământului superior</t>
  </si>
  <si>
    <t>Beneficiar</t>
  </si>
  <si>
    <t>Lect. Univ. dr. Mihaiu Diana</t>
  </si>
  <si>
    <t>I19 - Articol ştiințific în revistă neindexată BDI</t>
  </si>
  <si>
    <r>
      <rPr>
        <rFont val="Arial Narrow"/>
        <b/>
        <color theme="1"/>
        <sz val="10.0"/>
      </rPr>
      <t>* Punctaj de referință:</t>
    </r>
    <r>
      <rPr>
        <rFont val="Arial Narrow"/>
        <color theme="1"/>
        <sz val="10.0"/>
      </rPr>
      <t xml:space="preserve">
• Articol = 20 puncte 
Punctajul se împarte la numărul de autori cu afiliere la instituţiile de învăţământ şi cercetare din România, inclusiv la doctoranzi / studenţi; pentru autorii din străinătate sau autorii din mediul de afaceri, se menţionează în paranteză instituţia.
</t>
    </r>
    <r>
      <rPr>
        <rFont val="Arial Narrow"/>
        <b/>
        <color theme="1"/>
        <sz val="10.0"/>
      </rPr>
      <t>Plafoane maxime anual:</t>
    </r>
    <r>
      <rPr>
        <rFont val="Arial Narrow"/>
        <color theme="1"/>
        <sz val="10.0"/>
      </rPr>
      <t xml:space="preserve">
• 60 puncte / declarant</t>
    </r>
  </si>
  <si>
    <t>Volum / număr</t>
  </si>
  <si>
    <t>Site-ul revistei</t>
  </si>
  <si>
    <t>Despre Logica generală</t>
  </si>
  <si>
    <t>Euroeconomia XXI</t>
  </si>
  <si>
    <t>Anul XVI/481</t>
  </si>
  <si>
    <t>http://www.cciasb.ro/index.php?id=113</t>
  </si>
  <si>
    <t>1 și 3</t>
  </si>
  <si>
    <t>ISSN 1841-0707</t>
  </si>
  <si>
    <t>Despre hazard</t>
  </si>
  <si>
    <t>Anul XVI/483</t>
  </si>
  <si>
    <t>1 și 6</t>
  </si>
  <si>
    <t>Despre teoria rețelelor în accepțiunea lui Barabási</t>
  </si>
  <si>
    <t>Anul XVI/487</t>
  </si>
  <si>
    <t>http://www.cciasb.ro/index.php?id=113 + dovada pdf</t>
  </si>
  <si>
    <t>1 și 8</t>
  </si>
  <si>
    <t>Bratu Renate, Serbu Razvan</t>
  </si>
  <si>
    <t>Teaching in the time of Covid19 - Onine teaching: one night stand or long term relationship</t>
  </si>
  <si>
    <t>Baltador Lia-Alexandra Negru Ioana</t>
  </si>
  <si>
    <t>WEA Pedagogy Platform</t>
  </si>
  <si>
    <t>https://weapedagogy.wordpress.com/2020/05/05/teaching-in-the-time-of-covid-19-online-teaching-part-1-one-night-stand-or-long-term-relationship/</t>
  </si>
  <si>
    <t>05.05.2020</t>
  </si>
  <si>
    <t>TEACHING IN THE TIME OF COVID 19  -On Teaching Uncertainty</t>
  </si>
  <si>
    <t>07.05.2020</t>
  </si>
  <si>
    <t>IMPACTUL
INSTRUMENTELOR
DE SPRIJIN
acordate sectorului
IMM-urilor din
România, asupra
dezvoltãrii
companiilor mici</t>
  </si>
  <si>
    <t>Cârciumărescu (Velica) Dian, Lucian BELAȘCU</t>
  </si>
  <si>
    <t>483/XVI</t>
  </si>
  <si>
    <t>http://infosibiu.eu/wp-content/uploads/2020/04/euro_economia_nr483_21_februarie_2020.pdf</t>
  </si>
  <si>
    <t>1-3</t>
  </si>
  <si>
    <t>1841-0707</t>
  </si>
  <si>
    <t>ANALIZA PERFORMANÞEI SECTORULUI COMERCIAL ÎN ȚĂRILE UNIUNII EUROPENE</t>
  </si>
  <si>
    <t>Lucian BELAȘCU</t>
  </si>
  <si>
    <t>485/XVI</t>
  </si>
  <si>
    <t>http://infosibiu.eu/wp-content/uploads/2020/04/euro_economia_nr485_20_martie_2020.pdf</t>
  </si>
  <si>
    <t>2-5</t>
  </si>
  <si>
    <t>STRATEGII DE VÂNZARE SPECIFICE FORMATELOR CU PREDOMINANÞÃ ALIMENTARÃ</t>
  </si>
  <si>
    <t>Lucian BELAȘCU, Alma Pentescu</t>
  </si>
  <si>
    <t>487/XVI</t>
  </si>
  <si>
    <t>http://infosibiu.eu/wp-content/uploads/2020/04/euro_economia_nr487_24_aprilie_2020.pdf</t>
  </si>
  <si>
    <t>1-4</t>
  </si>
  <si>
    <t xml:space="preserve">Autonomia universitară și financiară și impactul asupra managementului administrativ și academic </t>
  </si>
  <si>
    <t>495/XVI</t>
  </si>
  <si>
    <t>http://infosibiu.eu/wp-content/uploads/2020/09/euro_economia-nr-495-4-septembrie-2020.pdf</t>
  </si>
  <si>
    <t>2-4</t>
  </si>
  <si>
    <t>VIITORUL POLITICII
AGRICOLE COMUNE</t>
  </si>
  <si>
    <t>http://www.cciasb.ro/fileadmin/user_upload/euro_economia_nr482_31_ianuarie_2020.pdf</t>
  </si>
  <si>
    <t>Câteva consideraţii privind
politica comună a
transporturilor în Uniunea
europeană</t>
  </si>
  <si>
    <t>http://www.cciasb.ro/fileadmin/user_upload/euro_economia_nr481_17_ianuarie_2020.pdf</t>
  </si>
  <si>
    <t>1,2,6</t>
  </si>
  <si>
    <t>ISSN 1841-070</t>
  </si>
  <si>
    <t>ROLUL UNIUNII EUROPENE IN COMBATEREA SCHIMBARILOR CLIMATICE</t>
  </si>
  <si>
    <t>https://mail.google.com/mail/u/0/#inbox/p8?projector=1</t>
  </si>
  <si>
    <t>1,2</t>
  </si>
  <si>
    <t>Turismul masiv - gestionarea limitelor capacităţii de primire turistică</t>
  </si>
  <si>
    <t>EUROECONOMIA</t>
  </si>
  <si>
    <t xml:space="preserve">nr. 481 </t>
  </si>
  <si>
    <t>euroeconomiaXXI</t>
  </si>
  <si>
    <t xml:space="preserve">anul XVI, vineri, 17 ianuarie 2020 </t>
  </si>
  <si>
    <t>Neliniștea dinaintea furtunii. Cât de aproape este o nouă criză mondială?</t>
  </si>
  <si>
    <t>nr.,488</t>
  </si>
  <si>
    <t xml:space="preserve"> anul XVI, martie 2020</t>
  </si>
  <si>
    <t>Turismul în fața celui de-al doilea valal pandemiei</t>
  </si>
  <si>
    <t>nr.498</t>
  </si>
  <si>
    <t>16 octombrie 2020</t>
  </si>
  <si>
    <t>Strategii de vânzare specifice formatelor cu predominanță alimentară</t>
  </si>
  <si>
    <t>Belașcu Lucian, Pentescu Alma</t>
  </si>
  <si>
    <t>http://infosibiu.eu/wp-content/uploadas/2020/04/euro_economia_nr487_24_aprilie_2020.pdf</t>
  </si>
  <si>
    <t>1 &amp; 2-3</t>
  </si>
  <si>
    <t>-</t>
  </si>
  <si>
    <t>Strategii de vânzare cu amănuntul. Cazul lanțurilor de magazine TESCO</t>
  </si>
  <si>
    <t>http://infosibiu.eu/wp-content/uploads/2020/06/euro_economia_nr491_19_iunie_2020.pdf</t>
  </si>
  <si>
    <t>Măsurarea performanței instituțiilor publice - metode, tehnici, instrumente</t>
  </si>
  <si>
    <t>http://infosibiu.eu/wp-content/uploads/2020/10/euro_economia_nr497_2_octombrie_2020.pdf</t>
  </si>
  <si>
    <t>1 &amp; 2, 6-7</t>
  </si>
  <si>
    <t>Sistemul de învățământ superior din România - scurtă descriere</t>
  </si>
  <si>
    <t>http://infosibiu.eu/wp-content/uploads/2020/11/euro_economia_nr500_20_noiembrie_2020.pdf</t>
  </si>
  <si>
    <t>1 &amp; 3</t>
  </si>
  <si>
    <t>Guggenheim Bilbao. Vector al regenerarii urbane.</t>
  </si>
  <si>
    <t>https://infosibiu.eu/economie/</t>
  </si>
  <si>
    <t>p.1; p.3; p. 8</t>
  </si>
  <si>
    <t>ISSN:     1841-0707</t>
  </si>
  <si>
    <t>Louvre-Lens. Model de revitalizare urbana si regenerare economica</t>
  </si>
  <si>
    <t>“Panta rei” (totul curge).. online</t>
  </si>
  <si>
    <t>EUROECONOMIA XXI</t>
  </si>
  <si>
    <t>nr. 490 /5 iunie</t>
  </si>
  <si>
    <t>http://infosibiu.eu/wp-content/uploads/2020/06/euro_economia_nr490_05_iunie_2020.pdf</t>
  </si>
  <si>
    <t>1,2,3</t>
  </si>
  <si>
    <t>De la Google și Internetul Lucrurilor la Singularitate prin Inteligența Artificială și Blockchain</t>
  </si>
  <si>
    <t xml:space="preserve">495 / 4 septembrie </t>
  </si>
  <si>
    <t>1,7</t>
  </si>
  <si>
    <t>Bursa din Sibiu nu s-a inchis odata cu cea din New York</t>
  </si>
  <si>
    <t>Serbu Razvan, Bratu Renate</t>
  </si>
  <si>
    <t xml:space="preserve">497/2 octombrie </t>
  </si>
  <si>
    <t>1,3</t>
  </si>
  <si>
    <t xml:space="preserve">Un “măr” pe zi ține doctorul departe - digitalizarea serviciilor medicale </t>
  </si>
  <si>
    <t>498/16 octombrie</t>
  </si>
  <si>
    <t>http://infosibiu.eu/wp-content/uploads/2020/10/euro_economia_nr498_16_octombrie_2020.pdf</t>
  </si>
  <si>
    <t>Tendinte in industria hoteliera</t>
  </si>
  <si>
    <t>Nicula Virgil (ULBS), Tileaga Cosmin (ULBS)</t>
  </si>
  <si>
    <t>7-8</t>
  </si>
  <si>
    <t>I20 - Lucrări / experimente / demonstraţii / inovaţii prezentate sau publicate în volumul unor manifestări ştiinţifice</t>
  </si>
  <si>
    <r>
      <rPr>
        <rFont val="Arial Narrow"/>
        <b/>
        <color theme="1"/>
        <sz val="10.0"/>
      </rPr>
      <t>*Punctaj de referință:</t>
    </r>
    <r>
      <rPr>
        <rFont val="Arial Narrow"/>
        <color theme="1"/>
        <sz val="10.0"/>
      </rPr>
      <t xml:space="preserve">
• Lucrare = 40 / 20 puncte pentru conferinţă în străinătate / ţară
• Experiment / demonstraţie / inovaţie etc = 20 puncte / eveniment (indiferent de numărul standurilor de prezentare în cadrul evenimentului). 
Punctajul se împarte la numărul de autori / numărul de membri în echipă, cu afiliere la instituţiile de învăţământ şi cercetare din România, inclusiv la doctoranzi / studenţi; pentru autorii din străinătate sau autorii din mediul de afaceri, se menţionează în paranteză instituţia.
</t>
    </r>
    <r>
      <rPr>
        <rFont val="Arial Narrow"/>
        <b/>
        <color theme="1"/>
        <sz val="10.0"/>
      </rPr>
      <t>Plafoane maxime anual:</t>
    </r>
    <r>
      <rPr>
        <rFont val="Arial Narrow"/>
        <color theme="1"/>
        <sz val="10.0"/>
      </rPr>
      <t xml:space="preserve">
• 60 puncte / declarant</t>
    </r>
  </si>
  <si>
    <t>Titlul articolului / Denumirea experimentului</t>
  </si>
  <si>
    <t xml:space="preserve">Numele și prenumele autorilor </t>
  </si>
  <si>
    <t>Titlul conferinței / Denumirea evenimentului</t>
  </si>
  <si>
    <t>Site www al conferinței / evenimentului</t>
  </si>
  <si>
    <t xml:space="preserve">Data evenimentului </t>
  </si>
  <si>
    <t>Noaptea Cercetătorilor</t>
  </si>
  <si>
    <t>Noaptea Cercetătorilor 2020</t>
  </si>
  <si>
    <t>https://www.ulbsibiu.ro/news/noaptea-cercetatorilor-2020-initial/</t>
  </si>
  <si>
    <t>ENVIRONMENTAL FUND IN ROMANIA: ONGOING PROGRAMS FOR INCREASING ENVIRONMENT’S QUALITY (2020)</t>
  </si>
  <si>
    <t>http://iecs.ro/conference2020/wp-content/uploads/2020/10/IECS-2020_Detailed-Program.pdf</t>
  </si>
  <si>
    <t>UTILIZAREA SOCIAL MEDIA ÎN ROMÂNIA – EVOLUȚIE ȘI POTENȚIALI FACTORI DE INFLUENȚĂ</t>
  </si>
  <si>
    <t>Bogoslov Ioana Andreea, Lungu Anca Elena</t>
  </si>
  <si>
    <t>Sustainable Education through European Studies for Young Researchers (SESYR)
Conference</t>
  </si>
  <si>
    <t>http://sesyr.feaa.uaic.ro/news/Lists/Announcements/DispForm.aspx?ID=26&amp;Source=http%3A%2F%2Fsesyr%2Efeaa%2Euaic%2Ero%2Fnews%2FPages%2Fdefault%2Easpx&amp;ContentTypeId=0x0104009675A05E2668734B963C870ABD7B16B2</t>
  </si>
  <si>
    <t>14 - 15 Iulie 2020</t>
  </si>
  <si>
    <t>EVOLUȚIA ROMÂNIEI ANTREPRENORIALE – O ANALIZĂ ASUPRA MEDIULUI DE AFACERI</t>
  </si>
  <si>
    <t>TECHNOLOGY AND INNOVATION - SPOTLIGHT ON THE BUSINESS ENVIRONMENT</t>
  </si>
  <si>
    <t>EUROPE IS GOING DIGITAL – A GLANCE AT THE DIGITAL COMPETENCES OF THE ROMANIAN CITIZENS</t>
  </si>
  <si>
    <t>Bogoslov Ioana Andreea, Georgescu Radu Mircea, Lungu Anca Elena</t>
  </si>
  <si>
    <t>Workshop Educație Financiară</t>
  </si>
  <si>
    <t xml:space="preserve">Bratu Renate, Barbu Liliana, Baltador Lia, </t>
  </si>
  <si>
    <t>Noaptea Cercetatorilor</t>
  </si>
  <si>
    <t>https://cercetare.ulbsibiu.ro/ro/noaptea-cercetatorilor/</t>
  </si>
  <si>
    <t>27 noiembrie 2020</t>
  </si>
  <si>
    <t>"Implications Generated By The Sars-Cov-2 Pandemic On The Romanian Tax System"</t>
  </si>
  <si>
    <t>"Provisions And Effects On Public Procurement In The Context Of The Sars-Cov 2 Pandemic"</t>
  </si>
  <si>
    <t>PATHS OF COMMUNICATION IN POSTMODERNITY, Section: Social Sciences</t>
  </si>
  <si>
    <t>http://asociatia-alpha.ro/cci/06-2020/CCI-06-Socs-b.pdf</t>
  </si>
  <si>
    <t>24-25 octombrie 2020</t>
  </si>
  <si>
    <t>"Some Coordinates On Budget Transparency In Romania"</t>
  </si>
  <si>
    <t>International Conference Knowledge Economy - Challenges of the 21 th Century</t>
  </si>
  <si>
    <t>http://www.univcb.ro/java_script/uploaded/Brosura%20Conferinta%20UCB%20-%20noiembrie%202020_5.pdf</t>
  </si>
  <si>
    <t>26 noiembrie 2020</t>
  </si>
  <si>
    <t>Atelier de prezentare și
utilizare a unor aplicații
informatice de natură
economică</t>
  </si>
  <si>
    <t>Marian Pompiliu CRISTESCU</t>
  </si>
  <si>
    <t>Noaptea cercetatorilor 2020</t>
  </si>
  <si>
    <t>http://economice.ulbsibiu.ro/index.php/ro/despre/stiri-evenimente/itemlist/date/2020/11.html</t>
  </si>
  <si>
    <t>27 November 2020</t>
  </si>
  <si>
    <t>DO CREATIVE SOCIETIES INNOVATE MORE? EMPIRICAL EVIDENCE FOR 28 EU MEMBERS</t>
  </si>
  <si>
    <t>Marian Pompiliu CRISTESCU Raluca Andreea NERIȘANU
Faculty of Economic Sciences, “Lucian Blaga” University of Sibiu, Romania, 
Miglena STOYANOVA, Julian Andreev VASILEV, University of Economics - Varna, Bulgaria</t>
  </si>
  <si>
    <t>The 19th International Conference on Informatics in Economy (IE 2020) Education, Research &amp; Business Technologies, Online Conference
Bucharest, Romania
May 21st, 2020</t>
  </si>
  <si>
    <t>https://www.conferenceie.ase.ro/index.php/ie-2020-the-19th-international-conference-on-informatics-in-economy/</t>
  </si>
  <si>
    <t>May 21st, 2020</t>
  </si>
  <si>
    <t>Modern approaches in the design, development and implementation of IT applications</t>
  </si>
  <si>
    <t xml:space="preserve">Marian Pompiliu CRISTESCU, Raluca Andreea Nerișanu, Dumitru Alexandru Mara - Lucian Blaga” University of Sibiu, Faculty of Economic Sciences, Sibiu, Romania, </t>
  </si>
  <si>
    <t>ECONOMIC ACTIVITY AND POLLUTION. A STUDY ON EUROPEAN COUNTRIES BEFORE AND AFTER COVID-19 OUTBREAK</t>
  </si>
  <si>
    <t>Raluca Andreea NERIȘANU, Marian Pompiliu CRISTESCU 
Faculty of Economic Sciences, “Lucian Blaga” University of Sibiu, Romania, 
Miglena STOYANOVA, University of Economics - Varna, Bulgaria</t>
  </si>
  <si>
    <t>http://hostcercetare.ulbsibiu.ro/NC_program2020.html</t>
  </si>
  <si>
    <t>IFRS FOR SMES: DEBATES IN THE LITERATURE</t>
  </si>
  <si>
    <t>ICMEA 2020
Int. Conference on Management Economics and Accounting</t>
  </si>
  <si>
    <t>http://dime.uab.ro/sites/icmea2020/wp-content/uploads/sites/12/2020/11/ICMEA-2020-Time-Schedule.pdf</t>
  </si>
  <si>
    <t>19.11.2020</t>
  </si>
  <si>
    <t>IFRS FOR SMES: A STRUCTURED REVIEW OF THE LITERATURE</t>
  </si>
  <si>
    <t>15th International Conference
Accounting and
Management Information Systems
September 30 – October 1, 2020</t>
  </si>
  <si>
    <t>https://cig.ase.ro/blog/2020/01/31/conferinta-amis-2020/</t>
  </si>
  <si>
    <t>01.10.2020</t>
  </si>
  <si>
    <t>Banii fizici și moneda virtuală - expoziții și experimente</t>
  </si>
  <si>
    <t>http://cercetare.ulbsibiu.ro/NC_program2020.html</t>
  </si>
  <si>
    <t>Banii fizici și moneda virtuală - expoziții și experimente</t>
  </si>
  <si>
    <t>27 Noiembrie 2020</t>
  </si>
  <si>
    <t>MULTI-CRITERIA ANALYSIS OF COMPANIES’ PERFORMANCE UNDER THE NEW RISK CONDITIONS – AN ECO-BIO-ECONOMY PERSPECTIVE</t>
  </si>
  <si>
    <t>Șerbu Răzvan, Mârza Bogdan</t>
  </si>
  <si>
    <t>IECS2020</t>
  </si>
  <si>
    <t>http://iecs.ro/conference2020/conference-details/conference-program/</t>
  </si>
  <si>
    <t>Noaptea cercetatorilor</t>
  </si>
  <si>
    <t>http://economice.ulbsibiu.ro/index.php/ro/cercetare/noaptea-cercetatorilor.html</t>
  </si>
  <si>
    <t>NC 2020</t>
  </si>
  <si>
    <t>Noaptea cercetătorilor</t>
  </si>
  <si>
    <t>27 septembrie 2020</t>
  </si>
  <si>
    <t>Trading stock market indices. A sinple aproach</t>
  </si>
  <si>
    <t>Bitcoin, the Mother of all Bubbles or the Future of Money?</t>
  </si>
  <si>
    <t>International conference KNOWLEDGE-BASED ORGANIZATION, vol 26(2)</t>
  </si>
  <si>
    <t>https://www.armyacademy.ro/engleza/kbo_archive.php</t>
  </si>
  <si>
    <t>11-13 iunie 2020</t>
  </si>
  <si>
    <t>Noaptea cercetătorilor FSE</t>
  </si>
  <si>
    <t>Noaptea cercetătorilor 2020</t>
  </si>
  <si>
    <t>The impact of COVID-19 crisis on unemployment: early evidence from Romania</t>
  </si>
  <si>
    <t xml:space="preserve">Mărginean Silvia
Orăștean Ramona </t>
  </si>
  <si>
    <t xml:space="preserve">”Tax evasion- corrosive factor for the national economy” </t>
  </si>
  <si>
    <r>
      <rPr>
        <rFont val="arial narrow"/>
        <color theme="1"/>
        <sz val="10.0"/>
      </rPr>
      <t xml:space="preserve">Ioan Cosmin Pițu (ANAF),  </t>
    </r>
    <r>
      <rPr>
        <rFont val="Arial Narrow"/>
        <b/>
        <color theme="1"/>
        <sz val="10.0"/>
      </rPr>
      <t>Bianca Cristina Ciocanea(ANAF),</t>
    </r>
    <r>
      <rPr>
        <rFont val="Arial Narrow"/>
        <color theme="1"/>
        <sz val="10.0"/>
      </rPr>
      <t xml:space="preserve"> Daniela Petrașcu(ULBS) </t>
    </r>
  </si>
  <si>
    <r>
      <rPr>
        <rFont val="arial narrow"/>
        <i/>
        <color theme="1"/>
        <sz val="10.0"/>
      </rPr>
      <t>27th International Economic Conference – IECS</t>
    </r>
    <r>
      <rPr>
        <rFont val="Arial Narrow"/>
        <i val="0"/>
        <color theme="1"/>
        <sz val="10.0"/>
      </rPr>
      <t>, “Lucian Blaga” University of Sibiu</t>
    </r>
  </si>
  <si>
    <t xml:space="preserve">http://iecs.ro/wp-content/uploads/2020/10/IECS-2020_Detailed-Program-1.pdf </t>
  </si>
  <si>
    <t>Atelier de prezentare și utilizare a unor aplicații informatice de natură economică</t>
  </si>
  <si>
    <t>„Accounting Paradigms Within European Borders - Diachronic And Synchronic”</t>
  </si>
  <si>
    <t>http://iecs.ro/wp-content/uploads/2020/10/IECS-2020_Detailed-Program.pdf</t>
  </si>
  <si>
    <t>„Non-financial Information and Integrated Reporting – European Perspectives in a Global Context”</t>
  </si>
  <si>
    <t>Twelfth Edition of International Conference on Management, Economics and Accounting – ICMEA 2020 - The effect of the Pandemic on governance</t>
  </si>
  <si>
    <t>http://dime.uab.ro/sites/icmea2020/</t>
  </si>
  <si>
    <t>„Considerations Regarding IFRS Adoption In Romania - Diachronic And Synchronic”</t>
  </si>
  <si>
    <t>Conferinta internationala "Europe in pandemic times: facts, chellenges and responses" - 26 noiembrie 2020</t>
  </si>
  <si>
    <t>http://www.univcb.ro/java_script/uploaded/Brosura%20Conferinta%20UCB%20-%20noiembrie%202020_4.pdf</t>
  </si>
  <si>
    <t>26.11.2020</t>
  </si>
  <si>
    <t xml:space="preserve">Comunicare, organizare și desfășurare activitate "Guvernator pentru o seara" </t>
  </si>
  <si>
    <t>Instagram Influencers’ Effect on Customers: Visualizing The Trend Topics</t>
  </si>
  <si>
    <t>Darkhanbay B. (Ercyies University), Kahya Özyirmidokuz E (Ercyies University), Stoica Eduard Alexandru</t>
  </si>
  <si>
    <t>https://uik2020.erciyes.edu.tr</t>
  </si>
  <si>
    <t>23-25 septembrie 2020</t>
  </si>
  <si>
    <t>BLOCKCHAIN DISRUPTING THE FINTECH AND THE BANKING SYSTEM</t>
  </si>
  <si>
    <t>Daria Maria Sitea, Stoica Eduard Alexandru</t>
  </si>
  <si>
    <t>7th International Management Information Systems Conference - Izmir, Turkey</t>
  </si>
  <si>
    <t>http://2020.imisc.net/en/homepage</t>
  </si>
  <si>
    <t>9-11 septembrie 2020</t>
  </si>
  <si>
    <t>Noaptea cercetătorilor septembrie 2020</t>
  </si>
  <si>
    <t>THE COVID 19 CRISIS: SYMPTOMS ON THE ROMANIAN CAPITAL MARKET. HOW THE COVID 19 PANDEMIC AFFECTED THE</t>
  </si>
  <si>
    <t>Vasiu Diana Elena, Ilie Livia</t>
  </si>
  <si>
    <t>Baltador Lia-Alexandra</t>
  </si>
  <si>
    <t>27.09.2019</t>
  </si>
  <si>
    <t>CONSIDERATIONS UPON THE EFICACITY OF GOVERNMENT SUPPORT MEASURES FOR ROMANIAN SMES AND FREELANCERS DURING THE NEW CORONAVIRUS CRISIS</t>
  </si>
  <si>
    <t>Diana-Elena Velica Carciumarescu, Lia-Alexandra Baltador</t>
  </si>
  <si>
    <t xml:space="preserve">IECS 2020 27th International Economic Conference </t>
  </si>
  <si>
    <t>COVID-19 PANDEMICS EXPECTED EFFECTS ON THE ROMANIAN ENTREPRENEURIAL ENVIRONMENT</t>
  </si>
  <si>
    <t>Diana Elena Velica Carciumarescu, Lia-Alexandra Baltador, Lucian-Aron Belascu</t>
  </si>
  <si>
    <t>Financial industry and oil price volatility: An analysis on central and Eastern Europe</t>
  </si>
  <si>
    <t>Georgiana Vrinceanu, Alexandra Horobet, Consuela Popescu, Lucian Belascu</t>
  </si>
  <si>
    <t>12th International Conference Economies of the Balkan and Eastern European Countries, Opatija, Croația</t>
  </si>
  <si>
    <t>http://ebeec.ihu.gr/documents/oldConferences/conference_program_2020.pdf</t>
  </si>
  <si>
    <t>29-31 mai 2020</t>
  </si>
  <si>
    <t>The profitability of the central and Eastern European banking systems in correlation with the macroeconomic environment</t>
  </si>
  <si>
    <t>Magdalena Radulescu, Sandra Maria Dita, Lucian Belascu</t>
  </si>
  <si>
    <t>FDIs and commercial balance in CEE countries - Special focus on the manufacturing economic sectors. A VECM analysis</t>
  </si>
  <si>
    <t>Magdalena Radulescu, Gabriela Cornelia Cirstea, Lucian Belascu</t>
  </si>
  <si>
    <t>Foreign versus local ownership and performance in the European Union: A Random Forests Approach</t>
  </si>
  <si>
    <t>Alexandra Horobet, Oana Popovici, Vlad Bulai, Lucian Belașcu</t>
  </si>
  <si>
    <t>XXI Conference on International Economics, Toledo, Spania</t>
  </si>
  <si>
    <t>https://aeefi.com/wp-content/uploads/2021/02/21.pdf</t>
  </si>
  <si>
    <t>25-26 iunie 2020</t>
  </si>
  <si>
    <t>Performance Prediction in the Manufacturing Sector: The Effect of Ownership and Technological Intensity</t>
  </si>
  <si>
    <t>Virtual International Scientific Conference „Challenges of Contemporary Economics”, Varșovia, Polonia</t>
  </si>
  <si>
    <t>https://cce.vizja.pl/#programme</t>
  </si>
  <si>
    <t>14-15 septembrie 2020</t>
  </si>
  <si>
    <t>http://cercetare.ulbsibiu.ro/nc.html</t>
  </si>
  <si>
    <t>Meet Gen Z consumers: Shaping the future of shopping behaviors</t>
  </si>
  <si>
    <t>mai 2019</t>
  </si>
  <si>
    <t>Educație Financiară - Banca Națională (Ascultă și răspunde)</t>
  </si>
  <si>
    <t>https://noapteacercetatorilor.ro/</t>
  </si>
  <si>
    <t>Monopoly</t>
  </si>
  <si>
    <t>Frăticiu Lucia</t>
  </si>
  <si>
    <t>Călătorie virtuală în jurul lumii / Tur virtual online al Sibiului și nu numai</t>
  </si>
  <si>
    <t>Noaptea Cercetătorilor 2019</t>
  </si>
  <si>
    <t>MARKETING COMMUNICATION IN THE LIGHT OF THE
SARS-COV-2 PANDEMIC</t>
  </si>
  <si>
    <t>19 noiembrie 2020</t>
  </si>
  <si>
    <t>HOW TO GET FROM START-UP TO IPO IN ROMANIA - AN OVERVIEW ON FINANCIAL MARKETS AND VENTURE CAPITAL</t>
  </si>
  <si>
    <t>Ilie L., (ULBS), Șerban A. (ULBS)</t>
  </si>
  <si>
    <t>IECS 2020 27th International Economic Conference</t>
  </si>
  <si>
    <t>THE COVID 19 CRISIS: SYMPTOMS ON THE ROMANIAN CAPITAL MARKET. HOW THE COVID 19 PANDEMIC AFFECTED THE PERFORMANCE OF COMPANIES LISTED ON BVB</t>
  </si>
  <si>
    <t>Vasiu, D., (ULBS), Ilie, L (ULBS</t>
  </si>
  <si>
    <t>Teaching Heterodox Economics</t>
  </si>
  <si>
    <t>22nd Annual Conference of the Association for Heterodox Economics</t>
  </si>
  <si>
    <t>https://www.hetecon.net/wp-content/uploads/2020/06/AHE-2020-PROGRAM-v2.pdf</t>
  </si>
  <si>
    <t xml:space="preserve">2 iulie-31iulie 2020/ prezentare 17 iulie, orele 1730 </t>
  </si>
  <si>
    <t>METHODOLOGICAL MONISM AND PLURALISM IN MACROECONOMICS
Ioana Negru, Alessandro Vercelli</t>
  </si>
  <si>
    <t>IECS, ULBS, 2020</t>
  </si>
  <si>
    <t>www.ulbs.ro</t>
  </si>
  <si>
    <t>Outdoor tourism in the context of climate changes</t>
  </si>
  <si>
    <t>27th International Economic Conference – IECS 2019</t>
  </si>
  <si>
    <t> https://easychair.org/smart-program/IECS2019/</t>
  </si>
  <si>
    <t>Diagnostic-strategic analysis of sustainable development of Brăila County</t>
  </si>
  <si>
    <t>http://economice.ulbsibiu.ro/index.php/ro/despre/stiri-evenimente/item/476-noaptea-cercetatorilor-vineri-27-noiembrie-2020.html</t>
  </si>
  <si>
    <t>SMART SPECIALIZATION STRATEGIES FOR A GREEN AND DIGITAL EUROPE</t>
  </si>
  <si>
    <t>SUSTAINABILITY AND ETHICS – IN SEARCH OF THE MISSING LINK</t>
  </si>
  <si>
    <t>1st International Conference Global Ethics ‐ Key of Sustainability (GEKoS)</t>
  </si>
  <si>
    <t>https://home.eben-ro.org/last-event</t>
  </si>
  <si>
    <t>15.05.2020</t>
  </si>
  <si>
    <t>Vrei să fii milionar?</t>
  </si>
  <si>
    <t>Popa Cristina, Panta Nancy Diana, Popescu Eugen</t>
  </si>
  <si>
    <t>Retail and consumer trends in Romania</t>
  </si>
  <si>
    <t>Pentescu Alma, Paștiu Cosmin</t>
  </si>
  <si>
    <t>https://cercetare.ulbsibiu.ro/NC_program2020.html</t>
  </si>
  <si>
    <t>Financial literacy in Romania: a test of economic and business students</t>
  </si>
  <si>
    <t>Horobeț Alexandra, Roșca Eugen Constantin, Pentescu Alma</t>
  </si>
  <si>
    <t>Noaptea Cercetatorilor (ulbsibiu.ro)</t>
  </si>
  <si>
    <t xml:space="preserve">Cultural revitalization and economic  development. A mutually beneficial relation. </t>
  </si>
  <si>
    <t xml:space="preserve">IECS </t>
  </si>
  <si>
    <t>Noaptea Cercetatorilor.</t>
  </si>
  <si>
    <t>Vrei să fii milionar? (concurs premii)                                    Film promovare eveniment Noaptea Cercetatorilor</t>
  </si>
  <si>
    <t xml:space="preserve">Popescu N. Eugen </t>
  </si>
  <si>
    <t>https://cercetare.ulbsibiu.ro/ro/nc/</t>
  </si>
  <si>
    <t>Measuring performance in the luxury industry: What drives performance for the top players in the industry?</t>
  </si>
  <si>
    <t>IECS - International Economic Conference Sibiu</t>
  </si>
  <si>
    <t>DIGITAL TRANSFORMATION IMPACTING RESEARCH COMPANIES ECONOMY AND MARKETING BEHAVIORS. Carmen Naicu, Razvan Serbu</t>
  </si>
  <si>
    <t>Serbu Razvan Naicu Carmen</t>
  </si>
  <si>
    <t>MULTI-CRITERIA ANALYSIS OF COMPANIES' PERFORMANCE UNDER THE NEW RISK CONDITIONS - AN ECO-BIO-ECONOMY PERSPECTIVE -</t>
  </si>
  <si>
    <t>Serbu Razvan, Marza Bogdan</t>
  </si>
  <si>
    <t>OCTOMBRIE 2020</t>
  </si>
  <si>
    <t>Noaptea Cercetatorilor 2019</t>
  </si>
  <si>
    <t>THE SYMBOLIC UTILITY – TRANSITION VECTOR FROM OPTIMAL TO SUSTAINABLE BEHAVIOUR</t>
  </si>
  <si>
    <t>Tanasescu Cristina (ULBS), Ionescu G.</t>
  </si>
  <si>
    <t>Educatie financiara - ghiceste moneda</t>
  </si>
  <si>
    <t>Bogdan Marza(ULBS), Tanasescu Cristina (ULBS)</t>
  </si>
  <si>
    <t>Covid-19 Impact on Business Models and Business Practices: Results from an International Online Survey</t>
  </si>
  <si>
    <t>Thierry Tartarin, Timber Haaker, Mihai Tichindelean, Pham Thi Minh Ly, Ahamed Riaz</t>
  </si>
  <si>
    <t>The 6th International Confereence on Finance and Economics - Covid19 and Global Economy</t>
  </si>
  <si>
    <t>https://icfe2020.tdtu.edu.vn/</t>
  </si>
  <si>
    <t>18 - 20 Noiembrie 2020</t>
  </si>
  <si>
    <t xml:space="preserve">http://economice.ulbsibiu.ro/index.php/ro/cercetare/noaptea-cercetatorilor.html </t>
  </si>
  <si>
    <t>27.09.2020</t>
  </si>
  <si>
    <t>PERSONALIZATION – A KEY ELEMENT IN CREATING BETTER CUSTOMER EXPERIENCES</t>
  </si>
  <si>
    <t>Cosmin Tileaga, Oana Oprișan</t>
  </si>
  <si>
    <t>http://iecs.ro/conference2020/wp-content/uploads/2020/10/IECS-2020_Detailed-Program-1.pdf</t>
  </si>
  <si>
    <t>CORPORATE GOVERNANCE IN THE BANKING SYSTEM. CASE STUDY - BANKS WITH STATE CAPITAL IN ROMANIA</t>
  </si>
  <si>
    <t>Cosmin Tileaga, Cristian Paraschiv</t>
  </si>
  <si>
    <t xml:space="preserve">A WAY FORWARD FOR ROMANIAN SMALL BUSINESSES AFTER PANDEMIC </t>
  </si>
  <si>
    <t xml:space="preserve"> Todericiu Ramona, Alexandra Boanta</t>
  </si>
  <si>
    <t>27 nov. 2020</t>
  </si>
  <si>
    <t>Can be COVID’19 crisis an oportunity for the rental apartments in their competition with the hotels?</t>
  </si>
  <si>
    <t>https://easychair.org/conferences/?conf=iecs2020</t>
  </si>
  <si>
    <t>30 oct. 2020</t>
  </si>
  <si>
    <t>CHALLENGING OUTLOOKS FOR 2020</t>
  </si>
  <si>
    <t>International Economic Conference Sibiu - IECS 2020</t>
  </si>
  <si>
    <t>PROMISES IN TOURISM FOR 2020</t>
  </si>
  <si>
    <t>International Economic Conference Sibiu - IECS 2021</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</si>
</sst>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Red]0"/>
    <numFmt numFmtId="165" formatCode="0.00;[Red]0.00"/>
  </numFmts>
  <fonts count="25">
    <font>
      <sz val="11.0"/>
      <color theme="1"/>
      <name val="Calibri"/>
    </font>
    <font>
      <sz val="10.0"/>
      <color rgb="FF000000"/>
      <name val="Arial narrow"/>
    </font>
    <font>
      <b/>
      <sz val="10.0"/>
      <color theme="1"/>
      <name val="Arial narrow"/>
    </font>
    <font>
      <sz val="10.0"/>
      <color theme="1"/>
      <name val="Arial narrow"/>
    </font>
    <font>
      <b/>
      <sz val="11.0"/>
      <color rgb="FF000000"/>
      <name val="Calibri"/>
    </font>
    <font/>
    <font>
      <b/>
      <sz val="12.0"/>
      <color rgb="FF000000"/>
      <name val="Arial narrow"/>
    </font>
    <font>
      <b/>
      <sz val="10.0"/>
      <color rgb="FF000000"/>
      <name val="Arial narrow"/>
    </font>
    <font>
      <b/>
      <sz val="9.0"/>
      <color rgb="FF000000"/>
      <name val="Arial narrow"/>
    </font>
    <font>
      <b/>
      <sz val="9.0"/>
      <color rgb="FF000000"/>
      <name val="Calibri"/>
    </font>
    <font>
      <sz val="10.0"/>
      <color rgb="FFDD0806"/>
      <name val="Arial narrow"/>
    </font>
    <font>
      <b/>
      <sz val="10.0"/>
      <color rgb="FFDD0806"/>
      <name val="Arial narrow"/>
    </font>
    <font>
      <b/>
      <sz val="10.0"/>
      <color rgb="FF000000"/>
      <name val="Calibri"/>
    </font>
    <font>
      <u/>
      <sz val="10.0"/>
      <color theme="1"/>
      <name val="Arial narrow"/>
    </font>
    <font>
      <u/>
      <sz val="10.0"/>
      <color theme="1"/>
      <name val="Arial narrow"/>
    </font>
    <font>
      <sz val="10.0"/>
      <color rgb="FF0000D4"/>
      <name val="Arial narrow"/>
    </font>
    <font>
      <b/>
      <sz val="12.0"/>
      <color theme="1"/>
      <name val="Arial narrow"/>
    </font>
    <font>
      <sz val="11.0"/>
      <color rgb="FFDD0806"/>
      <name val="Calibri"/>
    </font>
    <font>
      <u/>
      <sz val="10.0"/>
      <color rgb="FF0000FF"/>
      <name val="Arial narrow"/>
    </font>
    <font>
      <sz val="10.0"/>
      <name val="Arial"/>
    </font>
    <font>
      <u/>
      <sz val="10.0"/>
      <color rgb="FF0000FF"/>
      <name val="Arial narrow"/>
    </font>
    <font>
      <u/>
      <sz val="10.0"/>
      <color rgb="FF0000FF"/>
      <name val="Arial narrow"/>
    </font>
    <font>
      <u/>
      <sz val="10.0"/>
      <color rgb="FF0000FF"/>
      <name val="Arial narrow"/>
    </font>
    <font>
      <u/>
      <sz val="10.0"/>
      <color theme="1"/>
      <name val="Arial narrow"/>
    </font>
    <font>
      <i/>
      <sz val="10.0"/>
      <color theme="1"/>
      <name val="Arial narrow"/>
    </font>
  </fonts>
  <fills count="9">
    <fill>
      <patternFill patternType="none"/>
    </fill>
    <fill>
      <patternFill patternType="lightGray"/>
    </fill>
    <fill>
      <patternFill patternType="solid">
        <fgColor rgb="FFFBD4B4"/>
        <bgColor rgb="FFFBD4B4"/>
      </patternFill>
    </fill>
    <fill>
      <patternFill patternType="solid">
        <fgColor rgb="FFEAF1DD"/>
        <bgColor rgb="FFEAF1DD"/>
      </patternFill>
    </fill>
    <fill>
      <patternFill patternType="solid">
        <fgColor rgb="FFFFFF00"/>
        <bgColor rgb="FFFFFF00"/>
      </patternFill>
    </fill>
    <fill>
      <patternFill patternType="solid">
        <fgColor rgb="FFFFFFFF"/>
        <bgColor rgb="FFFFFFFF"/>
      </patternFill>
    </fill>
    <fill>
      <patternFill patternType="solid">
        <fgColor rgb="FFFFFF99"/>
        <bgColor rgb="FFFFFF99"/>
      </patternFill>
    </fill>
    <fill>
      <patternFill patternType="solid">
        <fgColor rgb="FFFFCC00"/>
        <bgColor rgb="FFFFCC00"/>
      </patternFill>
    </fill>
    <fill>
      <patternFill patternType="solid">
        <fgColor rgb="FFDD0806"/>
        <bgColor rgb="FFDD0806"/>
      </patternFill>
    </fill>
  </fills>
  <borders count="16">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right style="thin">
        <color rgb="FF000000"/>
      </right>
      <top style="thin">
        <color rgb="FF000000"/>
      </top>
      <bottom/>
    </border>
    <border>
      <right style="thin">
        <color rgb="FF000000"/>
      </right>
      <top style="thin">
        <color rgb="FF000000"/>
      </top>
    </border>
    <border>
      <left/>
      <top/>
      <bottom/>
    </border>
    <border>
      <top/>
      <bottom/>
    </border>
    <border>
      <right/>
      <top/>
      <bottom/>
    </border>
    <border>
      <left style="thin">
        <color rgb="FF000000"/>
      </left>
      <right style="thin">
        <color rgb="FF000000"/>
      </right>
      <top style="thin">
        <color rgb="FF000000"/>
      </top>
    </border>
    <border>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s>
  <cellStyleXfs count="1">
    <xf borderId="0" fillId="0" fontId="0" numFmtId="0" applyAlignment="1" applyFont="1"/>
  </cellStyleXfs>
  <cellXfs count="202">
    <xf borderId="0" fillId="0" fontId="0" numFmtId="0" xfId="0" applyAlignment="1" applyFont="1">
      <alignment readingOrder="0" shrinkToFit="0" vertical="bottom" wrapText="0"/>
    </xf>
    <xf borderId="0" fillId="0" fontId="1" numFmtId="0" xfId="0" applyAlignment="1" applyFont="1">
      <alignment shrinkToFit="0" vertical="bottom" wrapText="0"/>
    </xf>
    <xf borderId="0" fillId="0" fontId="1" numFmtId="0" xfId="0" applyAlignment="1" applyFont="1">
      <alignment horizontal="center" shrinkToFit="0" vertical="bottom" wrapText="0"/>
    </xf>
    <xf borderId="1" fillId="2" fontId="2" numFmtId="0" xfId="0" applyAlignment="1" applyBorder="1" applyFill="1" applyFont="1">
      <alignment shrinkToFit="0" vertical="bottom" wrapText="0"/>
    </xf>
    <xf borderId="1" fillId="0" fontId="3" numFmtId="0" xfId="0" applyAlignment="1" applyBorder="1" applyFont="1">
      <alignment horizontal="center" shrinkToFit="0" vertical="bottom" wrapText="0"/>
    </xf>
    <xf borderId="0" fillId="0" fontId="3" numFmtId="0" xfId="0" applyAlignment="1" applyFont="1">
      <alignment horizontal="center" shrinkToFit="0" vertical="bottom" wrapText="0"/>
    </xf>
    <xf borderId="0" fillId="0" fontId="1" numFmtId="0" xfId="0" applyAlignment="1" applyFont="1">
      <alignment horizontal="center" shrinkToFit="0" vertical="bottom" wrapText="1"/>
    </xf>
    <xf borderId="0" fillId="0" fontId="0" numFmtId="0" xfId="0" applyAlignment="1" applyFont="1">
      <alignment horizontal="center" shrinkToFit="0" textRotation="90" vertical="bottom" wrapText="1"/>
    </xf>
    <xf borderId="0" fillId="0" fontId="0" numFmtId="0" xfId="0" applyAlignment="1" applyFont="1">
      <alignment horizontal="center" shrinkToFit="0" vertical="bottom" wrapText="1"/>
    </xf>
    <xf borderId="1" fillId="2" fontId="4" numFmtId="0" xfId="0" applyAlignment="1" applyBorder="1" applyFont="1">
      <alignment horizontal="center" shrinkToFit="0" vertical="center" wrapText="1"/>
    </xf>
    <xf borderId="2" fillId="2" fontId="4" numFmtId="0" xfId="0" applyAlignment="1" applyBorder="1" applyFont="1">
      <alignment horizontal="center" shrinkToFit="0" vertical="center" wrapText="1"/>
    </xf>
    <xf borderId="1" fillId="3" fontId="4" numFmtId="0" xfId="0" applyAlignment="1" applyBorder="1" applyFill="1" applyFont="1">
      <alignment horizontal="center" shrinkToFit="0" vertical="center" wrapText="1"/>
    </xf>
    <xf borderId="1" fillId="4" fontId="4" numFmtId="0" xfId="0" applyAlignment="1" applyBorder="1" applyFill="1" applyFont="1">
      <alignment horizontal="center" shrinkToFit="0" vertical="center" wrapText="1"/>
    </xf>
    <xf borderId="1" fillId="0" fontId="0" numFmtId="0" xfId="0" applyAlignment="1" applyBorder="1" applyFont="1">
      <alignment horizontal="center" shrinkToFit="0" vertical="center" wrapText="1"/>
    </xf>
    <xf borderId="1" fillId="5" fontId="0" numFmtId="0" xfId="0" applyAlignment="1" applyBorder="1" applyFill="1" applyFont="1">
      <alignment horizontal="left" shrinkToFit="0" vertical="center" wrapText="1"/>
    </xf>
    <xf borderId="1" fillId="5" fontId="0" numFmtId="0" xfId="0" applyAlignment="1" applyBorder="1" applyFont="1">
      <alignment horizontal="center" shrinkToFit="0" vertical="center" wrapText="1"/>
    </xf>
    <xf borderId="1" fillId="0" fontId="0" numFmtId="3" xfId="0" applyAlignment="1" applyBorder="1" applyFont="1" applyNumberFormat="1">
      <alignment horizontal="center" shrinkToFit="0" vertical="center" wrapText="1"/>
    </xf>
    <xf borderId="1" fillId="3" fontId="0" numFmtId="4" xfId="0" applyAlignment="1" applyBorder="1" applyFont="1" applyNumberFormat="1">
      <alignment horizontal="center" shrinkToFit="0" vertical="center" wrapText="0"/>
    </xf>
    <xf borderId="1" fillId="0" fontId="0" numFmtId="4" xfId="0" applyAlignment="1" applyBorder="1" applyFont="1" applyNumberFormat="1">
      <alignment horizontal="center" shrinkToFit="0" vertical="center" wrapText="0"/>
    </xf>
    <xf borderId="1" fillId="4" fontId="0" numFmtId="4" xfId="0" applyAlignment="1" applyBorder="1" applyFont="1" applyNumberFormat="1">
      <alignment horizontal="center" shrinkToFit="0" vertical="center" wrapText="0"/>
    </xf>
    <xf borderId="1" fillId="0" fontId="0" numFmtId="3" xfId="0" applyAlignment="1" applyBorder="1" applyFont="1" applyNumberFormat="1">
      <alignment horizontal="center" shrinkToFit="0" vertical="center" wrapText="0"/>
    </xf>
    <xf borderId="1" fillId="3" fontId="1" numFmtId="0" xfId="0" applyAlignment="1" applyBorder="1" applyFont="1">
      <alignment horizontal="center" shrinkToFit="0" vertical="center" wrapText="1"/>
    </xf>
    <xf borderId="1" fillId="3" fontId="1" numFmtId="0" xfId="0" applyAlignment="1" applyBorder="1" applyFont="1">
      <alignment horizontal="center" shrinkToFit="0" vertical="center" wrapText="0"/>
    </xf>
    <xf borderId="1" fillId="3" fontId="1" numFmtId="1" xfId="0" applyAlignment="1" applyBorder="1" applyFont="1" applyNumberFormat="1">
      <alignment horizontal="center" shrinkToFit="0" vertical="center" wrapText="0"/>
    </xf>
    <xf borderId="1" fillId="3" fontId="1" numFmtId="4" xfId="0" applyAlignment="1" applyBorder="1" applyFont="1" applyNumberFormat="1">
      <alignment horizontal="center" shrinkToFit="0" vertical="center" wrapText="0"/>
    </xf>
    <xf borderId="0" fillId="0" fontId="0" numFmtId="4" xfId="0" applyAlignment="1" applyFont="1" applyNumberFormat="1">
      <alignment horizontal="center" shrinkToFit="0" vertical="center" wrapText="0"/>
    </xf>
    <xf borderId="1" fillId="4" fontId="1" numFmtId="0" xfId="0" applyAlignment="1" applyBorder="1" applyFont="1">
      <alignment horizontal="center" shrinkToFit="0" vertical="center" wrapText="1"/>
    </xf>
    <xf borderId="1" fillId="4" fontId="1" numFmtId="0" xfId="0" applyAlignment="1" applyBorder="1" applyFont="1">
      <alignment shrinkToFit="0" vertical="bottom" wrapText="0"/>
    </xf>
    <xf borderId="1" fillId="4" fontId="1" numFmtId="4" xfId="0" applyAlignment="1" applyBorder="1" applyFont="1" applyNumberFormat="1">
      <alignment horizontal="center" shrinkToFit="0" vertical="center" wrapText="0"/>
    </xf>
    <xf borderId="0" fillId="0" fontId="0" numFmtId="4" xfId="0" applyAlignment="1" applyFont="1" applyNumberFormat="1">
      <alignment horizontal="center" shrinkToFit="0" vertical="bottom" wrapText="1"/>
    </xf>
    <xf borderId="0" fillId="0" fontId="0" numFmtId="4" xfId="0" applyAlignment="1" applyFont="1" applyNumberFormat="1">
      <alignment shrinkToFit="0" vertical="bottom" wrapText="0"/>
    </xf>
    <xf borderId="1" fillId="2" fontId="1" numFmtId="0" xfId="0" applyAlignment="1" applyBorder="1" applyFont="1">
      <alignment horizontal="left" shrinkToFit="0" vertical="center" wrapText="0"/>
    </xf>
    <xf borderId="1" fillId="0" fontId="1" numFmtId="0" xfId="0" applyAlignment="1" applyBorder="1" applyFont="1">
      <alignment horizontal="center" shrinkToFit="0" vertical="center" wrapText="0"/>
    </xf>
    <xf borderId="3" fillId="3" fontId="1" numFmtId="0" xfId="0" applyAlignment="1" applyBorder="1" applyFont="1">
      <alignment horizontal="left" shrinkToFit="0" vertical="center" wrapText="0"/>
    </xf>
    <xf borderId="4" fillId="0" fontId="5" numFmtId="0" xfId="0" applyBorder="1" applyFont="1"/>
    <xf borderId="1" fillId="4" fontId="1" numFmtId="0" xfId="0" applyAlignment="1" applyBorder="1" applyFont="1">
      <alignment horizontal="left" shrinkToFit="0" vertical="center" wrapText="0"/>
    </xf>
    <xf borderId="1" fillId="4" fontId="1" numFmtId="0" xfId="0" applyAlignment="1" applyBorder="1" applyFont="1">
      <alignment horizontal="center" shrinkToFit="0" vertical="center" wrapText="0"/>
    </xf>
    <xf borderId="0" fillId="0" fontId="1" numFmtId="0" xfId="0" applyAlignment="1" applyFont="1">
      <alignment shrinkToFit="0" vertical="bottom" wrapText="1"/>
    </xf>
    <xf borderId="0" fillId="0" fontId="1" numFmtId="0" xfId="0" applyAlignment="1" applyFont="1">
      <alignment shrinkToFit="0" vertical="top" wrapText="1"/>
    </xf>
    <xf borderId="3" fillId="6" fontId="6" numFmtId="0" xfId="0" applyAlignment="1" applyBorder="1" applyFill="1" applyFont="1">
      <alignment horizontal="center" shrinkToFit="0" vertical="bottom" wrapText="1"/>
    </xf>
    <xf borderId="5" fillId="0" fontId="5" numFmtId="0" xfId="0" applyBorder="1" applyFont="1"/>
    <xf borderId="0" fillId="0" fontId="7" numFmtId="0" xfId="0" applyAlignment="1" applyFont="1">
      <alignment shrinkToFit="0" vertical="bottom" wrapText="0"/>
    </xf>
    <xf borderId="0" fillId="0" fontId="4" numFmtId="0" xfId="0" applyAlignment="1" applyFont="1">
      <alignment shrinkToFit="0" vertical="bottom" wrapText="0"/>
    </xf>
    <xf borderId="3" fillId="6" fontId="3" numFmtId="0" xfId="0" applyAlignment="1" applyBorder="1" applyFont="1">
      <alignment horizontal="left" shrinkToFit="0" vertical="bottom" wrapText="1"/>
    </xf>
    <xf borderId="3" fillId="6" fontId="3" numFmtId="0" xfId="0" applyAlignment="1" applyBorder="1" applyFont="1">
      <alignment horizontal="left" shrinkToFit="0" vertical="top" wrapText="1"/>
    </xf>
    <xf borderId="0" fillId="0" fontId="7" numFmtId="0" xfId="0" applyAlignment="1" applyFont="1">
      <alignment horizontal="left" shrinkToFit="0" vertical="bottom" wrapText="1"/>
    </xf>
    <xf borderId="0" fillId="0" fontId="7" numFmtId="0" xfId="0" applyAlignment="1" applyFont="1">
      <alignment shrinkToFit="0" vertical="top" wrapText="1"/>
    </xf>
    <xf borderId="2" fillId="7" fontId="2" numFmtId="0" xfId="0" applyAlignment="1" applyBorder="1" applyFill="1" applyFont="1">
      <alignment horizontal="center" shrinkToFit="0" vertical="center" wrapText="1"/>
    </xf>
    <xf borderId="6" fillId="7" fontId="2" numFmtId="0" xfId="0" applyAlignment="1" applyBorder="1" applyFont="1">
      <alignment horizontal="center" shrinkToFit="0" vertical="center" wrapText="1"/>
    </xf>
    <xf borderId="1" fillId="8" fontId="2" numFmtId="0" xfId="0" applyAlignment="1" applyBorder="1" applyFill="1" applyFont="1">
      <alignment horizontal="center" shrinkToFit="0" vertical="center" wrapText="1"/>
    </xf>
    <xf borderId="0" fillId="0" fontId="8" numFmtId="0" xfId="0" applyAlignment="1" applyFont="1">
      <alignment shrinkToFit="0" vertical="bottom" wrapText="0"/>
    </xf>
    <xf borderId="0" fillId="0" fontId="9" numFmtId="0" xfId="0" applyAlignment="1" applyFont="1">
      <alignment shrinkToFit="0" vertical="bottom" wrapText="0"/>
    </xf>
    <xf borderId="1" fillId="5" fontId="3" numFmtId="0" xfId="0" applyAlignment="1" applyBorder="1" applyFont="1">
      <alignment shrinkToFit="0" vertical="top" wrapText="1"/>
    </xf>
    <xf borderId="1" fillId="5" fontId="3" numFmtId="0" xfId="0" applyAlignment="1" applyBorder="1" applyFont="1">
      <alignment horizontal="center" shrinkToFit="0" vertical="top" wrapText="1"/>
    </xf>
    <xf borderId="6" fillId="5" fontId="3" numFmtId="0" xfId="0" applyAlignment="1" applyBorder="1" applyFont="1">
      <alignment horizontal="center" shrinkToFit="0" vertical="top" wrapText="1"/>
    </xf>
    <xf borderId="7" fillId="0" fontId="3" numFmtId="0" xfId="0" applyAlignment="1" applyBorder="1" applyFont="1">
      <alignment horizontal="center" shrinkToFit="0" vertical="top" wrapText="1"/>
    </xf>
    <xf borderId="7" fillId="0" fontId="1" numFmtId="0" xfId="0" applyAlignment="1" applyBorder="1" applyFont="1">
      <alignment shrinkToFit="0" vertical="top" wrapText="1"/>
    </xf>
    <xf borderId="7" fillId="0" fontId="3" numFmtId="0" xfId="0" applyAlignment="1" applyBorder="1" applyFont="1">
      <alignment shrinkToFit="0" vertical="top" wrapText="1"/>
    </xf>
    <xf borderId="7" fillId="0" fontId="3" numFmtId="49" xfId="0" applyAlignment="1" applyBorder="1" applyFont="1" applyNumberFormat="1">
      <alignment horizontal="center" shrinkToFit="0" vertical="top" wrapText="1"/>
    </xf>
    <xf borderId="1" fillId="0" fontId="3" numFmtId="0" xfId="0" applyAlignment="1" applyBorder="1" applyFont="1">
      <alignment horizontal="center" shrinkToFit="0" vertical="top" wrapText="1"/>
    </xf>
    <xf borderId="1" fillId="0" fontId="2" numFmtId="1" xfId="0" applyAlignment="1" applyBorder="1" applyFont="1" applyNumberFormat="1">
      <alignment horizontal="center" shrinkToFit="0" vertical="top" wrapText="1"/>
    </xf>
    <xf borderId="1" fillId="0" fontId="2" numFmtId="4" xfId="0" applyAlignment="1" applyBorder="1" applyFont="1" applyNumberFormat="1">
      <alignment horizontal="center" shrinkToFit="0" vertical="top" wrapText="1"/>
    </xf>
    <xf borderId="0" fillId="0" fontId="10" numFmtId="0" xfId="0" applyAlignment="1" applyFont="1">
      <alignment horizontal="center" shrinkToFit="0" vertical="center" wrapText="1"/>
    </xf>
    <xf borderId="1" fillId="0" fontId="3" numFmtId="0" xfId="0" applyAlignment="1" applyBorder="1" applyFont="1">
      <alignment shrinkToFit="0" vertical="top" wrapText="1"/>
    </xf>
    <xf borderId="1" fillId="0" fontId="3" numFmtId="49" xfId="0" applyAlignment="1" applyBorder="1" applyFont="1" applyNumberFormat="1">
      <alignment horizontal="center" shrinkToFit="0" vertical="top" wrapText="1"/>
    </xf>
    <xf borderId="1" fillId="0" fontId="3" numFmtId="1" xfId="0" applyAlignment="1" applyBorder="1" applyFont="1" applyNumberFormat="1">
      <alignment horizontal="center" shrinkToFit="0" vertical="top" wrapText="1"/>
    </xf>
    <xf borderId="0" fillId="0" fontId="7" numFmtId="0" xfId="0" applyAlignment="1" applyFont="1">
      <alignment shrinkToFit="0" vertical="bottom" wrapText="1"/>
    </xf>
    <xf borderId="0" fillId="0" fontId="7" numFmtId="4" xfId="0" applyAlignment="1" applyFont="1" applyNumberFormat="1">
      <alignment horizontal="center" shrinkToFit="0" vertical="bottom" wrapText="0"/>
    </xf>
    <xf borderId="8" fillId="6" fontId="11" numFmtId="0" xfId="0" applyAlignment="1" applyBorder="1" applyFont="1">
      <alignment horizontal="center" shrinkToFit="0" vertical="bottom" wrapText="1"/>
    </xf>
    <xf borderId="9" fillId="0" fontId="5" numFmtId="0" xfId="0" applyBorder="1" applyFont="1"/>
    <xf borderId="10" fillId="0" fontId="5" numFmtId="0" xfId="0" applyBorder="1" applyFont="1"/>
    <xf borderId="1" fillId="0" fontId="1" numFmtId="0" xfId="0" applyAlignment="1" applyBorder="1" applyFont="1">
      <alignment shrinkToFit="0" vertical="top" wrapText="1"/>
    </xf>
    <xf borderId="0" fillId="0" fontId="12" numFmtId="0" xfId="0" applyAlignment="1" applyFont="1">
      <alignment shrinkToFit="0" vertical="bottom" wrapText="0"/>
    </xf>
    <xf borderId="0" fillId="0" fontId="7" numFmtId="0" xfId="0" applyAlignment="1" applyFont="1">
      <alignment horizontal="center" shrinkToFit="0" vertical="bottom" wrapText="1"/>
    </xf>
    <xf borderId="3" fillId="6" fontId="1" numFmtId="0" xfId="0" applyAlignment="1" applyBorder="1" applyFont="1">
      <alignment horizontal="left" shrinkToFit="0" vertical="bottom" wrapText="1"/>
    </xf>
    <xf borderId="3" fillId="6" fontId="3" numFmtId="0" xfId="0" applyAlignment="1" applyBorder="1" applyFont="1">
      <alignment horizontal="left" shrinkToFit="0" vertical="bottom" wrapText="0"/>
    </xf>
    <xf borderId="0" fillId="0" fontId="1" numFmtId="0" xfId="0" applyAlignment="1" applyFont="1">
      <alignment horizontal="left" shrinkToFit="0" vertical="bottom" wrapText="1"/>
    </xf>
    <xf borderId="6" fillId="7" fontId="7" numFmtId="0" xfId="0" applyAlignment="1" applyBorder="1" applyFont="1">
      <alignment horizontal="center" shrinkToFit="0" vertical="center" wrapText="1"/>
    </xf>
    <xf borderId="11" fillId="0" fontId="1" numFmtId="0" xfId="0" applyAlignment="1" applyBorder="1" applyFont="1">
      <alignment shrinkToFit="0" vertical="top" wrapText="1"/>
    </xf>
    <xf borderId="7" fillId="0" fontId="1" numFmtId="0" xfId="0" applyAlignment="1" applyBorder="1" applyFont="1">
      <alignment horizontal="center" shrinkToFit="0" vertical="top" wrapText="1"/>
    </xf>
    <xf borderId="11" fillId="0" fontId="1" numFmtId="0" xfId="0" applyAlignment="1" applyBorder="1" applyFont="1">
      <alignment horizontal="center" shrinkToFit="0" vertical="top" wrapText="1"/>
    </xf>
    <xf borderId="7" fillId="0" fontId="1" numFmtId="49" xfId="0" applyAlignment="1" applyBorder="1" applyFont="1" applyNumberFormat="1">
      <alignment horizontal="center" shrinkToFit="0" vertical="top" wrapText="1"/>
    </xf>
    <xf borderId="11" fillId="0" fontId="7" numFmtId="3" xfId="0" applyAlignment="1" applyBorder="1" applyFont="1" applyNumberFormat="1">
      <alignment horizontal="center" shrinkToFit="0" vertical="top" wrapText="1"/>
    </xf>
    <xf borderId="11" fillId="0" fontId="7" numFmtId="4" xfId="0" applyAlignment="1" applyBorder="1" applyFont="1" applyNumberFormat="1">
      <alignment horizontal="center" shrinkToFit="0" vertical="top" wrapText="1"/>
    </xf>
    <xf borderId="1" fillId="0" fontId="3" numFmtId="3" xfId="0" applyAlignment="1" applyBorder="1" applyFont="1" applyNumberFormat="1">
      <alignment shrinkToFit="0" vertical="top" wrapText="1"/>
    </xf>
    <xf borderId="1" fillId="0" fontId="3" numFmtId="4" xfId="0" applyAlignment="1" applyBorder="1" applyFont="1" applyNumberFormat="1">
      <alignment horizontal="center" shrinkToFit="0" vertical="top" wrapText="1"/>
    </xf>
    <xf borderId="0" fillId="0" fontId="3" numFmtId="0" xfId="0" applyAlignment="1" applyFont="1">
      <alignment shrinkToFit="0" vertical="bottom" wrapText="0"/>
    </xf>
    <xf borderId="0" fillId="0" fontId="6" numFmtId="0" xfId="0" applyAlignment="1" applyFont="1">
      <alignment horizontal="center" shrinkToFit="0" vertical="bottom" wrapText="1"/>
    </xf>
    <xf borderId="0" fillId="0" fontId="2" numFmtId="0" xfId="0" applyAlignment="1" applyFont="1">
      <alignment horizontal="center" shrinkToFit="0" vertical="bottom" wrapText="1"/>
    </xf>
    <xf borderId="3" fillId="6" fontId="1" numFmtId="0" xfId="0" applyAlignment="1" applyBorder="1" applyFont="1">
      <alignment horizontal="left" shrinkToFit="0" vertical="top" wrapText="1"/>
    </xf>
    <xf borderId="12" fillId="0" fontId="5" numFmtId="0" xfId="0" applyBorder="1" applyFont="1"/>
    <xf borderId="13" fillId="7" fontId="2" numFmtId="0" xfId="0" applyAlignment="1" applyBorder="1" applyFont="1">
      <alignment horizontal="center" shrinkToFit="0" vertical="center" wrapText="1"/>
    </xf>
    <xf borderId="1" fillId="0" fontId="3" numFmtId="0" xfId="0" applyAlignment="1" applyBorder="1" applyFont="1">
      <alignment horizontal="left" shrinkToFit="0" vertical="top" wrapText="1"/>
    </xf>
    <xf borderId="1" fillId="0" fontId="13" numFmtId="0" xfId="0" applyAlignment="1" applyBorder="1" applyFont="1">
      <alignment shrinkToFit="0" vertical="top" wrapText="1"/>
    </xf>
    <xf borderId="1" fillId="0" fontId="3" numFmtId="0" xfId="0" applyAlignment="1" applyBorder="1" applyFont="1">
      <alignment shrinkToFit="0" vertical="top" wrapText="0"/>
    </xf>
    <xf borderId="1" fillId="0" fontId="2" numFmtId="0" xfId="0" applyAlignment="1" applyBorder="1" applyFont="1">
      <alignment horizontal="center" shrinkToFit="0" vertical="top" wrapText="0"/>
    </xf>
    <xf borderId="1" fillId="0" fontId="2" numFmtId="2" xfId="0" applyAlignment="1" applyBorder="1" applyFont="1" applyNumberFormat="1">
      <alignment horizontal="center" shrinkToFit="0" vertical="top" wrapText="1"/>
    </xf>
    <xf borderId="2" fillId="5" fontId="3" numFmtId="0" xfId="0" applyAlignment="1" applyBorder="1" applyFont="1">
      <alignment shrinkToFit="0" vertical="top" wrapText="1"/>
    </xf>
    <xf borderId="7" fillId="0" fontId="14" numFmtId="0" xfId="0" applyAlignment="1" applyBorder="1" applyFont="1">
      <alignment shrinkToFit="0" vertical="top" wrapText="1"/>
    </xf>
    <xf borderId="6" fillId="5" fontId="3" numFmtId="0" xfId="0" applyAlignment="1" applyBorder="1" applyFont="1">
      <alignment shrinkToFit="0" vertical="top" wrapText="1"/>
    </xf>
    <xf borderId="7" fillId="0" fontId="3" numFmtId="0" xfId="0" applyAlignment="1" applyBorder="1" applyFont="1">
      <alignment shrinkToFit="0" vertical="top" wrapText="0"/>
    </xf>
    <xf borderId="0" fillId="0" fontId="10" numFmtId="0" xfId="0" applyAlignment="1" applyFont="1">
      <alignment horizontal="left" shrinkToFit="0" vertical="top" wrapText="1"/>
    </xf>
    <xf borderId="1" fillId="0" fontId="2" numFmtId="3" xfId="0" applyAlignment="1" applyBorder="1" applyFont="1" applyNumberFormat="1">
      <alignment horizontal="center" shrinkToFit="0" vertical="top" wrapText="1"/>
    </xf>
    <xf borderId="0" fillId="0" fontId="7" numFmtId="4" xfId="0" applyAlignment="1" applyFont="1" applyNumberFormat="1">
      <alignment horizontal="center" shrinkToFit="0" vertical="bottom" wrapText="1"/>
    </xf>
    <xf borderId="0" fillId="0" fontId="15" numFmtId="0" xfId="0" applyAlignment="1" applyFont="1">
      <alignment shrinkToFit="0" vertical="bottom" wrapText="1"/>
    </xf>
    <xf borderId="0" fillId="0" fontId="3" numFmtId="49" xfId="0" applyAlignment="1" applyFont="1" applyNumberFormat="1">
      <alignment shrinkToFit="0" vertical="bottom" wrapText="1"/>
    </xf>
    <xf borderId="0" fillId="0" fontId="3" numFmtId="49" xfId="0" applyAlignment="1" applyFont="1" applyNumberFormat="1">
      <alignment shrinkToFit="0" vertical="top" wrapText="1"/>
    </xf>
    <xf borderId="0" fillId="0" fontId="3" numFmtId="0" xfId="0" applyAlignment="1" applyFont="1">
      <alignment shrinkToFit="0" vertical="top" wrapText="1"/>
    </xf>
    <xf borderId="0" fillId="0" fontId="3" numFmtId="2" xfId="0" applyAlignment="1" applyFont="1" applyNumberFormat="1">
      <alignment shrinkToFit="0" vertical="bottom" wrapText="0"/>
    </xf>
    <xf borderId="3" fillId="6" fontId="16" numFmtId="0" xfId="0" applyAlignment="1" applyBorder="1" applyFont="1">
      <alignment horizontal="center" shrinkToFit="0" vertical="center" wrapText="1"/>
    </xf>
    <xf borderId="0" fillId="0" fontId="2" numFmtId="49" xfId="0" applyAlignment="1" applyFont="1" applyNumberFormat="1">
      <alignment horizontal="center" shrinkToFit="0" vertical="bottom" wrapText="1"/>
    </xf>
    <xf borderId="0" fillId="0" fontId="2" numFmtId="2" xfId="0" applyAlignment="1" applyFont="1" applyNumberFormat="1">
      <alignment horizontal="center" shrinkToFit="0" vertical="bottom" wrapText="1"/>
    </xf>
    <xf borderId="0" fillId="0" fontId="2" numFmtId="49" xfId="0" applyAlignment="1" applyFont="1" applyNumberFormat="1">
      <alignment horizontal="left" shrinkToFit="0" vertical="bottom" wrapText="1"/>
    </xf>
    <xf borderId="0" fillId="0" fontId="2" numFmtId="49" xfId="0" applyAlignment="1" applyFont="1" applyNumberFormat="1">
      <alignment shrinkToFit="0" vertical="top" wrapText="1"/>
    </xf>
    <xf borderId="0" fillId="0" fontId="2" numFmtId="0" xfId="0" applyAlignment="1" applyFont="1">
      <alignment shrinkToFit="0" vertical="top" wrapText="1"/>
    </xf>
    <xf borderId="0" fillId="0" fontId="2" numFmtId="0" xfId="0" applyAlignment="1" applyFont="1">
      <alignment horizontal="left" shrinkToFit="0" vertical="bottom" wrapText="1"/>
    </xf>
    <xf borderId="0" fillId="0" fontId="2" numFmtId="2" xfId="0" applyAlignment="1" applyFont="1" applyNumberFormat="1">
      <alignment horizontal="left" shrinkToFit="0" vertical="bottom" wrapText="1"/>
    </xf>
    <xf borderId="0" fillId="0" fontId="2" numFmtId="2" xfId="0" applyAlignment="1" applyFont="1" applyNumberFormat="1">
      <alignment shrinkToFit="0" vertical="bottom" wrapText="0"/>
    </xf>
    <xf borderId="0" fillId="0" fontId="2" numFmtId="0" xfId="0" applyAlignment="1" applyFont="1">
      <alignment shrinkToFit="0" vertical="bottom" wrapText="0"/>
    </xf>
    <xf borderId="2" fillId="7" fontId="2" numFmtId="49" xfId="0" applyAlignment="1" applyBorder="1" applyFont="1" applyNumberFormat="1">
      <alignment horizontal="center" shrinkToFit="0" vertical="center" wrapText="1"/>
    </xf>
    <xf borderId="6" fillId="7" fontId="7" numFmtId="2" xfId="0" applyAlignment="1" applyBorder="1" applyFont="1" applyNumberFormat="1">
      <alignment horizontal="center" shrinkToFit="0" vertical="center" wrapText="1"/>
    </xf>
    <xf borderId="2" fillId="7" fontId="7" numFmtId="0" xfId="0" applyAlignment="1" applyBorder="1" applyFont="1">
      <alignment horizontal="center" shrinkToFit="0" vertical="center" wrapText="1"/>
    </xf>
    <xf borderId="1" fillId="7" fontId="2" numFmtId="0" xfId="0" applyAlignment="1" applyBorder="1" applyFont="1">
      <alignment horizontal="center" shrinkToFit="0" vertical="center" wrapText="1"/>
    </xf>
    <xf borderId="11" fillId="0" fontId="3" numFmtId="49" xfId="0" applyAlignment="1" applyBorder="1" applyFont="1" applyNumberFormat="1">
      <alignment shrinkToFit="0" vertical="top" wrapText="1"/>
    </xf>
    <xf borderId="7" fillId="0" fontId="3" numFmtId="2" xfId="0" applyAlignment="1" applyBorder="1" applyFont="1" applyNumberFormat="1">
      <alignment horizontal="center" shrinkToFit="0" vertical="top" wrapText="1"/>
    </xf>
    <xf borderId="11" fillId="0" fontId="2" numFmtId="4" xfId="0" applyAlignment="1" applyBorder="1" applyFont="1" applyNumberFormat="1">
      <alignment horizontal="center" shrinkToFit="0" vertical="top" wrapText="1"/>
    </xf>
    <xf borderId="11" fillId="0" fontId="2" numFmtId="1" xfId="0" applyAlignment="1" applyBorder="1" applyFont="1" applyNumberFormat="1">
      <alignment horizontal="center" shrinkToFit="0" vertical="top" wrapText="1"/>
    </xf>
    <xf borderId="0" fillId="0" fontId="17" numFmtId="0" xfId="0" applyAlignment="1" applyFont="1">
      <alignment shrinkToFit="0" vertical="bottom" wrapText="1"/>
    </xf>
    <xf borderId="1" fillId="5" fontId="3" numFmtId="49" xfId="0" applyAlignment="1" applyBorder="1" applyFont="1" applyNumberFormat="1">
      <alignment shrinkToFit="0" vertical="top" wrapText="1"/>
    </xf>
    <xf borderId="1" fillId="5" fontId="3" numFmtId="164" xfId="0" applyAlignment="1" applyBorder="1" applyFont="1" applyNumberFormat="1">
      <alignment horizontal="center" shrinkToFit="0" vertical="top" wrapText="1"/>
    </xf>
    <xf borderId="1" fillId="0" fontId="3" numFmtId="1" xfId="0" applyAlignment="1" applyBorder="1" applyFont="1" applyNumberFormat="1">
      <alignment shrinkToFit="0" vertical="top" wrapText="1"/>
    </xf>
    <xf borderId="0" fillId="0" fontId="2" numFmtId="49" xfId="0" applyAlignment="1" applyFont="1" applyNumberFormat="1">
      <alignment shrinkToFit="0" vertical="bottom" wrapText="1"/>
    </xf>
    <xf borderId="0" fillId="0" fontId="3" numFmtId="2" xfId="0" applyAlignment="1" applyFont="1" applyNumberFormat="1">
      <alignment shrinkToFit="0" vertical="top" wrapText="1"/>
    </xf>
    <xf borderId="0" fillId="0" fontId="2" numFmtId="4" xfId="0" applyAlignment="1" applyFont="1" applyNumberFormat="1">
      <alignment horizontal="center" shrinkToFit="0" vertical="bottom" wrapText="0"/>
    </xf>
    <xf borderId="0" fillId="0" fontId="0" numFmtId="0" xfId="0" applyAlignment="1" applyFont="1">
      <alignment horizontal="left" shrinkToFit="0" vertical="bottom" wrapText="0"/>
    </xf>
    <xf borderId="1" fillId="7" fontId="7" numFmtId="0" xfId="0" applyAlignment="1" applyBorder="1" applyFont="1">
      <alignment horizontal="center" shrinkToFit="0" vertical="center" wrapText="1"/>
    </xf>
    <xf borderId="13" fillId="7" fontId="7" numFmtId="0" xfId="0" applyAlignment="1" applyBorder="1" applyFont="1">
      <alignment horizontal="center" shrinkToFit="0" vertical="center" wrapText="1"/>
    </xf>
    <xf borderId="1" fillId="0" fontId="18" numFmtId="0" xfId="0" applyAlignment="1" applyBorder="1" applyFont="1">
      <alignment readingOrder="0" shrinkToFit="0" vertical="top" wrapText="1"/>
    </xf>
    <xf borderId="1" fillId="0" fontId="19" numFmtId="0" xfId="0" applyAlignment="1" applyBorder="1" applyFont="1">
      <alignment horizontal="center" readingOrder="0" shrinkToFit="0" vertical="top" wrapText="1"/>
    </xf>
    <xf borderId="1" fillId="0" fontId="2" numFmtId="0" xfId="0" applyAlignment="1" applyBorder="1" applyFont="1">
      <alignment horizontal="center" shrinkToFit="0" vertical="top" wrapText="1"/>
    </xf>
    <xf borderId="1" fillId="0" fontId="19" numFmtId="0" xfId="0" applyAlignment="1" applyBorder="1" applyFont="1">
      <alignment readingOrder="0" shrinkToFit="0" vertical="top" wrapText="1"/>
    </xf>
    <xf borderId="0" fillId="0" fontId="7" numFmtId="0" xfId="0" applyAlignment="1" applyFont="1">
      <alignment horizontal="center" shrinkToFit="0" vertical="bottom" wrapText="0"/>
    </xf>
    <xf borderId="0" fillId="0" fontId="3" numFmtId="0" xfId="0" applyAlignment="1" applyFont="1">
      <alignment shrinkToFit="0" vertical="bottom" wrapText="1"/>
    </xf>
    <xf borderId="3" fillId="6" fontId="3" numFmtId="0" xfId="0" applyAlignment="1" applyBorder="1" applyFont="1">
      <alignment shrinkToFit="0" vertical="top" wrapText="1"/>
    </xf>
    <xf borderId="0" fillId="0" fontId="4" numFmtId="0" xfId="0" applyAlignment="1" applyFont="1">
      <alignment shrinkToFit="0" vertical="bottom" wrapText="1"/>
    </xf>
    <xf borderId="3" fillId="6" fontId="3" numFmtId="0" xfId="0" applyAlignment="1" applyBorder="1" applyFont="1">
      <alignment shrinkToFit="0" vertical="bottom" wrapText="1"/>
    </xf>
    <xf borderId="3" fillId="6" fontId="3" numFmtId="0" xfId="0" applyAlignment="1" applyBorder="1" applyFont="1">
      <alignment shrinkToFit="0" vertical="bottom" wrapText="0"/>
    </xf>
    <xf borderId="0" fillId="0" fontId="17" numFmtId="0" xfId="0" applyAlignment="1" applyFont="1">
      <alignment shrinkToFit="0" vertical="bottom" wrapText="0"/>
    </xf>
    <xf borderId="1" fillId="0" fontId="2" numFmtId="3" xfId="0" applyAlignment="1" applyBorder="1" applyFont="1" applyNumberFormat="1">
      <alignment shrinkToFit="0" vertical="top" wrapText="1"/>
    </xf>
    <xf borderId="1" fillId="0" fontId="3" numFmtId="0" xfId="0" applyAlignment="1" applyBorder="1" applyFont="1">
      <alignment horizontal="center" readingOrder="0" shrinkToFit="0" vertical="top" wrapText="1"/>
    </xf>
    <xf borderId="0" fillId="0" fontId="7" numFmtId="2" xfId="0" applyAlignment="1" applyFont="1" applyNumberFormat="1">
      <alignment horizontal="center" shrinkToFit="0" vertical="bottom" wrapText="0"/>
    </xf>
    <xf borderId="8" fillId="6" fontId="11" numFmtId="0" xfId="0" applyAlignment="1" applyBorder="1" applyFont="1">
      <alignment horizontal="center" shrinkToFit="0" vertical="top" wrapText="1"/>
    </xf>
    <xf borderId="11" fillId="0" fontId="7" numFmtId="0" xfId="0" applyAlignment="1" applyBorder="1" applyFont="1">
      <alignment horizontal="center" shrinkToFit="0" vertical="center" wrapText="1"/>
    </xf>
    <xf borderId="1" fillId="0" fontId="7" numFmtId="0" xfId="0" applyAlignment="1" applyBorder="1" applyFont="1">
      <alignment horizontal="center" shrinkToFit="0" vertical="center" wrapText="1"/>
    </xf>
    <xf borderId="11" fillId="0" fontId="7" numFmtId="2" xfId="0" applyAlignment="1" applyBorder="1" applyFont="1" applyNumberFormat="1">
      <alignment horizontal="center" shrinkToFit="0" vertical="center" wrapText="1"/>
    </xf>
    <xf borderId="1" fillId="0" fontId="1" numFmtId="0" xfId="0" applyAlignment="1" applyBorder="1" applyFont="1">
      <alignment horizontal="center" shrinkToFit="0" vertical="top" wrapText="1"/>
    </xf>
    <xf borderId="1" fillId="0" fontId="1" numFmtId="0" xfId="0" applyAlignment="1" applyBorder="1" applyFont="1">
      <alignment horizontal="left" shrinkToFit="0" vertical="top" wrapText="1"/>
    </xf>
    <xf borderId="1" fillId="5" fontId="3" numFmtId="0" xfId="0" applyAlignment="1" applyBorder="1" applyFont="1">
      <alignment horizontal="left" shrinkToFit="0" vertical="top" wrapText="1"/>
    </xf>
    <xf borderId="1" fillId="5" fontId="2" numFmtId="1" xfId="0" applyAlignment="1" applyBorder="1" applyFont="1" applyNumberFormat="1">
      <alignment shrinkToFit="0" vertical="top" wrapText="1"/>
    </xf>
    <xf borderId="1" fillId="5" fontId="2" numFmtId="2" xfId="0" applyAlignment="1" applyBorder="1" applyFont="1" applyNumberFormat="1">
      <alignment horizontal="center" shrinkToFit="0" vertical="top" wrapText="1"/>
    </xf>
    <xf borderId="0" fillId="0" fontId="0" numFmtId="0" xfId="0" applyAlignment="1" applyFont="1">
      <alignment shrinkToFit="0" vertical="bottom" wrapText="1"/>
    </xf>
    <xf borderId="1" fillId="0" fontId="2" numFmtId="1" xfId="0" applyAlignment="1" applyBorder="1" applyFont="1" applyNumberFormat="1">
      <alignment horizontal="left" shrinkToFit="0" vertical="top" wrapText="1"/>
    </xf>
    <xf borderId="1" fillId="0" fontId="7" numFmtId="1" xfId="0" applyAlignment="1" applyBorder="1" applyFont="1" applyNumberFormat="1">
      <alignment horizontal="center" shrinkToFit="0" vertical="top" wrapText="1"/>
    </xf>
    <xf borderId="1" fillId="0" fontId="7" numFmtId="2" xfId="0" applyAlignment="1" applyBorder="1" applyFont="1" applyNumberFormat="1">
      <alignment horizontal="center" shrinkToFit="0" vertical="top" wrapText="1"/>
    </xf>
    <xf borderId="1" fillId="7" fontId="7" numFmtId="2" xfId="0" applyAlignment="1" applyBorder="1" applyFont="1" applyNumberFormat="1">
      <alignment horizontal="center" shrinkToFit="0" vertical="center" wrapText="1"/>
    </xf>
    <xf borderId="1" fillId="0" fontId="3" numFmtId="2" xfId="0" applyAlignment="1" applyBorder="1" applyFont="1" applyNumberFormat="1">
      <alignment shrinkToFit="0" vertical="top" wrapText="1"/>
    </xf>
    <xf borderId="1" fillId="0" fontId="3" numFmtId="3" xfId="0" applyAlignment="1" applyBorder="1" applyFont="1" applyNumberFormat="1">
      <alignment horizontal="center" shrinkToFit="0" vertical="top" wrapText="1"/>
    </xf>
    <xf borderId="0" fillId="0" fontId="1" numFmtId="0" xfId="0" applyAlignment="1" applyFont="1">
      <alignment horizontal="center" shrinkToFit="0" vertical="top" wrapText="1"/>
    </xf>
    <xf borderId="0" fillId="0" fontId="7" numFmtId="2" xfId="0" applyAlignment="1" applyFont="1" applyNumberFormat="1">
      <alignment horizontal="center" shrinkToFit="0" vertical="top" wrapText="1"/>
    </xf>
    <xf borderId="1" fillId="0" fontId="2" numFmtId="2" xfId="0" applyAlignment="1" applyBorder="1" applyFont="1" applyNumberFormat="1">
      <alignment horizontal="center" shrinkToFit="0" vertical="top" wrapText="0"/>
    </xf>
    <xf borderId="0" fillId="0" fontId="0" numFmtId="0" xfId="0" applyAlignment="1" applyFont="1">
      <alignment shrinkToFit="0" vertical="bottom" wrapText="0"/>
    </xf>
    <xf borderId="1" fillId="0" fontId="1" numFmtId="0" xfId="0" applyAlignment="1" applyBorder="1" applyFont="1">
      <alignment shrinkToFit="0" vertical="bottom" wrapText="1"/>
    </xf>
    <xf borderId="0" fillId="0" fontId="1" numFmtId="2" xfId="0" applyAlignment="1" applyFont="1" applyNumberFormat="1">
      <alignment shrinkToFit="0" vertical="bottom" wrapText="1"/>
    </xf>
    <xf borderId="0" fillId="0" fontId="6" numFmtId="2" xfId="0" applyAlignment="1" applyFont="1" applyNumberFormat="1">
      <alignment horizontal="center" shrinkToFit="0" vertical="bottom" wrapText="1"/>
    </xf>
    <xf borderId="2" fillId="7" fontId="7" numFmtId="165" xfId="0" applyAlignment="1" applyBorder="1" applyFont="1" applyNumberFormat="1">
      <alignment horizontal="center" shrinkToFit="0" vertical="center" wrapText="1"/>
    </xf>
    <xf borderId="1" fillId="0" fontId="1" numFmtId="0" xfId="0" applyAlignment="1" applyBorder="1" applyFont="1">
      <alignment shrinkToFit="0" vertical="center" wrapText="1"/>
    </xf>
    <xf borderId="1" fillId="5" fontId="1" numFmtId="0" xfId="0" applyAlignment="1" applyBorder="1" applyFont="1">
      <alignment shrinkToFit="0" vertical="center" wrapText="1"/>
    </xf>
    <xf borderId="1" fillId="0" fontId="1" numFmtId="0" xfId="0" applyAlignment="1" applyBorder="1" applyFont="1">
      <alignment horizontal="right" shrinkToFit="0" vertical="center" wrapText="1"/>
    </xf>
    <xf borderId="1" fillId="0" fontId="7" numFmtId="2" xfId="0" applyAlignment="1" applyBorder="1" applyFont="1" applyNumberFormat="1">
      <alignment horizontal="center" shrinkToFit="0" vertical="center" wrapText="1"/>
    </xf>
    <xf borderId="14" fillId="0" fontId="1" numFmtId="0" xfId="0" applyAlignment="1" applyBorder="1" applyFont="1">
      <alignment shrinkToFit="0" vertical="center" wrapText="1"/>
    </xf>
    <xf borderId="15" fillId="5" fontId="1" numFmtId="0" xfId="0" applyAlignment="1" applyBorder="1" applyFont="1">
      <alignment shrinkToFit="0" vertical="center" wrapText="1"/>
    </xf>
    <xf borderId="14" fillId="0" fontId="1" numFmtId="0" xfId="0" applyAlignment="1" applyBorder="1" applyFont="1">
      <alignment horizontal="right" shrinkToFit="0" vertical="center" wrapText="1"/>
    </xf>
    <xf borderId="14" fillId="0" fontId="7" numFmtId="2" xfId="0" applyAlignment="1" applyBorder="1" applyFont="1" applyNumberFormat="1">
      <alignment horizontal="center" shrinkToFit="0" vertical="center" wrapText="1"/>
    </xf>
    <xf borderId="1" fillId="5" fontId="20" numFmtId="49" xfId="0" applyAlignment="1" applyBorder="1" applyFont="1" applyNumberFormat="1">
      <alignment horizontal="center" shrinkToFit="0" vertical="top" wrapText="1"/>
    </xf>
    <xf borderId="1" fillId="5" fontId="3" numFmtId="49" xfId="0" applyAlignment="1" applyBorder="1" applyFont="1" applyNumberFormat="1">
      <alignment horizontal="center" shrinkToFit="0" vertical="top" wrapText="1"/>
    </xf>
    <xf borderId="1" fillId="0" fontId="2" numFmtId="1" xfId="0" applyAlignment="1" applyBorder="1" applyFont="1" applyNumberFormat="1">
      <alignment horizontal="right" shrinkToFit="0" vertical="top" wrapText="1"/>
    </xf>
    <xf borderId="1" fillId="0" fontId="21" numFmtId="49" xfId="0" applyAlignment="1" applyBorder="1" applyFont="1" applyNumberFormat="1">
      <alignment horizontal="center" shrinkToFit="0" vertical="top" wrapText="1"/>
    </xf>
    <xf borderId="1" fillId="0" fontId="3" numFmtId="164" xfId="0" applyAlignment="1" applyBorder="1" applyFont="1" applyNumberFormat="1">
      <alignment horizontal="center" shrinkToFit="0" vertical="top" wrapText="1"/>
    </xf>
    <xf borderId="1" fillId="0" fontId="2" numFmtId="1" xfId="0" applyAlignment="1" applyBorder="1" applyFont="1" applyNumberFormat="1">
      <alignment shrinkToFit="0" vertical="top" wrapText="1"/>
    </xf>
    <xf borderId="1" fillId="0" fontId="3" numFmtId="15" xfId="0" applyAlignment="1" applyBorder="1" applyFont="1" applyNumberFormat="1">
      <alignment horizontal="left" shrinkToFit="0" vertical="top" wrapText="1"/>
    </xf>
    <xf borderId="1" fillId="0" fontId="2" numFmtId="2" xfId="0" applyAlignment="1" applyBorder="1" applyFont="1" applyNumberFormat="1">
      <alignment horizontal="left" shrinkToFit="0" vertical="top" wrapText="1"/>
    </xf>
    <xf borderId="1" fillId="0" fontId="2" numFmtId="4" xfId="0" applyAlignment="1" applyBorder="1" applyFont="1" applyNumberFormat="1">
      <alignment horizontal="left" shrinkToFit="0" vertical="top" wrapText="1"/>
    </xf>
    <xf borderId="1" fillId="0" fontId="3" numFmtId="3" xfId="0" applyAlignment="1" applyBorder="1" applyFont="1" applyNumberFormat="1">
      <alignment horizontal="left" shrinkToFit="0" vertical="top" wrapText="1"/>
    </xf>
    <xf borderId="1" fillId="5" fontId="2" numFmtId="0" xfId="0" applyAlignment="1" applyBorder="1" applyFont="1">
      <alignment horizontal="left" shrinkToFit="0" vertical="top" wrapText="1"/>
    </xf>
    <xf borderId="1" fillId="0" fontId="2" numFmtId="0" xfId="0" applyAlignment="1" applyBorder="1" applyFont="1">
      <alignment horizontal="left" shrinkToFit="0" vertical="top" wrapText="1"/>
    </xf>
    <xf borderId="1" fillId="0" fontId="22" numFmtId="0" xfId="0" applyAlignment="1" applyBorder="1" applyFont="1">
      <alignment horizontal="left" shrinkToFit="0" vertical="top" wrapText="1"/>
    </xf>
    <xf borderId="1" fillId="0" fontId="3" numFmtId="49" xfId="0" applyAlignment="1" applyBorder="1" applyFont="1" applyNumberFormat="1">
      <alignment horizontal="left" shrinkToFit="0" vertical="top" wrapText="1"/>
    </xf>
    <xf borderId="1" fillId="0" fontId="2" numFmtId="3" xfId="0" applyAlignment="1" applyBorder="1" applyFont="1" applyNumberFormat="1">
      <alignment horizontal="left" shrinkToFit="0" vertical="top" wrapText="1"/>
    </xf>
    <xf borderId="1" fillId="0" fontId="3" numFmtId="17" xfId="0" applyAlignment="1" applyBorder="1" applyFont="1" applyNumberFormat="1">
      <alignment horizontal="left" shrinkToFit="0" vertical="top" wrapText="1"/>
    </xf>
    <xf borderId="1" fillId="0" fontId="23" numFmtId="0" xfId="0" applyAlignment="1" applyBorder="1" applyFont="1">
      <alignment horizontal="left" shrinkToFit="0" vertical="top" wrapText="1"/>
    </xf>
    <xf borderId="1" fillId="0" fontId="24" numFmtId="0" xfId="0" applyAlignment="1" applyBorder="1" applyFont="1">
      <alignment horizontal="left" shrinkToFit="0" vertical="top" wrapText="1"/>
    </xf>
    <xf borderId="1" fillId="0" fontId="3" numFmtId="14" xfId="0" applyAlignment="1" applyBorder="1" applyFont="1" applyNumberFormat="1">
      <alignment horizontal="left" shrinkToFit="0" vertical="top" wrapText="1"/>
    </xf>
  </cellXfs>
  <cellStyles count="1">
    <cellStyle xfId="0" name="Normal" builtinId="0"/>
  </cellStyles>
  <dxfs count="2">
    <dxf>
      <font/>
      <fill>
        <patternFill patternType="solid">
          <fgColor rgb="FFDD0806"/>
          <bgColor rgb="FFDD0806"/>
        </patternFill>
      </fill>
      <border/>
    </dxf>
    <dxf>
      <font/>
      <fill>
        <patternFill patternType="solid">
          <fgColor rgb="FFFF99CC"/>
          <bgColor rgb="FFFF99CC"/>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5"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hyperlink" Target="http://www.cciasb.ro/index.php?id=113" TargetMode="External"/><Relationship Id="rId2" Type="http://schemas.openxmlformats.org/officeDocument/2006/relationships/hyperlink" Target="http://www.cciasb.ro/index.php?id=113" TargetMode="External"/><Relationship Id="rId3" Type="http://schemas.openxmlformats.org/officeDocument/2006/relationships/hyperlink" Target="http://www.cciasb.ro/index.php?id=113%20+%20dovada%20pdf" TargetMode="External"/><Relationship Id="rId4"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1" Type="http://schemas.openxmlformats.org/officeDocument/2006/relationships/hyperlink" Target="http://iecs.ro/conference2020/wp-content/uploads/2020/10/IECS-2020_Detailed-Program.pdf" TargetMode="External"/><Relationship Id="rId10" Type="http://schemas.openxmlformats.org/officeDocument/2006/relationships/hyperlink" Target="http://economice.ulbsibiu.ro/index.php/ro/cercetare/noaptea-cercetatorilor.html" TargetMode="External"/><Relationship Id="rId13" Type="http://schemas.openxmlformats.org/officeDocument/2006/relationships/hyperlink" Target="http://iecs.ro/wp-content/uploads/2020/10/IECS-2020_Detailed-Program.pdf" TargetMode="External"/><Relationship Id="rId12" Type="http://schemas.openxmlformats.org/officeDocument/2006/relationships/hyperlink" Target="http://cercetare.ulbsibiu.ro/NC_program2020.html" TargetMode="External"/><Relationship Id="rId1" Type="http://schemas.openxmlformats.org/officeDocument/2006/relationships/hyperlink" Target="http://iecs.ro/conference2020/wp-content/uploads/2020/10/IECS-2020_Detailed-Program.pdf" TargetMode="External"/><Relationship Id="rId2" Type="http://schemas.openxmlformats.org/officeDocument/2006/relationships/hyperlink" Target="http://asociatia-alpha.ro/cci/06-2020/CCI-06-Socs-b.pdf" TargetMode="External"/><Relationship Id="rId3" Type="http://schemas.openxmlformats.org/officeDocument/2006/relationships/hyperlink" Target="http://www.univcb.ro/java_script/uploaded/Brosura%20Conferinta%20UCB%20-%20noiembrie%202020_5.pdf" TargetMode="External"/><Relationship Id="rId4" Type="http://schemas.openxmlformats.org/officeDocument/2006/relationships/hyperlink" Target="http://hostcercetare.ulbsibiu.ro/NC_program2020.html" TargetMode="External"/><Relationship Id="rId9" Type="http://schemas.openxmlformats.org/officeDocument/2006/relationships/hyperlink" Target="http://economice.ulbsibiu.ro/index.php/ro/cercetare/noaptea-cercetatorilor.html" TargetMode="External"/><Relationship Id="rId15" Type="http://schemas.openxmlformats.org/officeDocument/2006/relationships/hyperlink" Target="http://www.univcb.ro/java_script/uploaded/Brosura%20Conferinta%20UCB%20-%20noiembrie%202020_4.pdf" TargetMode="External"/><Relationship Id="rId14" Type="http://schemas.openxmlformats.org/officeDocument/2006/relationships/hyperlink" Target="http://dime.uab.ro/sites/icmea2020/" TargetMode="External"/><Relationship Id="rId17" Type="http://schemas.openxmlformats.org/officeDocument/2006/relationships/hyperlink" Target="http://2020.imisc.net/en/homepage" TargetMode="External"/><Relationship Id="rId16" Type="http://schemas.openxmlformats.org/officeDocument/2006/relationships/hyperlink" Target="https://uik2020.erciyes.edu.tr/" TargetMode="External"/><Relationship Id="rId5" Type="http://schemas.openxmlformats.org/officeDocument/2006/relationships/hyperlink" Target="http://dime.uab.ro/sites/icmea2020/wp-content/uploads/sites/12/2020/11/ICMEA-2020-Time-Schedule.pdf" TargetMode="External"/><Relationship Id="rId19" Type="http://schemas.openxmlformats.org/officeDocument/2006/relationships/drawing" Target="../drawings/drawing21.xml"/><Relationship Id="rId6" Type="http://schemas.openxmlformats.org/officeDocument/2006/relationships/hyperlink" Target="http://cercetare.ulbsibiu.ro/NC_program2020.html" TargetMode="External"/><Relationship Id="rId18" Type="http://schemas.openxmlformats.org/officeDocument/2006/relationships/hyperlink" Target="http://cercetare.ulbsibiu.ro/NC_program2020.html" TargetMode="External"/><Relationship Id="rId7" Type="http://schemas.openxmlformats.org/officeDocument/2006/relationships/hyperlink" Target="https://www.ulbsibiu.ro/news/noaptea-cercetatorilor-2020-initial/" TargetMode="External"/><Relationship Id="rId8" Type="http://schemas.openxmlformats.org/officeDocument/2006/relationships/hyperlink" Target="http://iecs.ro/conference2020/conference-details/conference-progra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s://link.springer.com/chapter/10.1007/978-3-030-32426-1_4" TargetMode="External"/><Relationship Id="rId2" Type="http://schemas.openxmlformats.org/officeDocument/2006/relationships/hyperlink" Target="https://link.springer.com/chapter/10.1007/978-3-030-57517-5_1" TargetMode="External"/><Relationship Id="rId3"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14"/>
    <col customWidth="1" min="2" max="2" width="27.71"/>
    <col customWidth="1" min="3" max="3" width="11.71"/>
    <col customWidth="1" min="4" max="4" width="14.71"/>
    <col customWidth="1" min="5" max="5" width="13.43"/>
    <col customWidth="1" min="6" max="13" width="7.71"/>
    <col customWidth="1" min="14" max="14" width="9.14"/>
    <col customWidth="1" min="15" max="25" width="7.71"/>
    <col customWidth="1" min="26" max="26" width="12.14"/>
    <col customWidth="1" min="27" max="28" width="13.0"/>
    <col customWidth="1" min="29" max="30" width="14.14"/>
  </cols>
  <sheetData>
    <row r="1">
      <c r="A1" s="1"/>
      <c r="B1" s="1"/>
      <c r="C1" s="1"/>
      <c r="D1" s="1"/>
      <c r="E1" s="1"/>
      <c r="F1" s="2"/>
      <c r="G1" s="1"/>
    </row>
    <row r="2" ht="24.75" customHeight="1">
      <c r="A2" s="3" t="s">
        <v>0</v>
      </c>
      <c r="B2" s="4" t="s">
        <v>1</v>
      </c>
      <c r="C2" s="5"/>
      <c r="D2" s="1"/>
      <c r="E2" s="1"/>
      <c r="F2" s="2"/>
      <c r="G2" s="1"/>
    </row>
    <row r="3" ht="108.0" customHeight="1">
      <c r="A3" s="1"/>
      <c r="B3" s="1"/>
      <c r="C3" s="1"/>
      <c r="D3" s="6" t="s">
        <v>2</v>
      </c>
      <c r="E3" s="6" t="s">
        <v>3</v>
      </c>
      <c r="F3" s="7"/>
      <c r="G3" s="7"/>
      <c r="H3" s="7"/>
      <c r="I3" s="7"/>
      <c r="J3" s="7"/>
      <c r="K3" s="7" t="s">
        <v>4</v>
      </c>
      <c r="L3" s="7" t="s">
        <v>4</v>
      </c>
      <c r="M3" s="7" t="s">
        <v>4</v>
      </c>
      <c r="N3" s="7"/>
      <c r="O3" s="7"/>
      <c r="P3" s="7" t="s">
        <v>4</v>
      </c>
      <c r="Q3" s="7" t="s">
        <v>4</v>
      </c>
      <c r="R3" s="7" t="s">
        <v>4</v>
      </c>
      <c r="S3" s="7" t="s">
        <v>4</v>
      </c>
      <c r="T3" s="7" t="s">
        <v>4</v>
      </c>
      <c r="U3" s="7" t="s">
        <v>4</v>
      </c>
      <c r="V3" s="7"/>
      <c r="W3" s="7"/>
      <c r="X3" s="7" t="s">
        <v>4</v>
      </c>
      <c r="Y3" s="7" t="s">
        <v>4</v>
      </c>
      <c r="AC3" s="8" t="s">
        <v>5</v>
      </c>
      <c r="AD3" s="8" t="s">
        <v>6</v>
      </c>
    </row>
    <row r="4" ht="86.25" customHeight="1">
      <c r="A4" s="9" t="s">
        <v>7</v>
      </c>
      <c r="B4" s="10" t="s">
        <v>8</v>
      </c>
      <c r="C4" s="10" t="s">
        <v>9</v>
      </c>
      <c r="D4" s="10" t="s">
        <v>10</v>
      </c>
      <c r="E4" s="10" t="s">
        <v>11</v>
      </c>
      <c r="F4" s="10" t="s">
        <v>12</v>
      </c>
      <c r="G4" s="10" t="s">
        <v>13</v>
      </c>
      <c r="H4" s="10" t="s">
        <v>14</v>
      </c>
      <c r="I4" s="10" t="s">
        <v>15</v>
      </c>
      <c r="J4" s="10" t="s">
        <v>16</v>
      </c>
      <c r="K4" s="10" t="s">
        <v>17</v>
      </c>
      <c r="L4" s="10" t="s">
        <v>18</v>
      </c>
      <c r="M4" s="10" t="s">
        <v>19</v>
      </c>
      <c r="N4" s="10" t="s">
        <v>20</v>
      </c>
      <c r="O4" s="10" t="s">
        <v>21</v>
      </c>
      <c r="P4" s="10" t="s">
        <v>22</v>
      </c>
      <c r="Q4" s="10" t="s">
        <v>23</v>
      </c>
      <c r="R4" s="10" t="s">
        <v>24</v>
      </c>
      <c r="S4" s="10" t="s">
        <v>25</v>
      </c>
      <c r="T4" s="10" t="s">
        <v>26</v>
      </c>
      <c r="U4" s="10" t="s">
        <v>27</v>
      </c>
      <c r="V4" s="10" t="s">
        <v>28</v>
      </c>
      <c r="W4" s="10" t="s">
        <v>29</v>
      </c>
      <c r="X4" s="10" t="s">
        <v>30</v>
      </c>
      <c r="Y4" s="10" t="s">
        <v>31</v>
      </c>
      <c r="Z4" s="11" t="s">
        <v>32</v>
      </c>
      <c r="AA4" s="9" t="s">
        <v>33</v>
      </c>
      <c r="AB4" s="9" t="s">
        <v>34</v>
      </c>
      <c r="AC4" s="12" t="s">
        <v>35</v>
      </c>
      <c r="AD4" s="12" t="s">
        <v>36</v>
      </c>
    </row>
    <row r="5">
      <c r="A5" s="13">
        <v>1.0</v>
      </c>
      <c r="B5" s="14" t="s">
        <v>37</v>
      </c>
      <c r="C5" s="14" t="s">
        <v>38</v>
      </c>
      <c r="D5" s="15" t="s">
        <v>39</v>
      </c>
      <c r="E5" s="15">
        <v>350.0</v>
      </c>
      <c r="F5" s="16">
        <v>0.0</v>
      </c>
      <c r="G5" s="16">
        <v>0.0</v>
      </c>
      <c r="H5" s="16">
        <v>166.67</v>
      </c>
      <c r="I5" s="16">
        <v>0.0</v>
      </c>
      <c r="J5" s="16">
        <v>93.33</v>
      </c>
      <c r="K5" s="16">
        <v>0.0</v>
      </c>
      <c r="L5" s="16">
        <v>300.0</v>
      </c>
      <c r="M5" s="16">
        <v>0.0</v>
      </c>
      <c r="N5" s="16">
        <v>95.83</v>
      </c>
      <c r="O5" s="16">
        <v>0.0</v>
      </c>
      <c r="P5" s="16">
        <v>0.0</v>
      </c>
      <c r="Q5" s="16">
        <v>0.0</v>
      </c>
      <c r="R5" s="16">
        <v>0.0</v>
      </c>
      <c r="S5" s="16">
        <v>0.0</v>
      </c>
      <c r="T5" s="16">
        <v>50.0</v>
      </c>
      <c r="U5" s="16">
        <v>0.0</v>
      </c>
      <c r="V5" s="16">
        <v>0.0</v>
      </c>
      <c r="W5" s="16">
        <v>0.0</v>
      </c>
      <c r="X5" s="16">
        <v>0.0</v>
      </c>
      <c r="Y5" s="16">
        <v>0.0</v>
      </c>
      <c r="Z5" s="17">
        <f t="shared" ref="Z5:Z64" si="2">SUM(F5:Y5)</f>
        <v>705.83</v>
      </c>
      <c r="AA5" s="18">
        <f t="shared" ref="AA5:AB5" si="1">Z5</f>
        <v>705.83</v>
      </c>
      <c r="AB5" s="18">
        <f t="shared" si="1"/>
        <v>705.83</v>
      </c>
      <c r="AC5" s="19">
        <f t="shared" ref="AC5:AC61" si="4">Z5-AA5</f>
        <v>0</v>
      </c>
      <c r="AD5" s="19">
        <f t="shared" ref="AD5:AD61" si="5">Z5-AB5</f>
        <v>0</v>
      </c>
    </row>
    <row r="6">
      <c r="A6" s="13">
        <v>2.0</v>
      </c>
      <c r="B6" s="14" t="s">
        <v>40</v>
      </c>
      <c r="C6" s="14" t="s">
        <v>38</v>
      </c>
      <c r="D6" s="15" t="s">
        <v>41</v>
      </c>
      <c r="E6" s="15">
        <v>250.0</v>
      </c>
      <c r="F6" s="16">
        <v>0.0</v>
      </c>
      <c r="G6" s="16">
        <v>0.0</v>
      </c>
      <c r="H6" s="20">
        <v>200.0</v>
      </c>
      <c r="I6" s="20">
        <v>0.0</v>
      </c>
      <c r="J6" s="20">
        <v>0.0</v>
      </c>
      <c r="K6" s="16">
        <v>0.0</v>
      </c>
      <c r="L6" s="20">
        <v>0.0</v>
      </c>
      <c r="M6" s="16">
        <v>0.0</v>
      </c>
      <c r="N6" s="20">
        <v>375.0</v>
      </c>
      <c r="O6" s="16">
        <v>0.0</v>
      </c>
      <c r="P6" s="16">
        <v>0.0</v>
      </c>
      <c r="Q6" s="16">
        <v>0.0</v>
      </c>
      <c r="R6" s="16">
        <v>0.0</v>
      </c>
      <c r="S6" s="20">
        <v>0.0</v>
      </c>
      <c r="T6" s="20">
        <v>125.0</v>
      </c>
      <c r="U6" s="20">
        <v>50.0</v>
      </c>
      <c r="V6" s="16">
        <v>0.0</v>
      </c>
      <c r="W6" s="16">
        <v>0.0</v>
      </c>
      <c r="X6" s="20">
        <v>0.0</v>
      </c>
      <c r="Y6" s="20">
        <v>40.0</v>
      </c>
      <c r="Z6" s="17">
        <f t="shared" si="2"/>
        <v>790</v>
      </c>
      <c r="AA6" s="18">
        <f t="shared" ref="AA6:AB6" si="3">Z6</f>
        <v>790</v>
      </c>
      <c r="AB6" s="18">
        <f t="shared" si="3"/>
        <v>790</v>
      </c>
      <c r="AC6" s="19">
        <f t="shared" si="4"/>
        <v>0</v>
      </c>
      <c r="AD6" s="19">
        <f t="shared" si="5"/>
        <v>0</v>
      </c>
    </row>
    <row r="7">
      <c r="A7" s="13">
        <v>3.0</v>
      </c>
      <c r="B7" s="14" t="s">
        <v>42</v>
      </c>
      <c r="C7" s="14" t="s">
        <v>38</v>
      </c>
      <c r="D7" s="15" t="s">
        <v>43</v>
      </c>
      <c r="E7" s="15">
        <v>200.0</v>
      </c>
      <c r="F7" s="16">
        <v>0.0</v>
      </c>
      <c r="G7" s="16">
        <v>0.0</v>
      </c>
      <c r="H7" s="20">
        <v>100.0</v>
      </c>
      <c r="I7" s="20">
        <v>50.0</v>
      </c>
      <c r="J7" s="20">
        <v>128.33</v>
      </c>
      <c r="K7" s="16">
        <v>0.0</v>
      </c>
      <c r="L7" s="20">
        <v>0.0</v>
      </c>
      <c r="M7" s="16">
        <v>0.0</v>
      </c>
      <c r="N7" s="20">
        <v>102.5</v>
      </c>
      <c r="O7" s="16">
        <v>0.0</v>
      </c>
      <c r="P7" s="16">
        <v>0.0</v>
      </c>
      <c r="Q7" s="16">
        <v>0.0</v>
      </c>
      <c r="R7" s="16">
        <v>0.0</v>
      </c>
      <c r="S7" s="20">
        <v>80.0</v>
      </c>
      <c r="T7" s="20">
        <v>50.0</v>
      </c>
      <c r="U7" s="20">
        <v>50.0</v>
      </c>
      <c r="V7" s="16">
        <v>0.0</v>
      </c>
      <c r="W7" s="16">
        <v>0.0</v>
      </c>
      <c r="X7" s="20">
        <v>0.0</v>
      </c>
      <c r="Y7" s="20">
        <v>36.67</v>
      </c>
      <c r="Z7" s="17">
        <f t="shared" si="2"/>
        <v>597.5</v>
      </c>
      <c r="AA7" s="18">
        <f t="shared" ref="AA7:AB7" si="6">Z7</f>
        <v>597.5</v>
      </c>
      <c r="AB7" s="18">
        <f t="shared" si="6"/>
        <v>597.5</v>
      </c>
      <c r="AC7" s="19">
        <f t="shared" si="4"/>
        <v>0</v>
      </c>
      <c r="AD7" s="19">
        <f t="shared" si="5"/>
        <v>0</v>
      </c>
    </row>
    <row r="8">
      <c r="A8" s="13">
        <v>4.0</v>
      </c>
      <c r="B8" s="14" t="s">
        <v>44</v>
      </c>
      <c r="C8" s="14" t="s">
        <v>38</v>
      </c>
      <c r="D8" s="15" t="s">
        <v>45</v>
      </c>
      <c r="E8" s="15">
        <v>300.0</v>
      </c>
      <c r="F8" s="16">
        <v>333.33</v>
      </c>
      <c r="G8" s="16">
        <v>0.0</v>
      </c>
      <c r="H8" s="20">
        <v>0.0</v>
      </c>
      <c r="I8" s="20">
        <v>0.0</v>
      </c>
      <c r="J8" s="20">
        <v>0.0</v>
      </c>
      <c r="K8" s="16">
        <v>0.0</v>
      </c>
      <c r="L8" s="20">
        <v>0.0</v>
      </c>
      <c r="M8" s="16">
        <v>0.0</v>
      </c>
      <c r="N8" s="20">
        <v>45.0</v>
      </c>
      <c r="O8" s="16">
        <v>0.0</v>
      </c>
      <c r="P8" s="16">
        <v>0.0</v>
      </c>
      <c r="Q8" s="16">
        <v>0.0</v>
      </c>
      <c r="R8" s="16">
        <v>0.0</v>
      </c>
      <c r="S8" s="20">
        <v>100.0</v>
      </c>
      <c r="T8" s="20">
        <v>0.0</v>
      </c>
      <c r="U8" s="20">
        <v>0.0</v>
      </c>
      <c r="V8" s="16">
        <v>0.0</v>
      </c>
      <c r="W8" s="16">
        <v>0.0</v>
      </c>
      <c r="X8" s="20">
        <v>60.0</v>
      </c>
      <c r="Y8" s="20">
        <v>0.0</v>
      </c>
      <c r="Z8" s="17">
        <f t="shared" si="2"/>
        <v>538.33</v>
      </c>
      <c r="AA8" s="18">
        <f t="shared" ref="AA8:AB8" si="7">Z8</f>
        <v>538.33</v>
      </c>
      <c r="AB8" s="18">
        <f t="shared" si="7"/>
        <v>538.33</v>
      </c>
      <c r="AC8" s="19">
        <f t="shared" si="4"/>
        <v>0</v>
      </c>
      <c r="AD8" s="19">
        <f t="shared" si="5"/>
        <v>0</v>
      </c>
    </row>
    <row r="9">
      <c r="A9" s="13">
        <v>5.0</v>
      </c>
      <c r="B9" s="14" t="s">
        <v>46</v>
      </c>
      <c r="C9" s="14" t="s">
        <v>38</v>
      </c>
      <c r="D9" s="15" t="s">
        <v>41</v>
      </c>
      <c r="E9" s="15">
        <v>250.0</v>
      </c>
      <c r="F9" s="16">
        <v>0.0</v>
      </c>
      <c r="G9" s="16">
        <v>0.0</v>
      </c>
      <c r="H9" s="20">
        <v>0.0</v>
      </c>
      <c r="I9" s="20">
        <v>100.0</v>
      </c>
      <c r="J9" s="20">
        <v>0.0</v>
      </c>
      <c r="K9" s="16">
        <v>0.0</v>
      </c>
      <c r="L9" s="20">
        <v>104.0</v>
      </c>
      <c r="M9" s="16">
        <v>0.0</v>
      </c>
      <c r="N9" s="20">
        <v>31.06</v>
      </c>
      <c r="O9" s="16">
        <v>0.0</v>
      </c>
      <c r="P9" s="16">
        <v>0.0</v>
      </c>
      <c r="Q9" s="16">
        <v>0.0</v>
      </c>
      <c r="R9" s="16">
        <v>0.0</v>
      </c>
      <c r="S9" s="20">
        <v>0.0</v>
      </c>
      <c r="T9" s="20">
        <v>0.0</v>
      </c>
      <c r="U9" s="20">
        <v>0.0</v>
      </c>
      <c r="V9" s="16">
        <v>0.0</v>
      </c>
      <c r="W9" s="16">
        <v>0.0</v>
      </c>
      <c r="X9" s="20">
        <v>10.0</v>
      </c>
      <c r="Y9" s="20">
        <v>20.0</v>
      </c>
      <c r="Z9" s="17">
        <f t="shared" si="2"/>
        <v>265.06</v>
      </c>
      <c r="AA9" s="18">
        <f t="shared" ref="AA9:AB9" si="8">Z9</f>
        <v>265.06</v>
      </c>
      <c r="AB9" s="18">
        <f t="shared" si="8"/>
        <v>265.06</v>
      </c>
      <c r="AC9" s="19">
        <f t="shared" si="4"/>
        <v>0</v>
      </c>
      <c r="AD9" s="19">
        <f t="shared" si="5"/>
        <v>0</v>
      </c>
    </row>
    <row r="10">
      <c r="A10" s="13">
        <v>6.0</v>
      </c>
      <c r="B10" s="14" t="s">
        <v>47</v>
      </c>
      <c r="C10" s="14" t="s">
        <v>38</v>
      </c>
      <c r="D10" s="15" t="s">
        <v>39</v>
      </c>
      <c r="E10" s="15">
        <v>350.0</v>
      </c>
      <c r="F10" s="16">
        <v>0.0</v>
      </c>
      <c r="G10" s="16">
        <v>0.0</v>
      </c>
      <c r="H10" s="20">
        <v>0.0</v>
      </c>
      <c r="I10" s="20">
        <v>0.0</v>
      </c>
      <c r="J10" s="20">
        <v>0.0</v>
      </c>
      <c r="K10" s="16">
        <v>0.0</v>
      </c>
      <c r="L10" s="20">
        <v>0.0</v>
      </c>
      <c r="M10" s="16">
        <v>0.0</v>
      </c>
      <c r="N10" s="20">
        <v>257.5</v>
      </c>
      <c r="O10" s="16">
        <v>0.0</v>
      </c>
      <c r="P10" s="16">
        <v>0.0</v>
      </c>
      <c r="Q10" s="16">
        <v>0.0</v>
      </c>
      <c r="R10" s="16">
        <v>0.0</v>
      </c>
      <c r="S10" s="20">
        <v>50.0</v>
      </c>
      <c r="T10" s="20">
        <v>50.0</v>
      </c>
      <c r="U10" s="20">
        <v>0.0</v>
      </c>
      <c r="V10" s="16">
        <v>0.0</v>
      </c>
      <c r="W10" s="16">
        <v>0.0</v>
      </c>
      <c r="X10" s="20">
        <v>0.0</v>
      </c>
      <c r="Y10" s="20">
        <v>60.0</v>
      </c>
      <c r="Z10" s="17">
        <f t="shared" si="2"/>
        <v>417.5</v>
      </c>
      <c r="AA10" s="18">
        <f t="shared" ref="AA10:AB10" si="9">Z10</f>
        <v>417.5</v>
      </c>
      <c r="AB10" s="18">
        <f t="shared" si="9"/>
        <v>417.5</v>
      </c>
      <c r="AC10" s="19">
        <f t="shared" si="4"/>
        <v>0</v>
      </c>
      <c r="AD10" s="19">
        <f t="shared" si="5"/>
        <v>0</v>
      </c>
    </row>
    <row r="11">
      <c r="A11" s="13">
        <v>7.0</v>
      </c>
      <c r="B11" s="14" t="s">
        <v>48</v>
      </c>
      <c r="C11" s="14" t="s">
        <v>38</v>
      </c>
      <c r="D11" s="15" t="s">
        <v>45</v>
      </c>
      <c r="E11" s="15">
        <v>300.0</v>
      </c>
      <c r="F11" s="16">
        <v>333.33</v>
      </c>
      <c r="G11" s="16">
        <v>0.0</v>
      </c>
      <c r="H11" s="20">
        <v>0.0</v>
      </c>
      <c r="I11" s="20">
        <v>200.0</v>
      </c>
      <c r="J11" s="20">
        <v>0.0</v>
      </c>
      <c r="K11" s="16">
        <v>0.0</v>
      </c>
      <c r="L11" s="20">
        <v>300.0</v>
      </c>
      <c r="M11" s="16">
        <v>0.0</v>
      </c>
      <c r="N11" s="20">
        <v>811.54</v>
      </c>
      <c r="O11" s="16">
        <v>0.0</v>
      </c>
      <c r="P11" s="16">
        <v>0.0</v>
      </c>
      <c r="Q11" s="16">
        <v>0.0</v>
      </c>
      <c r="R11" s="16">
        <v>0.0</v>
      </c>
      <c r="S11" s="20">
        <v>200.0</v>
      </c>
      <c r="T11" s="20">
        <v>200.0</v>
      </c>
      <c r="U11" s="20">
        <v>50.0</v>
      </c>
      <c r="V11" s="16">
        <v>0.0</v>
      </c>
      <c r="W11" s="20">
        <v>0.0</v>
      </c>
      <c r="X11" s="20">
        <v>0.0</v>
      </c>
      <c r="Y11" s="20">
        <v>46.66</v>
      </c>
      <c r="Z11" s="17">
        <f t="shared" si="2"/>
        <v>2141.53</v>
      </c>
      <c r="AA11" s="18">
        <f t="shared" ref="AA11:AB11" si="10">Z11</f>
        <v>2141.53</v>
      </c>
      <c r="AB11" s="18">
        <f t="shared" si="10"/>
        <v>2141.53</v>
      </c>
      <c r="AC11" s="19">
        <f t="shared" si="4"/>
        <v>0</v>
      </c>
      <c r="AD11" s="19">
        <f t="shared" si="5"/>
        <v>0</v>
      </c>
    </row>
    <row r="12">
      <c r="A12" s="13">
        <v>8.0</v>
      </c>
      <c r="B12" s="14" t="s">
        <v>49</v>
      </c>
      <c r="C12" s="14" t="s">
        <v>38</v>
      </c>
      <c r="D12" s="15" t="s">
        <v>39</v>
      </c>
      <c r="E12" s="15">
        <v>350.0</v>
      </c>
      <c r="F12" s="16">
        <v>500.0</v>
      </c>
      <c r="G12" s="16">
        <v>0.0</v>
      </c>
      <c r="H12" s="20">
        <v>100.0</v>
      </c>
      <c r="I12" s="20">
        <v>0.0</v>
      </c>
      <c r="J12" s="20">
        <v>0.0</v>
      </c>
      <c r="K12" s="16">
        <v>0.0</v>
      </c>
      <c r="L12" s="20">
        <v>0.0</v>
      </c>
      <c r="M12" s="16">
        <v>0.0</v>
      </c>
      <c r="N12" s="20">
        <v>1147.48</v>
      </c>
      <c r="O12" s="16">
        <v>0.0</v>
      </c>
      <c r="P12" s="16">
        <v>0.0</v>
      </c>
      <c r="Q12" s="16">
        <v>0.0</v>
      </c>
      <c r="R12" s="16">
        <v>0.0</v>
      </c>
      <c r="S12" s="20">
        <v>200.0</v>
      </c>
      <c r="T12" s="20">
        <v>200.0</v>
      </c>
      <c r="U12" s="20">
        <v>0.0</v>
      </c>
      <c r="V12" s="16">
        <v>0.0</v>
      </c>
      <c r="W12" s="20">
        <v>112.5</v>
      </c>
      <c r="X12" s="20">
        <v>0.0</v>
      </c>
      <c r="Y12" s="20">
        <v>20.0</v>
      </c>
      <c r="Z12" s="17">
        <f t="shared" si="2"/>
        <v>2279.98</v>
      </c>
      <c r="AA12" s="18">
        <f t="shared" ref="AA12:AB12" si="11">Z12</f>
        <v>2279.98</v>
      </c>
      <c r="AB12" s="18">
        <f t="shared" si="11"/>
        <v>2279.98</v>
      </c>
      <c r="AC12" s="19">
        <f t="shared" si="4"/>
        <v>0</v>
      </c>
      <c r="AD12" s="19">
        <f t="shared" si="5"/>
        <v>0</v>
      </c>
    </row>
    <row r="13">
      <c r="A13" s="13">
        <v>9.0</v>
      </c>
      <c r="B13" s="14" t="s">
        <v>50</v>
      </c>
      <c r="C13" s="14" t="s">
        <v>38</v>
      </c>
      <c r="D13" s="15" t="s">
        <v>43</v>
      </c>
      <c r="E13" s="15">
        <v>200.0</v>
      </c>
      <c r="F13" s="16">
        <v>0.0</v>
      </c>
      <c r="G13" s="16">
        <v>0.0</v>
      </c>
      <c r="H13" s="20">
        <v>0.0</v>
      </c>
      <c r="I13" s="20">
        <v>50.0</v>
      </c>
      <c r="J13" s="20">
        <v>70.0</v>
      </c>
      <c r="K13" s="16">
        <v>0.0</v>
      </c>
      <c r="L13" s="20">
        <v>0.0</v>
      </c>
      <c r="M13" s="16">
        <v>0.0</v>
      </c>
      <c r="N13" s="20">
        <v>0.0</v>
      </c>
      <c r="O13" s="16">
        <v>0.0</v>
      </c>
      <c r="P13" s="16">
        <v>0.0</v>
      </c>
      <c r="Q13" s="16">
        <v>0.0</v>
      </c>
      <c r="R13" s="16">
        <v>0.0</v>
      </c>
      <c r="S13" s="20">
        <v>80.0</v>
      </c>
      <c r="T13" s="20">
        <v>0.0</v>
      </c>
      <c r="U13" s="20">
        <v>50.0</v>
      </c>
      <c r="V13" s="16">
        <v>0.0</v>
      </c>
      <c r="W13" s="20">
        <v>0.0</v>
      </c>
      <c r="X13" s="20">
        <v>0.0</v>
      </c>
      <c r="Y13" s="20">
        <v>60.0</v>
      </c>
      <c r="Z13" s="17">
        <f t="shared" si="2"/>
        <v>310</v>
      </c>
      <c r="AA13" s="18">
        <f t="shared" ref="AA13:AB13" si="12">Z13</f>
        <v>310</v>
      </c>
      <c r="AB13" s="18">
        <f t="shared" si="12"/>
        <v>310</v>
      </c>
      <c r="AC13" s="19">
        <f t="shared" si="4"/>
        <v>0</v>
      </c>
      <c r="AD13" s="19">
        <f t="shared" si="5"/>
        <v>0</v>
      </c>
    </row>
    <row r="14">
      <c r="A14" s="13">
        <v>10.0</v>
      </c>
      <c r="B14" s="14" t="s">
        <v>51</v>
      </c>
      <c r="C14" s="14" t="s">
        <v>38</v>
      </c>
      <c r="D14" s="15" t="s">
        <v>45</v>
      </c>
      <c r="E14" s="15">
        <v>300.0</v>
      </c>
      <c r="F14" s="16">
        <v>0.0</v>
      </c>
      <c r="G14" s="16">
        <v>0.0</v>
      </c>
      <c r="H14" s="20">
        <v>0.0</v>
      </c>
      <c r="I14" s="20">
        <v>0.0</v>
      </c>
      <c r="J14" s="20">
        <v>0.0</v>
      </c>
      <c r="K14" s="16">
        <v>0.0</v>
      </c>
      <c r="L14" s="20">
        <v>0.0</v>
      </c>
      <c r="M14" s="16">
        <v>0.0</v>
      </c>
      <c r="N14" s="20">
        <v>296.28</v>
      </c>
      <c r="O14" s="16">
        <v>0.0</v>
      </c>
      <c r="P14" s="16">
        <v>0.0</v>
      </c>
      <c r="Q14" s="16">
        <v>0.0</v>
      </c>
      <c r="R14" s="16">
        <v>0.0</v>
      </c>
      <c r="S14" s="20">
        <v>0.0</v>
      </c>
      <c r="T14" s="20">
        <v>25.0</v>
      </c>
      <c r="U14" s="20">
        <v>50.0</v>
      </c>
      <c r="V14" s="16">
        <v>0.0</v>
      </c>
      <c r="W14" s="20">
        <v>0.0</v>
      </c>
      <c r="X14" s="20">
        <v>0.0</v>
      </c>
      <c r="Y14" s="20">
        <v>30.0</v>
      </c>
      <c r="Z14" s="17">
        <f t="shared" si="2"/>
        <v>401.28</v>
      </c>
      <c r="AA14" s="18">
        <f t="shared" ref="AA14:AB14" si="13">Z14</f>
        <v>401.28</v>
      </c>
      <c r="AB14" s="18">
        <f t="shared" si="13"/>
        <v>401.28</v>
      </c>
      <c r="AC14" s="19">
        <f t="shared" si="4"/>
        <v>0</v>
      </c>
      <c r="AD14" s="19">
        <f t="shared" si="5"/>
        <v>0</v>
      </c>
    </row>
    <row r="15">
      <c r="A15" s="13">
        <v>11.0</v>
      </c>
      <c r="B15" s="14" t="s">
        <v>52</v>
      </c>
      <c r="C15" s="14" t="s">
        <v>38</v>
      </c>
      <c r="D15" s="15" t="s">
        <v>41</v>
      </c>
      <c r="E15" s="15">
        <v>250.0</v>
      </c>
      <c r="F15" s="16">
        <v>0.0</v>
      </c>
      <c r="G15" s="16">
        <v>0.0</v>
      </c>
      <c r="H15" s="20">
        <v>50.0</v>
      </c>
      <c r="I15" s="20">
        <v>0.0</v>
      </c>
      <c r="J15" s="20">
        <v>0.0</v>
      </c>
      <c r="K15" s="16">
        <v>0.0</v>
      </c>
      <c r="L15" s="20">
        <v>0.0</v>
      </c>
      <c r="M15" s="16">
        <v>0.0</v>
      </c>
      <c r="N15" s="20">
        <v>972.49</v>
      </c>
      <c r="O15" s="16">
        <v>0.0</v>
      </c>
      <c r="P15" s="16">
        <v>0.0</v>
      </c>
      <c r="Q15" s="16">
        <v>0.0</v>
      </c>
      <c r="R15" s="16">
        <v>0.0</v>
      </c>
      <c r="S15" s="20">
        <v>50.0</v>
      </c>
      <c r="T15" s="20">
        <v>0.0</v>
      </c>
      <c r="U15" s="20">
        <v>50.0</v>
      </c>
      <c r="V15" s="16">
        <v>0.0</v>
      </c>
      <c r="W15" s="20">
        <v>100.0</v>
      </c>
      <c r="X15" s="20">
        <v>0.0</v>
      </c>
      <c r="Y15" s="20">
        <v>20.0</v>
      </c>
      <c r="Z15" s="17">
        <f t="shared" si="2"/>
        <v>1242.49</v>
      </c>
      <c r="AA15" s="18">
        <f t="shared" ref="AA15:AB15" si="14">Z15</f>
        <v>1242.49</v>
      </c>
      <c r="AB15" s="18">
        <f t="shared" si="14"/>
        <v>1242.49</v>
      </c>
      <c r="AC15" s="19">
        <f t="shared" si="4"/>
        <v>0</v>
      </c>
      <c r="AD15" s="19">
        <f t="shared" si="5"/>
        <v>0</v>
      </c>
    </row>
    <row r="16">
      <c r="A16" s="13">
        <v>12.0</v>
      </c>
      <c r="B16" s="14" t="s">
        <v>53</v>
      </c>
      <c r="C16" s="14" t="s">
        <v>38</v>
      </c>
      <c r="D16" s="15" t="s">
        <v>45</v>
      </c>
      <c r="E16" s="15">
        <v>300.0</v>
      </c>
      <c r="F16" s="16">
        <v>0.0</v>
      </c>
      <c r="G16" s="16">
        <v>0.0</v>
      </c>
      <c r="H16" s="20">
        <v>0.0</v>
      </c>
      <c r="I16" s="20">
        <v>0.0</v>
      </c>
      <c r="J16" s="20">
        <v>0.0</v>
      </c>
      <c r="K16" s="16">
        <v>0.0</v>
      </c>
      <c r="L16" s="20">
        <v>0.0</v>
      </c>
      <c r="M16" s="16">
        <v>0.0</v>
      </c>
      <c r="N16" s="20">
        <v>200.0</v>
      </c>
      <c r="O16" s="16">
        <v>0.0</v>
      </c>
      <c r="P16" s="16">
        <v>0.0</v>
      </c>
      <c r="Q16" s="16">
        <v>0.0</v>
      </c>
      <c r="R16" s="16">
        <v>0.0</v>
      </c>
      <c r="S16" s="20">
        <v>200.0</v>
      </c>
      <c r="T16" s="20">
        <v>0.0</v>
      </c>
      <c r="U16" s="20">
        <v>0.0</v>
      </c>
      <c r="V16" s="20">
        <v>0.0</v>
      </c>
      <c r="W16" s="20">
        <v>0.0</v>
      </c>
      <c r="X16" s="20">
        <v>0.0</v>
      </c>
      <c r="Y16" s="20">
        <v>40.0</v>
      </c>
      <c r="Z16" s="17">
        <f t="shared" si="2"/>
        <v>440</v>
      </c>
      <c r="AA16" s="18">
        <f t="shared" ref="AA16:AB16" si="15">Z16</f>
        <v>440</v>
      </c>
      <c r="AB16" s="18">
        <f t="shared" si="15"/>
        <v>440</v>
      </c>
      <c r="AC16" s="19">
        <f t="shared" si="4"/>
        <v>0</v>
      </c>
      <c r="AD16" s="19">
        <f t="shared" si="5"/>
        <v>0</v>
      </c>
    </row>
    <row r="17">
      <c r="A17" s="13">
        <v>13.0</v>
      </c>
      <c r="B17" s="14" t="s">
        <v>54</v>
      </c>
      <c r="C17" s="14" t="s">
        <v>38</v>
      </c>
      <c r="D17" s="15" t="s">
        <v>39</v>
      </c>
      <c r="E17" s="15">
        <v>350.0</v>
      </c>
      <c r="F17" s="16">
        <v>583.33</v>
      </c>
      <c r="G17" s="16">
        <v>0.0</v>
      </c>
      <c r="H17" s="20">
        <v>0.0</v>
      </c>
      <c r="I17" s="20">
        <v>0.0</v>
      </c>
      <c r="J17" s="20">
        <v>35.0</v>
      </c>
      <c r="K17" s="16">
        <v>0.0</v>
      </c>
      <c r="L17" s="20">
        <v>0.0</v>
      </c>
      <c r="M17" s="16">
        <v>0.0</v>
      </c>
      <c r="N17" s="20">
        <v>224.17</v>
      </c>
      <c r="O17" s="16">
        <v>0.0</v>
      </c>
      <c r="P17" s="16">
        <v>0.0</v>
      </c>
      <c r="Q17" s="16">
        <v>0.0</v>
      </c>
      <c r="R17" s="16">
        <v>0.0</v>
      </c>
      <c r="S17" s="20">
        <v>200.0</v>
      </c>
      <c r="T17" s="20">
        <v>150.0</v>
      </c>
      <c r="U17" s="20">
        <v>50.0</v>
      </c>
      <c r="V17" s="16">
        <v>0.0</v>
      </c>
      <c r="W17" s="20">
        <v>0.0</v>
      </c>
      <c r="X17" s="20">
        <v>0.0</v>
      </c>
      <c r="Y17" s="20">
        <v>10.0</v>
      </c>
      <c r="Z17" s="17">
        <f t="shared" si="2"/>
        <v>1252.5</v>
      </c>
      <c r="AA17" s="18">
        <f t="shared" ref="AA17:AB17" si="16">Z17</f>
        <v>1252.5</v>
      </c>
      <c r="AB17" s="18">
        <f t="shared" si="16"/>
        <v>1252.5</v>
      </c>
      <c r="AC17" s="19">
        <f t="shared" si="4"/>
        <v>0</v>
      </c>
      <c r="AD17" s="19">
        <f t="shared" si="5"/>
        <v>0</v>
      </c>
    </row>
    <row r="18">
      <c r="A18" s="13">
        <v>14.0</v>
      </c>
      <c r="B18" s="14" t="s">
        <v>55</v>
      </c>
      <c r="C18" s="14" t="s">
        <v>38</v>
      </c>
      <c r="D18" s="15" t="s">
        <v>45</v>
      </c>
      <c r="E18" s="15">
        <v>300.0</v>
      </c>
      <c r="F18" s="16">
        <v>333.33</v>
      </c>
      <c r="G18" s="16">
        <v>0.0</v>
      </c>
      <c r="H18" s="20">
        <v>100.0</v>
      </c>
      <c r="I18" s="20">
        <v>0.0</v>
      </c>
      <c r="J18" s="20">
        <v>0.0</v>
      </c>
      <c r="K18" s="16">
        <v>0.0</v>
      </c>
      <c r="L18" s="20">
        <v>0.0</v>
      </c>
      <c r="M18" s="20">
        <v>66.66</v>
      </c>
      <c r="N18" s="20">
        <v>185.0</v>
      </c>
      <c r="O18" s="16">
        <v>0.0</v>
      </c>
      <c r="P18" s="16">
        <v>0.0</v>
      </c>
      <c r="Q18" s="16">
        <v>0.0</v>
      </c>
      <c r="R18" s="16">
        <v>0.0</v>
      </c>
      <c r="S18" s="20">
        <v>200.0</v>
      </c>
      <c r="T18" s="20">
        <v>200.0</v>
      </c>
      <c r="U18" s="20">
        <v>50.0</v>
      </c>
      <c r="V18" s="16">
        <v>0.0</v>
      </c>
      <c r="W18" s="20">
        <v>0.0</v>
      </c>
      <c r="X18" s="20">
        <v>0.0</v>
      </c>
      <c r="Y18" s="20">
        <v>30.0</v>
      </c>
      <c r="Z18" s="17">
        <f t="shared" si="2"/>
        <v>1164.99</v>
      </c>
      <c r="AA18" s="18">
        <f t="shared" ref="AA18:AB18" si="17">Z18</f>
        <v>1164.99</v>
      </c>
      <c r="AB18" s="18">
        <f t="shared" si="17"/>
        <v>1164.99</v>
      </c>
      <c r="AC18" s="19">
        <f t="shared" si="4"/>
        <v>0</v>
      </c>
      <c r="AD18" s="19">
        <f t="shared" si="5"/>
        <v>0</v>
      </c>
    </row>
    <row r="19">
      <c r="A19" s="13">
        <v>15.0</v>
      </c>
      <c r="B19" s="14" t="s">
        <v>56</v>
      </c>
      <c r="C19" s="14" t="s">
        <v>38</v>
      </c>
      <c r="D19" s="15" t="s">
        <v>45</v>
      </c>
      <c r="E19" s="15">
        <v>300.0</v>
      </c>
      <c r="F19" s="16">
        <v>0.0</v>
      </c>
      <c r="G19" s="16">
        <v>0.0</v>
      </c>
      <c r="H19" s="20">
        <v>0.0</v>
      </c>
      <c r="I19" s="20">
        <v>0.0</v>
      </c>
      <c r="J19" s="20">
        <v>35.0</v>
      </c>
      <c r="K19" s="16">
        <v>0.0</v>
      </c>
      <c r="L19" s="20">
        <v>0.0</v>
      </c>
      <c r="M19" s="20">
        <v>0.0</v>
      </c>
      <c r="N19" s="20">
        <v>370.0</v>
      </c>
      <c r="O19" s="16">
        <v>0.0</v>
      </c>
      <c r="P19" s="16">
        <v>0.0</v>
      </c>
      <c r="Q19" s="16">
        <v>0.0</v>
      </c>
      <c r="R19" s="16">
        <v>0.0</v>
      </c>
      <c r="S19" s="20">
        <v>0.0</v>
      </c>
      <c r="T19" s="20">
        <v>0.0</v>
      </c>
      <c r="U19" s="20">
        <v>50.0</v>
      </c>
      <c r="V19" s="16">
        <v>0.0</v>
      </c>
      <c r="W19" s="20">
        <v>0.0</v>
      </c>
      <c r="X19" s="20">
        <v>0.0</v>
      </c>
      <c r="Y19" s="20">
        <v>20.0</v>
      </c>
      <c r="Z19" s="17">
        <f t="shared" si="2"/>
        <v>475</v>
      </c>
      <c r="AA19" s="18">
        <f t="shared" ref="AA19:AB19" si="18">Z19</f>
        <v>475</v>
      </c>
      <c r="AB19" s="18">
        <f t="shared" si="18"/>
        <v>475</v>
      </c>
      <c r="AC19" s="19">
        <f t="shared" si="4"/>
        <v>0</v>
      </c>
      <c r="AD19" s="19">
        <f t="shared" si="5"/>
        <v>0</v>
      </c>
    </row>
    <row r="20">
      <c r="A20" s="13">
        <v>16.0</v>
      </c>
      <c r="B20" s="14" t="s">
        <v>57</v>
      </c>
      <c r="C20" s="14" t="s">
        <v>38</v>
      </c>
      <c r="D20" s="15" t="s">
        <v>43</v>
      </c>
      <c r="E20" s="15">
        <v>200.0</v>
      </c>
      <c r="F20" s="16">
        <v>0.0</v>
      </c>
      <c r="G20" s="16">
        <v>0.0</v>
      </c>
      <c r="H20" s="20">
        <v>200.0</v>
      </c>
      <c r="I20" s="20">
        <v>0.0</v>
      </c>
      <c r="J20" s="20">
        <v>140.0</v>
      </c>
      <c r="K20" s="16">
        <v>0.0</v>
      </c>
      <c r="L20" s="20">
        <v>0.0</v>
      </c>
      <c r="M20" s="20">
        <v>0.0</v>
      </c>
      <c r="N20" s="20">
        <v>97.5</v>
      </c>
      <c r="O20" s="16">
        <v>0.0</v>
      </c>
      <c r="P20" s="16">
        <v>0.0</v>
      </c>
      <c r="Q20" s="16">
        <v>0.0</v>
      </c>
      <c r="R20" s="16">
        <v>0.0</v>
      </c>
      <c r="S20" s="20">
        <v>0.0</v>
      </c>
      <c r="T20" s="20">
        <v>25.0</v>
      </c>
      <c r="U20" s="20">
        <v>50.0</v>
      </c>
      <c r="V20" s="16">
        <v>0.0</v>
      </c>
      <c r="W20" s="20">
        <v>100.0</v>
      </c>
      <c r="X20" s="20">
        <v>0.0</v>
      </c>
      <c r="Y20" s="20">
        <v>60.0</v>
      </c>
      <c r="Z20" s="17">
        <f t="shared" si="2"/>
        <v>672.5</v>
      </c>
      <c r="AA20" s="18">
        <f t="shared" ref="AA20:AB20" si="19">Z20</f>
        <v>672.5</v>
      </c>
      <c r="AB20" s="18">
        <f t="shared" si="19"/>
        <v>672.5</v>
      </c>
      <c r="AC20" s="19">
        <f t="shared" si="4"/>
        <v>0</v>
      </c>
      <c r="AD20" s="19">
        <f t="shared" si="5"/>
        <v>0</v>
      </c>
    </row>
    <row r="21" ht="15.75" customHeight="1">
      <c r="A21" s="13">
        <v>17.0</v>
      </c>
      <c r="B21" s="14" t="s">
        <v>58</v>
      </c>
      <c r="C21" s="14" t="s">
        <v>38</v>
      </c>
      <c r="D21" s="15" t="s">
        <v>45</v>
      </c>
      <c r="E21" s="15">
        <v>300.0</v>
      </c>
      <c r="F21" s="16">
        <v>333.33</v>
      </c>
      <c r="G21" s="16">
        <v>0.0</v>
      </c>
      <c r="H21" s="20">
        <v>0.0</v>
      </c>
      <c r="I21" s="20">
        <v>0.0</v>
      </c>
      <c r="J21" s="20">
        <v>0.0</v>
      </c>
      <c r="K21" s="16">
        <v>0.0</v>
      </c>
      <c r="L21" s="20">
        <v>0.0</v>
      </c>
      <c r="M21" s="20">
        <v>0.0</v>
      </c>
      <c r="N21" s="20">
        <v>320.0</v>
      </c>
      <c r="O21" s="16">
        <v>0.0</v>
      </c>
      <c r="P21" s="16">
        <v>0.0</v>
      </c>
      <c r="Q21" s="16">
        <v>0.0</v>
      </c>
      <c r="R21" s="16">
        <v>0.0</v>
      </c>
      <c r="S21" s="20">
        <v>0.0</v>
      </c>
      <c r="T21" s="20">
        <v>0.0</v>
      </c>
      <c r="U21" s="20">
        <v>0.0</v>
      </c>
      <c r="V21" s="16">
        <v>0.0</v>
      </c>
      <c r="W21" s="20">
        <v>0.0</v>
      </c>
      <c r="X21" s="20">
        <v>0.0</v>
      </c>
      <c r="Y21" s="20">
        <v>0.0</v>
      </c>
      <c r="Z21" s="17">
        <f t="shared" si="2"/>
        <v>653.33</v>
      </c>
      <c r="AA21" s="18">
        <f t="shared" ref="AA21:AB21" si="20">Z21</f>
        <v>653.33</v>
      </c>
      <c r="AB21" s="18">
        <f t="shared" si="20"/>
        <v>653.33</v>
      </c>
      <c r="AC21" s="19">
        <f t="shared" si="4"/>
        <v>0</v>
      </c>
      <c r="AD21" s="19">
        <f t="shared" si="5"/>
        <v>0</v>
      </c>
    </row>
    <row r="22" ht="15.75" customHeight="1">
      <c r="A22" s="13">
        <v>18.0</v>
      </c>
      <c r="B22" s="14" t="s">
        <v>59</v>
      </c>
      <c r="C22" s="14" t="s">
        <v>38</v>
      </c>
      <c r="D22" s="15" t="s">
        <v>45</v>
      </c>
      <c r="E22" s="15">
        <v>300.0</v>
      </c>
      <c r="F22" s="16">
        <v>0.0</v>
      </c>
      <c r="G22" s="16">
        <v>0.0</v>
      </c>
      <c r="H22" s="20">
        <v>100.0</v>
      </c>
      <c r="I22" s="20">
        <v>0.0</v>
      </c>
      <c r="J22" s="20">
        <v>0.0</v>
      </c>
      <c r="K22" s="16">
        <v>0.0</v>
      </c>
      <c r="L22" s="20">
        <v>0.0</v>
      </c>
      <c r="M22" s="20">
        <v>0.0</v>
      </c>
      <c r="N22" s="20">
        <v>105.0</v>
      </c>
      <c r="O22" s="16">
        <v>0.0</v>
      </c>
      <c r="P22" s="16">
        <v>0.0</v>
      </c>
      <c r="Q22" s="16">
        <v>0.0</v>
      </c>
      <c r="R22" s="16">
        <v>0.0</v>
      </c>
      <c r="S22" s="20">
        <v>80.0</v>
      </c>
      <c r="T22" s="20">
        <v>50.0</v>
      </c>
      <c r="U22" s="20">
        <v>50.0</v>
      </c>
      <c r="V22" s="16">
        <v>0.0</v>
      </c>
      <c r="W22" s="20">
        <v>0.0</v>
      </c>
      <c r="X22" s="20">
        <v>0.0</v>
      </c>
      <c r="Y22" s="20">
        <v>20.0</v>
      </c>
      <c r="Z22" s="17">
        <f t="shared" si="2"/>
        <v>405</v>
      </c>
      <c r="AA22" s="18">
        <f t="shared" ref="AA22:AB22" si="21">Z22</f>
        <v>405</v>
      </c>
      <c r="AB22" s="18">
        <f t="shared" si="21"/>
        <v>405</v>
      </c>
      <c r="AC22" s="19">
        <f t="shared" si="4"/>
        <v>0</v>
      </c>
      <c r="AD22" s="19">
        <f t="shared" si="5"/>
        <v>0</v>
      </c>
    </row>
    <row r="23" ht="15.75" customHeight="1">
      <c r="A23" s="13">
        <v>19.0</v>
      </c>
      <c r="B23" s="14" t="s">
        <v>60</v>
      </c>
      <c r="C23" s="14" t="s">
        <v>38</v>
      </c>
      <c r="D23" s="15" t="s">
        <v>45</v>
      </c>
      <c r="E23" s="15">
        <v>300.0</v>
      </c>
      <c r="F23" s="16">
        <v>0.0</v>
      </c>
      <c r="G23" s="16">
        <v>0.0</v>
      </c>
      <c r="H23" s="20">
        <v>0.0</v>
      </c>
      <c r="I23" s="20">
        <v>0.0</v>
      </c>
      <c r="J23" s="20">
        <v>70.0</v>
      </c>
      <c r="K23" s="16">
        <v>0.0</v>
      </c>
      <c r="L23" s="20">
        <v>0.0</v>
      </c>
      <c r="M23" s="20">
        <v>0.0</v>
      </c>
      <c r="N23" s="20">
        <v>473.32</v>
      </c>
      <c r="O23" s="16">
        <v>0.0</v>
      </c>
      <c r="P23" s="16">
        <v>0.0</v>
      </c>
      <c r="Q23" s="16">
        <v>0.0</v>
      </c>
      <c r="R23" s="16">
        <v>0.0</v>
      </c>
      <c r="S23" s="20">
        <v>130.0</v>
      </c>
      <c r="T23" s="20">
        <v>50.0</v>
      </c>
      <c r="U23" s="20">
        <v>100.0</v>
      </c>
      <c r="V23" s="16">
        <v>0.0</v>
      </c>
      <c r="W23" s="20">
        <v>0.0</v>
      </c>
      <c r="X23" s="20">
        <v>0.0</v>
      </c>
      <c r="Y23" s="20">
        <v>60.0</v>
      </c>
      <c r="Z23" s="17">
        <f t="shared" si="2"/>
        <v>883.32</v>
      </c>
      <c r="AA23" s="18">
        <f t="shared" ref="AA23:AB23" si="22">Z23</f>
        <v>883.32</v>
      </c>
      <c r="AB23" s="18">
        <f t="shared" si="22"/>
        <v>883.32</v>
      </c>
      <c r="AC23" s="19">
        <f t="shared" si="4"/>
        <v>0</v>
      </c>
      <c r="AD23" s="19">
        <f t="shared" si="5"/>
        <v>0</v>
      </c>
    </row>
    <row r="24" ht="15.75" customHeight="1">
      <c r="A24" s="13">
        <v>20.0</v>
      </c>
      <c r="B24" s="14" t="s">
        <v>61</v>
      </c>
      <c r="C24" s="14" t="s">
        <v>38</v>
      </c>
      <c r="D24" s="15" t="s">
        <v>43</v>
      </c>
      <c r="E24" s="15">
        <v>200.0</v>
      </c>
      <c r="F24" s="16">
        <v>0.0</v>
      </c>
      <c r="G24" s="16">
        <v>0.0</v>
      </c>
      <c r="H24" s="20">
        <v>0.0</v>
      </c>
      <c r="I24" s="20">
        <v>0.0</v>
      </c>
      <c r="J24" s="20">
        <v>350.0</v>
      </c>
      <c r="K24" s="16">
        <v>0.0</v>
      </c>
      <c r="L24" s="20">
        <v>300.0</v>
      </c>
      <c r="M24" s="20">
        <v>0.0</v>
      </c>
      <c r="N24" s="20">
        <v>0.0</v>
      </c>
      <c r="O24" s="16">
        <v>0.0</v>
      </c>
      <c r="P24" s="16">
        <v>0.0</v>
      </c>
      <c r="Q24" s="16">
        <v>0.0</v>
      </c>
      <c r="R24" s="16">
        <v>0.0</v>
      </c>
      <c r="S24" s="20">
        <v>0.0</v>
      </c>
      <c r="T24" s="20">
        <v>0.0</v>
      </c>
      <c r="U24" s="20">
        <v>0.0</v>
      </c>
      <c r="V24" s="16">
        <v>0.0</v>
      </c>
      <c r="W24" s="20">
        <v>0.0</v>
      </c>
      <c r="X24" s="20">
        <v>0.0</v>
      </c>
      <c r="Y24" s="20">
        <v>0.0</v>
      </c>
      <c r="Z24" s="17">
        <f t="shared" si="2"/>
        <v>650</v>
      </c>
      <c r="AA24" s="18">
        <f t="shared" ref="AA24:AB24" si="23">Z24</f>
        <v>650</v>
      </c>
      <c r="AB24" s="18">
        <f t="shared" si="23"/>
        <v>650</v>
      </c>
      <c r="AC24" s="19">
        <f t="shared" si="4"/>
        <v>0</v>
      </c>
      <c r="AD24" s="19">
        <f t="shared" si="5"/>
        <v>0</v>
      </c>
    </row>
    <row r="25" ht="15.75" customHeight="1">
      <c r="A25" s="13">
        <v>21.0</v>
      </c>
      <c r="B25" s="14" t="s">
        <v>62</v>
      </c>
      <c r="C25" s="14" t="s">
        <v>38</v>
      </c>
      <c r="D25" s="15" t="s">
        <v>43</v>
      </c>
      <c r="E25" s="15">
        <v>200.0</v>
      </c>
      <c r="F25" s="16">
        <v>0.0</v>
      </c>
      <c r="G25" s="16">
        <v>0.0</v>
      </c>
      <c r="H25" s="20">
        <v>200.0</v>
      </c>
      <c r="I25" s="20">
        <v>0.0</v>
      </c>
      <c r="J25" s="20">
        <v>70.0</v>
      </c>
      <c r="K25" s="16">
        <v>0.0</v>
      </c>
      <c r="L25" s="20">
        <v>0.0</v>
      </c>
      <c r="M25" s="20">
        <v>0.0</v>
      </c>
      <c r="N25" s="20">
        <v>90.0</v>
      </c>
      <c r="O25" s="16">
        <v>0.0</v>
      </c>
      <c r="P25" s="16">
        <v>0.0</v>
      </c>
      <c r="Q25" s="16">
        <v>0.0</v>
      </c>
      <c r="R25" s="16">
        <v>0.0</v>
      </c>
      <c r="S25" s="20">
        <v>0.0</v>
      </c>
      <c r="T25" s="20">
        <v>0.0</v>
      </c>
      <c r="U25" s="20">
        <v>0.0</v>
      </c>
      <c r="V25" s="16">
        <v>0.0</v>
      </c>
      <c r="W25" s="20">
        <v>0.0</v>
      </c>
      <c r="X25" s="20">
        <v>0.0</v>
      </c>
      <c r="Y25" s="20">
        <v>30.0</v>
      </c>
      <c r="Z25" s="17">
        <f t="shared" si="2"/>
        <v>390</v>
      </c>
      <c r="AA25" s="18">
        <f t="shared" ref="AA25:AB25" si="24">Z25</f>
        <v>390</v>
      </c>
      <c r="AB25" s="18">
        <f t="shared" si="24"/>
        <v>390</v>
      </c>
      <c r="AC25" s="19">
        <f t="shared" si="4"/>
        <v>0</v>
      </c>
      <c r="AD25" s="19">
        <f t="shared" si="5"/>
        <v>0</v>
      </c>
    </row>
    <row r="26" ht="15.75" customHeight="1">
      <c r="A26" s="13">
        <v>22.0</v>
      </c>
      <c r="B26" s="14" t="s">
        <v>63</v>
      </c>
      <c r="C26" s="14" t="s">
        <v>64</v>
      </c>
      <c r="D26" s="15" t="s">
        <v>65</v>
      </c>
      <c r="E26" s="15">
        <v>300.0</v>
      </c>
      <c r="F26" s="16">
        <v>0.0</v>
      </c>
      <c r="G26" s="16">
        <v>0.0</v>
      </c>
      <c r="H26" s="20">
        <v>0.0</v>
      </c>
      <c r="I26" s="20">
        <v>0.0</v>
      </c>
      <c r="J26" s="20">
        <v>0.0</v>
      </c>
      <c r="K26" s="20">
        <v>0.0</v>
      </c>
      <c r="L26" s="20">
        <v>0.0</v>
      </c>
      <c r="M26" s="20">
        <v>0.0</v>
      </c>
      <c r="N26" s="20">
        <v>231.67</v>
      </c>
      <c r="O26" s="20">
        <v>0.0</v>
      </c>
      <c r="P26" s="20">
        <v>0.0</v>
      </c>
      <c r="Q26" s="20">
        <v>0.0</v>
      </c>
      <c r="R26" s="20">
        <v>0.0</v>
      </c>
      <c r="S26" s="20">
        <v>0.0</v>
      </c>
      <c r="T26" s="20">
        <v>0.0</v>
      </c>
      <c r="U26" s="20">
        <v>0.0</v>
      </c>
      <c r="V26" s="20">
        <v>103.85</v>
      </c>
      <c r="W26" s="20">
        <v>0.0</v>
      </c>
      <c r="X26" s="20">
        <v>20.0</v>
      </c>
      <c r="Y26" s="20">
        <v>36.67</v>
      </c>
      <c r="Z26" s="17">
        <f t="shared" si="2"/>
        <v>392.19</v>
      </c>
      <c r="AA26" s="18">
        <f t="shared" ref="AA26:AA60" si="25">Z26</f>
        <v>392.19</v>
      </c>
      <c r="AB26" s="18">
        <v>304.17</v>
      </c>
      <c r="AC26" s="19">
        <f t="shared" si="4"/>
        <v>0</v>
      </c>
      <c r="AD26" s="19">
        <f t="shared" si="5"/>
        <v>88.02</v>
      </c>
    </row>
    <row r="27" ht="15.75" customHeight="1">
      <c r="A27" s="13">
        <v>23.0</v>
      </c>
      <c r="B27" s="14" t="s">
        <v>66</v>
      </c>
      <c r="C27" s="14" t="s">
        <v>64</v>
      </c>
      <c r="D27" s="15" t="s">
        <v>67</v>
      </c>
      <c r="E27" s="15">
        <v>500.0</v>
      </c>
      <c r="F27" s="16">
        <v>375.0</v>
      </c>
      <c r="G27" s="16">
        <v>125.0</v>
      </c>
      <c r="H27" s="20">
        <v>50.0</v>
      </c>
      <c r="I27" s="20">
        <v>33.34</v>
      </c>
      <c r="J27" s="20">
        <v>64.18</v>
      </c>
      <c r="K27" s="20">
        <v>210.84</v>
      </c>
      <c r="L27" s="20">
        <v>0.0</v>
      </c>
      <c r="M27" s="20">
        <v>100.0</v>
      </c>
      <c r="N27" s="20">
        <v>524.2100000000002</v>
      </c>
      <c r="O27" s="20">
        <v>0.0</v>
      </c>
      <c r="P27" s="20">
        <v>0.0</v>
      </c>
      <c r="Q27" s="20">
        <v>0.0</v>
      </c>
      <c r="R27" s="20">
        <v>0.0</v>
      </c>
      <c r="S27" s="20">
        <v>150.0</v>
      </c>
      <c r="T27" s="20">
        <v>200.0</v>
      </c>
      <c r="U27" s="20">
        <v>50.0</v>
      </c>
      <c r="V27" s="20">
        <v>0.0</v>
      </c>
      <c r="W27" s="20">
        <v>0.0</v>
      </c>
      <c r="X27" s="20">
        <v>60.0</v>
      </c>
      <c r="Y27" s="20">
        <v>60.0</v>
      </c>
      <c r="Z27" s="17">
        <f t="shared" si="2"/>
        <v>2002.57</v>
      </c>
      <c r="AA27" s="18">
        <f t="shared" si="25"/>
        <v>2002.57</v>
      </c>
      <c r="AB27" s="18">
        <f>AA27</f>
        <v>2002.57</v>
      </c>
      <c r="AC27" s="19">
        <f t="shared" si="4"/>
        <v>0</v>
      </c>
      <c r="AD27" s="19">
        <f t="shared" si="5"/>
        <v>0</v>
      </c>
    </row>
    <row r="28" ht="15.75" customHeight="1">
      <c r="A28" s="13">
        <v>24.0</v>
      </c>
      <c r="B28" s="14" t="s">
        <v>68</v>
      </c>
      <c r="C28" s="14" t="s">
        <v>64</v>
      </c>
      <c r="D28" s="15" t="s">
        <v>65</v>
      </c>
      <c r="E28" s="15">
        <v>300.0</v>
      </c>
      <c r="F28" s="16">
        <v>0.0</v>
      </c>
      <c r="G28" s="16">
        <v>0.0</v>
      </c>
      <c r="H28" s="20">
        <v>100.0</v>
      </c>
      <c r="I28" s="20">
        <v>0.0</v>
      </c>
      <c r="J28" s="20">
        <v>0.0</v>
      </c>
      <c r="K28" s="20">
        <v>0.0</v>
      </c>
      <c r="L28" s="20">
        <v>0.0</v>
      </c>
      <c r="M28" s="20">
        <v>0.0</v>
      </c>
      <c r="N28" s="20">
        <v>451.67</v>
      </c>
      <c r="O28" s="20">
        <v>0.0</v>
      </c>
      <c r="P28" s="20">
        <v>0.0</v>
      </c>
      <c r="Q28" s="20">
        <v>0.0</v>
      </c>
      <c r="R28" s="20">
        <v>0.0</v>
      </c>
      <c r="S28" s="20">
        <v>100.0</v>
      </c>
      <c r="T28" s="20">
        <v>75.0</v>
      </c>
      <c r="U28" s="20">
        <v>50.0</v>
      </c>
      <c r="V28" s="20">
        <v>90.0</v>
      </c>
      <c r="W28" s="20">
        <v>0.0</v>
      </c>
      <c r="X28" s="20">
        <v>0.0</v>
      </c>
      <c r="Y28" s="20">
        <v>40.0</v>
      </c>
      <c r="Z28" s="17">
        <f t="shared" si="2"/>
        <v>906.67</v>
      </c>
      <c r="AA28" s="18">
        <f t="shared" si="25"/>
        <v>906.67</v>
      </c>
      <c r="AB28" s="18">
        <v>816.6700000000001</v>
      </c>
      <c r="AC28" s="19">
        <f t="shared" si="4"/>
        <v>0</v>
      </c>
      <c r="AD28" s="19">
        <f t="shared" si="5"/>
        <v>90</v>
      </c>
    </row>
    <row r="29" ht="15.75" customHeight="1">
      <c r="A29" s="13">
        <v>25.0</v>
      </c>
      <c r="B29" s="14" t="s">
        <v>69</v>
      </c>
      <c r="C29" s="14" t="s">
        <v>64</v>
      </c>
      <c r="D29" s="15" t="s">
        <v>70</v>
      </c>
      <c r="E29" s="15">
        <v>350.0</v>
      </c>
      <c r="F29" s="16">
        <v>0.0</v>
      </c>
      <c r="G29" s="16">
        <v>0.0</v>
      </c>
      <c r="H29" s="20">
        <v>0.0</v>
      </c>
      <c r="I29" s="20">
        <v>0.0</v>
      </c>
      <c r="J29" s="20">
        <v>0.0</v>
      </c>
      <c r="K29" s="20">
        <v>0.0</v>
      </c>
      <c r="L29" s="20">
        <v>0.0</v>
      </c>
      <c r="M29" s="20">
        <v>0.0</v>
      </c>
      <c r="N29" s="20">
        <v>0.0</v>
      </c>
      <c r="O29" s="20">
        <v>0.0</v>
      </c>
      <c r="P29" s="20">
        <v>0.0</v>
      </c>
      <c r="Q29" s="20">
        <v>0.0</v>
      </c>
      <c r="R29" s="20">
        <v>0.0</v>
      </c>
      <c r="S29" s="20">
        <v>0.0</v>
      </c>
      <c r="T29" s="20">
        <v>0.0</v>
      </c>
      <c r="U29" s="20">
        <v>0.0</v>
      </c>
      <c r="V29" s="20">
        <v>0.0</v>
      </c>
      <c r="W29" s="20">
        <v>0.0</v>
      </c>
      <c r="X29" s="20">
        <v>0.0</v>
      </c>
      <c r="Y29" s="20">
        <v>0.0</v>
      </c>
      <c r="Z29" s="17">
        <f t="shared" si="2"/>
        <v>0</v>
      </c>
      <c r="AA29" s="18">
        <f t="shared" si="25"/>
        <v>0</v>
      </c>
      <c r="AB29" s="18">
        <f t="shared" ref="AB29:AB33" si="26">AA29</f>
        <v>0</v>
      </c>
      <c r="AC29" s="19">
        <f t="shared" si="4"/>
        <v>0</v>
      </c>
      <c r="AD29" s="19">
        <f t="shared" si="5"/>
        <v>0</v>
      </c>
    </row>
    <row r="30" ht="15.75" customHeight="1">
      <c r="A30" s="13">
        <v>26.0</v>
      </c>
      <c r="B30" s="14" t="s">
        <v>71</v>
      </c>
      <c r="C30" s="14" t="s">
        <v>64</v>
      </c>
      <c r="D30" s="15" t="s">
        <v>70</v>
      </c>
      <c r="E30" s="15">
        <v>350.0</v>
      </c>
      <c r="F30" s="16">
        <v>0.0</v>
      </c>
      <c r="G30" s="16">
        <v>0.0</v>
      </c>
      <c r="H30" s="20">
        <v>0.0</v>
      </c>
      <c r="I30" s="20">
        <v>0.0</v>
      </c>
      <c r="J30" s="20">
        <v>0.0</v>
      </c>
      <c r="K30" s="20">
        <v>0.0</v>
      </c>
      <c r="L30" s="20">
        <v>300.0</v>
      </c>
      <c r="M30" s="20">
        <v>0.0</v>
      </c>
      <c r="N30" s="20">
        <v>0.0</v>
      </c>
      <c r="O30" s="20">
        <v>0.0</v>
      </c>
      <c r="P30" s="20">
        <v>0.0</v>
      </c>
      <c r="Q30" s="20">
        <v>0.0</v>
      </c>
      <c r="R30" s="20">
        <v>0.0</v>
      </c>
      <c r="S30" s="20">
        <v>100.0</v>
      </c>
      <c r="T30" s="20">
        <v>0.0</v>
      </c>
      <c r="U30" s="20">
        <v>0.0</v>
      </c>
      <c r="V30" s="20">
        <v>0.0</v>
      </c>
      <c r="W30" s="20">
        <v>0.0</v>
      </c>
      <c r="X30" s="20">
        <v>0.0</v>
      </c>
      <c r="Y30" s="20">
        <v>0.0</v>
      </c>
      <c r="Z30" s="17">
        <f t="shared" si="2"/>
        <v>400</v>
      </c>
      <c r="AA30" s="18">
        <f t="shared" si="25"/>
        <v>400</v>
      </c>
      <c r="AB30" s="18">
        <f t="shared" si="26"/>
        <v>400</v>
      </c>
      <c r="AC30" s="19">
        <f t="shared" si="4"/>
        <v>0</v>
      </c>
      <c r="AD30" s="19">
        <f t="shared" si="5"/>
        <v>0</v>
      </c>
    </row>
    <row r="31" ht="15.75" customHeight="1">
      <c r="A31" s="13">
        <v>27.0</v>
      </c>
      <c r="B31" s="14" t="s">
        <v>72</v>
      </c>
      <c r="C31" s="14" t="s">
        <v>64</v>
      </c>
      <c r="D31" s="15" t="s">
        <v>70</v>
      </c>
      <c r="E31" s="15">
        <v>350.0</v>
      </c>
      <c r="F31" s="16">
        <v>0.0</v>
      </c>
      <c r="G31" s="16">
        <v>0.0</v>
      </c>
      <c r="H31" s="20">
        <v>200.0</v>
      </c>
      <c r="I31" s="20">
        <v>0.0</v>
      </c>
      <c r="J31" s="20">
        <v>0.0</v>
      </c>
      <c r="K31" s="20">
        <v>0.0</v>
      </c>
      <c r="L31" s="20">
        <v>0.0</v>
      </c>
      <c r="M31" s="20">
        <v>0.0</v>
      </c>
      <c r="N31" s="20">
        <v>0.0</v>
      </c>
      <c r="O31" s="20">
        <v>0.0</v>
      </c>
      <c r="P31" s="20">
        <v>0.0</v>
      </c>
      <c r="Q31" s="20">
        <v>0.0</v>
      </c>
      <c r="R31" s="20">
        <v>0.0</v>
      </c>
      <c r="S31" s="20">
        <v>0.0</v>
      </c>
      <c r="T31" s="20">
        <v>0.0</v>
      </c>
      <c r="U31" s="20">
        <v>0.0</v>
      </c>
      <c r="V31" s="20">
        <v>0.0</v>
      </c>
      <c r="W31" s="20">
        <v>0.0</v>
      </c>
      <c r="X31" s="20">
        <v>0.0</v>
      </c>
      <c r="Y31" s="20">
        <v>0.0</v>
      </c>
      <c r="Z31" s="17">
        <f t="shared" si="2"/>
        <v>200</v>
      </c>
      <c r="AA31" s="18">
        <f t="shared" si="25"/>
        <v>200</v>
      </c>
      <c r="AB31" s="18">
        <f t="shared" si="26"/>
        <v>200</v>
      </c>
      <c r="AC31" s="19">
        <f t="shared" si="4"/>
        <v>0</v>
      </c>
      <c r="AD31" s="19">
        <f t="shared" si="5"/>
        <v>0</v>
      </c>
    </row>
    <row r="32" ht="15.75" customHeight="1">
      <c r="A32" s="13">
        <v>28.0</v>
      </c>
      <c r="B32" s="14" t="s">
        <v>73</v>
      </c>
      <c r="C32" s="14" t="s">
        <v>64</v>
      </c>
      <c r="D32" s="15" t="s">
        <v>65</v>
      </c>
      <c r="E32" s="15">
        <v>300.0</v>
      </c>
      <c r="F32" s="16">
        <v>0.0</v>
      </c>
      <c r="G32" s="16">
        <v>0.0</v>
      </c>
      <c r="H32" s="20">
        <v>200.0</v>
      </c>
      <c r="I32" s="20">
        <v>0.0</v>
      </c>
      <c r="J32" s="20">
        <v>0.0</v>
      </c>
      <c r="K32" s="20">
        <v>0.0</v>
      </c>
      <c r="L32" s="20">
        <v>0.0</v>
      </c>
      <c r="M32" s="20">
        <v>0.0</v>
      </c>
      <c r="N32" s="20">
        <v>382.5</v>
      </c>
      <c r="O32" s="20">
        <v>0.0</v>
      </c>
      <c r="P32" s="20">
        <v>0.0</v>
      </c>
      <c r="Q32" s="20">
        <v>0.0</v>
      </c>
      <c r="R32" s="20">
        <v>0.0</v>
      </c>
      <c r="S32" s="20">
        <v>0.0</v>
      </c>
      <c r="T32" s="20">
        <v>25.0</v>
      </c>
      <c r="U32" s="20">
        <v>50.0</v>
      </c>
      <c r="V32" s="20">
        <v>0.0</v>
      </c>
      <c r="W32" s="20">
        <v>0.0</v>
      </c>
      <c r="X32" s="20">
        <v>0.0</v>
      </c>
      <c r="Y32" s="20">
        <v>20.0</v>
      </c>
      <c r="Z32" s="17">
        <f t="shared" si="2"/>
        <v>677.5</v>
      </c>
      <c r="AA32" s="18">
        <f t="shared" si="25"/>
        <v>677.5</v>
      </c>
      <c r="AB32" s="18">
        <f t="shared" si="26"/>
        <v>677.5</v>
      </c>
      <c r="AC32" s="19">
        <f t="shared" si="4"/>
        <v>0</v>
      </c>
      <c r="AD32" s="19">
        <f t="shared" si="5"/>
        <v>0</v>
      </c>
    </row>
    <row r="33" ht="15.75" customHeight="1">
      <c r="A33" s="13">
        <v>29.0</v>
      </c>
      <c r="B33" s="14" t="s">
        <v>74</v>
      </c>
      <c r="C33" s="14" t="s">
        <v>64</v>
      </c>
      <c r="D33" s="15" t="s">
        <v>75</v>
      </c>
      <c r="E33" s="15">
        <v>250.0</v>
      </c>
      <c r="F33" s="16">
        <v>0.0</v>
      </c>
      <c r="G33" s="16">
        <v>0.0</v>
      </c>
      <c r="H33" s="20">
        <v>0.0</v>
      </c>
      <c r="I33" s="20">
        <v>0.0</v>
      </c>
      <c r="J33" s="20">
        <v>70.0</v>
      </c>
      <c r="K33" s="20">
        <v>0.0</v>
      </c>
      <c r="L33" s="20">
        <v>0.0</v>
      </c>
      <c r="M33" s="20">
        <v>0.0</v>
      </c>
      <c r="N33" s="20">
        <v>125.0</v>
      </c>
      <c r="O33" s="20">
        <v>0.0</v>
      </c>
      <c r="P33" s="20">
        <v>0.0</v>
      </c>
      <c r="Q33" s="20">
        <v>0.0</v>
      </c>
      <c r="R33" s="20">
        <v>0.0</v>
      </c>
      <c r="S33" s="20">
        <v>0.0</v>
      </c>
      <c r="T33" s="20">
        <v>0.0</v>
      </c>
      <c r="U33" s="20">
        <v>0.0</v>
      </c>
      <c r="V33" s="20">
        <v>0.0</v>
      </c>
      <c r="W33" s="20">
        <v>0.0</v>
      </c>
      <c r="X33" s="20">
        <v>0.0</v>
      </c>
      <c r="Y33" s="20">
        <v>20.0</v>
      </c>
      <c r="Z33" s="17">
        <f t="shared" si="2"/>
        <v>215</v>
      </c>
      <c r="AA33" s="18">
        <f t="shared" si="25"/>
        <v>215</v>
      </c>
      <c r="AB33" s="18">
        <f t="shared" si="26"/>
        <v>215</v>
      </c>
      <c r="AC33" s="19">
        <f t="shared" si="4"/>
        <v>0</v>
      </c>
      <c r="AD33" s="19">
        <f t="shared" si="5"/>
        <v>0</v>
      </c>
    </row>
    <row r="34" ht="15.75" customHeight="1">
      <c r="A34" s="13">
        <v>30.0</v>
      </c>
      <c r="B34" s="14" t="s">
        <v>76</v>
      </c>
      <c r="C34" s="14" t="s">
        <v>64</v>
      </c>
      <c r="D34" s="15" t="s">
        <v>75</v>
      </c>
      <c r="E34" s="15">
        <v>250.0</v>
      </c>
      <c r="F34" s="16">
        <v>0.0</v>
      </c>
      <c r="G34" s="16">
        <v>0.0</v>
      </c>
      <c r="H34" s="20">
        <v>200.0</v>
      </c>
      <c r="I34" s="20">
        <v>0.0</v>
      </c>
      <c r="J34" s="20">
        <v>210.0</v>
      </c>
      <c r="K34" s="20">
        <v>0.0</v>
      </c>
      <c r="L34" s="20">
        <v>15.0</v>
      </c>
      <c r="M34" s="20">
        <v>0.0</v>
      </c>
      <c r="N34" s="20">
        <v>315.83333333333337</v>
      </c>
      <c r="O34" s="20">
        <v>0.0</v>
      </c>
      <c r="P34" s="20">
        <v>0.0</v>
      </c>
      <c r="Q34" s="20">
        <v>0.0</v>
      </c>
      <c r="R34" s="20">
        <v>0.0</v>
      </c>
      <c r="S34" s="20">
        <v>80.0</v>
      </c>
      <c r="T34" s="20">
        <v>75.0</v>
      </c>
      <c r="U34" s="20">
        <v>50.0</v>
      </c>
      <c r="V34" s="20">
        <v>0.0</v>
      </c>
      <c r="W34" s="20">
        <v>0.0</v>
      </c>
      <c r="X34" s="20">
        <v>0.0</v>
      </c>
      <c r="Y34" s="20">
        <v>40.0</v>
      </c>
      <c r="Z34" s="17">
        <f t="shared" si="2"/>
        <v>985.8333333</v>
      </c>
      <c r="AA34" s="18">
        <f t="shared" si="25"/>
        <v>985.8333333</v>
      </c>
      <c r="AB34" s="18">
        <v>985.83</v>
      </c>
      <c r="AC34" s="19">
        <f t="shared" si="4"/>
        <v>0</v>
      </c>
      <c r="AD34" s="19">
        <f t="shared" si="5"/>
        <v>0.003333333333</v>
      </c>
    </row>
    <row r="35" ht="15.75" customHeight="1">
      <c r="A35" s="13">
        <v>31.0</v>
      </c>
      <c r="B35" s="14" t="s">
        <v>77</v>
      </c>
      <c r="C35" s="14" t="s">
        <v>64</v>
      </c>
      <c r="D35" s="15" t="s">
        <v>75</v>
      </c>
      <c r="E35" s="15">
        <v>250.0</v>
      </c>
      <c r="F35" s="16">
        <v>0.0</v>
      </c>
      <c r="G35" s="16">
        <v>0.0</v>
      </c>
      <c r="H35" s="20">
        <v>0.0</v>
      </c>
      <c r="I35" s="20">
        <v>0.0</v>
      </c>
      <c r="J35" s="20">
        <v>0.0</v>
      </c>
      <c r="K35" s="20">
        <v>0.0</v>
      </c>
      <c r="L35" s="20">
        <v>300.0</v>
      </c>
      <c r="M35" s="20">
        <v>0.0</v>
      </c>
      <c r="N35" s="20">
        <v>80.0</v>
      </c>
      <c r="O35" s="20">
        <v>0.0</v>
      </c>
      <c r="P35" s="20">
        <v>0.0</v>
      </c>
      <c r="Q35" s="20">
        <v>0.0</v>
      </c>
      <c r="R35" s="20">
        <v>0.0</v>
      </c>
      <c r="S35" s="20">
        <v>0.0</v>
      </c>
      <c r="T35" s="20">
        <v>0.0</v>
      </c>
      <c r="U35" s="20">
        <v>0.0</v>
      </c>
      <c r="V35" s="20">
        <v>0.0</v>
      </c>
      <c r="W35" s="20">
        <v>0.0</v>
      </c>
      <c r="X35" s="20">
        <v>0.0</v>
      </c>
      <c r="Y35" s="20">
        <v>0.0</v>
      </c>
      <c r="Z35" s="17">
        <f t="shared" si="2"/>
        <v>380</v>
      </c>
      <c r="AA35" s="18">
        <f t="shared" si="25"/>
        <v>380</v>
      </c>
      <c r="AB35" s="18">
        <f>AA35</f>
        <v>380</v>
      </c>
      <c r="AC35" s="19">
        <f t="shared" si="4"/>
        <v>0</v>
      </c>
      <c r="AD35" s="19">
        <f t="shared" si="5"/>
        <v>0</v>
      </c>
    </row>
    <row r="36" ht="15.75" customHeight="1">
      <c r="A36" s="13">
        <v>32.0</v>
      </c>
      <c r="B36" s="14" t="s">
        <v>78</v>
      </c>
      <c r="C36" s="14" t="s">
        <v>64</v>
      </c>
      <c r="D36" s="15" t="s">
        <v>70</v>
      </c>
      <c r="E36" s="15">
        <v>350.0</v>
      </c>
      <c r="F36" s="16">
        <v>0.0</v>
      </c>
      <c r="G36" s="16">
        <v>0.0</v>
      </c>
      <c r="H36" s="20">
        <v>0.0</v>
      </c>
      <c r="I36" s="20">
        <v>0.0</v>
      </c>
      <c r="J36" s="20">
        <v>0.0</v>
      </c>
      <c r="K36" s="20">
        <v>0.0</v>
      </c>
      <c r="L36" s="20">
        <v>0.0</v>
      </c>
      <c r="M36" s="20">
        <v>0.0</v>
      </c>
      <c r="N36" s="20">
        <v>369.18</v>
      </c>
      <c r="O36" s="20">
        <v>0.0</v>
      </c>
      <c r="P36" s="20">
        <v>0.0</v>
      </c>
      <c r="Q36" s="20">
        <v>0.0</v>
      </c>
      <c r="R36" s="20">
        <v>0.0</v>
      </c>
      <c r="S36" s="20">
        <v>0.0</v>
      </c>
      <c r="T36" s="20">
        <v>0.0</v>
      </c>
      <c r="U36" s="20">
        <v>50.0</v>
      </c>
      <c r="V36" s="20">
        <v>450.0</v>
      </c>
      <c r="W36" s="20">
        <v>0.0</v>
      </c>
      <c r="X36" s="20">
        <v>0.0</v>
      </c>
      <c r="Y36" s="20">
        <v>20.0</v>
      </c>
      <c r="Z36" s="17">
        <f t="shared" si="2"/>
        <v>889.18</v>
      </c>
      <c r="AA36" s="18">
        <f t="shared" si="25"/>
        <v>889.18</v>
      </c>
      <c r="AB36" s="18">
        <v>439.18</v>
      </c>
      <c r="AC36" s="19">
        <f t="shared" si="4"/>
        <v>0</v>
      </c>
      <c r="AD36" s="19">
        <f t="shared" si="5"/>
        <v>450</v>
      </c>
    </row>
    <row r="37" ht="15.75" customHeight="1">
      <c r="A37" s="13">
        <v>33.0</v>
      </c>
      <c r="B37" s="14" t="s">
        <v>79</v>
      </c>
      <c r="C37" s="14" t="s">
        <v>64</v>
      </c>
      <c r="D37" s="15" t="s">
        <v>65</v>
      </c>
      <c r="E37" s="15">
        <v>300.0</v>
      </c>
      <c r="F37" s="16">
        <v>0.0</v>
      </c>
      <c r="G37" s="16">
        <v>0.0</v>
      </c>
      <c r="H37" s="20">
        <v>200.0</v>
      </c>
      <c r="I37" s="20">
        <v>0.0</v>
      </c>
      <c r="J37" s="20">
        <v>0.0</v>
      </c>
      <c r="K37" s="20">
        <v>0.0</v>
      </c>
      <c r="L37" s="20">
        <v>0.0</v>
      </c>
      <c r="M37" s="20">
        <v>0.0</v>
      </c>
      <c r="N37" s="20">
        <v>245.0</v>
      </c>
      <c r="O37" s="20">
        <v>0.0</v>
      </c>
      <c r="P37" s="20">
        <v>0.0</v>
      </c>
      <c r="Q37" s="20">
        <v>0.0</v>
      </c>
      <c r="R37" s="20">
        <v>0.0</v>
      </c>
      <c r="S37" s="20">
        <v>0.0</v>
      </c>
      <c r="T37" s="20">
        <v>0.0</v>
      </c>
      <c r="U37" s="20">
        <v>0.0</v>
      </c>
      <c r="V37" s="20">
        <v>0.0</v>
      </c>
      <c r="W37" s="20">
        <v>0.0</v>
      </c>
      <c r="X37" s="20">
        <v>60.0</v>
      </c>
      <c r="Y37" s="20">
        <v>0.0</v>
      </c>
      <c r="Z37" s="17">
        <f t="shared" si="2"/>
        <v>505</v>
      </c>
      <c r="AA37" s="18">
        <f t="shared" si="25"/>
        <v>505</v>
      </c>
      <c r="AB37" s="18">
        <f t="shared" ref="AB37:AB44" si="27">AA37</f>
        <v>505</v>
      </c>
      <c r="AC37" s="19">
        <f t="shared" si="4"/>
        <v>0</v>
      </c>
      <c r="AD37" s="19">
        <f t="shared" si="5"/>
        <v>0</v>
      </c>
    </row>
    <row r="38" ht="15.75" customHeight="1">
      <c r="A38" s="13">
        <v>34.0</v>
      </c>
      <c r="B38" s="14" t="s">
        <v>80</v>
      </c>
      <c r="C38" s="14" t="s">
        <v>64</v>
      </c>
      <c r="D38" s="15" t="s">
        <v>65</v>
      </c>
      <c r="E38" s="15">
        <v>300.0</v>
      </c>
      <c r="F38" s="16">
        <v>333.33</v>
      </c>
      <c r="G38" s="16">
        <v>0.0</v>
      </c>
      <c r="H38" s="20">
        <v>100.0</v>
      </c>
      <c r="I38" s="20">
        <v>0.0</v>
      </c>
      <c r="J38" s="20">
        <v>0.0</v>
      </c>
      <c r="K38" s="20">
        <v>0.0</v>
      </c>
      <c r="L38" s="20">
        <v>0.0</v>
      </c>
      <c r="M38" s="20">
        <v>66.66</v>
      </c>
      <c r="N38" s="20">
        <v>264.98</v>
      </c>
      <c r="O38" s="20">
        <v>0.0</v>
      </c>
      <c r="P38" s="20">
        <v>0.0</v>
      </c>
      <c r="Q38" s="20">
        <v>0.0</v>
      </c>
      <c r="R38" s="20">
        <v>0.0</v>
      </c>
      <c r="S38" s="20">
        <v>0.0</v>
      </c>
      <c r="T38" s="20">
        <v>175.0</v>
      </c>
      <c r="U38" s="20">
        <v>0.0</v>
      </c>
      <c r="V38" s="20">
        <v>0.0</v>
      </c>
      <c r="W38" s="20">
        <v>0.0</v>
      </c>
      <c r="X38" s="20">
        <v>0.0</v>
      </c>
      <c r="Y38" s="20">
        <v>10.0</v>
      </c>
      <c r="Z38" s="17">
        <f t="shared" si="2"/>
        <v>949.97</v>
      </c>
      <c r="AA38" s="18">
        <f t="shared" si="25"/>
        <v>949.97</v>
      </c>
      <c r="AB38" s="18">
        <f t="shared" si="27"/>
        <v>949.97</v>
      </c>
      <c r="AC38" s="19">
        <f t="shared" si="4"/>
        <v>0</v>
      </c>
      <c r="AD38" s="19">
        <f t="shared" si="5"/>
        <v>0</v>
      </c>
    </row>
    <row r="39" ht="15.75" customHeight="1">
      <c r="A39" s="13">
        <v>35.0</v>
      </c>
      <c r="B39" s="14" t="s">
        <v>81</v>
      </c>
      <c r="C39" s="14" t="s">
        <v>64</v>
      </c>
      <c r="D39" s="15" t="s">
        <v>70</v>
      </c>
      <c r="E39" s="15">
        <v>350.0</v>
      </c>
      <c r="F39" s="16">
        <v>0.0</v>
      </c>
      <c r="G39" s="16">
        <v>0.0</v>
      </c>
      <c r="H39" s="20">
        <v>0.0</v>
      </c>
      <c r="I39" s="20">
        <v>50.0</v>
      </c>
      <c r="J39" s="20">
        <v>0.0</v>
      </c>
      <c r="K39" s="20">
        <v>0.0</v>
      </c>
      <c r="L39" s="20">
        <v>0.0</v>
      </c>
      <c r="M39" s="20">
        <v>0.0</v>
      </c>
      <c r="N39" s="20">
        <v>131.67</v>
      </c>
      <c r="O39" s="20">
        <v>0.0</v>
      </c>
      <c r="P39" s="20">
        <v>0.0</v>
      </c>
      <c r="Q39" s="20">
        <v>0.0</v>
      </c>
      <c r="R39" s="20">
        <v>0.0</v>
      </c>
      <c r="S39" s="20">
        <v>200.0</v>
      </c>
      <c r="T39" s="20">
        <v>25.0</v>
      </c>
      <c r="U39" s="20">
        <v>0.0</v>
      </c>
      <c r="V39" s="20">
        <v>0.0</v>
      </c>
      <c r="W39" s="20">
        <v>0.0</v>
      </c>
      <c r="X39" s="20">
        <v>0.0</v>
      </c>
      <c r="Y39" s="20">
        <v>0.0</v>
      </c>
      <c r="Z39" s="17">
        <f t="shared" si="2"/>
        <v>406.67</v>
      </c>
      <c r="AA39" s="18">
        <f t="shared" si="25"/>
        <v>406.67</v>
      </c>
      <c r="AB39" s="18">
        <f t="shared" si="27"/>
        <v>406.67</v>
      </c>
      <c r="AC39" s="19">
        <f t="shared" si="4"/>
        <v>0</v>
      </c>
      <c r="AD39" s="19">
        <f t="shared" si="5"/>
        <v>0</v>
      </c>
    </row>
    <row r="40" ht="15.75" customHeight="1">
      <c r="A40" s="13">
        <v>36.0</v>
      </c>
      <c r="B40" s="14" t="s">
        <v>82</v>
      </c>
      <c r="C40" s="14" t="s">
        <v>64</v>
      </c>
      <c r="D40" s="15" t="s">
        <v>65</v>
      </c>
      <c r="E40" s="15">
        <v>300.0</v>
      </c>
      <c r="F40" s="16">
        <v>1000.0</v>
      </c>
      <c r="G40" s="16">
        <v>0.0</v>
      </c>
      <c r="H40" s="20">
        <v>0.0</v>
      </c>
      <c r="I40" s="20">
        <v>0.0</v>
      </c>
      <c r="J40" s="20">
        <v>0.0</v>
      </c>
      <c r="K40" s="20">
        <v>80.0</v>
      </c>
      <c r="L40" s="20">
        <v>0.0</v>
      </c>
      <c r="M40" s="20">
        <v>750.0</v>
      </c>
      <c r="N40" s="20">
        <v>730.0</v>
      </c>
      <c r="O40" s="20">
        <v>0.0</v>
      </c>
      <c r="P40" s="20">
        <v>0.0</v>
      </c>
      <c r="Q40" s="20">
        <v>0.0</v>
      </c>
      <c r="R40" s="20">
        <v>0.0</v>
      </c>
      <c r="S40" s="20">
        <v>200.0</v>
      </c>
      <c r="T40" s="20">
        <v>75.0</v>
      </c>
      <c r="U40" s="20">
        <v>50.0</v>
      </c>
      <c r="V40" s="20">
        <v>0.0</v>
      </c>
      <c r="W40" s="20">
        <v>0.0</v>
      </c>
      <c r="X40" s="20">
        <v>20.0</v>
      </c>
      <c r="Y40" s="20">
        <v>60.0</v>
      </c>
      <c r="Z40" s="17">
        <f t="shared" si="2"/>
        <v>2965</v>
      </c>
      <c r="AA40" s="18">
        <f t="shared" si="25"/>
        <v>2965</v>
      </c>
      <c r="AB40" s="18">
        <f t="shared" si="27"/>
        <v>2965</v>
      </c>
      <c r="AC40" s="19">
        <f t="shared" si="4"/>
        <v>0</v>
      </c>
      <c r="AD40" s="19">
        <f t="shared" si="5"/>
        <v>0</v>
      </c>
    </row>
    <row r="41" ht="15.75" customHeight="1">
      <c r="A41" s="13">
        <v>37.0</v>
      </c>
      <c r="B41" s="14" t="s">
        <v>83</v>
      </c>
      <c r="C41" s="14" t="s">
        <v>64</v>
      </c>
      <c r="D41" s="15" t="s">
        <v>65</v>
      </c>
      <c r="E41" s="15">
        <v>300.0</v>
      </c>
      <c r="F41" s="16">
        <v>0.0</v>
      </c>
      <c r="G41" s="16">
        <v>0.0</v>
      </c>
      <c r="H41" s="20">
        <v>100.0</v>
      </c>
      <c r="I41" s="20">
        <v>0.0</v>
      </c>
      <c r="J41" s="20">
        <v>35.0</v>
      </c>
      <c r="K41" s="20">
        <v>15.75</v>
      </c>
      <c r="L41" s="20">
        <v>9.0</v>
      </c>
      <c r="M41" s="20">
        <v>0.0</v>
      </c>
      <c r="N41" s="20">
        <v>435.84000000000003</v>
      </c>
      <c r="O41" s="20">
        <v>0.0</v>
      </c>
      <c r="P41" s="20">
        <v>0.0</v>
      </c>
      <c r="Q41" s="20">
        <v>0.0</v>
      </c>
      <c r="R41" s="20">
        <v>0.0</v>
      </c>
      <c r="S41" s="20">
        <v>0.0</v>
      </c>
      <c r="T41" s="20">
        <v>25.0</v>
      </c>
      <c r="U41" s="20">
        <v>0.0</v>
      </c>
      <c r="V41" s="20">
        <v>0.0</v>
      </c>
      <c r="W41" s="20">
        <v>0.0</v>
      </c>
      <c r="X41" s="20">
        <v>60.0</v>
      </c>
      <c r="Y41" s="20">
        <v>40.0</v>
      </c>
      <c r="Z41" s="17">
        <f t="shared" si="2"/>
        <v>720.59</v>
      </c>
      <c r="AA41" s="18">
        <f t="shared" si="25"/>
        <v>720.59</v>
      </c>
      <c r="AB41" s="18">
        <f t="shared" si="27"/>
        <v>720.59</v>
      </c>
      <c r="AC41" s="19">
        <f t="shared" si="4"/>
        <v>0</v>
      </c>
      <c r="AD41" s="19">
        <f t="shared" si="5"/>
        <v>0</v>
      </c>
    </row>
    <row r="42" ht="15.75" customHeight="1">
      <c r="A42" s="13">
        <v>38.0</v>
      </c>
      <c r="B42" s="14" t="s">
        <v>84</v>
      </c>
      <c r="C42" s="14" t="s">
        <v>64</v>
      </c>
      <c r="D42" s="15" t="s">
        <v>67</v>
      </c>
      <c r="E42" s="15">
        <v>500.0</v>
      </c>
      <c r="F42" s="16">
        <v>500.0</v>
      </c>
      <c r="G42" s="16">
        <v>0.0</v>
      </c>
      <c r="H42" s="20">
        <v>200.0</v>
      </c>
      <c r="I42" s="20">
        <v>0.0</v>
      </c>
      <c r="J42" s="20">
        <v>0.0</v>
      </c>
      <c r="K42" s="20">
        <v>0.0</v>
      </c>
      <c r="L42" s="20">
        <v>0.0</v>
      </c>
      <c r="M42" s="20">
        <v>66.66</v>
      </c>
      <c r="N42" s="20">
        <v>1307.48</v>
      </c>
      <c r="O42" s="20">
        <v>0.0</v>
      </c>
      <c r="P42" s="20">
        <v>0.0</v>
      </c>
      <c r="Q42" s="20">
        <v>0.0</v>
      </c>
      <c r="R42" s="20">
        <v>0.0</v>
      </c>
      <c r="S42" s="20">
        <v>200.0</v>
      </c>
      <c r="T42" s="20">
        <v>200.0</v>
      </c>
      <c r="U42" s="20">
        <v>50.0</v>
      </c>
      <c r="V42" s="20">
        <v>0.0</v>
      </c>
      <c r="W42" s="20">
        <v>112.5</v>
      </c>
      <c r="X42" s="20">
        <v>0.0</v>
      </c>
      <c r="Y42" s="20">
        <v>40.0</v>
      </c>
      <c r="Z42" s="17">
        <f t="shared" si="2"/>
        <v>2676.64</v>
      </c>
      <c r="AA42" s="18">
        <f t="shared" si="25"/>
        <v>2676.64</v>
      </c>
      <c r="AB42" s="18">
        <f t="shared" si="27"/>
        <v>2676.64</v>
      </c>
      <c r="AC42" s="19">
        <f t="shared" si="4"/>
        <v>0</v>
      </c>
      <c r="AD42" s="19">
        <f t="shared" si="5"/>
        <v>0</v>
      </c>
    </row>
    <row r="43" ht="15.75" customHeight="1">
      <c r="A43" s="13">
        <v>39.0</v>
      </c>
      <c r="B43" s="14" t="s">
        <v>85</v>
      </c>
      <c r="C43" s="14" t="s">
        <v>64</v>
      </c>
      <c r="D43" s="15" t="s">
        <v>75</v>
      </c>
      <c r="E43" s="15">
        <v>250.0</v>
      </c>
      <c r="F43" s="16">
        <v>0.0</v>
      </c>
      <c r="G43" s="16">
        <v>0.0</v>
      </c>
      <c r="H43" s="20">
        <v>50.0</v>
      </c>
      <c r="I43" s="20">
        <v>0.0</v>
      </c>
      <c r="J43" s="20">
        <v>0.0</v>
      </c>
      <c r="K43" s="20">
        <v>0.0</v>
      </c>
      <c r="L43" s="20">
        <v>0.0</v>
      </c>
      <c r="M43" s="20">
        <v>0.0</v>
      </c>
      <c r="N43" s="20">
        <v>1149.9899999999996</v>
      </c>
      <c r="O43" s="20">
        <v>0.0</v>
      </c>
      <c r="P43" s="20">
        <v>0.0</v>
      </c>
      <c r="Q43" s="20">
        <v>0.0</v>
      </c>
      <c r="R43" s="20">
        <v>0.0</v>
      </c>
      <c r="S43" s="20">
        <v>200.0</v>
      </c>
      <c r="T43" s="20">
        <v>0.0</v>
      </c>
      <c r="U43" s="20">
        <v>50.0</v>
      </c>
      <c r="V43" s="20">
        <v>0.0</v>
      </c>
      <c r="W43" s="20">
        <v>0.0</v>
      </c>
      <c r="X43" s="20">
        <v>0.0</v>
      </c>
      <c r="Y43" s="20">
        <v>0.0</v>
      </c>
      <c r="Z43" s="17">
        <f t="shared" si="2"/>
        <v>1449.99</v>
      </c>
      <c r="AA43" s="18">
        <f t="shared" si="25"/>
        <v>1449.99</v>
      </c>
      <c r="AB43" s="18">
        <f t="shared" si="27"/>
        <v>1449.99</v>
      </c>
      <c r="AC43" s="19">
        <f t="shared" si="4"/>
        <v>0</v>
      </c>
      <c r="AD43" s="19">
        <f t="shared" si="5"/>
        <v>0</v>
      </c>
    </row>
    <row r="44" ht="15.75" customHeight="1">
      <c r="A44" s="13">
        <v>40.0</v>
      </c>
      <c r="B44" s="14" t="s">
        <v>86</v>
      </c>
      <c r="C44" s="14" t="s">
        <v>64</v>
      </c>
      <c r="D44" s="15" t="s">
        <v>87</v>
      </c>
      <c r="E44" s="15">
        <v>200.0</v>
      </c>
      <c r="F44" s="16">
        <v>0.0</v>
      </c>
      <c r="G44" s="16">
        <v>0.0</v>
      </c>
      <c r="H44" s="20">
        <v>200.0</v>
      </c>
      <c r="I44" s="20">
        <v>0.0</v>
      </c>
      <c r="J44" s="20">
        <v>105.0</v>
      </c>
      <c r="K44" s="20">
        <v>0.0</v>
      </c>
      <c r="L44" s="20">
        <v>0.0</v>
      </c>
      <c r="M44" s="20">
        <v>0.0</v>
      </c>
      <c r="N44" s="20">
        <v>65.0</v>
      </c>
      <c r="O44" s="20">
        <v>0.0</v>
      </c>
      <c r="P44" s="20">
        <v>0.0</v>
      </c>
      <c r="Q44" s="20">
        <v>0.0</v>
      </c>
      <c r="R44" s="20">
        <v>0.0</v>
      </c>
      <c r="S44" s="20">
        <v>0.0</v>
      </c>
      <c r="T44" s="20">
        <v>0.0</v>
      </c>
      <c r="U44" s="20">
        <v>0.0</v>
      </c>
      <c r="V44" s="20">
        <v>0.0</v>
      </c>
      <c r="W44" s="20">
        <v>0.0</v>
      </c>
      <c r="X44" s="20">
        <v>0.0</v>
      </c>
      <c r="Y44" s="20">
        <v>20.0</v>
      </c>
      <c r="Z44" s="17">
        <f t="shared" si="2"/>
        <v>390</v>
      </c>
      <c r="AA44" s="18">
        <f t="shared" si="25"/>
        <v>390</v>
      </c>
      <c r="AB44" s="18">
        <f t="shared" si="27"/>
        <v>390</v>
      </c>
      <c r="AC44" s="19">
        <f t="shared" si="4"/>
        <v>0</v>
      </c>
      <c r="AD44" s="19">
        <f t="shared" si="5"/>
        <v>0</v>
      </c>
    </row>
    <row r="45" ht="15.75" customHeight="1">
      <c r="A45" s="13">
        <v>41.0</v>
      </c>
      <c r="B45" s="14" t="s">
        <v>88</v>
      </c>
      <c r="C45" s="14" t="s">
        <v>64</v>
      </c>
      <c r="D45" s="15" t="s">
        <v>75</v>
      </c>
      <c r="E45" s="15">
        <v>250.0</v>
      </c>
      <c r="F45" s="16">
        <v>0.0</v>
      </c>
      <c r="G45" s="16">
        <v>0.0</v>
      </c>
      <c r="H45" s="20">
        <v>0.0</v>
      </c>
      <c r="I45" s="20">
        <v>0.0</v>
      </c>
      <c r="J45" s="20">
        <v>0.0</v>
      </c>
      <c r="K45" s="20">
        <v>0.0</v>
      </c>
      <c r="L45" s="20">
        <v>0.0</v>
      </c>
      <c r="M45" s="20">
        <v>0.0</v>
      </c>
      <c r="N45" s="20">
        <v>225.35</v>
      </c>
      <c r="O45" s="20">
        <v>0.0</v>
      </c>
      <c r="P45" s="20">
        <v>0.0</v>
      </c>
      <c r="Q45" s="20">
        <v>0.0</v>
      </c>
      <c r="R45" s="20">
        <v>0.0</v>
      </c>
      <c r="S45" s="20">
        <v>0.0</v>
      </c>
      <c r="T45" s="20">
        <v>0.0</v>
      </c>
      <c r="U45" s="20">
        <v>50.0</v>
      </c>
      <c r="V45" s="20">
        <v>0.0</v>
      </c>
      <c r="W45" s="20">
        <v>0.0</v>
      </c>
      <c r="X45" s="20">
        <v>50.0</v>
      </c>
      <c r="Y45" s="20">
        <v>36.66</v>
      </c>
      <c r="Z45" s="17">
        <f t="shared" si="2"/>
        <v>362.01</v>
      </c>
      <c r="AA45" s="18">
        <f t="shared" si="25"/>
        <v>362.01</v>
      </c>
      <c r="AB45" s="18">
        <v>362.01</v>
      </c>
      <c r="AC45" s="19">
        <f t="shared" si="4"/>
        <v>0</v>
      </c>
      <c r="AD45" s="19">
        <f t="shared" si="5"/>
        <v>0</v>
      </c>
    </row>
    <row r="46" ht="15.75" customHeight="1">
      <c r="A46" s="13">
        <v>42.0</v>
      </c>
      <c r="B46" s="14" t="s">
        <v>89</v>
      </c>
      <c r="C46" s="14" t="s">
        <v>64</v>
      </c>
      <c r="D46" s="15" t="s">
        <v>75</v>
      </c>
      <c r="E46" s="15">
        <v>250.0</v>
      </c>
      <c r="F46" s="16">
        <v>0.0</v>
      </c>
      <c r="G46" s="16">
        <v>0.0</v>
      </c>
      <c r="H46" s="20">
        <v>200.0</v>
      </c>
      <c r="I46" s="20">
        <v>0.0</v>
      </c>
      <c r="J46" s="20">
        <v>70.0</v>
      </c>
      <c r="K46" s="20">
        <v>0.0</v>
      </c>
      <c r="L46" s="20">
        <v>0.0</v>
      </c>
      <c r="M46" s="20">
        <v>0.0</v>
      </c>
      <c r="N46" s="20">
        <v>45.0</v>
      </c>
      <c r="O46" s="20">
        <v>0.0</v>
      </c>
      <c r="P46" s="20">
        <v>0.0</v>
      </c>
      <c r="Q46" s="20">
        <v>0.0</v>
      </c>
      <c r="R46" s="20">
        <v>0.0</v>
      </c>
      <c r="S46" s="20">
        <v>0.0</v>
      </c>
      <c r="T46" s="20">
        <v>0.0</v>
      </c>
      <c r="U46" s="20">
        <v>50.0</v>
      </c>
      <c r="V46" s="20">
        <v>0.0</v>
      </c>
      <c r="W46" s="20">
        <v>0.0</v>
      </c>
      <c r="X46" s="20">
        <v>0.0</v>
      </c>
      <c r="Y46" s="20">
        <v>20.0</v>
      </c>
      <c r="Z46" s="17">
        <f t="shared" si="2"/>
        <v>385</v>
      </c>
      <c r="AA46" s="18">
        <f t="shared" si="25"/>
        <v>385</v>
      </c>
      <c r="AB46" s="18">
        <f t="shared" ref="AB46:AB47" si="28">AA46</f>
        <v>385</v>
      </c>
      <c r="AC46" s="19">
        <f t="shared" si="4"/>
        <v>0</v>
      </c>
      <c r="AD46" s="19">
        <f t="shared" si="5"/>
        <v>0</v>
      </c>
    </row>
    <row r="47" ht="15.75" customHeight="1">
      <c r="A47" s="13">
        <v>43.0</v>
      </c>
      <c r="B47" s="14" t="s">
        <v>90</v>
      </c>
      <c r="C47" s="14" t="s">
        <v>64</v>
      </c>
      <c r="D47" s="15" t="s">
        <v>75</v>
      </c>
      <c r="E47" s="15">
        <v>250.0</v>
      </c>
      <c r="F47" s="16">
        <v>0.0</v>
      </c>
      <c r="G47" s="16">
        <v>0.0</v>
      </c>
      <c r="H47" s="20">
        <v>0.0</v>
      </c>
      <c r="I47" s="20">
        <v>0.0</v>
      </c>
      <c r="J47" s="20">
        <v>140.0</v>
      </c>
      <c r="K47" s="20">
        <v>0.0</v>
      </c>
      <c r="L47" s="20">
        <v>0.0</v>
      </c>
      <c r="M47" s="20">
        <v>0.0</v>
      </c>
      <c r="N47" s="20">
        <v>230.0</v>
      </c>
      <c r="O47" s="20">
        <v>0.0</v>
      </c>
      <c r="P47" s="20">
        <v>0.0</v>
      </c>
      <c r="Q47" s="20">
        <v>0.0</v>
      </c>
      <c r="R47" s="20">
        <v>0.0</v>
      </c>
      <c r="S47" s="20">
        <v>0.0</v>
      </c>
      <c r="T47" s="20">
        <v>0.0</v>
      </c>
      <c r="U47" s="20">
        <v>0.0</v>
      </c>
      <c r="V47" s="20">
        <v>0.0</v>
      </c>
      <c r="W47" s="20">
        <v>0.0</v>
      </c>
      <c r="X47" s="20">
        <v>40.0</v>
      </c>
      <c r="Y47" s="20">
        <v>40.0</v>
      </c>
      <c r="Z47" s="17">
        <f t="shared" si="2"/>
        <v>450</v>
      </c>
      <c r="AA47" s="18">
        <f t="shared" si="25"/>
        <v>450</v>
      </c>
      <c r="AB47" s="18">
        <f t="shared" si="28"/>
        <v>450</v>
      </c>
      <c r="AC47" s="19">
        <f t="shared" si="4"/>
        <v>0</v>
      </c>
      <c r="AD47" s="19">
        <f t="shared" si="5"/>
        <v>0</v>
      </c>
    </row>
    <row r="48" ht="15.75" customHeight="1">
      <c r="A48" s="13">
        <v>44.0</v>
      </c>
      <c r="B48" s="14" t="s">
        <v>91</v>
      </c>
      <c r="C48" s="14" t="s">
        <v>64</v>
      </c>
      <c r="D48" s="15" t="s">
        <v>75</v>
      </c>
      <c r="E48" s="15">
        <v>250.0</v>
      </c>
      <c r="F48" s="16">
        <v>0.0</v>
      </c>
      <c r="G48" s="16">
        <v>0.0</v>
      </c>
      <c r="H48" s="20">
        <v>0.0</v>
      </c>
      <c r="I48" s="20">
        <v>0.0</v>
      </c>
      <c r="J48" s="20">
        <v>0.0</v>
      </c>
      <c r="K48" s="20">
        <v>0.0</v>
      </c>
      <c r="L48" s="20">
        <v>0.0</v>
      </c>
      <c r="M48" s="20">
        <v>0.0</v>
      </c>
      <c r="N48" s="20">
        <v>340.0</v>
      </c>
      <c r="O48" s="20">
        <v>0.0</v>
      </c>
      <c r="P48" s="20">
        <v>0.0</v>
      </c>
      <c r="Q48" s="20">
        <v>0.0</v>
      </c>
      <c r="R48" s="20">
        <v>0.0</v>
      </c>
      <c r="S48" s="20">
        <v>0.0</v>
      </c>
      <c r="T48" s="20">
        <v>0.0</v>
      </c>
      <c r="U48" s="20">
        <v>0.0</v>
      </c>
      <c r="V48" s="20">
        <v>0.0</v>
      </c>
      <c r="W48" s="20">
        <v>0.0</v>
      </c>
      <c r="X48" s="20">
        <v>0.0</v>
      </c>
      <c r="Y48" s="20">
        <v>20.0</v>
      </c>
      <c r="Z48" s="17">
        <f t="shared" si="2"/>
        <v>360</v>
      </c>
      <c r="AA48" s="18">
        <f t="shared" si="25"/>
        <v>360</v>
      </c>
      <c r="AB48" s="18">
        <v>360.0</v>
      </c>
      <c r="AC48" s="19">
        <f t="shared" si="4"/>
        <v>0</v>
      </c>
      <c r="AD48" s="19">
        <f t="shared" si="5"/>
        <v>0</v>
      </c>
    </row>
    <row r="49" ht="15.75" customHeight="1">
      <c r="A49" s="13">
        <v>45.0</v>
      </c>
      <c r="B49" s="14" t="s">
        <v>92</v>
      </c>
      <c r="C49" s="14" t="s">
        <v>64</v>
      </c>
      <c r="D49" s="15" t="s">
        <v>75</v>
      </c>
      <c r="E49" s="15">
        <v>250.0</v>
      </c>
      <c r="F49" s="16">
        <v>0.0</v>
      </c>
      <c r="G49" s="16">
        <v>0.0</v>
      </c>
      <c r="H49" s="20">
        <v>0.0</v>
      </c>
      <c r="I49" s="20">
        <v>0.0</v>
      </c>
      <c r="J49" s="20">
        <v>140.0</v>
      </c>
      <c r="K49" s="20">
        <v>0.0</v>
      </c>
      <c r="L49" s="20">
        <v>0.0</v>
      </c>
      <c r="M49" s="20">
        <v>0.0</v>
      </c>
      <c r="N49" s="20">
        <v>163.34000000000003</v>
      </c>
      <c r="O49" s="20">
        <v>0.0</v>
      </c>
      <c r="P49" s="20">
        <v>0.0</v>
      </c>
      <c r="Q49" s="20">
        <v>0.0</v>
      </c>
      <c r="R49" s="20">
        <v>0.0</v>
      </c>
      <c r="S49" s="20">
        <v>0.0</v>
      </c>
      <c r="T49" s="20">
        <v>0.0</v>
      </c>
      <c r="U49" s="20">
        <v>0.0</v>
      </c>
      <c r="V49" s="20">
        <v>0.0</v>
      </c>
      <c r="W49" s="20">
        <v>0.0</v>
      </c>
      <c r="X49" s="20">
        <v>0.0</v>
      </c>
      <c r="Y49" s="20">
        <v>20.0</v>
      </c>
      <c r="Z49" s="17">
        <f t="shared" si="2"/>
        <v>323.34</v>
      </c>
      <c r="AA49" s="18">
        <f t="shared" si="25"/>
        <v>323.34</v>
      </c>
      <c r="AB49" s="18">
        <f>AA49</f>
        <v>323.34</v>
      </c>
      <c r="AC49" s="19">
        <f t="shared" si="4"/>
        <v>0</v>
      </c>
      <c r="AD49" s="19">
        <f t="shared" si="5"/>
        <v>0</v>
      </c>
    </row>
    <row r="50" ht="15.75" customHeight="1">
      <c r="A50" s="13">
        <v>46.0</v>
      </c>
      <c r="B50" s="14" t="s">
        <v>93</v>
      </c>
      <c r="C50" s="14" t="s">
        <v>64</v>
      </c>
      <c r="D50" s="15" t="s">
        <v>87</v>
      </c>
      <c r="E50" s="15">
        <v>200.0</v>
      </c>
      <c r="F50" s="16">
        <v>250.0</v>
      </c>
      <c r="G50" s="16">
        <v>0.0</v>
      </c>
      <c r="H50" s="20">
        <v>0.0</v>
      </c>
      <c r="I50" s="20">
        <v>0.0</v>
      </c>
      <c r="J50" s="20">
        <v>0.0</v>
      </c>
      <c r="K50" s="20">
        <v>0.0</v>
      </c>
      <c r="L50" s="20">
        <v>0.0</v>
      </c>
      <c r="M50" s="20">
        <v>0.0</v>
      </c>
      <c r="N50" s="20">
        <v>125.0</v>
      </c>
      <c r="O50" s="20">
        <v>0.0</v>
      </c>
      <c r="P50" s="20">
        <v>0.0</v>
      </c>
      <c r="Q50" s="20">
        <v>0.0</v>
      </c>
      <c r="R50" s="20">
        <v>0.0</v>
      </c>
      <c r="S50" s="20">
        <v>0.0</v>
      </c>
      <c r="T50" s="20">
        <v>50.0</v>
      </c>
      <c r="U50" s="20">
        <v>50.0</v>
      </c>
      <c r="V50" s="20">
        <v>0.0</v>
      </c>
      <c r="W50" s="20">
        <v>0.0</v>
      </c>
      <c r="X50" s="20">
        <v>0.0</v>
      </c>
      <c r="Y50" s="20">
        <v>10.0</v>
      </c>
      <c r="Z50" s="17">
        <f t="shared" si="2"/>
        <v>485</v>
      </c>
      <c r="AA50" s="18">
        <f t="shared" si="25"/>
        <v>485</v>
      </c>
      <c r="AB50" s="18">
        <v>485.0</v>
      </c>
      <c r="AC50" s="19">
        <f t="shared" si="4"/>
        <v>0</v>
      </c>
      <c r="AD50" s="19">
        <f t="shared" si="5"/>
        <v>0</v>
      </c>
    </row>
    <row r="51" ht="15.75" customHeight="1">
      <c r="A51" s="13">
        <v>47.0</v>
      </c>
      <c r="B51" s="14" t="s">
        <v>94</v>
      </c>
      <c r="C51" s="14" t="s">
        <v>64</v>
      </c>
      <c r="D51" s="15" t="s">
        <v>87</v>
      </c>
      <c r="E51" s="15">
        <v>200.0</v>
      </c>
      <c r="F51" s="16">
        <v>0.0</v>
      </c>
      <c r="G51" s="16">
        <v>0.0</v>
      </c>
      <c r="H51" s="20">
        <v>0.0</v>
      </c>
      <c r="I51" s="20">
        <v>0.0</v>
      </c>
      <c r="J51" s="20">
        <v>70.0</v>
      </c>
      <c r="K51" s="20">
        <v>0.0</v>
      </c>
      <c r="L51" s="20">
        <v>300.0</v>
      </c>
      <c r="M51" s="20">
        <v>0.0</v>
      </c>
      <c r="N51" s="20">
        <v>350.0</v>
      </c>
      <c r="O51" s="20">
        <v>0.0</v>
      </c>
      <c r="P51" s="20">
        <v>0.0</v>
      </c>
      <c r="Q51" s="20">
        <v>0.0</v>
      </c>
      <c r="R51" s="20">
        <v>0.0</v>
      </c>
      <c r="S51" s="20">
        <v>0.0</v>
      </c>
      <c r="T51" s="20">
        <v>0.0</v>
      </c>
      <c r="U51" s="20">
        <v>0.0</v>
      </c>
      <c r="V51" s="20">
        <v>0.0</v>
      </c>
      <c r="W51" s="20">
        <v>100.0</v>
      </c>
      <c r="X51" s="20">
        <v>0.0</v>
      </c>
      <c r="Y51" s="20">
        <v>20.0</v>
      </c>
      <c r="Z51" s="17">
        <f t="shared" si="2"/>
        <v>840</v>
      </c>
      <c r="AA51" s="18">
        <f t="shared" si="25"/>
        <v>840</v>
      </c>
      <c r="AB51" s="18">
        <f t="shared" ref="AB51:AB58" si="29">AA51</f>
        <v>840</v>
      </c>
      <c r="AC51" s="19">
        <f t="shared" si="4"/>
        <v>0</v>
      </c>
      <c r="AD51" s="19">
        <f t="shared" si="5"/>
        <v>0</v>
      </c>
    </row>
    <row r="52" ht="15.75" customHeight="1">
      <c r="A52" s="13">
        <v>48.0</v>
      </c>
      <c r="B52" s="14" t="s">
        <v>95</v>
      </c>
      <c r="C52" s="14" t="s">
        <v>64</v>
      </c>
      <c r="D52" s="15" t="s">
        <v>65</v>
      </c>
      <c r="E52" s="15">
        <v>300.0</v>
      </c>
      <c r="F52" s="16">
        <v>0.0</v>
      </c>
      <c r="G52" s="16">
        <v>0.0</v>
      </c>
      <c r="H52" s="20">
        <v>0.0</v>
      </c>
      <c r="I52" s="20">
        <v>0.0</v>
      </c>
      <c r="J52" s="20">
        <v>140.0</v>
      </c>
      <c r="K52" s="20">
        <v>0.0</v>
      </c>
      <c r="L52" s="20">
        <v>300.0</v>
      </c>
      <c r="M52" s="20">
        <v>0.0</v>
      </c>
      <c r="N52" s="20">
        <v>238.73000000000002</v>
      </c>
      <c r="O52" s="20">
        <v>0.0</v>
      </c>
      <c r="P52" s="20">
        <v>0.0</v>
      </c>
      <c r="Q52" s="20">
        <v>0.0</v>
      </c>
      <c r="R52" s="20">
        <v>0.0</v>
      </c>
      <c r="S52" s="20">
        <v>50.0</v>
      </c>
      <c r="T52" s="20">
        <v>125.0</v>
      </c>
      <c r="U52" s="20">
        <v>50.0</v>
      </c>
      <c r="V52" s="20">
        <v>0.0</v>
      </c>
      <c r="W52" s="20">
        <v>0.0</v>
      </c>
      <c r="X52" s="20">
        <v>60.0</v>
      </c>
      <c r="Y52" s="20">
        <v>50.0</v>
      </c>
      <c r="Z52" s="17">
        <f t="shared" si="2"/>
        <v>1013.73</v>
      </c>
      <c r="AA52" s="18">
        <f t="shared" si="25"/>
        <v>1013.73</v>
      </c>
      <c r="AB52" s="18">
        <f t="shared" si="29"/>
        <v>1013.73</v>
      </c>
      <c r="AC52" s="19">
        <f t="shared" si="4"/>
        <v>0</v>
      </c>
      <c r="AD52" s="19">
        <f t="shared" si="5"/>
        <v>0</v>
      </c>
    </row>
    <row r="53" ht="15.75" customHeight="1">
      <c r="A53" s="13">
        <v>49.0</v>
      </c>
      <c r="B53" s="14" t="s">
        <v>96</v>
      </c>
      <c r="C53" s="14" t="s">
        <v>64</v>
      </c>
      <c r="D53" s="15" t="s">
        <v>65</v>
      </c>
      <c r="E53" s="15">
        <v>300.0</v>
      </c>
      <c r="F53" s="16">
        <v>333.34</v>
      </c>
      <c r="G53" s="16">
        <v>0.0</v>
      </c>
      <c r="H53" s="20">
        <v>0.0</v>
      </c>
      <c r="I53" s="20">
        <v>0.0</v>
      </c>
      <c r="J53" s="20">
        <v>0.0</v>
      </c>
      <c r="K53" s="20">
        <v>0.0</v>
      </c>
      <c r="L53" s="20">
        <v>0.0</v>
      </c>
      <c r="M53" s="20">
        <v>0.0</v>
      </c>
      <c r="N53" s="20">
        <v>103.34</v>
      </c>
      <c r="O53" s="20">
        <v>0.0</v>
      </c>
      <c r="P53" s="20">
        <v>0.0</v>
      </c>
      <c r="Q53" s="20">
        <v>0.0</v>
      </c>
      <c r="R53" s="20">
        <v>0.0</v>
      </c>
      <c r="S53" s="20">
        <v>200.0</v>
      </c>
      <c r="T53" s="20">
        <v>100.0</v>
      </c>
      <c r="U53" s="20">
        <v>50.0</v>
      </c>
      <c r="V53" s="20">
        <v>0.0</v>
      </c>
      <c r="W53" s="20">
        <v>0.0</v>
      </c>
      <c r="X53" s="20">
        <v>0.0</v>
      </c>
      <c r="Y53" s="20">
        <v>30.0</v>
      </c>
      <c r="Z53" s="17">
        <f t="shared" si="2"/>
        <v>816.68</v>
      </c>
      <c r="AA53" s="18">
        <f t="shared" si="25"/>
        <v>816.68</v>
      </c>
      <c r="AB53" s="18">
        <f t="shared" si="29"/>
        <v>816.68</v>
      </c>
      <c r="AC53" s="19">
        <f t="shared" si="4"/>
        <v>0</v>
      </c>
      <c r="AD53" s="19">
        <f t="shared" si="5"/>
        <v>0</v>
      </c>
    </row>
    <row r="54" ht="15.75" customHeight="1">
      <c r="A54" s="13">
        <v>50.0</v>
      </c>
      <c r="B54" s="14" t="s">
        <v>97</v>
      </c>
      <c r="C54" s="14" t="s">
        <v>64</v>
      </c>
      <c r="D54" s="15" t="s">
        <v>75</v>
      </c>
      <c r="E54" s="15">
        <v>250.0</v>
      </c>
      <c r="F54" s="16">
        <v>0.0</v>
      </c>
      <c r="G54" s="16">
        <v>0.0</v>
      </c>
      <c r="H54" s="20">
        <v>250.0</v>
      </c>
      <c r="I54" s="20">
        <v>0.0</v>
      </c>
      <c r="J54" s="20">
        <v>0.0</v>
      </c>
      <c r="K54" s="20">
        <v>0.0</v>
      </c>
      <c r="L54" s="20">
        <v>0.0</v>
      </c>
      <c r="M54" s="20">
        <v>0.0</v>
      </c>
      <c r="N54" s="20">
        <v>535.4166666666667</v>
      </c>
      <c r="O54" s="20">
        <v>0.0</v>
      </c>
      <c r="P54" s="20">
        <v>0.0</v>
      </c>
      <c r="Q54" s="20">
        <v>0.0</v>
      </c>
      <c r="R54" s="20">
        <v>0.0</v>
      </c>
      <c r="S54" s="20">
        <v>200.0</v>
      </c>
      <c r="T54" s="20">
        <v>50.0</v>
      </c>
      <c r="U54" s="20">
        <v>0.0</v>
      </c>
      <c r="V54" s="20">
        <v>0.0</v>
      </c>
      <c r="W54" s="20">
        <v>0.0</v>
      </c>
      <c r="X54" s="20">
        <v>0.0</v>
      </c>
      <c r="Y54" s="20">
        <v>40.0</v>
      </c>
      <c r="Z54" s="17">
        <f t="shared" si="2"/>
        <v>1075.416667</v>
      </c>
      <c r="AA54" s="18">
        <f t="shared" si="25"/>
        <v>1075.416667</v>
      </c>
      <c r="AB54" s="18">
        <f t="shared" si="29"/>
        <v>1075.416667</v>
      </c>
      <c r="AC54" s="19">
        <f t="shared" si="4"/>
        <v>0</v>
      </c>
      <c r="AD54" s="19">
        <f t="shared" si="5"/>
        <v>0</v>
      </c>
    </row>
    <row r="55" ht="15.75" customHeight="1">
      <c r="A55" s="13">
        <v>51.0</v>
      </c>
      <c r="B55" s="14" t="s">
        <v>98</v>
      </c>
      <c r="C55" s="14" t="s">
        <v>64</v>
      </c>
      <c r="D55" s="15" t="s">
        <v>65</v>
      </c>
      <c r="E55" s="15">
        <v>300.0</v>
      </c>
      <c r="F55" s="16">
        <v>0.0</v>
      </c>
      <c r="G55" s="16">
        <v>0.0</v>
      </c>
      <c r="H55" s="20">
        <v>50.0</v>
      </c>
      <c r="I55" s="20">
        <v>0.0</v>
      </c>
      <c r="J55" s="20">
        <v>58.33</v>
      </c>
      <c r="K55" s="20">
        <v>0.0</v>
      </c>
      <c r="L55" s="20">
        <v>0.0</v>
      </c>
      <c r="M55" s="20">
        <v>0.0</v>
      </c>
      <c r="N55" s="20">
        <v>57.5</v>
      </c>
      <c r="O55" s="20">
        <v>0.0</v>
      </c>
      <c r="P55" s="20">
        <v>0.0</v>
      </c>
      <c r="Q55" s="20">
        <v>0.0</v>
      </c>
      <c r="R55" s="20">
        <v>0.0</v>
      </c>
      <c r="S55" s="20">
        <v>50.0</v>
      </c>
      <c r="T55" s="20">
        <v>0.0</v>
      </c>
      <c r="U55" s="20">
        <v>50.0</v>
      </c>
      <c r="V55" s="20">
        <v>0.0</v>
      </c>
      <c r="W55" s="20">
        <v>0.0</v>
      </c>
      <c r="X55" s="20">
        <v>10.0</v>
      </c>
      <c r="Y55" s="20">
        <v>40.0</v>
      </c>
      <c r="Z55" s="17">
        <f t="shared" si="2"/>
        <v>315.83</v>
      </c>
      <c r="AA55" s="18">
        <f t="shared" si="25"/>
        <v>315.83</v>
      </c>
      <c r="AB55" s="18">
        <f t="shared" si="29"/>
        <v>315.83</v>
      </c>
      <c r="AC55" s="19">
        <f t="shared" si="4"/>
        <v>0</v>
      </c>
      <c r="AD55" s="19">
        <f t="shared" si="5"/>
        <v>0</v>
      </c>
    </row>
    <row r="56" ht="15.75" customHeight="1">
      <c r="A56" s="13">
        <v>52.0</v>
      </c>
      <c r="B56" s="14" t="s">
        <v>99</v>
      </c>
      <c r="C56" s="14" t="s">
        <v>64</v>
      </c>
      <c r="D56" s="15" t="s">
        <v>65</v>
      </c>
      <c r="E56" s="15">
        <v>300.0</v>
      </c>
      <c r="F56" s="16">
        <v>0.0</v>
      </c>
      <c r="G56" s="16">
        <v>0.0</v>
      </c>
      <c r="H56" s="20">
        <v>0.0</v>
      </c>
      <c r="I56" s="20">
        <v>0.0</v>
      </c>
      <c r="J56" s="20">
        <v>70.0</v>
      </c>
      <c r="K56" s="20">
        <v>0.0</v>
      </c>
      <c r="L56" s="20">
        <v>0.0</v>
      </c>
      <c r="M56" s="20">
        <v>0.0</v>
      </c>
      <c r="N56" s="20">
        <v>567.5</v>
      </c>
      <c r="O56" s="20">
        <v>0.0</v>
      </c>
      <c r="P56" s="20">
        <v>0.0</v>
      </c>
      <c r="Q56" s="20">
        <v>0.0</v>
      </c>
      <c r="R56" s="20">
        <v>0.0</v>
      </c>
      <c r="S56" s="20">
        <v>0.0</v>
      </c>
      <c r="T56" s="20">
        <v>0.0</v>
      </c>
      <c r="U56" s="20">
        <v>0.0</v>
      </c>
      <c r="V56" s="20">
        <v>0.0</v>
      </c>
      <c r="W56" s="20">
        <v>0.0</v>
      </c>
      <c r="X56" s="20">
        <v>0.0</v>
      </c>
      <c r="Y56" s="20">
        <v>10.0</v>
      </c>
      <c r="Z56" s="17">
        <f t="shared" si="2"/>
        <v>647.5</v>
      </c>
      <c r="AA56" s="18">
        <f t="shared" si="25"/>
        <v>647.5</v>
      </c>
      <c r="AB56" s="18">
        <f t="shared" si="29"/>
        <v>647.5</v>
      </c>
      <c r="AC56" s="19">
        <f t="shared" si="4"/>
        <v>0</v>
      </c>
      <c r="AD56" s="19">
        <f t="shared" si="5"/>
        <v>0</v>
      </c>
    </row>
    <row r="57" ht="15.75" customHeight="1">
      <c r="A57" s="13">
        <v>53.0</v>
      </c>
      <c r="B57" s="14" t="s">
        <v>100</v>
      </c>
      <c r="C57" s="14" t="s">
        <v>64</v>
      </c>
      <c r="D57" s="15" t="s">
        <v>75</v>
      </c>
      <c r="E57" s="15">
        <v>250.0</v>
      </c>
      <c r="F57" s="16">
        <v>0.0</v>
      </c>
      <c r="G57" s="16">
        <v>0.0</v>
      </c>
      <c r="H57" s="20">
        <v>0.0</v>
      </c>
      <c r="I57" s="20">
        <v>0.0</v>
      </c>
      <c r="J57" s="20">
        <v>0.0</v>
      </c>
      <c r="K57" s="20">
        <v>0.0</v>
      </c>
      <c r="L57" s="20">
        <v>0.0</v>
      </c>
      <c r="M57" s="20">
        <v>0.0</v>
      </c>
      <c r="N57" s="20">
        <v>45.0</v>
      </c>
      <c r="O57" s="20">
        <v>0.0</v>
      </c>
      <c r="P57" s="20">
        <v>0.0</v>
      </c>
      <c r="Q57" s="20">
        <v>0.0</v>
      </c>
      <c r="R57" s="20">
        <v>0.0</v>
      </c>
      <c r="S57" s="20">
        <v>0.0</v>
      </c>
      <c r="T57" s="20">
        <v>0.0</v>
      </c>
      <c r="U57" s="20">
        <v>0.0</v>
      </c>
      <c r="V57" s="20">
        <v>0.0</v>
      </c>
      <c r="W57" s="20">
        <v>0.0</v>
      </c>
      <c r="X57" s="20">
        <v>0.0</v>
      </c>
      <c r="Y57" s="20">
        <v>40.0</v>
      </c>
      <c r="Z57" s="17">
        <f t="shared" si="2"/>
        <v>85</v>
      </c>
      <c r="AA57" s="18">
        <f t="shared" si="25"/>
        <v>85</v>
      </c>
      <c r="AB57" s="18">
        <f t="shared" si="29"/>
        <v>85</v>
      </c>
      <c r="AC57" s="19">
        <f t="shared" si="4"/>
        <v>0</v>
      </c>
      <c r="AD57" s="19">
        <f t="shared" si="5"/>
        <v>0</v>
      </c>
    </row>
    <row r="58" ht="15.75" customHeight="1">
      <c r="A58" s="13">
        <v>54.0</v>
      </c>
      <c r="B58" s="14" t="s">
        <v>101</v>
      </c>
      <c r="C58" s="14" t="s">
        <v>64</v>
      </c>
      <c r="D58" s="15" t="s">
        <v>75</v>
      </c>
      <c r="E58" s="15">
        <v>250.0</v>
      </c>
      <c r="F58" s="16">
        <v>0.0</v>
      </c>
      <c r="G58" s="16">
        <v>0.0</v>
      </c>
      <c r="H58" s="20">
        <v>0.0</v>
      </c>
      <c r="I58" s="20">
        <v>0.0</v>
      </c>
      <c r="J58" s="20">
        <v>0.0</v>
      </c>
      <c r="K58" s="20">
        <v>0.0</v>
      </c>
      <c r="L58" s="20">
        <v>0.0</v>
      </c>
      <c r="M58" s="20">
        <v>0.0</v>
      </c>
      <c r="N58" s="20">
        <v>90.0</v>
      </c>
      <c r="O58" s="20">
        <v>0.0</v>
      </c>
      <c r="P58" s="20">
        <v>0.0</v>
      </c>
      <c r="Q58" s="20">
        <v>0.0</v>
      </c>
      <c r="R58" s="20">
        <v>0.0</v>
      </c>
      <c r="S58" s="20">
        <v>0.0</v>
      </c>
      <c r="T58" s="20">
        <v>0.0</v>
      </c>
      <c r="U58" s="20">
        <v>0.0</v>
      </c>
      <c r="V58" s="20">
        <v>0.0</v>
      </c>
      <c r="W58" s="20">
        <v>0.0</v>
      </c>
      <c r="X58" s="20">
        <v>0.0</v>
      </c>
      <c r="Y58" s="20">
        <v>20.0</v>
      </c>
      <c r="Z58" s="17">
        <f t="shared" si="2"/>
        <v>110</v>
      </c>
      <c r="AA58" s="18">
        <f t="shared" si="25"/>
        <v>110</v>
      </c>
      <c r="AB58" s="18">
        <f t="shared" si="29"/>
        <v>110</v>
      </c>
      <c r="AC58" s="19">
        <f t="shared" si="4"/>
        <v>0</v>
      </c>
      <c r="AD58" s="19">
        <f t="shared" si="5"/>
        <v>0</v>
      </c>
    </row>
    <row r="59" ht="15.75" customHeight="1">
      <c r="A59" s="13">
        <v>55.0</v>
      </c>
      <c r="B59" s="14" t="s">
        <v>102</v>
      </c>
      <c r="C59" s="14" t="s">
        <v>64</v>
      </c>
      <c r="D59" s="15" t="s">
        <v>87</v>
      </c>
      <c r="E59" s="15">
        <v>200.0</v>
      </c>
      <c r="F59" s="16">
        <v>0.0</v>
      </c>
      <c r="G59" s="16">
        <v>0.0</v>
      </c>
      <c r="H59" s="20">
        <v>0.0</v>
      </c>
      <c r="I59" s="20">
        <v>0.0</v>
      </c>
      <c r="J59" s="20">
        <v>70.0</v>
      </c>
      <c r="K59" s="20">
        <v>0.0</v>
      </c>
      <c r="L59" s="20">
        <v>0.0</v>
      </c>
      <c r="M59" s="20">
        <v>0.0</v>
      </c>
      <c r="N59" s="20">
        <v>1707.9166666666667</v>
      </c>
      <c r="O59" s="20">
        <v>0.0</v>
      </c>
      <c r="P59" s="20">
        <v>0.0</v>
      </c>
      <c r="Q59" s="20">
        <v>0.0</v>
      </c>
      <c r="R59" s="20">
        <v>0.0</v>
      </c>
      <c r="S59" s="20">
        <v>200.0</v>
      </c>
      <c r="T59" s="20">
        <v>0.0</v>
      </c>
      <c r="U59" s="20">
        <v>50.0</v>
      </c>
      <c r="V59" s="20">
        <v>0.0</v>
      </c>
      <c r="W59" s="20">
        <v>0.0</v>
      </c>
      <c r="X59" s="20">
        <v>0.0</v>
      </c>
      <c r="Y59" s="20">
        <v>0.0</v>
      </c>
      <c r="Z59" s="17">
        <f t="shared" si="2"/>
        <v>2027.916667</v>
      </c>
      <c r="AA59" s="18">
        <f t="shared" si="25"/>
        <v>2027.916667</v>
      </c>
      <c r="AB59" s="18">
        <v>1977.91666666667</v>
      </c>
      <c r="AC59" s="19">
        <f t="shared" si="4"/>
        <v>0</v>
      </c>
      <c r="AD59" s="19">
        <f t="shared" si="5"/>
        <v>50</v>
      </c>
    </row>
    <row r="60" ht="15.75" customHeight="1">
      <c r="A60" s="13">
        <v>56.0</v>
      </c>
      <c r="B60" s="14" t="s">
        <v>103</v>
      </c>
      <c r="C60" s="14" t="s">
        <v>64</v>
      </c>
      <c r="D60" s="15" t="s">
        <v>65</v>
      </c>
      <c r="E60" s="15">
        <v>300.0</v>
      </c>
      <c r="F60" s="16">
        <v>0.0</v>
      </c>
      <c r="G60" s="16">
        <v>0.0</v>
      </c>
      <c r="H60" s="20">
        <v>0.0</v>
      </c>
      <c r="I60" s="20">
        <v>0.0</v>
      </c>
      <c r="J60" s="20">
        <v>0.0</v>
      </c>
      <c r="K60" s="20">
        <v>0.0</v>
      </c>
      <c r="L60" s="20">
        <v>0.0</v>
      </c>
      <c r="M60" s="20">
        <v>0.0</v>
      </c>
      <c r="N60" s="20">
        <v>45.0</v>
      </c>
      <c r="O60" s="20">
        <v>0.0</v>
      </c>
      <c r="P60" s="20">
        <v>0.0</v>
      </c>
      <c r="Q60" s="20">
        <v>0.0</v>
      </c>
      <c r="R60" s="20">
        <v>0.0</v>
      </c>
      <c r="S60" s="20">
        <v>0.0</v>
      </c>
      <c r="T60" s="20">
        <v>0.0</v>
      </c>
      <c r="U60" s="20">
        <v>0.0</v>
      </c>
      <c r="V60" s="20">
        <v>0.0</v>
      </c>
      <c r="W60" s="20">
        <v>0.0</v>
      </c>
      <c r="X60" s="20">
        <v>0.0</v>
      </c>
      <c r="Y60" s="20">
        <v>40.0</v>
      </c>
      <c r="Z60" s="17">
        <f t="shared" si="2"/>
        <v>85</v>
      </c>
      <c r="AA60" s="18">
        <f t="shared" si="25"/>
        <v>85</v>
      </c>
      <c r="AB60" s="18">
        <f>AA60</f>
        <v>85</v>
      </c>
      <c r="AC60" s="19">
        <f t="shared" si="4"/>
        <v>0</v>
      </c>
      <c r="AD60" s="19">
        <f t="shared" si="5"/>
        <v>0</v>
      </c>
    </row>
    <row r="61" ht="15.75" customHeight="1">
      <c r="A61" s="13">
        <v>150.0</v>
      </c>
      <c r="B61" s="14"/>
      <c r="C61" s="14"/>
      <c r="D61" s="15"/>
      <c r="E61" s="15"/>
      <c r="F61" s="16"/>
      <c r="G61" s="16"/>
      <c r="H61" s="20"/>
      <c r="I61" s="20"/>
      <c r="J61" s="20"/>
      <c r="K61" s="20"/>
      <c r="L61" s="20"/>
      <c r="M61" s="20"/>
      <c r="N61" s="20"/>
      <c r="O61" s="20"/>
      <c r="P61" s="20"/>
      <c r="Q61" s="20"/>
      <c r="R61" s="20"/>
      <c r="S61" s="20"/>
      <c r="T61" s="20"/>
      <c r="U61" s="20"/>
      <c r="V61" s="20"/>
      <c r="W61" s="20"/>
      <c r="X61" s="20"/>
      <c r="Y61" s="20"/>
      <c r="Z61" s="17">
        <f t="shared" si="2"/>
        <v>0</v>
      </c>
      <c r="AA61" s="18"/>
      <c r="AB61" s="18">
        <f>SUM(AB5:AB60)</f>
        <v>42493.34333</v>
      </c>
      <c r="AC61" s="19">
        <f t="shared" si="4"/>
        <v>0</v>
      </c>
      <c r="AD61" s="19">
        <f t="shared" si="5"/>
        <v>-42493.34333</v>
      </c>
    </row>
    <row r="62" ht="45.0" customHeight="1">
      <c r="A62" s="21" t="s">
        <v>104</v>
      </c>
      <c r="B62" s="22"/>
      <c r="C62" s="22"/>
      <c r="D62" s="22"/>
      <c r="E62" s="23">
        <f t="shared" ref="E62:Y62" si="30">SUM(E5:E61)</f>
        <v>16000</v>
      </c>
      <c r="F62" s="24">
        <f t="shared" si="30"/>
        <v>5208.32</v>
      </c>
      <c r="G62" s="24">
        <f t="shared" si="30"/>
        <v>125</v>
      </c>
      <c r="H62" s="24">
        <f t="shared" si="30"/>
        <v>3316.67</v>
      </c>
      <c r="I62" s="24">
        <f t="shared" si="30"/>
        <v>483.34</v>
      </c>
      <c r="J62" s="24">
        <f t="shared" si="30"/>
        <v>2234.17</v>
      </c>
      <c r="K62" s="24">
        <f t="shared" si="30"/>
        <v>306.59</v>
      </c>
      <c r="L62" s="24">
        <f t="shared" si="30"/>
        <v>2228</v>
      </c>
      <c r="M62" s="24">
        <f t="shared" si="30"/>
        <v>1049.98</v>
      </c>
      <c r="N62" s="24">
        <f t="shared" si="30"/>
        <v>17878.78667</v>
      </c>
      <c r="O62" s="24">
        <f t="shared" si="30"/>
        <v>0</v>
      </c>
      <c r="P62" s="24">
        <f t="shared" si="30"/>
        <v>0</v>
      </c>
      <c r="Q62" s="24">
        <f t="shared" si="30"/>
        <v>0</v>
      </c>
      <c r="R62" s="24">
        <f t="shared" si="30"/>
        <v>0</v>
      </c>
      <c r="S62" s="24">
        <f t="shared" si="30"/>
        <v>3500</v>
      </c>
      <c r="T62" s="24">
        <f t="shared" si="30"/>
        <v>2375</v>
      </c>
      <c r="U62" s="24">
        <f t="shared" si="30"/>
        <v>1400</v>
      </c>
      <c r="V62" s="24">
        <f t="shared" si="30"/>
        <v>643.85</v>
      </c>
      <c r="W62" s="24">
        <f t="shared" si="30"/>
        <v>525</v>
      </c>
      <c r="X62" s="24">
        <f t="shared" si="30"/>
        <v>450</v>
      </c>
      <c r="Y62" s="24">
        <f t="shared" si="30"/>
        <v>1446.66</v>
      </c>
      <c r="Z62" s="17">
        <f t="shared" si="2"/>
        <v>43171.36667</v>
      </c>
      <c r="AA62" s="25"/>
      <c r="AB62" s="25"/>
      <c r="AC62" s="25"/>
      <c r="AD62" s="25"/>
    </row>
    <row r="63" ht="45.0" customHeight="1">
      <c r="A63" s="21" t="s">
        <v>105</v>
      </c>
      <c r="B63" s="22"/>
      <c r="C63" s="22"/>
      <c r="D63" s="22"/>
      <c r="E63" s="22"/>
      <c r="F63" s="24">
        <f>I.1!P25</f>
        <v>5208.32</v>
      </c>
      <c r="G63" s="24">
        <f>I.2!P12</f>
        <v>125</v>
      </c>
      <c r="H63" s="24">
        <f>I.3!N38</f>
        <v>3316.666667</v>
      </c>
      <c r="I63" s="24">
        <f>I.4!M18</f>
        <v>483.34</v>
      </c>
      <c r="J63" s="24">
        <f>I.5!M52</f>
        <v>2234.166667</v>
      </c>
      <c r="K63" s="24">
        <f>I.6!J18</f>
        <v>306.59</v>
      </c>
      <c r="L63" s="24">
        <f>I.7!J26</f>
        <v>2228</v>
      </c>
      <c r="M63" s="24">
        <f>I.8!I18</f>
        <v>1049.98</v>
      </c>
      <c r="N63" s="24">
        <f>I.9!H1449</f>
        <v>17804.78667</v>
      </c>
      <c r="O63" s="24">
        <f>I.10!F29</f>
        <v>0</v>
      </c>
      <c r="P63" s="24">
        <f>I.11!F28</f>
        <v>0</v>
      </c>
      <c r="Q63" s="24">
        <f>I.12!H60</f>
        <v>0</v>
      </c>
      <c r="R63" s="24">
        <f>I.13!H61</f>
        <v>0</v>
      </c>
      <c r="S63" s="24">
        <f>I.14!G66</f>
        <v>3500</v>
      </c>
      <c r="T63" s="24">
        <f>I.15!G89</f>
        <v>2400</v>
      </c>
      <c r="U63" s="24">
        <f>I.16!I40</f>
        <v>1350</v>
      </c>
      <c r="V63" s="24">
        <v>644.0</v>
      </c>
      <c r="W63" s="24">
        <f>'I. 18'!J26</f>
        <v>525</v>
      </c>
      <c r="X63" s="24">
        <f>I.19!K37</f>
        <v>450</v>
      </c>
      <c r="Y63" s="24">
        <f>I.20!H95</f>
        <v>1446.656667</v>
      </c>
      <c r="Z63" s="17">
        <f t="shared" si="2"/>
        <v>43072.50667</v>
      </c>
      <c r="AA63" s="25"/>
      <c r="AB63" s="25"/>
      <c r="AC63" s="25"/>
      <c r="AD63" s="25"/>
    </row>
    <row r="64" ht="45.0" customHeight="1">
      <c r="A64" s="26" t="s">
        <v>106</v>
      </c>
      <c r="B64" s="27"/>
      <c r="C64" s="27"/>
      <c r="D64" s="27"/>
      <c r="E64" s="27"/>
      <c r="F64" s="28">
        <f t="shared" ref="F64:Y64" si="31">F62-F63</f>
        <v>0</v>
      </c>
      <c r="G64" s="28">
        <f t="shared" si="31"/>
        <v>0</v>
      </c>
      <c r="H64" s="28">
        <f t="shared" si="31"/>
        <v>0.003333333333</v>
      </c>
      <c r="I64" s="28">
        <f t="shared" si="31"/>
        <v>0</v>
      </c>
      <c r="J64" s="28">
        <f t="shared" si="31"/>
        <v>0.003333333334</v>
      </c>
      <c r="K64" s="28">
        <f t="shared" si="31"/>
        <v>0</v>
      </c>
      <c r="L64" s="28">
        <f t="shared" si="31"/>
        <v>0</v>
      </c>
      <c r="M64" s="28">
        <f t="shared" si="31"/>
        <v>0</v>
      </c>
      <c r="N64" s="28">
        <f t="shared" si="31"/>
        <v>74</v>
      </c>
      <c r="O64" s="28">
        <f t="shared" si="31"/>
        <v>0</v>
      </c>
      <c r="P64" s="28">
        <f t="shared" si="31"/>
        <v>0</v>
      </c>
      <c r="Q64" s="28">
        <f t="shared" si="31"/>
        <v>0</v>
      </c>
      <c r="R64" s="28">
        <f t="shared" si="31"/>
        <v>0</v>
      </c>
      <c r="S64" s="28">
        <f t="shared" si="31"/>
        <v>0</v>
      </c>
      <c r="T64" s="28">
        <f t="shared" si="31"/>
        <v>-25</v>
      </c>
      <c r="U64" s="28">
        <f t="shared" si="31"/>
        <v>50</v>
      </c>
      <c r="V64" s="28">
        <f t="shared" si="31"/>
        <v>-0.15</v>
      </c>
      <c r="W64" s="28">
        <f t="shared" si="31"/>
        <v>0</v>
      </c>
      <c r="X64" s="28">
        <f t="shared" si="31"/>
        <v>0</v>
      </c>
      <c r="Y64" s="28">
        <f t="shared" si="31"/>
        <v>0.003333333333</v>
      </c>
      <c r="Z64" s="19">
        <f t="shared" si="2"/>
        <v>98.86</v>
      </c>
      <c r="AA64" s="29" t="s">
        <v>107</v>
      </c>
      <c r="AB64" s="30"/>
      <c r="AC64" s="30"/>
      <c r="AD64" s="30"/>
    </row>
    <row r="65" ht="15.75" customHeight="1">
      <c r="A65" s="1"/>
      <c r="B65" s="1"/>
      <c r="C65" s="1"/>
      <c r="D65" s="1"/>
      <c r="E65" s="1"/>
      <c r="F65" s="2"/>
      <c r="G65" s="1"/>
    </row>
    <row r="66" ht="53.25" customHeight="1">
      <c r="A66" s="1"/>
      <c r="B66" s="31" t="s">
        <v>108</v>
      </c>
      <c r="C66" s="31"/>
      <c r="D66" s="32">
        <v>56.0</v>
      </c>
      <c r="E66" s="1"/>
      <c r="F66" s="2"/>
      <c r="G66" s="1"/>
    </row>
    <row r="67" ht="53.25" customHeight="1">
      <c r="A67" s="1"/>
      <c r="B67" s="33" t="s">
        <v>109</v>
      </c>
      <c r="C67" s="34"/>
      <c r="D67" s="22">
        <f>COUNTA(D5:D61)</f>
        <v>56</v>
      </c>
      <c r="E67" s="1"/>
      <c r="F67" s="2"/>
      <c r="G67" s="1"/>
    </row>
    <row r="68" ht="53.25" customHeight="1">
      <c r="A68" s="1"/>
      <c r="B68" s="35" t="s">
        <v>110</v>
      </c>
      <c r="C68" s="35"/>
      <c r="D68" s="36">
        <f>D66-D67</f>
        <v>0</v>
      </c>
      <c r="E68" s="8" t="s">
        <v>111</v>
      </c>
      <c r="F68" s="2"/>
      <c r="G68" s="1"/>
    </row>
    <row r="69" ht="15.75" customHeight="1">
      <c r="A69" s="1"/>
      <c r="B69" s="1"/>
      <c r="C69" s="1"/>
      <c r="D69" s="1"/>
      <c r="E69" s="1"/>
      <c r="F69" s="2"/>
      <c r="G69" s="1"/>
    </row>
    <row r="70" ht="15.75" customHeight="1">
      <c r="A70" s="1"/>
      <c r="B70" s="1"/>
      <c r="C70" s="1"/>
      <c r="D70" s="1"/>
      <c r="E70" s="1"/>
      <c r="F70" s="2"/>
      <c r="G70" s="1"/>
    </row>
    <row r="71" ht="15.75" customHeight="1">
      <c r="A71" s="1"/>
      <c r="B71" s="1"/>
      <c r="C71" s="1"/>
      <c r="D71" s="1"/>
      <c r="E71" s="1"/>
      <c r="F71" s="2"/>
      <c r="G71" s="1"/>
    </row>
    <row r="72" ht="15.75" customHeight="1">
      <c r="A72" s="1"/>
      <c r="B72" s="1"/>
      <c r="C72" s="1"/>
      <c r="D72" s="1"/>
      <c r="E72" s="1"/>
      <c r="F72" s="2"/>
      <c r="G72" s="1"/>
    </row>
    <row r="73" ht="15.75" customHeight="1">
      <c r="A73" s="1"/>
      <c r="B73" s="1"/>
      <c r="C73" s="1"/>
      <c r="D73" s="1"/>
      <c r="E73" s="1"/>
      <c r="F73" s="2"/>
      <c r="G73" s="1"/>
    </row>
    <row r="74" ht="15.75" customHeight="1">
      <c r="A74" s="1"/>
      <c r="B74" s="1"/>
      <c r="C74" s="1"/>
      <c r="D74" s="1"/>
      <c r="E74" s="1"/>
      <c r="F74" s="2"/>
      <c r="G74" s="1"/>
    </row>
    <row r="75" ht="15.75" customHeight="1">
      <c r="A75" s="1"/>
      <c r="B75" s="1"/>
      <c r="C75" s="1"/>
      <c r="D75" s="1"/>
      <c r="E75" s="1"/>
      <c r="F75" s="2"/>
      <c r="G75" s="1"/>
    </row>
    <row r="76" ht="15.75" customHeight="1">
      <c r="A76" s="1"/>
      <c r="B76" s="1"/>
      <c r="C76" s="1"/>
      <c r="D76" s="1"/>
      <c r="E76" s="1"/>
      <c r="F76" s="2"/>
      <c r="G76" s="1"/>
    </row>
    <row r="77" ht="15.75" customHeight="1">
      <c r="A77" s="1"/>
      <c r="B77" s="1"/>
      <c r="C77" s="1"/>
      <c r="D77" s="1"/>
      <c r="E77" s="1"/>
      <c r="F77" s="2"/>
      <c r="G77" s="1"/>
    </row>
    <row r="78" ht="15.75" customHeight="1">
      <c r="A78" s="1"/>
      <c r="B78" s="1"/>
      <c r="C78" s="1"/>
      <c r="D78" s="1"/>
      <c r="E78" s="1"/>
      <c r="F78" s="2"/>
      <c r="G78" s="1"/>
    </row>
    <row r="79" ht="15.75" customHeight="1">
      <c r="A79" s="1"/>
      <c r="B79" s="1"/>
      <c r="C79" s="1"/>
      <c r="D79" s="1"/>
      <c r="E79" s="1"/>
      <c r="F79" s="2"/>
      <c r="G79" s="1"/>
    </row>
    <row r="80" ht="15.75" customHeight="1">
      <c r="A80" s="1"/>
      <c r="B80" s="1"/>
      <c r="C80" s="1"/>
      <c r="D80" s="1"/>
      <c r="E80" s="1"/>
      <c r="F80" s="2"/>
      <c r="G80" s="1"/>
    </row>
    <row r="81" ht="15.75" customHeight="1">
      <c r="A81" s="1"/>
      <c r="B81" s="1"/>
      <c r="C81" s="1"/>
      <c r="D81" s="1"/>
      <c r="E81" s="1"/>
      <c r="F81" s="2"/>
      <c r="G81" s="1"/>
    </row>
    <row r="82" ht="15.75" customHeight="1">
      <c r="A82" s="1"/>
      <c r="B82" s="1"/>
      <c r="C82" s="1"/>
      <c r="D82" s="1"/>
      <c r="E82" s="1"/>
      <c r="F82" s="2"/>
      <c r="G82" s="1"/>
    </row>
    <row r="83" ht="15.75" customHeight="1">
      <c r="A83" s="1"/>
      <c r="B83" s="1"/>
      <c r="C83" s="1"/>
      <c r="D83" s="1"/>
      <c r="E83" s="1"/>
      <c r="F83" s="2"/>
      <c r="G83" s="1"/>
    </row>
    <row r="84" ht="15.75" customHeight="1">
      <c r="A84" s="1"/>
      <c r="B84" s="1"/>
      <c r="C84" s="1"/>
      <c r="D84" s="1"/>
      <c r="E84" s="1"/>
      <c r="F84" s="2"/>
      <c r="G84" s="1"/>
    </row>
    <row r="85" ht="15.75" customHeight="1">
      <c r="A85" s="1"/>
      <c r="B85" s="1"/>
      <c r="C85" s="1"/>
      <c r="D85" s="1"/>
      <c r="E85" s="1"/>
      <c r="F85" s="2"/>
      <c r="G85" s="1"/>
    </row>
    <row r="86" ht="15.75" customHeight="1">
      <c r="A86" s="1"/>
      <c r="B86" s="1"/>
      <c r="C86" s="1"/>
      <c r="D86" s="1"/>
      <c r="E86" s="1"/>
      <c r="F86" s="2"/>
      <c r="G86" s="1"/>
    </row>
    <row r="87" ht="15.75" customHeight="1">
      <c r="A87" s="1"/>
      <c r="B87" s="1"/>
      <c r="C87" s="1"/>
      <c r="D87" s="1"/>
      <c r="E87" s="1"/>
      <c r="F87" s="2"/>
      <c r="G87" s="1"/>
    </row>
    <row r="88" ht="15.75" customHeight="1">
      <c r="A88" s="1"/>
      <c r="B88" s="1"/>
      <c r="C88" s="1"/>
      <c r="D88" s="1"/>
      <c r="E88" s="1"/>
      <c r="F88" s="2"/>
      <c r="G88" s="1"/>
    </row>
    <row r="89" ht="15.75" customHeight="1">
      <c r="A89" s="1"/>
      <c r="B89" s="1"/>
      <c r="C89" s="1"/>
      <c r="D89" s="1"/>
      <c r="E89" s="1"/>
      <c r="F89" s="2"/>
      <c r="G89" s="1"/>
    </row>
    <row r="90" ht="15.75" customHeight="1">
      <c r="A90" s="1"/>
      <c r="B90" s="1"/>
      <c r="C90" s="1"/>
      <c r="D90" s="1"/>
      <c r="E90" s="1"/>
      <c r="F90" s="2"/>
      <c r="G90" s="1"/>
    </row>
    <row r="91" ht="15.75" customHeight="1">
      <c r="A91" s="1"/>
      <c r="B91" s="1"/>
      <c r="C91" s="1"/>
      <c r="D91" s="1"/>
      <c r="E91" s="1"/>
      <c r="F91" s="2"/>
      <c r="G91" s="1"/>
    </row>
    <row r="92" ht="15.75" customHeight="1">
      <c r="A92" s="1"/>
      <c r="B92" s="1"/>
      <c r="C92" s="1"/>
      <c r="D92" s="1"/>
      <c r="E92" s="1"/>
      <c r="F92" s="2"/>
      <c r="G92" s="1"/>
    </row>
    <row r="93" ht="15.75" customHeight="1">
      <c r="A93" s="1"/>
      <c r="B93" s="1"/>
      <c r="C93" s="1"/>
      <c r="D93" s="1"/>
      <c r="E93" s="1"/>
      <c r="F93" s="2"/>
      <c r="G93" s="1"/>
    </row>
    <row r="94" ht="15.75" customHeight="1">
      <c r="A94" s="1"/>
      <c r="B94" s="1"/>
      <c r="C94" s="1"/>
      <c r="D94" s="1"/>
      <c r="E94" s="1"/>
      <c r="F94" s="2"/>
      <c r="G94" s="1"/>
    </row>
    <row r="95" ht="15.75" customHeight="1">
      <c r="A95" s="1"/>
      <c r="B95" s="1"/>
      <c r="C95" s="1"/>
      <c r="D95" s="1"/>
      <c r="E95" s="1"/>
      <c r="F95" s="2"/>
      <c r="G95" s="1"/>
    </row>
    <row r="96" ht="15.75" customHeight="1">
      <c r="A96" s="1"/>
      <c r="B96" s="1"/>
      <c r="C96" s="1"/>
      <c r="D96" s="1"/>
      <c r="E96" s="1"/>
      <c r="F96" s="2"/>
      <c r="G96" s="1"/>
    </row>
    <row r="97" ht="15.75" customHeight="1">
      <c r="A97" s="1"/>
      <c r="B97" s="1"/>
      <c r="C97" s="1"/>
      <c r="D97" s="1"/>
      <c r="E97" s="1"/>
      <c r="F97" s="2"/>
      <c r="G97" s="1"/>
    </row>
    <row r="98" ht="15.75" customHeight="1">
      <c r="A98" s="1"/>
      <c r="B98" s="1"/>
      <c r="C98" s="1"/>
      <c r="D98" s="1"/>
      <c r="E98" s="1"/>
      <c r="F98" s="2"/>
      <c r="G98" s="1"/>
    </row>
    <row r="99" ht="15.75" customHeight="1">
      <c r="A99" s="1"/>
      <c r="B99" s="1"/>
      <c r="C99" s="1"/>
      <c r="D99" s="1"/>
      <c r="E99" s="1"/>
      <c r="F99" s="2"/>
      <c r="G99" s="1"/>
    </row>
    <row r="100" ht="15.75" customHeight="1">
      <c r="A100" s="1"/>
      <c r="B100" s="1"/>
      <c r="C100" s="1"/>
      <c r="D100" s="1"/>
      <c r="E100" s="1"/>
      <c r="F100" s="2"/>
      <c r="G100" s="1"/>
    </row>
    <row r="101" ht="15.75" customHeight="1">
      <c r="A101" s="1"/>
      <c r="B101" s="1"/>
      <c r="C101" s="1"/>
      <c r="D101" s="1"/>
      <c r="E101" s="1"/>
      <c r="F101" s="2"/>
      <c r="G101" s="1"/>
    </row>
    <row r="102" ht="15.75" customHeight="1">
      <c r="A102" s="1"/>
      <c r="B102" s="1"/>
      <c r="C102" s="1"/>
      <c r="D102" s="1"/>
      <c r="E102" s="1"/>
      <c r="F102" s="2"/>
      <c r="G102" s="1"/>
    </row>
    <row r="103" ht="15.75" customHeight="1">
      <c r="A103" s="1"/>
      <c r="B103" s="1"/>
      <c r="C103" s="1"/>
      <c r="D103" s="1"/>
      <c r="E103" s="1"/>
      <c r="F103" s="2"/>
      <c r="G103" s="1"/>
    </row>
    <row r="104" ht="15.75" customHeight="1">
      <c r="A104" s="1"/>
      <c r="B104" s="1"/>
      <c r="C104" s="1"/>
      <c r="D104" s="1"/>
      <c r="E104" s="1"/>
      <c r="F104" s="2"/>
      <c r="G104" s="1"/>
    </row>
    <row r="105" ht="15.75" customHeight="1">
      <c r="A105" s="1"/>
      <c r="B105" s="1"/>
      <c r="C105" s="1"/>
      <c r="D105" s="1"/>
      <c r="E105" s="1"/>
      <c r="F105" s="2"/>
      <c r="G105" s="1"/>
    </row>
    <row r="106" ht="15.75" customHeight="1">
      <c r="A106" s="1"/>
      <c r="B106" s="1"/>
      <c r="C106" s="1"/>
      <c r="D106" s="1"/>
      <c r="E106" s="1"/>
      <c r="F106" s="2"/>
      <c r="G106" s="1"/>
    </row>
    <row r="107" ht="15.75" customHeight="1">
      <c r="A107" s="1"/>
      <c r="B107" s="1"/>
      <c r="C107" s="1"/>
      <c r="D107" s="1"/>
      <c r="E107" s="1"/>
      <c r="F107" s="2"/>
      <c r="G107" s="1"/>
    </row>
    <row r="108" ht="15.75" customHeight="1">
      <c r="A108" s="1"/>
      <c r="B108" s="1"/>
      <c r="C108" s="1"/>
      <c r="D108" s="1"/>
      <c r="E108" s="1"/>
      <c r="F108" s="2"/>
      <c r="G108" s="1"/>
    </row>
    <row r="109" ht="15.75" customHeight="1">
      <c r="A109" s="1"/>
      <c r="B109" s="1"/>
      <c r="C109" s="1"/>
      <c r="D109" s="1"/>
      <c r="E109" s="1"/>
      <c r="F109" s="2"/>
      <c r="G109" s="1"/>
    </row>
    <row r="110" ht="15.75" customHeight="1">
      <c r="A110" s="1"/>
      <c r="B110" s="1"/>
      <c r="C110" s="1"/>
      <c r="D110" s="1"/>
      <c r="E110" s="1"/>
      <c r="F110" s="2"/>
      <c r="G110" s="1"/>
    </row>
    <row r="111" ht="15.75" customHeight="1">
      <c r="A111" s="1"/>
      <c r="B111" s="1"/>
      <c r="C111" s="1"/>
      <c r="D111" s="1"/>
      <c r="E111" s="1"/>
      <c r="F111" s="2"/>
      <c r="G111" s="1"/>
    </row>
    <row r="112" ht="15.75" customHeight="1">
      <c r="A112" s="1"/>
      <c r="B112" s="1"/>
      <c r="C112" s="1"/>
      <c r="D112" s="1"/>
      <c r="E112" s="1"/>
      <c r="F112" s="2"/>
      <c r="G112" s="1"/>
    </row>
    <row r="113" ht="15.75" customHeight="1">
      <c r="A113" s="1"/>
      <c r="B113" s="1"/>
      <c r="C113" s="1"/>
      <c r="D113" s="1"/>
      <c r="E113" s="1"/>
      <c r="F113" s="2"/>
      <c r="G113" s="1"/>
    </row>
    <row r="114" ht="15.75" customHeight="1">
      <c r="A114" s="1"/>
      <c r="B114" s="1"/>
      <c r="C114" s="1"/>
      <c r="D114" s="1"/>
      <c r="E114" s="1"/>
      <c r="F114" s="2"/>
      <c r="G114" s="1"/>
    </row>
    <row r="115" ht="15.75" customHeight="1">
      <c r="A115" s="1"/>
      <c r="B115" s="1"/>
      <c r="C115" s="1"/>
      <c r="D115" s="1"/>
      <c r="E115" s="1"/>
      <c r="F115" s="2"/>
      <c r="G115" s="1"/>
    </row>
    <row r="116" ht="15.75" customHeight="1">
      <c r="A116" s="1"/>
      <c r="B116" s="1"/>
      <c r="C116" s="1"/>
      <c r="D116" s="1"/>
      <c r="E116" s="1"/>
      <c r="F116" s="2"/>
      <c r="G116" s="1"/>
    </row>
    <row r="117" ht="15.75" customHeight="1">
      <c r="A117" s="1"/>
      <c r="B117" s="1"/>
      <c r="C117" s="1"/>
      <c r="D117" s="1"/>
      <c r="E117" s="1"/>
      <c r="F117" s="2"/>
      <c r="G117" s="1"/>
    </row>
    <row r="118" ht="15.75" customHeight="1">
      <c r="A118" s="1"/>
      <c r="B118" s="1"/>
      <c r="C118" s="1"/>
      <c r="D118" s="1"/>
      <c r="E118" s="1"/>
      <c r="F118" s="2"/>
      <c r="G118" s="1"/>
    </row>
    <row r="119" ht="15.75" customHeight="1">
      <c r="A119" s="1"/>
      <c r="B119" s="1"/>
      <c r="C119" s="1"/>
      <c r="D119" s="1"/>
      <c r="E119" s="1"/>
      <c r="F119" s="2"/>
      <c r="G119" s="1"/>
    </row>
    <row r="120" ht="15.75" customHeight="1">
      <c r="A120" s="1"/>
      <c r="B120" s="1"/>
      <c r="C120" s="1"/>
      <c r="D120" s="1"/>
      <c r="E120" s="1"/>
      <c r="F120" s="2"/>
      <c r="G120" s="1"/>
    </row>
    <row r="121" ht="15.75" customHeight="1">
      <c r="A121" s="1"/>
      <c r="B121" s="1"/>
      <c r="C121" s="1"/>
      <c r="D121" s="1"/>
      <c r="E121" s="1"/>
      <c r="F121" s="2"/>
      <c r="G121" s="1"/>
    </row>
    <row r="122" ht="15.75" customHeight="1">
      <c r="A122" s="1"/>
      <c r="B122" s="1"/>
      <c r="C122" s="1"/>
      <c r="D122" s="1"/>
      <c r="E122" s="1"/>
      <c r="F122" s="2"/>
      <c r="G122" s="1"/>
    </row>
    <row r="123" ht="15.75" customHeight="1">
      <c r="A123" s="1"/>
      <c r="B123" s="1"/>
      <c r="C123" s="1"/>
      <c r="D123" s="1"/>
      <c r="E123" s="1"/>
      <c r="F123" s="2"/>
      <c r="G123" s="1"/>
    </row>
    <row r="124" ht="15.75" customHeight="1">
      <c r="A124" s="1"/>
      <c r="B124" s="1"/>
      <c r="C124" s="1"/>
      <c r="D124" s="1"/>
      <c r="E124" s="1"/>
      <c r="F124" s="2"/>
      <c r="G124" s="1"/>
    </row>
    <row r="125" ht="15.75" customHeight="1">
      <c r="A125" s="1"/>
      <c r="B125" s="1"/>
      <c r="C125" s="1"/>
      <c r="D125" s="1"/>
      <c r="E125" s="1"/>
      <c r="F125" s="2"/>
      <c r="G125" s="1"/>
    </row>
    <row r="126" ht="15.75" customHeight="1">
      <c r="A126" s="1"/>
      <c r="B126" s="1"/>
      <c r="C126" s="1"/>
      <c r="D126" s="1"/>
      <c r="E126" s="1"/>
      <c r="F126" s="2"/>
      <c r="G126" s="1"/>
    </row>
    <row r="127" ht="15.75" customHeight="1">
      <c r="A127" s="1"/>
      <c r="B127" s="1"/>
      <c r="C127" s="1"/>
      <c r="D127" s="1"/>
      <c r="E127" s="1"/>
      <c r="F127" s="2"/>
      <c r="G127" s="1"/>
    </row>
    <row r="128" ht="15.75" customHeight="1">
      <c r="A128" s="1"/>
      <c r="B128" s="1"/>
      <c r="C128" s="1"/>
      <c r="D128" s="1"/>
      <c r="E128" s="1"/>
      <c r="F128" s="2"/>
      <c r="G128" s="1"/>
    </row>
    <row r="129" ht="15.75" customHeight="1">
      <c r="A129" s="1"/>
      <c r="B129" s="1"/>
      <c r="C129" s="1"/>
      <c r="D129" s="1"/>
      <c r="E129" s="1"/>
      <c r="F129" s="2"/>
      <c r="G129" s="1"/>
    </row>
    <row r="130" ht="15.75" customHeight="1">
      <c r="A130" s="1"/>
      <c r="B130" s="1"/>
      <c r="C130" s="1"/>
      <c r="D130" s="1"/>
      <c r="E130" s="1"/>
      <c r="F130" s="2"/>
      <c r="G130" s="1"/>
    </row>
    <row r="131" ht="15.75" customHeight="1">
      <c r="A131" s="1"/>
      <c r="B131" s="1"/>
      <c r="C131" s="1"/>
      <c r="D131" s="1"/>
      <c r="E131" s="1"/>
      <c r="F131" s="2"/>
      <c r="G131" s="1"/>
    </row>
    <row r="132" ht="15.75" customHeight="1">
      <c r="A132" s="1"/>
      <c r="B132" s="1"/>
      <c r="C132" s="1"/>
      <c r="D132" s="1"/>
      <c r="E132" s="1"/>
      <c r="F132" s="2"/>
      <c r="G132" s="1"/>
    </row>
    <row r="133" ht="15.75" customHeight="1">
      <c r="A133" s="1"/>
      <c r="B133" s="1"/>
      <c r="C133" s="1"/>
      <c r="D133" s="1"/>
      <c r="E133" s="1"/>
      <c r="F133" s="2"/>
      <c r="G133" s="1"/>
    </row>
    <row r="134" ht="15.75" customHeight="1">
      <c r="A134" s="1"/>
      <c r="B134" s="1"/>
      <c r="C134" s="1"/>
      <c r="D134" s="1"/>
      <c r="E134" s="1"/>
      <c r="F134" s="2"/>
      <c r="G134" s="1"/>
    </row>
    <row r="135" ht="15.75" customHeight="1">
      <c r="A135" s="1"/>
      <c r="B135" s="1"/>
      <c r="C135" s="1"/>
      <c r="D135" s="1"/>
      <c r="E135" s="1"/>
      <c r="F135" s="2"/>
      <c r="G135" s="1"/>
    </row>
    <row r="136" ht="15.75" customHeight="1">
      <c r="A136" s="1"/>
      <c r="B136" s="1"/>
      <c r="C136" s="1"/>
      <c r="D136" s="1"/>
      <c r="E136" s="1"/>
      <c r="F136" s="2"/>
      <c r="G136" s="1"/>
    </row>
    <row r="137" ht="15.75" customHeight="1">
      <c r="A137" s="1"/>
      <c r="B137" s="1"/>
      <c r="C137" s="1"/>
      <c r="D137" s="1"/>
      <c r="E137" s="1"/>
      <c r="F137" s="2"/>
      <c r="G137" s="1"/>
    </row>
    <row r="138" ht="15.75" customHeight="1">
      <c r="A138" s="1"/>
      <c r="B138" s="1"/>
      <c r="C138" s="1"/>
      <c r="D138" s="1"/>
      <c r="E138" s="1"/>
      <c r="F138" s="2"/>
      <c r="G138" s="1"/>
    </row>
    <row r="139" ht="15.75" customHeight="1">
      <c r="A139" s="1"/>
      <c r="B139" s="1"/>
      <c r="C139" s="1"/>
      <c r="D139" s="1"/>
      <c r="E139" s="1"/>
      <c r="F139" s="2"/>
      <c r="G139" s="1"/>
    </row>
    <row r="140" ht="15.75" customHeight="1">
      <c r="A140" s="1"/>
      <c r="B140" s="1"/>
      <c r="C140" s="1"/>
      <c r="D140" s="1"/>
      <c r="E140" s="1"/>
      <c r="F140" s="2"/>
      <c r="G140" s="1"/>
    </row>
    <row r="141" ht="15.75" customHeight="1">
      <c r="A141" s="1"/>
      <c r="B141" s="1"/>
      <c r="C141" s="1"/>
      <c r="D141" s="1"/>
      <c r="E141" s="1"/>
      <c r="F141" s="2"/>
      <c r="G141" s="1"/>
    </row>
    <row r="142" ht="15.75" customHeight="1">
      <c r="A142" s="1"/>
      <c r="B142" s="1"/>
      <c r="C142" s="1"/>
      <c r="D142" s="1"/>
      <c r="E142" s="1"/>
      <c r="F142" s="2"/>
      <c r="G142" s="1"/>
    </row>
    <row r="143" ht="15.75" customHeight="1">
      <c r="A143" s="1"/>
      <c r="B143" s="1"/>
      <c r="C143" s="1"/>
      <c r="D143" s="1"/>
      <c r="E143" s="1"/>
      <c r="F143" s="2"/>
      <c r="G143" s="1"/>
    </row>
    <row r="144" ht="15.75" customHeight="1">
      <c r="A144" s="1"/>
      <c r="B144" s="1"/>
      <c r="C144" s="1"/>
      <c r="D144" s="1"/>
      <c r="E144" s="1"/>
      <c r="F144" s="2"/>
      <c r="G144" s="1"/>
    </row>
    <row r="145" ht="15.75" customHeight="1">
      <c r="A145" s="1"/>
      <c r="B145" s="1"/>
      <c r="C145" s="1"/>
      <c r="D145" s="1"/>
      <c r="E145" s="1"/>
      <c r="F145" s="2"/>
      <c r="G145" s="1"/>
    </row>
    <row r="146" ht="15.75" customHeight="1">
      <c r="A146" s="1"/>
      <c r="B146" s="1"/>
      <c r="C146" s="1"/>
      <c r="D146" s="1"/>
      <c r="E146" s="1"/>
      <c r="F146" s="2"/>
      <c r="G146" s="1"/>
    </row>
    <row r="147" ht="15.75" customHeight="1">
      <c r="A147" s="1"/>
      <c r="B147" s="1"/>
      <c r="C147" s="1"/>
      <c r="D147" s="1"/>
      <c r="E147" s="1"/>
      <c r="F147" s="2"/>
      <c r="G147" s="1"/>
    </row>
    <row r="148" ht="15.75" customHeight="1">
      <c r="A148" s="1"/>
      <c r="B148" s="1"/>
      <c r="C148" s="1"/>
      <c r="D148" s="1"/>
      <c r="E148" s="1"/>
      <c r="F148" s="2"/>
      <c r="G148" s="1"/>
    </row>
    <row r="149" ht="15.75" customHeight="1">
      <c r="A149" s="1"/>
      <c r="B149" s="1"/>
      <c r="C149" s="1"/>
      <c r="D149" s="1"/>
      <c r="E149" s="1"/>
      <c r="F149" s="2"/>
      <c r="G149" s="1"/>
    </row>
    <row r="150" ht="15.75" customHeight="1">
      <c r="A150" s="1"/>
      <c r="B150" s="1"/>
      <c r="C150" s="1"/>
      <c r="D150" s="1"/>
      <c r="E150" s="1"/>
      <c r="F150" s="2"/>
      <c r="G150" s="1"/>
    </row>
    <row r="151" ht="15.75" customHeight="1">
      <c r="A151" s="1"/>
      <c r="B151" s="1"/>
      <c r="C151" s="1"/>
      <c r="D151" s="1"/>
      <c r="E151" s="1"/>
      <c r="F151" s="2"/>
      <c r="G151" s="1"/>
    </row>
    <row r="152" ht="15.75" customHeight="1">
      <c r="A152" s="1"/>
      <c r="B152" s="1"/>
      <c r="C152" s="1"/>
      <c r="D152" s="1"/>
      <c r="E152" s="1"/>
      <c r="F152" s="2"/>
      <c r="G152" s="1"/>
    </row>
    <row r="153" ht="15.75" customHeight="1">
      <c r="A153" s="1"/>
      <c r="B153" s="1"/>
      <c r="C153" s="1"/>
      <c r="D153" s="1"/>
      <c r="E153" s="1"/>
      <c r="F153" s="2"/>
      <c r="G153" s="1"/>
    </row>
    <row r="154" ht="15.75" customHeight="1">
      <c r="A154" s="1"/>
      <c r="B154" s="1"/>
      <c r="C154" s="1"/>
      <c r="D154" s="1"/>
      <c r="E154" s="1"/>
      <c r="F154" s="2"/>
      <c r="G154" s="1"/>
    </row>
    <row r="155" ht="15.75" customHeight="1">
      <c r="A155" s="1"/>
      <c r="B155" s="1"/>
      <c r="C155" s="1"/>
      <c r="D155" s="1"/>
      <c r="E155" s="1"/>
      <c r="F155" s="2"/>
      <c r="G155" s="1"/>
    </row>
    <row r="156" ht="15.75" customHeight="1">
      <c r="A156" s="1"/>
      <c r="B156" s="1"/>
      <c r="C156" s="1"/>
      <c r="D156" s="1"/>
      <c r="E156" s="1"/>
      <c r="F156" s="2"/>
      <c r="G156" s="1"/>
    </row>
    <row r="157" ht="15.75" customHeight="1">
      <c r="A157" s="1"/>
      <c r="B157" s="1"/>
      <c r="C157" s="1"/>
      <c r="D157" s="1"/>
      <c r="E157" s="1"/>
      <c r="F157" s="2"/>
      <c r="G157" s="1"/>
    </row>
    <row r="158" ht="15.75" customHeight="1">
      <c r="A158" s="1"/>
      <c r="B158" s="1"/>
      <c r="C158" s="1"/>
      <c r="D158" s="1"/>
      <c r="E158" s="1"/>
      <c r="F158" s="2"/>
      <c r="G158" s="1"/>
    </row>
    <row r="159" ht="15.75" customHeight="1">
      <c r="A159" s="1"/>
      <c r="B159" s="1"/>
      <c r="C159" s="1"/>
      <c r="D159" s="1"/>
      <c r="E159" s="1"/>
      <c r="F159" s="2"/>
      <c r="G159" s="1"/>
    </row>
    <row r="160" ht="15.75" customHeight="1">
      <c r="A160" s="1"/>
      <c r="B160" s="1"/>
      <c r="C160" s="1"/>
      <c r="D160" s="1"/>
      <c r="E160" s="1"/>
      <c r="F160" s="2"/>
      <c r="G160" s="1"/>
    </row>
    <row r="161" ht="15.75" customHeight="1">
      <c r="A161" s="1"/>
      <c r="B161" s="1"/>
      <c r="C161" s="1"/>
      <c r="D161" s="1"/>
      <c r="E161" s="1"/>
      <c r="F161" s="2"/>
      <c r="G161" s="1"/>
    </row>
    <row r="162" ht="15.75" customHeight="1">
      <c r="A162" s="1"/>
      <c r="B162" s="1"/>
      <c r="C162" s="1"/>
      <c r="D162" s="1"/>
      <c r="E162" s="1"/>
      <c r="F162" s="2"/>
      <c r="G162" s="1"/>
    </row>
    <row r="163" ht="15.75" customHeight="1">
      <c r="A163" s="1"/>
      <c r="B163" s="1"/>
      <c r="C163" s="1"/>
      <c r="D163" s="1"/>
      <c r="E163" s="1"/>
      <c r="F163" s="2"/>
      <c r="G163" s="1"/>
    </row>
    <row r="164" ht="15.75" customHeight="1">
      <c r="A164" s="1"/>
      <c r="B164" s="1"/>
      <c r="C164" s="1"/>
      <c r="D164" s="1"/>
      <c r="E164" s="1"/>
      <c r="F164" s="2"/>
      <c r="G164" s="1"/>
    </row>
    <row r="165" ht="15.75" customHeight="1">
      <c r="A165" s="1"/>
      <c r="B165" s="1"/>
      <c r="C165" s="1"/>
      <c r="D165" s="1"/>
      <c r="E165" s="1"/>
      <c r="F165" s="2"/>
      <c r="G165" s="1"/>
    </row>
    <row r="166" ht="15.75" customHeight="1">
      <c r="A166" s="1"/>
      <c r="B166" s="1"/>
      <c r="C166" s="1"/>
      <c r="D166" s="1"/>
      <c r="E166" s="1"/>
      <c r="F166" s="2"/>
      <c r="G166" s="1"/>
    </row>
    <row r="167" ht="15.75" customHeight="1">
      <c r="A167" s="1"/>
      <c r="B167" s="1"/>
      <c r="C167" s="1"/>
      <c r="D167" s="1"/>
      <c r="E167" s="1"/>
      <c r="F167" s="2"/>
      <c r="G167" s="1"/>
    </row>
    <row r="168" ht="15.75" customHeight="1">
      <c r="A168" s="1"/>
      <c r="B168" s="1"/>
      <c r="C168" s="1"/>
      <c r="D168" s="1"/>
      <c r="E168" s="1"/>
      <c r="F168" s="2"/>
      <c r="G168" s="1"/>
    </row>
    <row r="169" ht="15.75" customHeight="1">
      <c r="A169" s="1"/>
      <c r="B169" s="1"/>
      <c r="C169" s="1"/>
      <c r="D169" s="1"/>
      <c r="E169" s="1"/>
      <c r="F169" s="2"/>
      <c r="G169" s="1"/>
    </row>
    <row r="170" ht="15.75" customHeight="1">
      <c r="A170" s="1"/>
      <c r="B170" s="1"/>
      <c r="C170" s="1"/>
      <c r="D170" s="1"/>
      <c r="E170" s="1"/>
      <c r="F170" s="2"/>
      <c r="G170" s="1"/>
    </row>
    <row r="171" ht="15.75" customHeight="1">
      <c r="A171" s="1"/>
      <c r="B171" s="1"/>
      <c r="C171" s="1"/>
      <c r="D171" s="1"/>
      <c r="E171" s="1"/>
      <c r="F171" s="2"/>
      <c r="G171" s="1"/>
    </row>
    <row r="172" ht="15.75" customHeight="1">
      <c r="A172" s="1"/>
      <c r="B172" s="1"/>
      <c r="C172" s="1"/>
      <c r="D172" s="1"/>
      <c r="E172" s="1"/>
      <c r="F172" s="2"/>
      <c r="G172" s="1"/>
    </row>
    <row r="173" ht="15.75" customHeight="1">
      <c r="A173" s="1"/>
      <c r="B173" s="1"/>
      <c r="C173" s="1"/>
      <c r="D173" s="1"/>
      <c r="E173" s="1"/>
      <c r="F173" s="2"/>
      <c r="G173" s="1"/>
    </row>
    <row r="174" ht="15.75" customHeight="1">
      <c r="A174" s="1"/>
      <c r="B174" s="1"/>
      <c r="C174" s="1"/>
      <c r="D174" s="1"/>
      <c r="E174" s="1"/>
      <c r="F174" s="2"/>
      <c r="G174" s="1"/>
    </row>
    <row r="175" ht="15.75" customHeight="1">
      <c r="A175" s="1"/>
      <c r="B175" s="1"/>
      <c r="C175" s="1"/>
      <c r="D175" s="1"/>
      <c r="E175" s="1"/>
      <c r="F175" s="2"/>
      <c r="G175" s="1"/>
    </row>
    <row r="176" ht="15.75" customHeight="1">
      <c r="A176" s="1"/>
      <c r="B176" s="1"/>
      <c r="C176" s="1"/>
      <c r="D176" s="1"/>
      <c r="E176" s="1"/>
      <c r="F176" s="2"/>
      <c r="G176" s="1"/>
    </row>
    <row r="177" ht="15.75" customHeight="1">
      <c r="A177" s="1"/>
      <c r="B177" s="1"/>
      <c r="C177" s="1"/>
      <c r="D177" s="1"/>
      <c r="E177" s="1"/>
      <c r="F177" s="2"/>
      <c r="G177" s="1"/>
    </row>
    <row r="178" ht="15.75" customHeight="1">
      <c r="A178" s="1"/>
      <c r="B178" s="1"/>
      <c r="C178" s="1"/>
      <c r="D178" s="1"/>
      <c r="E178" s="1"/>
      <c r="F178" s="2"/>
      <c r="G178" s="1"/>
    </row>
    <row r="179" ht="15.75" customHeight="1">
      <c r="A179" s="1"/>
      <c r="B179" s="1"/>
      <c r="C179" s="1"/>
      <c r="D179" s="1"/>
      <c r="E179" s="1"/>
      <c r="F179" s="2"/>
      <c r="G179" s="1"/>
    </row>
    <row r="180" ht="15.75" customHeight="1">
      <c r="A180" s="1"/>
      <c r="B180" s="1"/>
      <c r="C180" s="1"/>
      <c r="D180" s="1"/>
      <c r="E180" s="1"/>
      <c r="F180" s="2"/>
      <c r="G180" s="1"/>
    </row>
    <row r="181" ht="15.75" customHeight="1">
      <c r="A181" s="1"/>
      <c r="B181" s="1"/>
      <c r="C181" s="1"/>
      <c r="D181" s="1"/>
      <c r="E181" s="1"/>
      <c r="F181" s="2"/>
      <c r="G181" s="1"/>
    </row>
    <row r="182" ht="15.75" customHeight="1">
      <c r="A182" s="1"/>
      <c r="B182" s="1"/>
      <c r="C182" s="1"/>
      <c r="D182" s="1"/>
      <c r="E182" s="1"/>
      <c r="F182" s="2"/>
      <c r="G182" s="1"/>
    </row>
    <row r="183" ht="15.75" customHeight="1">
      <c r="A183" s="1"/>
      <c r="B183" s="1"/>
      <c r="C183" s="1"/>
      <c r="D183" s="1"/>
      <c r="E183" s="1"/>
      <c r="F183" s="2"/>
      <c r="G183" s="1"/>
    </row>
    <row r="184" ht="15.75" customHeight="1">
      <c r="A184" s="1"/>
      <c r="B184" s="1"/>
      <c r="C184" s="1"/>
      <c r="D184" s="1"/>
      <c r="E184" s="1"/>
      <c r="F184" s="2"/>
      <c r="G184" s="1"/>
    </row>
    <row r="185" ht="15.75" customHeight="1">
      <c r="A185" s="1"/>
      <c r="B185" s="1"/>
      <c r="C185" s="1"/>
      <c r="D185" s="1"/>
      <c r="E185" s="1"/>
      <c r="F185" s="2"/>
      <c r="G185" s="1"/>
    </row>
    <row r="186" ht="15.75" customHeight="1">
      <c r="A186" s="1"/>
      <c r="B186" s="1"/>
      <c r="C186" s="1"/>
      <c r="D186" s="1"/>
      <c r="E186" s="1"/>
      <c r="F186" s="2"/>
      <c r="G186" s="1"/>
    </row>
    <row r="187" ht="15.75" customHeight="1">
      <c r="A187" s="1"/>
      <c r="B187" s="1"/>
      <c r="C187" s="1"/>
      <c r="D187" s="1"/>
      <c r="E187" s="1"/>
      <c r="F187" s="2"/>
      <c r="G187" s="1"/>
    </row>
    <row r="188" ht="15.75" customHeight="1">
      <c r="A188" s="1"/>
      <c r="B188" s="1"/>
      <c r="C188" s="1"/>
      <c r="D188" s="1"/>
      <c r="E188" s="1"/>
      <c r="F188" s="2"/>
      <c r="G188" s="1"/>
    </row>
    <row r="189" ht="15.75" customHeight="1">
      <c r="A189" s="1"/>
      <c r="B189" s="1"/>
      <c r="C189" s="1"/>
      <c r="D189" s="1"/>
      <c r="E189" s="1"/>
      <c r="F189" s="2"/>
      <c r="G189" s="1"/>
    </row>
    <row r="190" ht="15.75" customHeight="1">
      <c r="A190" s="1"/>
      <c r="B190" s="1"/>
      <c r="C190" s="1"/>
      <c r="D190" s="1"/>
      <c r="E190" s="1"/>
      <c r="F190" s="2"/>
      <c r="G190" s="1"/>
    </row>
    <row r="191" ht="15.75" customHeight="1">
      <c r="A191" s="1"/>
      <c r="B191" s="1"/>
      <c r="C191" s="1"/>
      <c r="D191" s="1"/>
      <c r="E191" s="1"/>
      <c r="F191" s="2"/>
      <c r="G191" s="1"/>
    </row>
    <row r="192" ht="15.75" customHeight="1">
      <c r="A192" s="1"/>
      <c r="B192" s="1"/>
      <c r="C192" s="1"/>
      <c r="D192" s="1"/>
      <c r="E192" s="1"/>
      <c r="F192" s="2"/>
      <c r="G192" s="1"/>
    </row>
    <row r="193" ht="15.75" customHeight="1">
      <c r="A193" s="1"/>
      <c r="B193" s="1"/>
      <c r="C193" s="1"/>
      <c r="D193" s="1"/>
      <c r="E193" s="1"/>
      <c r="F193" s="2"/>
      <c r="G193" s="1"/>
    </row>
    <row r="194" ht="15.75" customHeight="1">
      <c r="A194" s="1"/>
      <c r="B194" s="1"/>
      <c r="C194" s="1"/>
      <c r="D194" s="1"/>
      <c r="E194" s="1"/>
      <c r="F194" s="2"/>
      <c r="G194" s="1"/>
    </row>
    <row r="195" ht="15.75" customHeight="1">
      <c r="A195" s="1"/>
      <c r="B195" s="1"/>
      <c r="C195" s="1"/>
      <c r="D195" s="1"/>
      <c r="E195" s="1"/>
      <c r="F195" s="2"/>
      <c r="G195" s="1"/>
    </row>
    <row r="196" ht="15.75" customHeight="1">
      <c r="A196" s="1"/>
      <c r="B196" s="1"/>
      <c r="C196" s="1"/>
      <c r="D196" s="1"/>
      <c r="E196" s="1"/>
      <c r="F196" s="2"/>
      <c r="G196" s="1"/>
    </row>
    <row r="197" ht="15.75" customHeight="1">
      <c r="A197" s="1"/>
      <c r="B197" s="1"/>
      <c r="C197" s="1"/>
      <c r="D197" s="1"/>
      <c r="E197" s="1"/>
      <c r="F197" s="2"/>
      <c r="G197" s="1"/>
    </row>
    <row r="198" ht="15.75" customHeight="1">
      <c r="A198" s="1"/>
      <c r="B198" s="1"/>
      <c r="C198" s="1"/>
      <c r="D198" s="1"/>
      <c r="E198" s="1"/>
      <c r="F198" s="2"/>
      <c r="G198" s="1"/>
    </row>
    <row r="199" ht="15.75" customHeight="1">
      <c r="A199" s="1"/>
      <c r="B199" s="1"/>
      <c r="C199" s="1"/>
      <c r="D199" s="1"/>
      <c r="E199" s="1"/>
      <c r="F199" s="2"/>
      <c r="G199" s="1"/>
    </row>
    <row r="200" ht="15.75" customHeight="1">
      <c r="A200" s="1"/>
      <c r="B200" s="1"/>
      <c r="C200" s="1"/>
      <c r="D200" s="1"/>
      <c r="E200" s="1"/>
      <c r="F200" s="2"/>
      <c r="G200" s="1"/>
    </row>
    <row r="201" ht="15.75" customHeight="1">
      <c r="A201" s="1"/>
      <c r="B201" s="1"/>
      <c r="C201" s="1"/>
      <c r="D201" s="1"/>
      <c r="E201" s="1"/>
      <c r="F201" s="2"/>
      <c r="G201" s="1"/>
    </row>
    <row r="202" ht="15.75" customHeight="1">
      <c r="A202" s="1"/>
      <c r="B202" s="1"/>
      <c r="C202" s="1"/>
      <c r="D202" s="1"/>
      <c r="E202" s="1"/>
      <c r="F202" s="2"/>
      <c r="G202" s="1"/>
    </row>
    <row r="203" ht="15.75" customHeight="1">
      <c r="A203" s="1"/>
      <c r="B203" s="1"/>
      <c r="C203" s="1"/>
      <c r="D203" s="1"/>
      <c r="E203" s="1"/>
      <c r="F203" s="2"/>
      <c r="G203" s="1"/>
    </row>
    <row r="204" ht="15.75" customHeight="1">
      <c r="A204" s="1"/>
      <c r="B204" s="1"/>
      <c r="C204" s="1"/>
      <c r="D204" s="1"/>
      <c r="E204" s="1"/>
      <c r="F204" s="2"/>
      <c r="G204" s="1"/>
    </row>
    <row r="205" ht="15.75" customHeight="1">
      <c r="A205" s="1"/>
      <c r="B205" s="1"/>
      <c r="C205" s="1"/>
      <c r="D205" s="1"/>
      <c r="E205" s="1"/>
      <c r="F205" s="2"/>
      <c r="G205" s="1"/>
    </row>
    <row r="206" ht="15.75" customHeight="1">
      <c r="A206" s="1"/>
      <c r="B206" s="1"/>
      <c r="C206" s="1"/>
      <c r="D206" s="1"/>
      <c r="E206" s="1"/>
      <c r="F206" s="2"/>
      <c r="G206" s="1"/>
    </row>
    <row r="207" ht="15.75" customHeight="1">
      <c r="A207" s="1"/>
      <c r="B207" s="1"/>
      <c r="C207" s="1"/>
      <c r="D207" s="1"/>
      <c r="E207" s="1"/>
      <c r="F207" s="2"/>
      <c r="G207" s="1"/>
    </row>
    <row r="208" ht="15.75" customHeight="1">
      <c r="A208" s="1"/>
      <c r="B208" s="1"/>
      <c r="C208" s="1"/>
      <c r="D208" s="1"/>
      <c r="E208" s="1"/>
      <c r="F208" s="2"/>
      <c r="G208" s="1"/>
    </row>
    <row r="209" ht="15.75" customHeight="1">
      <c r="A209" s="1"/>
      <c r="B209" s="1"/>
      <c r="C209" s="1"/>
      <c r="D209" s="1"/>
      <c r="E209" s="1"/>
      <c r="F209" s="2"/>
      <c r="G209" s="1"/>
    </row>
    <row r="210" ht="15.75" customHeight="1">
      <c r="A210" s="1"/>
      <c r="B210" s="1"/>
      <c r="C210" s="1"/>
      <c r="D210" s="1"/>
      <c r="E210" s="1"/>
      <c r="F210" s="2"/>
      <c r="G210" s="1"/>
    </row>
    <row r="211" ht="15.75" customHeight="1">
      <c r="A211" s="1"/>
      <c r="B211" s="1"/>
      <c r="C211" s="1"/>
      <c r="D211" s="1"/>
      <c r="E211" s="1"/>
      <c r="F211" s="2"/>
      <c r="G211" s="1"/>
    </row>
    <row r="212" ht="15.75" customHeight="1">
      <c r="A212" s="1"/>
      <c r="B212" s="1"/>
      <c r="C212" s="1"/>
      <c r="D212" s="1"/>
      <c r="E212" s="1"/>
      <c r="F212" s="2"/>
      <c r="G212" s="1"/>
    </row>
    <row r="213" ht="15.75" customHeight="1">
      <c r="A213" s="1"/>
      <c r="B213" s="1"/>
      <c r="C213" s="1"/>
      <c r="D213" s="1"/>
      <c r="E213" s="1"/>
      <c r="F213" s="2"/>
      <c r="G213" s="1"/>
    </row>
    <row r="214" ht="15.75" customHeight="1">
      <c r="A214" s="1"/>
      <c r="B214" s="1"/>
      <c r="C214" s="1"/>
      <c r="D214" s="1"/>
      <c r="E214" s="1"/>
      <c r="F214" s="2"/>
      <c r="G214" s="1"/>
    </row>
    <row r="215" ht="15.75" customHeight="1">
      <c r="A215" s="1"/>
      <c r="B215" s="1"/>
      <c r="C215" s="1"/>
      <c r="D215" s="1"/>
      <c r="E215" s="1"/>
      <c r="F215" s="2"/>
      <c r="G215" s="1"/>
    </row>
    <row r="216" ht="15.75" customHeight="1">
      <c r="A216" s="1"/>
      <c r="B216" s="1"/>
      <c r="C216" s="1"/>
      <c r="D216" s="1"/>
      <c r="E216" s="1"/>
      <c r="F216" s="2"/>
      <c r="G216" s="1"/>
    </row>
    <row r="217" ht="15.75" customHeight="1">
      <c r="A217" s="1"/>
      <c r="B217" s="1"/>
      <c r="C217" s="1"/>
      <c r="D217" s="1"/>
      <c r="E217" s="1"/>
      <c r="F217" s="2"/>
      <c r="G217" s="1"/>
    </row>
    <row r="218" ht="15.75" customHeight="1">
      <c r="A218" s="1"/>
      <c r="B218" s="1"/>
      <c r="C218" s="1"/>
      <c r="D218" s="1"/>
      <c r="E218" s="1"/>
      <c r="F218" s="2"/>
      <c r="G218" s="1"/>
    </row>
    <row r="219" ht="15.75" customHeight="1">
      <c r="A219" s="1"/>
      <c r="B219" s="1"/>
      <c r="C219" s="1"/>
      <c r="D219" s="1"/>
      <c r="E219" s="1"/>
      <c r="F219" s="2"/>
      <c r="G219" s="1"/>
    </row>
    <row r="220" ht="15.75" customHeight="1">
      <c r="A220" s="1"/>
      <c r="B220" s="1"/>
      <c r="C220" s="1"/>
      <c r="D220" s="1"/>
      <c r="E220" s="1"/>
      <c r="F220" s="2"/>
      <c r="G220" s="1"/>
    </row>
    <row r="221" ht="15.75" customHeight="1">
      <c r="A221" s="1"/>
      <c r="B221" s="1"/>
      <c r="C221" s="1"/>
      <c r="D221" s="1"/>
      <c r="E221" s="1"/>
      <c r="F221" s="2"/>
      <c r="G221" s="1"/>
    </row>
    <row r="222" ht="15.75" customHeight="1">
      <c r="A222" s="1"/>
      <c r="B222" s="1"/>
      <c r="C222" s="1"/>
      <c r="D222" s="1"/>
      <c r="E222" s="1"/>
      <c r="F222" s="2"/>
      <c r="G222" s="1"/>
    </row>
    <row r="223" ht="15.75" customHeight="1">
      <c r="A223" s="1"/>
      <c r="B223" s="1"/>
      <c r="C223" s="1"/>
      <c r="D223" s="1"/>
      <c r="E223" s="1"/>
      <c r="F223" s="2"/>
      <c r="G223" s="1"/>
    </row>
    <row r="224" ht="15.75" customHeight="1">
      <c r="A224" s="1"/>
      <c r="B224" s="1"/>
      <c r="C224" s="1"/>
      <c r="D224" s="1"/>
      <c r="E224" s="1"/>
      <c r="F224" s="2"/>
      <c r="G224" s="1"/>
    </row>
    <row r="225" ht="15.75" customHeight="1">
      <c r="A225" s="1"/>
      <c r="B225" s="1"/>
      <c r="C225" s="1"/>
      <c r="D225" s="1"/>
      <c r="E225" s="1"/>
      <c r="F225" s="2"/>
      <c r="G225" s="1"/>
    </row>
    <row r="226" ht="15.75" customHeight="1">
      <c r="A226" s="1"/>
      <c r="B226" s="1"/>
      <c r="C226" s="1"/>
      <c r="D226" s="1"/>
      <c r="E226" s="1"/>
      <c r="F226" s="2"/>
      <c r="G226" s="1"/>
    </row>
    <row r="227" ht="15.75" customHeight="1">
      <c r="A227" s="1"/>
      <c r="B227" s="1"/>
      <c r="C227" s="1"/>
      <c r="D227" s="1"/>
      <c r="E227" s="1"/>
      <c r="F227" s="2"/>
      <c r="G227" s="1"/>
    </row>
    <row r="228" ht="15.75" customHeight="1">
      <c r="A228" s="1"/>
      <c r="B228" s="1"/>
      <c r="C228" s="1"/>
      <c r="D228" s="1"/>
      <c r="E228" s="1"/>
      <c r="F228" s="2"/>
      <c r="G228" s="1"/>
    </row>
    <row r="229" ht="15.75" customHeight="1">
      <c r="A229" s="1"/>
      <c r="B229" s="1"/>
      <c r="C229" s="1"/>
      <c r="D229" s="1"/>
      <c r="E229" s="1"/>
      <c r="F229" s="2"/>
      <c r="G229" s="1"/>
    </row>
    <row r="230" ht="15.75" customHeight="1">
      <c r="A230" s="1"/>
      <c r="B230" s="1"/>
      <c r="C230" s="1"/>
      <c r="D230" s="1"/>
      <c r="E230" s="1"/>
      <c r="F230" s="2"/>
      <c r="G230" s="1"/>
    </row>
    <row r="231" ht="15.75" customHeight="1">
      <c r="A231" s="1"/>
      <c r="B231" s="1"/>
      <c r="C231" s="1"/>
      <c r="D231" s="1"/>
      <c r="E231" s="1"/>
      <c r="F231" s="2"/>
      <c r="G231" s="1"/>
    </row>
    <row r="232" ht="15.75" customHeight="1">
      <c r="A232" s="1"/>
      <c r="B232" s="1"/>
      <c r="C232" s="1"/>
      <c r="D232" s="1"/>
      <c r="E232" s="1"/>
      <c r="F232" s="2"/>
      <c r="G232" s="1"/>
    </row>
    <row r="233" ht="15.75" customHeight="1">
      <c r="A233" s="1"/>
      <c r="B233" s="1"/>
      <c r="C233" s="1"/>
      <c r="D233" s="1"/>
      <c r="E233" s="1"/>
      <c r="F233" s="2"/>
      <c r="G233" s="1"/>
    </row>
    <row r="234" ht="15.75" customHeight="1">
      <c r="A234" s="1"/>
      <c r="B234" s="1"/>
      <c r="C234" s="1"/>
      <c r="D234" s="1"/>
      <c r="E234" s="1"/>
      <c r="F234" s="2"/>
      <c r="G234" s="1"/>
    </row>
    <row r="235" ht="15.75" customHeight="1">
      <c r="A235" s="1"/>
      <c r="B235" s="1"/>
      <c r="C235" s="1"/>
      <c r="D235" s="1"/>
      <c r="E235" s="1"/>
      <c r="F235" s="2"/>
      <c r="G235" s="1"/>
    </row>
    <row r="236" ht="15.75" customHeight="1">
      <c r="A236" s="1"/>
      <c r="B236" s="1"/>
      <c r="C236" s="1"/>
      <c r="D236" s="1"/>
      <c r="E236" s="1"/>
      <c r="F236" s="2"/>
      <c r="G236" s="1"/>
    </row>
    <row r="237" ht="15.75" customHeight="1">
      <c r="A237" s="1"/>
      <c r="B237" s="1"/>
      <c r="C237" s="1"/>
      <c r="D237" s="1"/>
      <c r="E237" s="1"/>
      <c r="F237" s="2"/>
      <c r="G237" s="1"/>
    </row>
    <row r="238" ht="15.75" customHeight="1">
      <c r="A238" s="1"/>
      <c r="B238" s="1"/>
      <c r="C238" s="1"/>
      <c r="D238" s="1"/>
      <c r="E238" s="1"/>
      <c r="F238" s="2"/>
      <c r="G238" s="1"/>
    </row>
    <row r="239" ht="15.75" customHeight="1">
      <c r="A239" s="1"/>
      <c r="B239" s="1"/>
      <c r="C239" s="1"/>
      <c r="D239" s="1"/>
      <c r="E239" s="1"/>
      <c r="F239" s="2"/>
      <c r="G239" s="1"/>
    </row>
    <row r="240" ht="15.75" customHeight="1">
      <c r="A240" s="1"/>
      <c r="B240" s="1"/>
      <c r="C240" s="1"/>
      <c r="D240" s="1"/>
      <c r="E240" s="1"/>
      <c r="F240" s="2"/>
      <c r="G240" s="1"/>
    </row>
    <row r="241" ht="15.75" customHeight="1">
      <c r="A241" s="1"/>
      <c r="B241" s="1"/>
      <c r="C241" s="1"/>
      <c r="D241" s="1"/>
      <c r="E241" s="1"/>
      <c r="F241" s="2"/>
      <c r="G241" s="1"/>
    </row>
    <row r="242" ht="15.75" customHeight="1">
      <c r="A242" s="1"/>
      <c r="B242" s="1"/>
      <c r="C242" s="1"/>
      <c r="D242" s="1"/>
      <c r="E242" s="1"/>
      <c r="F242" s="2"/>
      <c r="G242" s="1"/>
    </row>
    <row r="243" ht="15.75" customHeight="1">
      <c r="A243" s="1"/>
      <c r="B243" s="1"/>
      <c r="C243" s="1"/>
      <c r="D243" s="1"/>
      <c r="E243" s="1"/>
      <c r="F243" s="2"/>
      <c r="G243" s="1"/>
    </row>
    <row r="244" ht="15.75" customHeight="1">
      <c r="A244" s="1"/>
      <c r="B244" s="1"/>
      <c r="C244" s="1"/>
      <c r="D244" s="1"/>
      <c r="E244" s="1"/>
      <c r="F244" s="2"/>
      <c r="G244" s="1"/>
    </row>
    <row r="245" ht="15.75" customHeight="1">
      <c r="A245" s="1"/>
      <c r="B245" s="1"/>
      <c r="C245" s="1"/>
      <c r="D245" s="1"/>
      <c r="E245" s="1"/>
      <c r="F245" s="2"/>
      <c r="G245" s="1"/>
    </row>
    <row r="246" ht="15.75" customHeight="1">
      <c r="A246" s="1"/>
      <c r="B246" s="1"/>
      <c r="C246" s="1"/>
      <c r="D246" s="1"/>
      <c r="E246" s="1"/>
      <c r="F246" s="2"/>
      <c r="G246" s="1"/>
    </row>
    <row r="247" ht="15.75" customHeight="1">
      <c r="A247" s="1"/>
      <c r="B247" s="1"/>
      <c r="C247" s="1"/>
      <c r="D247" s="1"/>
      <c r="E247" s="1"/>
      <c r="F247" s="2"/>
      <c r="G247" s="1"/>
    </row>
    <row r="248" ht="15.75" customHeight="1">
      <c r="A248" s="1"/>
      <c r="B248" s="1"/>
      <c r="C248" s="1"/>
      <c r="D248" s="1"/>
      <c r="E248" s="1"/>
      <c r="F248" s="2"/>
      <c r="G248" s="1"/>
    </row>
    <row r="249" ht="15.75" customHeight="1">
      <c r="A249" s="1"/>
      <c r="B249" s="1"/>
      <c r="C249" s="1"/>
      <c r="D249" s="1"/>
      <c r="E249" s="1"/>
      <c r="F249" s="2"/>
      <c r="G249" s="1"/>
    </row>
    <row r="250" ht="15.75" customHeight="1">
      <c r="A250" s="1"/>
      <c r="B250" s="1"/>
      <c r="C250" s="1"/>
      <c r="D250" s="1"/>
      <c r="E250" s="1"/>
      <c r="F250" s="2"/>
      <c r="G250" s="1"/>
    </row>
    <row r="251" ht="15.75" customHeight="1">
      <c r="A251" s="1"/>
      <c r="B251" s="1"/>
      <c r="C251" s="1"/>
      <c r="D251" s="1"/>
      <c r="E251" s="1"/>
      <c r="F251" s="2"/>
      <c r="G251" s="1"/>
    </row>
    <row r="252" ht="15.75" customHeight="1">
      <c r="A252" s="1"/>
      <c r="B252" s="1"/>
      <c r="C252" s="1"/>
      <c r="D252" s="1"/>
      <c r="E252" s="1"/>
      <c r="F252" s="2"/>
      <c r="G252" s="1"/>
    </row>
    <row r="253" ht="15.75" customHeight="1">
      <c r="A253" s="1"/>
      <c r="B253" s="1"/>
      <c r="C253" s="1"/>
      <c r="D253" s="1"/>
      <c r="E253" s="1"/>
      <c r="F253" s="2"/>
      <c r="G253" s="1"/>
    </row>
    <row r="254" ht="15.75" customHeight="1">
      <c r="A254" s="1"/>
      <c r="B254" s="1"/>
      <c r="C254" s="1"/>
      <c r="D254" s="1"/>
      <c r="E254" s="1"/>
      <c r="F254" s="2"/>
      <c r="G254" s="1"/>
    </row>
    <row r="255" ht="15.75" customHeight="1">
      <c r="A255" s="1"/>
      <c r="B255" s="1"/>
      <c r="C255" s="1"/>
      <c r="D255" s="1"/>
      <c r="E255" s="1"/>
      <c r="F255" s="2"/>
      <c r="G255" s="1"/>
    </row>
    <row r="256" ht="15.75" customHeight="1">
      <c r="A256" s="1"/>
      <c r="B256" s="1"/>
      <c r="C256" s="1"/>
      <c r="D256" s="1"/>
      <c r="E256" s="1"/>
      <c r="F256" s="2"/>
      <c r="G256" s="1"/>
    </row>
    <row r="257" ht="15.75" customHeight="1">
      <c r="A257" s="1"/>
      <c r="B257" s="1"/>
      <c r="C257" s="1"/>
      <c r="D257" s="1"/>
      <c r="E257" s="1"/>
      <c r="F257" s="2"/>
      <c r="G257" s="1"/>
    </row>
    <row r="258" ht="15.75" customHeight="1">
      <c r="A258" s="1"/>
      <c r="B258" s="1"/>
      <c r="C258" s="1"/>
      <c r="D258" s="1"/>
      <c r="E258" s="1"/>
      <c r="F258" s="2"/>
      <c r="G258" s="1"/>
    </row>
    <row r="259" ht="15.75" customHeight="1">
      <c r="A259" s="1"/>
      <c r="B259" s="1"/>
      <c r="C259" s="1"/>
      <c r="D259" s="1"/>
      <c r="E259" s="1"/>
      <c r="F259" s="2"/>
      <c r="G259" s="1"/>
    </row>
    <row r="260" ht="15.75" customHeight="1">
      <c r="A260" s="1"/>
      <c r="B260" s="1"/>
      <c r="C260" s="1"/>
      <c r="D260" s="1"/>
      <c r="E260" s="1"/>
      <c r="F260" s="2"/>
      <c r="G260" s="1"/>
    </row>
    <row r="261" ht="15.75" customHeight="1">
      <c r="A261" s="1"/>
      <c r="B261" s="1"/>
      <c r="C261" s="1"/>
      <c r="D261" s="1"/>
      <c r="E261" s="1"/>
      <c r="F261" s="2"/>
      <c r="G261" s="1"/>
    </row>
    <row r="262" ht="15.75" customHeight="1">
      <c r="A262" s="1"/>
      <c r="B262" s="1"/>
      <c r="C262" s="1"/>
      <c r="D262" s="1"/>
      <c r="E262" s="1"/>
      <c r="F262" s="2"/>
      <c r="G262" s="1"/>
    </row>
    <row r="263" ht="15.75" customHeight="1">
      <c r="A263" s="1"/>
      <c r="B263" s="1"/>
      <c r="C263" s="1"/>
      <c r="D263" s="1"/>
      <c r="E263" s="1"/>
      <c r="F263" s="2"/>
      <c r="G263" s="1"/>
    </row>
    <row r="264" ht="15.75" customHeight="1">
      <c r="A264" s="1"/>
      <c r="B264" s="1"/>
      <c r="C264" s="1"/>
      <c r="D264" s="1"/>
      <c r="E264" s="1"/>
      <c r="F264" s="2"/>
      <c r="G264" s="1"/>
    </row>
    <row r="265" ht="15.75" customHeight="1">
      <c r="A265" s="1"/>
      <c r="B265" s="1"/>
      <c r="C265" s="1"/>
      <c r="D265" s="1"/>
      <c r="E265" s="1"/>
      <c r="F265" s="2"/>
      <c r="G265" s="1"/>
    </row>
    <row r="266" ht="15.75" customHeight="1">
      <c r="A266" s="1"/>
      <c r="B266" s="1"/>
      <c r="C266" s="1"/>
      <c r="D266" s="1"/>
      <c r="E266" s="1"/>
      <c r="F266" s="2"/>
      <c r="G266" s="1"/>
    </row>
    <row r="267" ht="15.75" customHeight="1">
      <c r="A267" s="1"/>
      <c r="B267" s="1"/>
      <c r="C267" s="1"/>
      <c r="D267" s="1"/>
      <c r="E267" s="1"/>
      <c r="F267" s="2"/>
      <c r="G267" s="1"/>
    </row>
    <row r="268" ht="15.75" customHeight="1">
      <c r="A268" s="1"/>
      <c r="B268" s="1"/>
      <c r="C268" s="1"/>
      <c r="D268" s="1"/>
      <c r="E268" s="1"/>
      <c r="F268" s="2"/>
      <c r="G268" s="1"/>
    </row>
    <row r="269" ht="15.75" customHeight="1">
      <c r="A269" s="1"/>
      <c r="B269" s="1"/>
      <c r="C269" s="1"/>
      <c r="D269" s="1"/>
      <c r="E269" s="1"/>
      <c r="F269" s="2"/>
      <c r="G269" s="1"/>
    </row>
    <row r="270" ht="15.75" customHeight="1">
      <c r="A270" s="1"/>
      <c r="B270" s="1"/>
      <c r="C270" s="1"/>
      <c r="D270" s="1"/>
      <c r="E270" s="1"/>
      <c r="F270" s="2"/>
      <c r="G270" s="1"/>
    </row>
    <row r="271" ht="15.75" customHeight="1">
      <c r="A271" s="1"/>
      <c r="B271" s="1"/>
      <c r="C271" s="1"/>
      <c r="D271" s="1"/>
      <c r="E271" s="1"/>
      <c r="F271" s="2"/>
      <c r="G271" s="1"/>
    </row>
    <row r="272" ht="15.75" customHeight="1">
      <c r="A272" s="1"/>
      <c r="B272" s="1"/>
      <c r="C272" s="1"/>
      <c r="D272" s="1"/>
      <c r="E272" s="1"/>
      <c r="F272" s="2"/>
      <c r="G272" s="1"/>
    </row>
    <row r="273" ht="15.75" customHeight="1">
      <c r="A273" s="1"/>
      <c r="B273" s="1"/>
      <c r="C273" s="1"/>
      <c r="D273" s="1"/>
      <c r="E273" s="1"/>
      <c r="F273" s="2"/>
      <c r="G273" s="1"/>
    </row>
    <row r="274" ht="15.75" customHeight="1">
      <c r="A274" s="1"/>
      <c r="B274" s="1"/>
      <c r="C274" s="1"/>
      <c r="D274" s="1"/>
      <c r="E274" s="1"/>
      <c r="F274" s="2"/>
      <c r="G274" s="1"/>
    </row>
    <row r="275" ht="15.75" customHeight="1">
      <c r="A275" s="1"/>
      <c r="B275" s="1"/>
      <c r="C275" s="1"/>
      <c r="D275" s="1"/>
      <c r="E275" s="1"/>
      <c r="F275" s="2"/>
      <c r="G275" s="1"/>
    </row>
    <row r="276" ht="15.75" customHeight="1">
      <c r="A276" s="1"/>
      <c r="B276" s="1"/>
      <c r="C276" s="1"/>
      <c r="D276" s="1"/>
      <c r="E276" s="1"/>
      <c r="F276" s="2"/>
      <c r="G276" s="1"/>
    </row>
    <row r="277" ht="15.75" customHeight="1">
      <c r="A277" s="1"/>
      <c r="B277" s="1"/>
      <c r="C277" s="1"/>
      <c r="D277" s="1"/>
      <c r="E277" s="1"/>
      <c r="F277" s="2"/>
      <c r="G277" s="1"/>
    </row>
    <row r="278" ht="15.75" customHeight="1">
      <c r="A278" s="1"/>
      <c r="B278" s="1"/>
      <c r="C278" s="1"/>
      <c r="D278" s="1"/>
      <c r="E278" s="1"/>
      <c r="F278" s="2"/>
      <c r="G278" s="1"/>
    </row>
    <row r="279" ht="15.75" customHeight="1">
      <c r="A279" s="1"/>
      <c r="B279" s="1"/>
      <c r="C279" s="1"/>
      <c r="D279" s="1"/>
      <c r="E279" s="1"/>
      <c r="F279" s="2"/>
      <c r="G279" s="1"/>
    </row>
    <row r="280" ht="15.75" customHeight="1">
      <c r="A280" s="1"/>
      <c r="B280" s="1"/>
      <c r="C280" s="1"/>
      <c r="D280" s="1"/>
      <c r="E280" s="1"/>
      <c r="F280" s="2"/>
      <c r="G280" s="1"/>
    </row>
    <row r="281" ht="15.75" customHeight="1">
      <c r="A281" s="1"/>
      <c r="B281" s="1"/>
      <c r="C281" s="1"/>
      <c r="D281" s="1"/>
      <c r="E281" s="1"/>
      <c r="F281" s="2"/>
      <c r="G281" s="1"/>
    </row>
    <row r="282" ht="15.75" customHeight="1">
      <c r="A282" s="1"/>
      <c r="B282" s="1"/>
      <c r="C282" s="1"/>
      <c r="D282" s="1"/>
      <c r="E282" s="1"/>
      <c r="F282" s="2"/>
      <c r="G282" s="1"/>
    </row>
    <row r="283" ht="15.75" customHeight="1">
      <c r="A283" s="1"/>
      <c r="B283" s="1"/>
      <c r="C283" s="1"/>
      <c r="D283" s="1"/>
      <c r="E283" s="1"/>
      <c r="F283" s="2"/>
      <c r="G283" s="1"/>
    </row>
    <row r="284" ht="15.75" customHeight="1">
      <c r="A284" s="1"/>
      <c r="B284" s="1"/>
      <c r="C284" s="1"/>
      <c r="D284" s="1"/>
      <c r="E284" s="1"/>
      <c r="F284" s="2"/>
      <c r="G284" s="1"/>
    </row>
    <row r="285" ht="15.75" customHeight="1">
      <c r="A285" s="1"/>
      <c r="B285" s="1"/>
      <c r="C285" s="1"/>
      <c r="D285" s="1"/>
      <c r="E285" s="1"/>
      <c r="F285" s="2"/>
      <c r="G285" s="1"/>
    </row>
    <row r="286" ht="15.75" customHeight="1">
      <c r="A286" s="1"/>
      <c r="B286" s="1"/>
      <c r="C286" s="1"/>
      <c r="D286" s="1"/>
      <c r="E286" s="1"/>
      <c r="F286" s="2"/>
      <c r="G286" s="1"/>
    </row>
    <row r="287" ht="15.75" customHeight="1">
      <c r="A287" s="1"/>
      <c r="B287" s="1"/>
      <c r="C287" s="1"/>
      <c r="D287" s="1"/>
      <c r="E287" s="1"/>
      <c r="F287" s="2"/>
      <c r="G287" s="1"/>
    </row>
    <row r="288" ht="15.75" customHeight="1">
      <c r="A288" s="1"/>
      <c r="B288" s="1"/>
      <c r="C288" s="1"/>
      <c r="D288" s="1"/>
      <c r="E288" s="1"/>
      <c r="F288" s="2"/>
      <c r="G288" s="1"/>
    </row>
    <row r="289" ht="15.75" customHeight="1">
      <c r="A289" s="1"/>
      <c r="B289" s="1"/>
      <c r="C289" s="1"/>
      <c r="D289" s="1"/>
      <c r="E289" s="1"/>
      <c r="F289" s="2"/>
      <c r="G289" s="1"/>
    </row>
    <row r="290" ht="15.75" customHeight="1">
      <c r="A290" s="1"/>
      <c r="B290" s="1"/>
      <c r="C290" s="1"/>
      <c r="D290" s="1"/>
      <c r="E290" s="1"/>
      <c r="F290" s="2"/>
      <c r="G290" s="1"/>
    </row>
    <row r="291" ht="15.75" customHeight="1">
      <c r="A291" s="1"/>
      <c r="B291" s="1"/>
      <c r="C291" s="1"/>
      <c r="D291" s="1"/>
      <c r="E291" s="1"/>
      <c r="F291" s="2"/>
      <c r="G291" s="1"/>
    </row>
    <row r="292" ht="15.75" customHeight="1">
      <c r="A292" s="1"/>
      <c r="B292" s="1"/>
      <c r="C292" s="1"/>
      <c r="D292" s="1"/>
      <c r="E292" s="1"/>
      <c r="F292" s="2"/>
      <c r="G292" s="1"/>
    </row>
    <row r="293" ht="15.75" customHeight="1">
      <c r="A293" s="1"/>
      <c r="B293" s="1"/>
      <c r="C293" s="1"/>
      <c r="D293" s="1"/>
      <c r="E293" s="1"/>
      <c r="F293" s="2"/>
      <c r="G293" s="1"/>
    </row>
    <row r="294" ht="15.75" customHeight="1">
      <c r="A294" s="1"/>
      <c r="B294" s="1"/>
      <c r="C294" s="1"/>
      <c r="D294" s="1"/>
      <c r="E294" s="1"/>
      <c r="F294" s="2"/>
      <c r="G294" s="1"/>
    </row>
    <row r="295" ht="15.75" customHeight="1">
      <c r="A295" s="1"/>
      <c r="B295" s="1"/>
      <c r="C295" s="1"/>
      <c r="D295" s="1"/>
      <c r="E295" s="1"/>
      <c r="F295" s="2"/>
      <c r="G295" s="1"/>
    </row>
    <row r="296" ht="15.75" customHeight="1">
      <c r="A296" s="1"/>
      <c r="B296" s="1"/>
      <c r="C296" s="1"/>
      <c r="D296" s="1"/>
      <c r="E296" s="1"/>
      <c r="F296" s="2"/>
      <c r="G296" s="1"/>
    </row>
    <row r="297" ht="15.75" customHeight="1">
      <c r="A297" s="1"/>
      <c r="B297" s="1"/>
      <c r="C297" s="1"/>
      <c r="D297" s="1"/>
      <c r="E297" s="1"/>
      <c r="F297" s="2"/>
      <c r="G297" s="1"/>
    </row>
    <row r="298" ht="15.75" customHeight="1">
      <c r="A298" s="1"/>
      <c r="B298" s="1"/>
      <c r="C298" s="1"/>
      <c r="D298" s="1"/>
      <c r="E298" s="1"/>
      <c r="F298" s="2"/>
      <c r="G298" s="1"/>
    </row>
    <row r="299" ht="15.75" customHeight="1">
      <c r="A299" s="1"/>
      <c r="B299" s="1"/>
      <c r="C299" s="1"/>
      <c r="D299" s="1"/>
      <c r="E299" s="1"/>
      <c r="F299" s="2"/>
      <c r="G299" s="1"/>
    </row>
    <row r="300" ht="15.75" customHeight="1">
      <c r="A300" s="1"/>
      <c r="B300" s="1"/>
      <c r="C300" s="1"/>
      <c r="D300" s="1"/>
      <c r="E300" s="1"/>
      <c r="F300" s="2"/>
      <c r="G300" s="1"/>
    </row>
    <row r="301" ht="15.75" customHeight="1">
      <c r="A301" s="1"/>
      <c r="B301" s="1"/>
      <c r="C301" s="1"/>
      <c r="D301" s="1"/>
      <c r="E301" s="1"/>
      <c r="F301" s="2"/>
      <c r="G301" s="1"/>
    </row>
    <row r="302" ht="15.75" customHeight="1">
      <c r="A302" s="1"/>
      <c r="B302" s="1"/>
      <c r="C302" s="1"/>
      <c r="D302" s="1"/>
      <c r="E302" s="1"/>
      <c r="F302" s="2"/>
      <c r="G302" s="1"/>
    </row>
    <row r="303" ht="15.75" customHeight="1">
      <c r="A303" s="1"/>
      <c r="B303" s="1"/>
      <c r="C303" s="1"/>
      <c r="D303" s="1"/>
      <c r="E303" s="1"/>
      <c r="F303" s="2"/>
      <c r="G303" s="1"/>
    </row>
    <row r="304" ht="15.75" customHeight="1">
      <c r="A304" s="1"/>
      <c r="B304" s="1"/>
      <c r="C304" s="1"/>
      <c r="D304" s="1"/>
      <c r="E304" s="1"/>
      <c r="F304" s="2"/>
      <c r="G304" s="1"/>
    </row>
    <row r="305" ht="15.75" customHeight="1">
      <c r="A305" s="1"/>
      <c r="B305" s="1"/>
      <c r="C305" s="1"/>
      <c r="D305" s="1"/>
      <c r="E305" s="1"/>
      <c r="F305" s="2"/>
      <c r="G305" s="1"/>
    </row>
    <row r="306" ht="15.75" customHeight="1">
      <c r="A306" s="1"/>
      <c r="B306" s="1"/>
      <c r="C306" s="1"/>
      <c r="D306" s="1"/>
      <c r="E306" s="1"/>
      <c r="F306" s="2"/>
      <c r="G306" s="1"/>
    </row>
    <row r="307" ht="15.75" customHeight="1">
      <c r="A307" s="1"/>
      <c r="B307" s="1"/>
      <c r="C307" s="1"/>
      <c r="D307" s="1"/>
      <c r="E307" s="1"/>
      <c r="F307" s="2"/>
      <c r="G307" s="1"/>
    </row>
    <row r="308" ht="15.75" customHeight="1">
      <c r="A308" s="1"/>
      <c r="B308" s="1"/>
      <c r="C308" s="1"/>
      <c r="D308" s="1"/>
      <c r="E308" s="1"/>
      <c r="F308" s="2"/>
      <c r="G308" s="1"/>
    </row>
    <row r="309" ht="15.75" customHeight="1">
      <c r="A309" s="1"/>
      <c r="B309" s="1"/>
      <c r="C309" s="1"/>
      <c r="D309" s="1"/>
      <c r="E309" s="1"/>
      <c r="F309" s="2"/>
      <c r="G309" s="1"/>
    </row>
    <row r="310" ht="15.75" customHeight="1">
      <c r="A310" s="1"/>
      <c r="B310" s="1"/>
      <c r="C310" s="1"/>
      <c r="D310" s="1"/>
      <c r="E310" s="1"/>
      <c r="F310" s="2"/>
      <c r="G310" s="1"/>
    </row>
    <row r="311" ht="15.75" customHeight="1">
      <c r="A311" s="1"/>
      <c r="B311" s="1"/>
      <c r="C311" s="1"/>
      <c r="D311" s="1"/>
      <c r="E311" s="1"/>
      <c r="F311" s="2"/>
      <c r="G311" s="1"/>
    </row>
    <row r="312" ht="15.75" customHeight="1">
      <c r="A312" s="1"/>
      <c r="B312" s="1"/>
      <c r="C312" s="1"/>
      <c r="D312" s="1"/>
      <c r="E312" s="1"/>
      <c r="F312" s="2"/>
      <c r="G312" s="1"/>
    </row>
    <row r="313" ht="15.75" customHeight="1">
      <c r="A313" s="1"/>
      <c r="B313" s="1"/>
      <c r="C313" s="1"/>
      <c r="D313" s="1"/>
      <c r="E313" s="1"/>
      <c r="F313" s="2"/>
      <c r="G313" s="1"/>
    </row>
    <row r="314" ht="15.75" customHeight="1">
      <c r="A314" s="1"/>
      <c r="B314" s="1"/>
      <c r="C314" s="1"/>
      <c r="D314" s="1"/>
      <c r="E314" s="1"/>
      <c r="F314" s="2"/>
      <c r="G314" s="1"/>
    </row>
    <row r="315" ht="15.75" customHeight="1">
      <c r="A315" s="1"/>
      <c r="B315" s="1"/>
      <c r="C315" s="1"/>
      <c r="D315" s="1"/>
      <c r="E315" s="1"/>
      <c r="F315" s="2"/>
      <c r="G315" s="1"/>
    </row>
    <row r="316" ht="15.75" customHeight="1">
      <c r="A316" s="1"/>
      <c r="B316" s="1"/>
      <c r="C316" s="1"/>
      <c r="D316" s="1"/>
      <c r="E316" s="1"/>
      <c r="F316" s="2"/>
      <c r="G316" s="1"/>
    </row>
    <row r="317" ht="15.75" customHeight="1">
      <c r="A317" s="1"/>
      <c r="B317" s="1"/>
      <c r="C317" s="1"/>
      <c r="D317" s="1"/>
      <c r="E317" s="1"/>
      <c r="F317" s="2"/>
      <c r="G317" s="1"/>
    </row>
    <row r="318" ht="15.75" customHeight="1">
      <c r="A318" s="1"/>
      <c r="B318" s="1"/>
      <c r="C318" s="1"/>
      <c r="D318" s="1"/>
      <c r="E318" s="1"/>
      <c r="F318" s="2"/>
      <c r="G318" s="1"/>
    </row>
    <row r="319" ht="15.75" customHeight="1">
      <c r="A319" s="1"/>
      <c r="B319" s="1"/>
      <c r="C319" s="1"/>
      <c r="D319" s="1"/>
      <c r="E319" s="1"/>
      <c r="F319" s="2"/>
      <c r="G319" s="1"/>
    </row>
    <row r="320" ht="15.75" customHeight="1">
      <c r="A320" s="1"/>
      <c r="B320" s="1"/>
      <c r="C320" s="1"/>
      <c r="D320" s="1"/>
      <c r="E320" s="1"/>
      <c r="F320" s="2"/>
      <c r="G320" s="1"/>
    </row>
    <row r="321" ht="15.75" customHeight="1">
      <c r="A321" s="1"/>
      <c r="B321" s="1"/>
      <c r="C321" s="1"/>
      <c r="D321" s="1"/>
      <c r="E321" s="1"/>
      <c r="F321" s="2"/>
      <c r="G321" s="1"/>
    </row>
    <row r="322" ht="15.75" customHeight="1">
      <c r="A322" s="1"/>
      <c r="B322" s="1"/>
      <c r="C322" s="1"/>
      <c r="D322" s="1"/>
      <c r="E322" s="1"/>
      <c r="F322" s="2"/>
      <c r="G322" s="1"/>
    </row>
    <row r="323" ht="15.75" customHeight="1">
      <c r="A323" s="1"/>
      <c r="B323" s="1"/>
      <c r="C323" s="1"/>
      <c r="D323" s="1"/>
      <c r="E323" s="1"/>
      <c r="F323" s="2"/>
      <c r="G323" s="1"/>
    </row>
    <row r="324" ht="15.75" customHeight="1">
      <c r="A324" s="1"/>
      <c r="B324" s="1"/>
      <c r="C324" s="1"/>
      <c r="D324" s="1"/>
      <c r="E324" s="1"/>
      <c r="F324" s="2"/>
      <c r="G324" s="1"/>
    </row>
    <row r="325" ht="15.75" customHeight="1">
      <c r="A325" s="1"/>
      <c r="B325" s="1"/>
      <c r="C325" s="1"/>
      <c r="D325" s="1"/>
      <c r="E325" s="1"/>
      <c r="F325" s="2"/>
      <c r="G325" s="1"/>
    </row>
    <row r="326" ht="15.75" customHeight="1">
      <c r="A326" s="1"/>
      <c r="B326" s="1"/>
      <c r="C326" s="1"/>
      <c r="D326" s="1"/>
      <c r="E326" s="1"/>
      <c r="F326" s="2"/>
      <c r="G326" s="1"/>
    </row>
    <row r="327" ht="15.75" customHeight="1">
      <c r="A327" s="1"/>
      <c r="B327" s="1"/>
      <c r="C327" s="1"/>
      <c r="D327" s="1"/>
      <c r="E327" s="1"/>
      <c r="F327" s="2"/>
      <c r="G327" s="1"/>
    </row>
    <row r="328" ht="15.75" customHeight="1">
      <c r="A328" s="1"/>
      <c r="B328" s="1"/>
      <c r="C328" s="1"/>
      <c r="D328" s="1"/>
      <c r="E328" s="1"/>
      <c r="F328" s="2"/>
      <c r="G328" s="1"/>
    </row>
    <row r="329" ht="15.75" customHeight="1">
      <c r="A329" s="1"/>
      <c r="B329" s="1"/>
      <c r="C329" s="1"/>
      <c r="D329" s="1"/>
      <c r="E329" s="1"/>
      <c r="F329" s="2"/>
      <c r="G329" s="1"/>
    </row>
    <row r="330" ht="15.75" customHeight="1">
      <c r="A330" s="1"/>
      <c r="B330" s="1"/>
      <c r="C330" s="1"/>
      <c r="D330" s="1"/>
      <c r="E330" s="1"/>
      <c r="F330" s="2"/>
      <c r="G330" s="1"/>
    </row>
    <row r="331" ht="15.75" customHeight="1">
      <c r="A331" s="1"/>
      <c r="B331" s="1"/>
      <c r="C331" s="1"/>
      <c r="D331" s="1"/>
      <c r="E331" s="1"/>
      <c r="F331" s="2"/>
      <c r="G331" s="1"/>
    </row>
    <row r="332" ht="15.75" customHeight="1">
      <c r="A332" s="1"/>
      <c r="B332" s="1"/>
      <c r="C332" s="1"/>
      <c r="D332" s="1"/>
      <c r="E332" s="1"/>
      <c r="F332" s="2"/>
      <c r="G332" s="1"/>
    </row>
    <row r="333" ht="15.75" customHeight="1">
      <c r="A333" s="1"/>
      <c r="B333" s="1"/>
      <c r="C333" s="1"/>
      <c r="D333" s="1"/>
      <c r="E333" s="1"/>
      <c r="F333" s="2"/>
      <c r="G333" s="1"/>
    </row>
    <row r="334" ht="15.75" customHeight="1">
      <c r="A334" s="1"/>
      <c r="B334" s="1"/>
      <c r="C334" s="1"/>
      <c r="D334" s="1"/>
      <c r="E334" s="1"/>
      <c r="F334" s="2"/>
      <c r="G334" s="1"/>
    </row>
    <row r="335" ht="15.75" customHeight="1">
      <c r="A335" s="1"/>
      <c r="B335" s="1"/>
      <c r="C335" s="1"/>
      <c r="D335" s="1"/>
      <c r="E335" s="1"/>
      <c r="F335" s="2"/>
      <c r="G335" s="1"/>
    </row>
    <row r="336" ht="15.75" customHeight="1">
      <c r="A336" s="1"/>
      <c r="B336" s="1"/>
      <c r="C336" s="1"/>
      <c r="D336" s="1"/>
      <c r="E336" s="1"/>
      <c r="F336" s="2"/>
      <c r="G336" s="1"/>
    </row>
    <row r="337" ht="15.75" customHeight="1">
      <c r="A337" s="1"/>
      <c r="B337" s="1"/>
      <c r="C337" s="1"/>
      <c r="D337" s="1"/>
      <c r="E337" s="1"/>
      <c r="F337" s="2"/>
      <c r="G337" s="1"/>
    </row>
    <row r="338" ht="15.75" customHeight="1">
      <c r="A338" s="1"/>
      <c r="B338" s="1"/>
      <c r="C338" s="1"/>
      <c r="D338" s="1"/>
      <c r="E338" s="1"/>
      <c r="F338" s="2"/>
      <c r="G338" s="1"/>
    </row>
    <row r="339" ht="15.75" customHeight="1">
      <c r="A339" s="1"/>
      <c r="B339" s="1"/>
      <c r="C339" s="1"/>
      <c r="D339" s="1"/>
      <c r="E339" s="1"/>
      <c r="F339" s="2"/>
      <c r="G339" s="1"/>
    </row>
    <row r="340" ht="15.75" customHeight="1">
      <c r="A340" s="1"/>
      <c r="B340" s="1"/>
      <c r="C340" s="1"/>
      <c r="D340" s="1"/>
      <c r="E340" s="1"/>
      <c r="F340" s="2"/>
      <c r="G340" s="1"/>
    </row>
    <row r="341" ht="15.75" customHeight="1">
      <c r="A341" s="1"/>
      <c r="B341" s="1"/>
      <c r="C341" s="1"/>
      <c r="D341" s="1"/>
      <c r="E341" s="1"/>
      <c r="F341" s="2"/>
      <c r="G341" s="1"/>
    </row>
    <row r="342" ht="15.75" customHeight="1">
      <c r="A342" s="1"/>
      <c r="B342" s="1"/>
      <c r="C342" s="1"/>
      <c r="D342" s="1"/>
      <c r="E342" s="1"/>
      <c r="F342" s="2"/>
      <c r="G342" s="1"/>
    </row>
    <row r="343" ht="15.75" customHeight="1">
      <c r="A343" s="1"/>
      <c r="B343" s="1"/>
      <c r="C343" s="1"/>
      <c r="D343" s="1"/>
      <c r="E343" s="1"/>
      <c r="F343" s="2"/>
      <c r="G343" s="1"/>
    </row>
    <row r="344" ht="15.75" customHeight="1">
      <c r="A344" s="1"/>
      <c r="B344" s="1"/>
      <c r="C344" s="1"/>
      <c r="D344" s="1"/>
      <c r="E344" s="1"/>
      <c r="F344" s="2"/>
      <c r="G344" s="1"/>
    </row>
    <row r="345" ht="15.75" customHeight="1">
      <c r="A345" s="1"/>
      <c r="B345" s="1"/>
      <c r="C345" s="1"/>
      <c r="D345" s="1"/>
      <c r="E345" s="1"/>
      <c r="F345" s="2"/>
      <c r="G345" s="1"/>
    </row>
    <row r="346" ht="15.75" customHeight="1">
      <c r="A346" s="1"/>
      <c r="B346" s="1"/>
      <c r="C346" s="1"/>
      <c r="D346" s="1"/>
      <c r="E346" s="1"/>
      <c r="F346" s="2"/>
      <c r="G346" s="1"/>
    </row>
    <row r="347" ht="15.75" customHeight="1">
      <c r="A347" s="1"/>
      <c r="B347" s="1"/>
      <c r="C347" s="1"/>
      <c r="D347" s="1"/>
      <c r="E347" s="1"/>
      <c r="F347" s="2"/>
      <c r="G347" s="1"/>
    </row>
    <row r="348" ht="15.75" customHeight="1">
      <c r="A348" s="1"/>
      <c r="B348" s="1"/>
      <c r="C348" s="1"/>
      <c r="D348" s="1"/>
      <c r="E348" s="1"/>
      <c r="F348" s="2"/>
      <c r="G348" s="1"/>
    </row>
    <row r="349" ht="15.75" customHeight="1">
      <c r="A349" s="1"/>
      <c r="B349" s="1"/>
      <c r="C349" s="1"/>
      <c r="D349" s="1"/>
      <c r="E349" s="1"/>
      <c r="F349" s="2"/>
      <c r="G349" s="1"/>
    </row>
    <row r="350" ht="15.75" customHeight="1">
      <c r="A350" s="1"/>
      <c r="B350" s="1"/>
      <c r="C350" s="1"/>
      <c r="D350" s="1"/>
      <c r="E350" s="1"/>
      <c r="F350" s="2"/>
      <c r="G350" s="1"/>
    </row>
    <row r="351" ht="15.75" customHeight="1">
      <c r="A351" s="1"/>
      <c r="B351" s="1"/>
      <c r="C351" s="1"/>
      <c r="D351" s="1"/>
      <c r="E351" s="1"/>
      <c r="F351" s="2"/>
      <c r="G351" s="1"/>
    </row>
    <row r="352" ht="15.75" customHeight="1">
      <c r="A352" s="1"/>
      <c r="B352" s="1"/>
      <c r="C352" s="1"/>
      <c r="D352" s="1"/>
      <c r="E352" s="1"/>
      <c r="F352" s="2"/>
      <c r="G352" s="1"/>
    </row>
    <row r="353" ht="15.75" customHeight="1">
      <c r="A353" s="1"/>
      <c r="B353" s="1"/>
      <c r="C353" s="1"/>
      <c r="D353" s="1"/>
      <c r="E353" s="1"/>
      <c r="F353" s="2"/>
      <c r="G353" s="1"/>
    </row>
    <row r="354" ht="15.75" customHeight="1">
      <c r="A354" s="1"/>
      <c r="B354" s="1"/>
      <c r="C354" s="1"/>
      <c r="D354" s="1"/>
      <c r="E354" s="1"/>
      <c r="F354" s="2"/>
      <c r="G354" s="1"/>
    </row>
    <row r="355" ht="15.75" customHeight="1">
      <c r="A355" s="1"/>
      <c r="B355" s="1"/>
      <c r="C355" s="1"/>
      <c r="D355" s="1"/>
      <c r="E355" s="1"/>
      <c r="F355" s="2"/>
      <c r="G355" s="1"/>
    </row>
    <row r="356" ht="15.75" customHeight="1">
      <c r="A356" s="1"/>
      <c r="B356" s="1"/>
      <c r="C356" s="1"/>
      <c r="D356" s="1"/>
      <c r="E356" s="1"/>
      <c r="F356" s="2"/>
      <c r="G356" s="1"/>
    </row>
    <row r="357" ht="15.75" customHeight="1">
      <c r="A357" s="1"/>
      <c r="B357" s="1"/>
      <c r="C357" s="1"/>
      <c r="D357" s="1"/>
      <c r="E357" s="1"/>
      <c r="F357" s="2"/>
      <c r="G357" s="1"/>
    </row>
    <row r="358" ht="15.75" customHeight="1">
      <c r="A358" s="1"/>
      <c r="B358" s="1"/>
      <c r="C358" s="1"/>
      <c r="D358" s="1"/>
      <c r="E358" s="1"/>
      <c r="F358" s="2"/>
      <c r="G358" s="1"/>
    </row>
    <row r="359" ht="15.75" customHeight="1">
      <c r="A359" s="1"/>
      <c r="B359" s="1"/>
      <c r="C359" s="1"/>
      <c r="D359" s="1"/>
      <c r="E359" s="1"/>
      <c r="F359" s="2"/>
      <c r="G359" s="1"/>
    </row>
    <row r="360" ht="15.75" customHeight="1">
      <c r="A360" s="1"/>
      <c r="B360" s="1"/>
      <c r="C360" s="1"/>
      <c r="D360" s="1"/>
      <c r="E360" s="1"/>
      <c r="F360" s="2"/>
      <c r="G360" s="1"/>
    </row>
    <row r="361" ht="15.75" customHeight="1">
      <c r="A361" s="1"/>
      <c r="B361" s="1"/>
      <c r="C361" s="1"/>
      <c r="D361" s="1"/>
      <c r="E361" s="1"/>
      <c r="F361" s="2"/>
      <c r="G361" s="1"/>
    </row>
    <row r="362" ht="15.75" customHeight="1">
      <c r="A362" s="1"/>
      <c r="B362" s="1"/>
      <c r="C362" s="1"/>
      <c r="D362" s="1"/>
      <c r="E362" s="1"/>
      <c r="F362" s="2"/>
      <c r="G362" s="1"/>
    </row>
    <row r="363" ht="15.75" customHeight="1">
      <c r="A363" s="1"/>
      <c r="B363" s="1"/>
      <c r="C363" s="1"/>
      <c r="D363" s="1"/>
      <c r="E363" s="1"/>
      <c r="F363" s="2"/>
      <c r="G363" s="1"/>
    </row>
    <row r="364" ht="15.75" customHeight="1">
      <c r="A364" s="1"/>
      <c r="B364" s="1"/>
      <c r="C364" s="1"/>
      <c r="D364" s="1"/>
      <c r="E364" s="1"/>
      <c r="F364" s="2"/>
      <c r="G364" s="1"/>
    </row>
    <row r="365" ht="15.75" customHeight="1">
      <c r="A365" s="1"/>
      <c r="B365" s="1"/>
      <c r="C365" s="1"/>
      <c r="D365" s="1"/>
      <c r="E365" s="1"/>
      <c r="F365" s="2"/>
      <c r="G365" s="1"/>
    </row>
    <row r="366" ht="15.75" customHeight="1">
      <c r="A366" s="1"/>
      <c r="B366" s="1"/>
      <c r="C366" s="1"/>
      <c r="D366" s="1"/>
      <c r="E366" s="1"/>
      <c r="F366" s="2"/>
      <c r="G366" s="1"/>
    </row>
    <row r="367" ht="15.75" customHeight="1">
      <c r="A367" s="1"/>
      <c r="B367" s="1"/>
      <c r="C367" s="1"/>
      <c r="D367" s="1"/>
      <c r="E367" s="1"/>
      <c r="F367" s="2"/>
      <c r="G367" s="1"/>
    </row>
    <row r="368" ht="15.75" customHeight="1">
      <c r="A368" s="1"/>
      <c r="B368" s="1"/>
      <c r="C368" s="1"/>
      <c r="D368" s="1"/>
      <c r="E368" s="1"/>
      <c r="F368" s="2"/>
      <c r="G368" s="1"/>
    </row>
    <row r="369" ht="15.75" customHeight="1">
      <c r="A369" s="1"/>
      <c r="B369" s="1"/>
      <c r="C369" s="1"/>
      <c r="D369" s="1"/>
      <c r="E369" s="1"/>
      <c r="F369" s="2"/>
      <c r="G369" s="1"/>
    </row>
    <row r="370" ht="15.75" customHeight="1">
      <c r="A370" s="1"/>
      <c r="B370" s="1"/>
      <c r="C370" s="1"/>
      <c r="D370" s="1"/>
      <c r="E370" s="1"/>
      <c r="F370" s="2"/>
      <c r="G370" s="1"/>
    </row>
    <row r="371" ht="15.75" customHeight="1">
      <c r="A371" s="1"/>
      <c r="B371" s="1"/>
      <c r="C371" s="1"/>
      <c r="D371" s="1"/>
      <c r="E371" s="1"/>
      <c r="F371" s="2"/>
      <c r="G371" s="1"/>
    </row>
    <row r="372" ht="15.75" customHeight="1">
      <c r="A372" s="1"/>
      <c r="B372" s="1"/>
      <c r="C372" s="1"/>
      <c r="D372" s="1"/>
      <c r="E372" s="1"/>
      <c r="F372" s="2"/>
      <c r="G372" s="1"/>
    </row>
    <row r="373" ht="15.75" customHeight="1">
      <c r="A373" s="1"/>
      <c r="B373" s="1"/>
      <c r="C373" s="1"/>
      <c r="D373" s="1"/>
      <c r="E373" s="1"/>
      <c r="F373" s="2"/>
      <c r="G373" s="1"/>
    </row>
    <row r="374" ht="15.75" customHeight="1">
      <c r="A374" s="1"/>
      <c r="B374" s="1"/>
      <c r="C374" s="1"/>
      <c r="D374" s="1"/>
      <c r="E374" s="1"/>
      <c r="F374" s="2"/>
      <c r="G374" s="1"/>
    </row>
    <row r="375" ht="15.75" customHeight="1">
      <c r="A375" s="1"/>
      <c r="B375" s="1"/>
      <c r="C375" s="1"/>
      <c r="D375" s="1"/>
      <c r="E375" s="1"/>
      <c r="F375" s="2"/>
      <c r="G375" s="1"/>
    </row>
    <row r="376" ht="15.75" customHeight="1">
      <c r="A376" s="1"/>
      <c r="B376" s="1"/>
      <c r="C376" s="1"/>
      <c r="D376" s="1"/>
      <c r="E376" s="1"/>
      <c r="F376" s="2"/>
      <c r="G376" s="1"/>
    </row>
    <row r="377" ht="15.75" customHeight="1">
      <c r="A377" s="1"/>
      <c r="B377" s="1"/>
      <c r="C377" s="1"/>
      <c r="D377" s="1"/>
      <c r="E377" s="1"/>
      <c r="F377" s="2"/>
      <c r="G377" s="1"/>
    </row>
    <row r="378" ht="15.75" customHeight="1">
      <c r="A378" s="1"/>
      <c r="B378" s="1"/>
      <c r="C378" s="1"/>
      <c r="D378" s="1"/>
      <c r="E378" s="1"/>
      <c r="F378" s="2"/>
      <c r="G378" s="1"/>
    </row>
    <row r="379" ht="15.75" customHeight="1">
      <c r="A379" s="1"/>
      <c r="B379" s="1"/>
      <c r="C379" s="1"/>
      <c r="D379" s="1"/>
      <c r="E379" s="1"/>
      <c r="F379" s="2"/>
      <c r="G379" s="1"/>
    </row>
    <row r="380" ht="15.75" customHeight="1">
      <c r="A380" s="1"/>
      <c r="B380" s="1"/>
      <c r="C380" s="1"/>
      <c r="D380" s="1"/>
      <c r="E380" s="1"/>
      <c r="F380" s="2"/>
      <c r="G380" s="1"/>
    </row>
    <row r="381" ht="15.75" customHeight="1">
      <c r="A381" s="1"/>
      <c r="B381" s="1"/>
      <c r="C381" s="1"/>
      <c r="D381" s="1"/>
      <c r="E381" s="1"/>
      <c r="F381" s="2"/>
      <c r="G381" s="1"/>
    </row>
    <row r="382" ht="15.75" customHeight="1">
      <c r="A382" s="1"/>
      <c r="B382" s="1"/>
      <c r="C382" s="1"/>
      <c r="D382" s="1"/>
      <c r="E382" s="1"/>
      <c r="F382" s="2"/>
      <c r="G382" s="1"/>
    </row>
    <row r="383" ht="15.75" customHeight="1">
      <c r="A383" s="1"/>
      <c r="B383" s="1"/>
      <c r="C383" s="1"/>
      <c r="D383" s="1"/>
      <c r="E383" s="1"/>
      <c r="F383" s="2"/>
      <c r="G383" s="1"/>
    </row>
    <row r="384" ht="15.75" customHeight="1">
      <c r="A384" s="1"/>
      <c r="B384" s="1"/>
      <c r="C384" s="1"/>
      <c r="D384" s="1"/>
      <c r="E384" s="1"/>
      <c r="F384" s="2"/>
      <c r="G384" s="1"/>
    </row>
    <row r="385" ht="15.75" customHeight="1">
      <c r="A385" s="1"/>
      <c r="B385" s="1"/>
      <c r="C385" s="1"/>
      <c r="D385" s="1"/>
      <c r="E385" s="1"/>
      <c r="F385" s="2"/>
      <c r="G385" s="1"/>
    </row>
    <row r="386" ht="15.75" customHeight="1">
      <c r="A386" s="1"/>
      <c r="B386" s="1"/>
      <c r="C386" s="1"/>
      <c r="D386" s="1"/>
      <c r="E386" s="1"/>
      <c r="F386" s="2"/>
      <c r="G386" s="1"/>
    </row>
    <row r="387" ht="15.75" customHeight="1">
      <c r="A387" s="1"/>
      <c r="B387" s="1"/>
      <c r="C387" s="1"/>
      <c r="D387" s="1"/>
      <c r="E387" s="1"/>
      <c r="F387" s="2"/>
      <c r="G387" s="1"/>
    </row>
    <row r="388" ht="15.75" customHeight="1">
      <c r="A388" s="1"/>
      <c r="B388" s="1"/>
      <c r="C388" s="1"/>
      <c r="D388" s="1"/>
      <c r="E388" s="1"/>
      <c r="F388" s="2"/>
      <c r="G388" s="1"/>
    </row>
    <row r="389" ht="15.75" customHeight="1">
      <c r="A389" s="1"/>
      <c r="B389" s="1"/>
      <c r="C389" s="1"/>
      <c r="D389" s="1"/>
      <c r="E389" s="1"/>
      <c r="F389" s="2"/>
      <c r="G389" s="1"/>
    </row>
    <row r="390" ht="15.75" customHeight="1">
      <c r="A390" s="1"/>
      <c r="B390" s="1"/>
      <c r="C390" s="1"/>
      <c r="D390" s="1"/>
      <c r="E390" s="1"/>
      <c r="F390" s="2"/>
      <c r="G390" s="1"/>
    </row>
    <row r="391" ht="15.75" customHeight="1">
      <c r="A391" s="1"/>
      <c r="B391" s="1"/>
      <c r="C391" s="1"/>
      <c r="D391" s="1"/>
      <c r="E391" s="1"/>
      <c r="F391" s="2"/>
      <c r="G391" s="1"/>
    </row>
    <row r="392" ht="15.75" customHeight="1">
      <c r="A392" s="1"/>
      <c r="B392" s="1"/>
      <c r="C392" s="1"/>
      <c r="D392" s="1"/>
      <c r="E392" s="1"/>
      <c r="F392" s="2"/>
      <c r="G392" s="1"/>
    </row>
    <row r="393" ht="15.75" customHeight="1">
      <c r="A393" s="1"/>
      <c r="B393" s="1"/>
      <c r="C393" s="1"/>
      <c r="D393" s="1"/>
      <c r="E393" s="1"/>
      <c r="F393" s="2"/>
      <c r="G393" s="1"/>
    </row>
    <row r="394" ht="15.75" customHeight="1">
      <c r="A394" s="1"/>
      <c r="B394" s="1"/>
      <c r="C394" s="1"/>
      <c r="D394" s="1"/>
      <c r="E394" s="1"/>
      <c r="F394" s="2"/>
      <c r="G394" s="1"/>
    </row>
    <row r="395" ht="15.75" customHeight="1">
      <c r="A395" s="1"/>
      <c r="B395" s="1"/>
      <c r="C395" s="1"/>
      <c r="D395" s="1"/>
      <c r="E395" s="1"/>
      <c r="F395" s="2"/>
      <c r="G395" s="1"/>
    </row>
    <row r="396" ht="15.75" customHeight="1">
      <c r="A396" s="1"/>
      <c r="B396" s="1"/>
      <c r="C396" s="1"/>
      <c r="D396" s="1"/>
      <c r="E396" s="1"/>
      <c r="F396" s="2"/>
      <c r="G396" s="1"/>
    </row>
    <row r="397" ht="15.75" customHeight="1">
      <c r="A397" s="1"/>
      <c r="B397" s="1"/>
      <c r="C397" s="1"/>
      <c r="D397" s="1"/>
      <c r="E397" s="1"/>
      <c r="F397" s="2"/>
      <c r="G397" s="1"/>
    </row>
    <row r="398" ht="15.75" customHeight="1">
      <c r="A398" s="1"/>
      <c r="B398" s="1"/>
      <c r="C398" s="1"/>
      <c r="D398" s="1"/>
      <c r="E398" s="1"/>
      <c r="F398" s="2"/>
      <c r="G398" s="1"/>
    </row>
    <row r="399" ht="15.75" customHeight="1">
      <c r="A399" s="1"/>
      <c r="B399" s="1"/>
      <c r="C399" s="1"/>
      <c r="D399" s="1"/>
      <c r="E399" s="1"/>
      <c r="F399" s="2"/>
      <c r="G399" s="1"/>
    </row>
    <row r="400" ht="15.75" customHeight="1">
      <c r="A400" s="1"/>
      <c r="B400" s="1"/>
      <c r="C400" s="1"/>
      <c r="D400" s="1"/>
      <c r="E400" s="1"/>
      <c r="F400" s="2"/>
      <c r="G400" s="1"/>
    </row>
    <row r="401" ht="15.75" customHeight="1">
      <c r="A401" s="1"/>
      <c r="B401" s="1"/>
      <c r="C401" s="1"/>
      <c r="D401" s="1"/>
      <c r="E401" s="1"/>
      <c r="F401" s="2"/>
      <c r="G401" s="1"/>
    </row>
    <row r="402" ht="15.75" customHeight="1">
      <c r="A402" s="1"/>
      <c r="B402" s="1"/>
      <c r="C402" s="1"/>
      <c r="D402" s="1"/>
      <c r="E402" s="1"/>
      <c r="F402" s="2"/>
      <c r="G402" s="1"/>
    </row>
    <row r="403" ht="15.75" customHeight="1">
      <c r="A403" s="1"/>
      <c r="B403" s="1"/>
      <c r="C403" s="1"/>
      <c r="D403" s="1"/>
      <c r="E403" s="1"/>
      <c r="F403" s="2"/>
      <c r="G403" s="1"/>
    </row>
    <row r="404" ht="15.75" customHeight="1">
      <c r="A404" s="1"/>
      <c r="B404" s="1"/>
      <c r="C404" s="1"/>
      <c r="D404" s="1"/>
      <c r="E404" s="1"/>
      <c r="F404" s="2"/>
      <c r="G404" s="1"/>
    </row>
    <row r="405" ht="15.75" customHeight="1">
      <c r="A405" s="1"/>
      <c r="B405" s="1"/>
      <c r="C405" s="1"/>
      <c r="D405" s="1"/>
      <c r="E405" s="1"/>
      <c r="F405" s="2"/>
      <c r="G405" s="1"/>
    </row>
    <row r="406" ht="15.75" customHeight="1">
      <c r="A406" s="1"/>
      <c r="B406" s="1"/>
      <c r="C406" s="1"/>
      <c r="D406" s="1"/>
      <c r="E406" s="1"/>
      <c r="F406" s="2"/>
      <c r="G406" s="1"/>
    </row>
    <row r="407" ht="15.75" customHeight="1">
      <c r="A407" s="1"/>
      <c r="B407" s="1"/>
      <c r="C407" s="1"/>
      <c r="D407" s="1"/>
      <c r="E407" s="1"/>
      <c r="F407" s="2"/>
      <c r="G407" s="1"/>
    </row>
    <row r="408" ht="15.75" customHeight="1">
      <c r="A408" s="1"/>
      <c r="B408" s="1"/>
      <c r="C408" s="1"/>
      <c r="D408" s="1"/>
      <c r="E408" s="1"/>
      <c r="F408" s="2"/>
      <c r="G408" s="1"/>
    </row>
    <row r="409" ht="15.75" customHeight="1">
      <c r="A409" s="1"/>
      <c r="B409" s="1"/>
      <c r="C409" s="1"/>
      <c r="D409" s="1"/>
      <c r="E409" s="1"/>
      <c r="F409" s="2"/>
      <c r="G409" s="1"/>
    </row>
    <row r="410" ht="15.75" customHeight="1">
      <c r="A410" s="1"/>
      <c r="B410" s="1"/>
      <c r="C410" s="1"/>
      <c r="D410" s="1"/>
      <c r="E410" s="1"/>
      <c r="F410" s="2"/>
      <c r="G410" s="1"/>
    </row>
    <row r="411" ht="15.75" customHeight="1">
      <c r="A411" s="1"/>
      <c r="B411" s="1"/>
      <c r="C411" s="1"/>
      <c r="D411" s="1"/>
      <c r="E411" s="1"/>
      <c r="F411" s="2"/>
      <c r="G411" s="1"/>
    </row>
    <row r="412" ht="15.75" customHeight="1">
      <c r="A412" s="1"/>
      <c r="B412" s="1"/>
      <c r="C412" s="1"/>
      <c r="D412" s="1"/>
      <c r="E412" s="1"/>
      <c r="F412" s="2"/>
      <c r="G412" s="1"/>
    </row>
    <row r="413" ht="15.75" customHeight="1">
      <c r="A413" s="1"/>
      <c r="B413" s="1"/>
      <c r="C413" s="1"/>
      <c r="D413" s="1"/>
      <c r="E413" s="1"/>
      <c r="F413" s="2"/>
      <c r="G413" s="1"/>
    </row>
    <row r="414" ht="15.75" customHeight="1">
      <c r="A414" s="1"/>
      <c r="B414" s="1"/>
      <c r="C414" s="1"/>
      <c r="D414" s="1"/>
      <c r="E414" s="1"/>
      <c r="F414" s="2"/>
      <c r="G414" s="1"/>
    </row>
    <row r="415" ht="15.75" customHeight="1">
      <c r="A415" s="1"/>
      <c r="B415" s="1"/>
      <c r="C415" s="1"/>
      <c r="D415" s="1"/>
      <c r="E415" s="1"/>
      <c r="F415" s="2"/>
      <c r="G415" s="1"/>
    </row>
    <row r="416" ht="15.75" customHeight="1">
      <c r="A416" s="1"/>
      <c r="B416" s="1"/>
      <c r="C416" s="1"/>
      <c r="D416" s="1"/>
      <c r="E416" s="1"/>
      <c r="F416" s="2"/>
      <c r="G416" s="1"/>
    </row>
    <row r="417" ht="15.75" customHeight="1">
      <c r="A417" s="1"/>
      <c r="B417" s="1"/>
      <c r="C417" s="1"/>
      <c r="D417" s="1"/>
      <c r="E417" s="1"/>
      <c r="F417" s="2"/>
      <c r="G417" s="1"/>
    </row>
    <row r="418" ht="15.75" customHeight="1">
      <c r="A418" s="1"/>
      <c r="B418" s="1"/>
      <c r="C418" s="1"/>
      <c r="D418" s="1"/>
      <c r="E418" s="1"/>
      <c r="F418" s="2"/>
      <c r="G418" s="1"/>
    </row>
    <row r="419" ht="15.75" customHeight="1">
      <c r="A419" s="1"/>
      <c r="B419" s="1"/>
      <c r="C419" s="1"/>
      <c r="D419" s="1"/>
      <c r="E419" s="1"/>
      <c r="F419" s="2"/>
      <c r="G419" s="1"/>
    </row>
    <row r="420" ht="15.75" customHeight="1">
      <c r="A420" s="1"/>
      <c r="B420" s="1"/>
      <c r="C420" s="1"/>
      <c r="D420" s="1"/>
      <c r="E420" s="1"/>
      <c r="F420" s="2"/>
      <c r="G420" s="1"/>
    </row>
    <row r="421" ht="15.75" customHeight="1">
      <c r="A421" s="1"/>
      <c r="B421" s="1"/>
      <c r="C421" s="1"/>
      <c r="D421" s="1"/>
      <c r="E421" s="1"/>
      <c r="F421" s="2"/>
      <c r="G421" s="1"/>
    </row>
    <row r="422" ht="15.75" customHeight="1">
      <c r="A422" s="1"/>
      <c r="B422" s="1"/>
      <c r="C422" s="1"/>
      <c r="D422" s="1"/>
      <c r="E422" s="1"/>
      <c r="F422" s="2"/>
      <c r="G422" s="1"/>
    </row>
    <row r="423" ht="15.75" customHeight="1">
      <c r="A423" s="1"/>
      <c r="B423" s="1"/>
      <c r="C423" s="1"/>
      <c r="D423" s="1"/>
      <c r="E423" s="1"/>
      <c r="F423" s="2"/>
      <c r="G423" s="1"/>
    </row>
    <row r="424" ht="15.75" customHeight="1">
      <c r="A424" s="1"/>
      <c r="B424" s="1"/>
      <c r="C424" s="1"/>
      <c r="D424" s="1"/>
      <c r="E424" s="1"/>
      <c r="F424" s="2"/>
      <c r="G424" s="1"/>
    </row>
    <row r="425" ht="15.75" customHeight="1">
      <c r="A425" s="1"/>
      <c r="B425" s="1"/>
      <c r="C425" s="1"/>
      <c r="D425" s="1"/>
      <c r="E425" s="1"/>
      <c r="F425" s="2"/>
      <c r="G425" s="1"/>
    </row>
    <row r="426" ht="15.75" customHeight="1">
      <c r="A426" s="1"/>
      <c r="B426" s="1"/>
      <c r="C426" s="1"/>
      <c r="D426" s="1"/>
      <c r="E426" s="1"/>
      <c r="F426" s="2"/>
      <c r="G426" s="1"/>
    </row>
    <row r="427" ht="15.75" customHeight="1">
      <c r="A427" s="1"/>
      <c r="B427" s="1"/>
      <c r="C427" s="1"/>
      <c r="D427" s="1"/>
      <c r="E427" s="1"/>
      <c r="F427" s="2"/>
      <c r="G427" s="1"/>
    </row>
    <row r="428" ht="15.75" customHeight="1">
      <c r="A428" s="1"/>
      <c r="B428" s="1"/>
      <c r="C428" s="1"/>
      <c r="D428" s="1"/>
      <c r="E428" s="1"/>
      <c r="F428" s="2"/>
      <c r="G428" s="1"/>
    </row>
    <row r="429" ht="15.75" customHeight="1">
      <c r="A429" s="1"/>
      <c r="B429" s="1"/>
      <c r="C429" s="1"/>
      <c r="D429" s="1"/>
      <c r="E429" s="1"/>
      <c r="F429" s="2"/>
      <c r="G429" s="1"/>
    </row>
    <row r="430" ht="15.75" customHeight="1">
      <c r="A430" s="1"/>
      <c r="B430" s="1"/>
      <c r="C430" s="1"/>
      <c r="D430" s="1"/>
      <c r="E430" s="1"/>
      <c r="F430" s="2"/>
      <c r="G430" s="1"/>
    </row>
    <row r="431" ht="15.75" customHeight="1">
      <c r="A431" s="1"/>
      <c r="B431" s="1"/>
      <c r="C431" s="1"/>
      <c r="D431" s="1"/>
      <c r="E431" s="1"/>
      <c r="F431" s="2"/>
      <c r="G431" s="1"/>
    </row>
    <row r="432" ht="15.75" customHeight="1">
      <c r="A432" s="1"/>
      <c r="B432" s="1"/>
      <c r="C432" s="1"/>
      <c r="D432" s="1"/>
      <c r="E432" s="1"/>
      <c r="F432" s="2"/>
      <c r="G432" s="1"/>
    </row>
    <row r="433" ht="15.75" customHeight="1">
      <c r="A433" s="1"/>
      <c r="B433" s="1"/>
      <c r="C433" s="1"/>
      <c r="D433" s="1"/>
      <c r="E433" s="1"/>
      <c r="F433" s="2"/>
      <c r="G433" s="1"/>
    </row>
    <row r="434" ht="15.75" customHeight="1">
      <c r="A434" s="1"/>
      <c r="B434" s="1"/>
      <c r="C434" s="1"/>
      <c r="D434" s="1"/>
      <c r="E434" s="1"/>
      <c r="F434" s="2"/>
      <c r="G434" s="1"/>
    </row>
    <row r="435" ht="15.75" customHeight="1">
      <c r="A435" s="1"/>
      <c r="B435" s="1"/>
      <c r="C435" s="1"/>
      <c r="D435" s="1"/>
      <c r="E435" s="1"/>
      <c r="F435" s="2"/>
      <c r="G435" s="1"/>
    </row>
    <row r="436" ht="15.75" customHeight="1">
      <c r="A436" s="1"/>
      <c r="B436" s="1"/>
      <c r="C436" s="1"/>
      <c r="D436" s="1"/>
      <c r="E436" s="1"/>
      <c r="F436" s="2"/>
      <c r="G436" s="1"/>
    </row>
    <row r="437" ht="15.75" customHeight="1">
      <c r="A437" s="1"/>
      <c r="B437" s="1"/>
      <c r="C437" s="1"/>
      <c r="D437" s="1"/>
      <c r="E437" s="1"/>
      <c r="F437" s="2"/>
      <c r="G437" s="1"/>
    </row>
    <row r="438" ht="15.75" customHeight="1">
      <c r="A438" s="1"/>
      <c r="B438" s="1"/>
      <c r="C438" s="1"/>
      <c r="D438" s="1"/>
      <c r="E438" s="1"/>
      <c r="F438" s="2"/>
      <c r="G438" s="1"/>
    </row>
    <row r="439" ht="15.75" customHeight="1">
      <c r="A439" s="1"/>
      <c r="B439" s="1"/>
      <c r="C439" s="1"/>
      <c r="D439" s="1"/>
      <c r="E439" s="1"/>
      <c r="F439" s="2"/>
      <c r="G439" s="1"/>
    </row>
    <row r="440" ht="15.75" customHeight="1">
      <c r="A440" s="1"/>
      <c r="B440" s="1"/>
      <c r="C440" s="1"/>
      <c r="D440" s="1"/>
      <c r="E440" s="1"/>
      <c r="F440" s="2"/>
      <c r="G440" s="1"/>
    </row>
    <row r="441" ht="15.75" customHeight="1">
      <c r="A441" s="1"/>
      <c r="B441" s="1"/>
      <c r="C441" s="1"/>
      <c r="D441" s="1"/>
      <c r="E441" s="1"/>
      <c r="F441" s="2"/>
      <c r="G441" s="1"/>
    </row>
    <row r="442" ht="15.75" customHeight="1">
      <c r="A442" s="1"/>
      <c r="B442" s="1"/>
      <c r="C442" s="1"/>
      <c r="D442" s="1"/>
      <c r="E442" s="1"/>
      <c r="F442" s="2"/>
      <c r="G442" s="1"/>
    </row>
    <row r="443" ht="15.75" customHeight="1">
      <c r="A443" s="1"/>
      <c r="B443" s="1"/>
      <c r="C443" s="1"/>
      <c r="D443" s="1"/>
      <c r="E443" s="1"/>
      <c r="F443" s="2"/>
      <c r="G443" s="1"/>
    </row>
    <row r="444" ht="15.75" customHeight="1">
      <c r="A444" s="1"/>
      <c r="B444" s="1"/>
      <c r="C444" s="1"/>
      <c r="D444" s="1"/>
      <c r="E444" s="1"/>
      <c r="F444" s="2"/>
      <c r="G444" s="1"/>
    </row>
    <row r="445" ht="15.75" customHeight="1">
      <c r="A445" s="1"/>
      <c r="B445" s="1"/>
      <c r="C445" s="1"/>
      <c r="D445" s="1"/>
      <c r="E445" s="1"/>
      <c r="F445" s="2"/>
      <c r="G445" s="1"/>
    </row>
    <row r="446" ht="15.75" customHeight="1">
      <c r="A446" s="1"/>
      <c r="B446" s="1"/>
      <c r="C446" s="1"/>
      <c r="D446" s="1"/>
      <c r="E446" s="1"/>
      <c r="F446" s="2"/>
      <c r="G446" s="1"/>
    </row>
    <row r="447" ht="15.75" customHeight="1">
      <c r="A447" s="1"/>
      <c r="B447" s="1"/>
      <c r="C447" s="1"/>
      <c r="D447" s="1"/>
      <c r="E447" s="1"/>
      <c r="F447" s="2"/>
      <c r="G447" s="1"/>
    </row>
    <row r="448" ht="15.75" customHeight="1">
      <c r="A448" s="1"/>
      <c r="B448" s="1"/>
      <c r="C448" s="1"/>
      <c r="D448" s="1"/>
      <c r="E448" s="1"/>
      <c r="F448" s="2"/>
      <c r="G448" s="1"/>
    </row>
    <row r="449" ht="15.75" customHeight="1">
      <c r="A449" s="1"/>
      <c r="B449" s="1"/>
      <c r="C449" s="1"/>
      <c r="D449" s="1"/>
      <c r="E449" s="1"/>
      <c r="F449" s="2"/>
      <c r="G449" s="1"/>
    </row>
    <row r="450" ht="15.75" customHeight="1">
      <c r="A450" s="1"/>
      <c r="B450" s="1"/>
      <c r="C450" s="1"/>
      <c r="D450" s="1"/>
      <c r="E450" s="1"/>
      <c r="F450" s="2"/>
      <c r="G450" s="1"/>
    </row>
    <row r="451" ht="15.75" customHeight="1">
      <c r="A451" s="1"/>
      <c r="B451" s="1"/>
      <c r="C451" s="1"/>
      <c r="D451" s="1"/>
      <c r="E451" s="1"/>
      <c r="F451" s="2"/>
      <c r="G451" s="1"/>
    </row>
    <row r="452" ht="15.75" customHeight="1">
      <c r="A452" s="1"/>
      <c r="B452" s="1"/>
      <c r="C452" s="1"/>
      <c r="D452" s="1"/>
      <c r="E452" s="1"/>
      <c r="F452" s="2"/>
      <c r="G452" s="1"/>
    </row>
    <row r="453" ht="15.75" customHeight="1">
      <c r="A453" s="1"/>
      <c r="B453" s="1"/>
      <c r="C453" s="1"/>
      <c r="D453" s="1"/>
      <c r="E453" s="1"/>
      <c r="F453" s="2"/>
      <c r="G453" s="1"/>
    </row>
    <row r="454" ht="15.75" customHeight="1">
      <c r="A454" s="1"/>
      <c r="B454" s="1"/>
      <c r="C454" s="1"/>
      <c r="D454" s="1"/>
      <c r="E454" s="1"/>
      <c r="F454" s="2"/>
      <c r="G454" s="1"/>
    </row>
    <row r="455" ht="15.75" customHeight="1">
      <c r="A455" s="1"/>
      <c r="B455" s="1"/>
      <c r="C455" s="1"/>
      <c r="D455" s="1"/>
      <c r="E455" s="1"/>
      <c r="F455" s="2"/>
      <c r="G455" s="1"/>
    </row>
    <row r="456" ht="15.75" customHeight="1">
      <c r="A456" s="1"/>
      <c r="B456" s="1"/>
      <c r="C456" s="1"/>
      <c r="D456" s="1"/>
      <c r="E456" s="1"/>
      <c r="F456" s="2"/>
      <c r="G456" s="1"/>
    </row>
    <row r="457" ht="15.75" customHeight="1">
      <c r="A457" s="1"/>
      <c r="B457" s="1"/>
      <c r="C457" s="1"/>
      <c r="D457" s="1"/>
      <c r="E457" s="1"/>
      <c r="F457" s="2"/>
      <c r="G457" s="1"/>
    </row>
    <row r="458" ht="15.75" customHeight="1">
      <c r="A458" s="1"/>
      <c r="B458" s="1"/>
      <c r="C458" s="1"/>
      <c r="D458" s="1"/>
      <c r="E458" s="1"/>
      <c r="F458" s="2"/>
      <c r="G458" s="1"/>
    </row>
    <row r="459" ht="15.75" customHeight="1">
      <c r="A459" s="1"/>
      <c r="B459" s="1"/>
      <c r="C459" s="1"/>
      <c r="D459" s="1"/>
      <c r="E459" s="1"/>
      <c r="F459" s="2"/>
      <c r="G459" s="1"/>
    </row>
    <row r="460" ht="15.75" customHeight="1">
      <c r="A460" s="1"/>
      <c r="B460" s="1"/>
      <c r="C460" s="1"/>
      <c r="D460" s="1"/>
      <c r="E460" s="1"/>
      <c r="F460" s="2"/>
      <c r="G460" s="1"/>
    </row>
    <row r="461" ht="15.75" customHeight="1">
      <c r="A461" s="1"/>
      <c r="B461" s="1"/>
      <c r="C461" s="1"/>
      <c r="D461" s="1"/>
      <c r="E461" s="1"/>
      <c r="F461" s="2"/>
      <c r="G461" s="1"/>
    </row>
    <row r="462" ht="15.75" customHeight="1">
      <c r="A462" s="1"/>
      <c r="B462" s="1"/>
      <c r="C462" s="1"/>
      <c r="D462" s="1"/>
      <c r="E462" s="1"/>
      <c r="F462" s="2"/>
      <c r="G462" s="1"/>
    </row>
    <row r="463" ht="15.75" customHeight="1">
      <c r="A463" s="1"/>
      <c r="B463" s="1"/>
      <c r="C463" s="1"/>
      <c r="D463" s="1"/>
      <c r="E463" s="1"/>
      <c r="F463" s="2"/>
      <c r="G463" s="1"/>
    </row>
    <row r="464" ht="15.75" customHeight="1">
      <c r="A464" s="1"/>
      <c r="B464" s="1"/>
      <c r="C464" s="1"/>
      <c r="D464" s="1"/>
      <c r="E464" s="1"/>
      <c r="F464" s="2"/>
      <c r="G464" s="1"/>
    </row>
    <row r="465" ht="15.75" customHeight="1">
      <c r="A465" s="1"/>
      <c r="B465" s="1"/>
      <c r="C465" s="1"/>
      <c r="D465" s="1"/>
      <c r="E465" s="1"/>
      <c r="F465" s="2"/>
      <c r="G465" s="1"/>
    </row>
    <row r="466" ht="15.75" customHeight="1">
      <c r="A466" s="1"/>
      <c r="B466" s="1"/>
      <c r="C466" s="1"/>
      <c r="D466" s="1"/>
      <c r="E466" s="1"/>
      <c r="F466" s="2"/>
      <c r="G466" s="1"/>
    </row>
    <row r="467" ht="15.75" customHeight="1">
      <c r="A467" s="1"/>
      <c r="B467" s="1"/>
      <c r="C467" s="1"/>
      <c r="D467" s="1"/>
      <c r="E467" s="1"/>
      <c r="F467" s="2"/>
      <c r="G467" s="1"/>
    </row>
    <row r="468" ht="15.75" customHeight="1">
      <c r="A468" s="1"/>
      <c r="B468" s="1"/>
      <c r="C468" s="1"/>
      <c r="D468" s="1"/>
      <c r="E468" s="1"/>
      <c r="F468" s="2"/>
      <c r="G468" s="1"/>
    </row>
    <row r="469" ht="15.75" customHeight="1">
      <c r="A469" s="1"/>
      <c r="B469" s="1"/>
      <c r="C469" s="1"/>
      <c r="D469" s="1"/>
      <c r="E469" s="1"/>
      <c r="F469" s="2"/>
      <c r="G469" s="1"/>
    </row>
    <row r="470" ht="15.75" customHeight="1">
      <c r="A470" s="1"/>
      <c r="B470" s="1"/>
      <c r="C470" s="1"/>
      <c r="D470" s="1"/>
      <c r="E470" s="1"/>
      <c r="F470" s="2"/>
      <c r="G470" s="1"/>
    </row>
    <row r="471" ht="15.75" customHeight="1">
      <c r="A471" s="1"/>
      <c r="B471" s="1"/>
      <c r="C471" s="1"/>
      <c r="D471" s="1"/>
      <c r="E471" s="1"/>
      <c r="F471" s="2"/>
      <c r="G471" s="1"/>
    </row>
    <row r="472" ht="15.75" customHeight="1">
      <c r="A472" s="1"/>
      <c r="B472" s="1"/>
      <c r="C472" s="1"/>
      <c r="D472" s="1"/>
      <c r="E472" s="1"/>
      <c r="F472" s="2"/>
      <c r="G472" s="1"/>
    </row>
    <row r="473" ht="15.75" customHeight="1">
      <c r="A473" s="1"/>
      <c r="B473" s="1"/>
      <c r="C473" s="1"/>
      <c r="D473" s="1"/>
      <c r="E473" s="1"/>
      <c r="F473" s="2"/>
      <c r="G473" s="1"/>
    </row>
    <row r="474" ht="15.75" customHeight="1">
      <c r="A474" s="1"/>
      <c r="B474" s="1"/>
      <c r="C474" s="1"/>
      <c r="D474" s="1"/>
      <c r="E474" s="1"/>
      <c r="F474" s="2"/>
      <c r="G474" s="1"/>
    </row>
    <row r="475" ht="15.75" customHeight="1">
      <c r="A475" s="1"/>
      <c r="B475" s="1"/>
      <c r="C475" s="1"/>
      <c r="D475" s="1"/>
      <c r="E475" s="1"/>
      <c r="F475" s="2"/>
      <c r="G475" s="1"/>
    </row>
    <row r="476" ht="15.75" customHeight="1">
      <c r="A476" s="1"/>
      <c r="B476" s="1"/>
      <c r="C476" s="1"/>
      <c r="D476" s="1"/>
      <c r="E476" s="1"/>
      <c r="F476" s="2"/>
      <c r="G476" s="1"/>
    </row>
    <row r="477" ht="15.75" customHeight="1">
      <c r="A477" s="1"/>
      <c r="B477" s="1"/>
      <c r="C477" s="1"/>
      <c r="D477" s="1"/>
      <c r="E477" s="1"/>
      <c r="F477" s="2"/>
      <c r="G477" s="1"/>
    </row>
    <row r="478" ht="15.75" customHeight="1">
      <c r="A478" s="1"/>
      <c r="B478" s="1"/>
      <c r="C478" s="1"/>
      <c r="D478" s="1"/>
      <c r="E478" s="1"/>
      <c r="F478" s="2"/>
      <c r="G478" s="1"/>
    </row>
    <row r="479" ht="15.75" customHeight="1">
      <c r="A479" s="1"/>
      <c r="B479" s="1"/>
      <c r="C479" s="1"/>
      <c r="D479" s="1"/>
      <c r="E479" s="1"/>
      <c r="F479" s="2"/>
      <c r="G479" s="1"/>
    </row>
    <row r="480" ht="15.75" customHeight="1">
      <c r="A480" s="1"/>
      <c r="B480" s="1"/>
      <c r="C480" s="1"/>
      <c r="D480" s="1"/>
      <c r="E480" s="1"/>
      <c r="F480" s="2"/>
      <c r="G480" s="1"/>
    </row>
    <row r="481" ht="15.75" customHeight="1">
      <c r="A481" s="1"/>
      <c r="B481" s="1"/>
      <c r="C481" s="1"/>
      <c r="D481" s="1"/>
      <c r="E481" s="1"/>
      <c r="F481" s="2"/>
      <c r="G481" s="1"/>
    </row>
    <row r="482" ht="15.75" customHeight="1">
      <c r="A482" s="1"/>
      <c r="B482" s="1"/>
      <c r="C482" s="1"/>
      <c r="D482" s="1"/>
      <c r="E482" s="1"/>
      <c r="F482" s="2"/>
      <c r="G482" s="1"/>
    </row>
    <row r="483" ht="15.75" customHeight="1">
      <c r="A483" s="1"/>
      <c r="B483" s="1"/>
      <c r="C483" s="1"/>
      <c r="D483" s="1"/>
      <c r="E483" s="1"/>
      <c r="F483" s="2"/>
      <c r="G483" s="1"/>
    </row>
    <row r="484" ht="15.75" customHeight="1">
      <c r="A484" s="1"/>
      <c r="B484" s="1"/>
      <c r="C484" s="1"/>
      <c r="D484" s="1"/>
      <c r="E484" s="1"/>
      <c r="F484" s="2"/>
      <c r="G484" s="1"/>
    </row>
    <row r="485" ht="15.75" customHeight="1">
      <c r="A485" s="1"/>
      <c r="B485" s="1"/>
      <c r="C485" s="1"/>
      <c r="D485" s="1"/>
      <c r="E485" s="1"/>
      <c r="F485" s="2"/>
      <c r="G485" s="1"/>
    </row>
    <row r="486" ht="15.75" customHeight="1">
      <c r="A486" s="1"/>
      <c r="B486" s="1"/>
      <c r="C486" s="1"/>
      <c r="D486" s="1"/>
      <c r="E486" s="1"/>
      <c r="F486" s="2"/>
      <c r="G486" s="1"/>
    </row>
    <row r="487" ht="15.75" customHeight="1">
      <c r="A487" s="1"/>
      <c r="B487" s="1"/>
      <c r="C487" s="1"/>
      <c r="D487" s="1"/>
      <c r="E487" s="1"/>
      <c r="F487" s="2"/>
      <c r="G487" s="1"/>
    </row>
    <row r="488" ht="15.75" customHeight="1">
      <c r="A488" s="1"/>
      <c r="B488" s="1"/>
      <c r="C488" s="1"/>
      <c r="D488" s="1"/>
      <c r="E488" s="1"/>
      <c r="F488" s="2"/>
      <c r="G488" s="1"/>
    </row>
    <row r="489" ht="15.75" customHeight="1">
      <c r="A489" s="1"/>
      <c r="B489" s="1"/>
      <c r="C489" s="1"/>
      <c r="D489" s="1"/>
      <c r="E489" s="1"/>
      <c r="F489" s="2"/>
      <c r="G489" s="1"/>
    </row>
    <row r="490" ht="15.75" customHeight="1">
      <c r="A490" s="1"/>
      <c r="B490" s="1"/>
      <c r="C490" s="1"/>
      <c r="D490" s="1"/>
      <c r="E490" s="1"/>
      <c r="F490" s="2"/>
      <c r="G490" s="1"/>
    </row>
    <row r="491" ht="15.75" customHeight="1">
      <c r="A491" s="1"/>
      <c r="B491" s="1"/>
      <c r="C491" s="1"/>
      <c r="D491" s="1"/>
      <c r="E491" s="1"/>
      <c r="F491" s="2"/>
      <c r="G491" s="1"/>
    </row>
    <row r="492" ht="15.75" customHeight="1">
      <c r="A492" s="1"/>
      <c r="B492" s="1"/>
      <c r="C492" s="1"/>
      <c r="D492" s="1"/>
      <c r="E492" s="1"/>
      <c r="F492" s="2"/>
      <c r="G492" s="1"/>
    </row>
    <row r="493" ht="15.75" customHeight="1">
      <c r="A493" s="1"/>
      <c r="B493" s="1"/>
      <c r="C493" s="1"/>
      <c r="D493" s="1"/>
      <c r="E493" s="1"/>
      <c r="F493" s="2"/>
      <c r="G493" s="1"/>
    </row>
    <row r="494" ht="15.75" customHeight="1">
      <c r="A494" s="1"/>
      <c r="B494" s="1"/>
      <c r="C494" s="1"/>
      <c r="D494" s="1"/>
      <c r="E494" s="1"/>
      <c r="F494" s="2"/>
      <c r="G494" s="1"/>
    </row>
    <row r="495" ht="15.75" customHeight="1">
      <c r="A495" s="1"/>
      <c r="B495" s="1"/>
      <c r="C495" s="1"/>
      <c r="D495" s="1"/>
      <c r="E495" s="1"/>
      <c r="F495" s="2"/>
      <c r="G495" s="1"/>
    </row>
    <row r="496" ht="15.75" customHeight="1">
      <c r="A496" s="1"/>
      <c r="B496" s="1"/>
      <c r="C496" s="1"/>
      <c r="D496" s="1"/>
      <c r="E496" s="1"/>
      <c r="F496" s="2"/>
      <c r="G496" s="1"/>
    </row>
    <row r="497" ht="15.75" customHeight="1">
      <c r="A497" s="1"/>
      <c r="B497" s="1"/>
      <c r="C497" s="1"/>
      <c r="D497" s="1"/>
      <c r="E497" s="1"/>
      <c r="F497" s="2"/>
      <c r="G497" s="1"/>
    </row>
    <row r="498" ht="15.75" customHeight="1">
      <c r="A498" s="1"/>
      <c r="B498" s="1"/>
      <c r="C498" s="1"/>
      <c r="D498" s="1"/>
      <c r="E498" s="1"/>
      <c r="F498" s="2"/>
      <c r="G498" s="1"/>
    </row>
    <row r="499" ht="15.75" customHeight="1">
      <c r="A499" s="1"/>
      <c r="B499" s="1"/>
      <c r="C499" s="1"/>
      <c r="D499" s="1"/>
      <c r="E499" s="1"/>
      <c r="F499" s="2"/>
      <c r="G499" s="1"/>
    </row>
    <row r="500" ht="15.75" customHeight="1">
      <c r="A500" s="1"/>
      <c r="B500" s="1"/>
      <c r="C500" s="1"/>
      <c r="D500" s="1"/>
      <c r="E500" s="1"/>
      <c r="F500" s="2"/>
      <c r="G500" s="1"/>
    </row>
    <row r="501" ht="15.75" customHeight="1">
      <c r="A501" s="1"/>
      <c r="B501" s="1"/>
      <c r="C501" s="1"/>
      <c r="D501" s="1"/>
      <c r="E501" s="1"/>
      <c r="F501" s="2"/>
      <c r="G501" s="1"/>
    </row>
    <row r="502" ht="15.75" customHeight="1">
      <c r="A502" s="1"/>
      <c r="B502" s="1"/>
      <c r="C502" s="1"/>
      <c r="D502" s="1"/>
      <c r="E502" s="1"/>
      <c r="F502" s="2"/>
      <c r="G502" s="1"/>
    </row>
    <row r="503" ht="15.75" customHeight="1">
      <c r="A503" s="1"/>
      <c r="B503" s="1"/>
      <c r="C503" s="1"/>
      <c r="D503" s="1"/>
      <c r="E503" s="1"/>
      <c r="F503" s="2"/>
      <c r="G503" s="1"/>
    </row>
    <row r="504" ht="15.75" customHeight="1">
      <c r="A504" s="1"/>
      <c r="B504" s="1"/>
      <c r="C504" s="1"/>
      <c r="D504" s="1"/>
      <c r="E504" s="1"/>
      <c r="F504" s="2"/>
      <c r="G504" s="1"/>
    </row>
    <row r="505" ht="15.75" customHeight="1">
      <c r="A505" s="1"/>
      <c r="B505" s="1"/>
      <c r="C505" s="1"/>
      <c r="D505" s="1"/>
      <c r="E505" s="1"/>
      <c r="F505" s="2"/>
      <c r="G505" s="1"/>
    </row>
    <row r="506" ht="15.75" customHeight="1">
      <c r="A506" s="1"/>
      <c r="B506" s="1"/>
      <c r="C506" s="1"/>
      <c r="D506" s="1"/>
      <c r="E506" s="1"/>
      <c r="F506" s="2"/>
      <c r="G506" s="1"/>
    </row>
    <row r="507" ht="15.75" customHeight="1">
      <c r="A507" s="1"/>
      <c r="B507" s="1"/>
      <c r="C507" s="1"/>
      <c r="D507" s="1"/>
      <c r="E507" s="1"/>
      <c r="F507" s="2"/>
      <c r="G507" s="1"/>
    </row>
    <row r="508" ht="15.75" customHeight="1">
      <c r="A508" s="1"/>
      <c r="B508" s="1"/>
      <c r="C508" s="1"/>
      <c r="D508" s="1"/>
      <c r="E508" s="1"/>
      <c r="F508" s="2"/>
      <c r="G508" s="1"/>
    </row>
    <row r="509" ht="15.75" customHeight="1">
      <c r="A509" s="1"/>
      <c r="B509" s="1"/>
      <c r="C509" s="1"/>
      <c r="D509" s="1"/>
      <c r="E509" s="1"/>
      <c r="F509" s="2"/>
      <c r="G509" s="1"/>
    </row>
    <row r="510" ht="15.75" customHeight="1">
      <c r="A510" s="1"/>
      <c r="B510" s="1"/>
      <c r="C510" s="1"/>
      <c r="D510" s="1"/>
      <c r="E510" s="1"/>
      <c r="F510" s="2"/>
      <c r="G510" s="1"/>
    </row>
    <row r="511" ht="15.75" customHeight="1">
      <c r="A511" s="1"/>
      <c r="B511" s="1"/>
      <c r="C511" s="1"/>
      <c r="D511" s="1"/>
      <c r="E511" s="1"/>
      <c r="F511" s="2"/>
      <c r="G511" s="1"/>
    </row>
    <row r="512" ht="15.75" customHeight="1">
      <c r="A512" s="1"/>
      <c r="B512" s="1"/>
      <c r="C512" s="1"/>
      <c r="D512" s="1"/>
      <c r="E512" s="1"/>
      <c r="F512" s="2"/>
      <c r="G512" s="1"/>
    </row>
    <row r="513" ht="15.75" customHeight="1">
      <c r="A513" s="1"/>
      <c r="B513" s="1"/>
      <c r="C513" s="1"/>
      <c r="D513" s="1"/>
      <c r="E513" s="1"/>
      <c r="F513" s="2"/>
      <c r="G513" s="1"/>
    </row>
    <row r="514" ht="15.75" customHeight="1">
      <c r="A514" s="1"/>
      <c r="B514" s="1"/>
      <c r="C514" s="1"/>
      <c r="D514" s="1"/>
      <c r="E514" s="1"/>
      <c r="F514" s="2"/>
      <c r="G514" s="1"/>
    </row>
    <row r="515" ht="15.75" customHeight="1">
      <c r="A515" s="1"/>
      <c r="B515" s="1"/>
      <c r="C515" s="1"/>
      <c r="D515" s="1"/>
      <c r="E515" s="1"/>
      <c r="F515" s="2"/>
      <c r="G515" s="1"/>
    </row>
    <row r="516" ht="15.75" customHeight="1">
      <c r="A516" s="1"/>
      <c r="B516" s="1"/>
      <c r="C516" s="1"/>
      <c r="D516" s="1"/>
      <c r="E516" s="1"/>
      <c r="F516" s="2"/>
      <c r="G516" s="1"/>
    </row>
    <row r="517" ht="15.75" customHeight="1">
      <c r="A517" s="1"/>
      <c r="B517" s="1"/>
      <c r="C517" s="1"/>
      <c r="D517" s="1"/>
      <c r="E517" s="1"/>
      <c r="F517" s="2"/>
      <c r="G517" s="1"/>
    </row>
    <row r="518" ht="15.75" customHeight="1">
      <c r="A518" s="1"/>
      <c r="B518" s="1"/>
      <c r="C518" s="1"/>
      <c r="D518" s="1"/>
      <c r="E518" s="1"/>
      <c r="F518" s="2"/>
      <c r="G518" s="1"/>
    </row>
    <row r="519" ht="15.75" customHeight="1">
      <c r="A519" s="1"/>
      <c r="B519" s="1"/>
      <c r="C519" s="1"/>
      <c r="D519" s="1"/>
      <c r="E519" s="1"/>
      <c r="F519" s="2"/>
      <c r="G519" s="1"/>
    </row>
    <row r="520" ht="15.75" customHeight="1">
      <c r="A520" s="1"/>
      <c r="B520" s="1"/>
      <c r="C520" s="1"/>
      <c r="D520" s="1"/>
      <c r="E520" s="1"/>
      <c r="F520" s="2"/>
      <c r="G520" s="1"/>
    </row>
    <row r="521" ht="15.75" customHeight="1">
      <c r="A521" s="1"/>
      <c r="B521" s="1"/>
      <c r="C521" s="1"/>
      <c r="D521" s="1"/>
      <c r="E521" s="1"/>
      <c r="F521" s="2"/>
      <c r="G521" s="1"/>
    </row>
    <row r="522" ht="15.75" customHeight="1">
      <c r="A522" s="1"/>
      <c r="B522" s="1"/>
      <c r="C522" s="1"/>
      <c r="D522" s="1"/>
      <c r="E522" s="1"/>
      <c r="F522" s="2"/>
      <c r="G522" s="1"/>
    </row>
    <row r="523" ht="15.75" customHeight="1">
      <c r="A523" s="1"/>
      <c r="B523" s="1"/>
      <c r="C523" s="1"/>
      <c r="D523" s="1"/>
      <c r="E523" s="1"/>
      <c r="F523" s="2"/>
      <c r="G523" s="1"/>
    </row>
    <row r="524" ht="15.75" customHeight="1">
      <c r="A524" s="1"/>
      <c r="B524" s="1"/>
      <c r="C524" s="1"/>
      <c r="D524" s="1"/>
      <c r="E524" s="1"/>
      <c r="F524" s="2"/>
      <c r="G524" s="1"/>
    </row>
    <row r="525" ht="15.75" customHeight="1">
      <c r="A525" s="1"/>
      <c r="B525" s="1"/>
      <c r="C525" s="1"/>
      <c r="D525" s="1"/>
      <c r="E525" s="1"/>
      <c r="F525" s="2"/>
      <c r="G525" s="1"/>
    </row>
    <row r="526" ht="15.75" customHeight="1">
      <c r="A526" s="1"/>
      <c r="B526" s="1"/>
      <c r="C526" s="1"/>
      <c r="D526" s="1"/>
      <c r="E526" s="1"/>
      <c r="F526" s="2"/>
      <c r="G526" s="1"/>
    </row>
    <row r="527" ht="15.75" customHeight="1">
      <c r="A527" s="1"/>
      <c r="B527" s="1"/>
      <c r="C527" s="1"/>
      <c r="D527" s="1"/>
      <c r="E527" s="1"/>
      <c r="F527" s="2"/>
      <c r="G527" s="1"/>
    </row>
    <row r="528" ht="15.75" customHeight="1">
      <c r="A528" s="1"/>
      <c r="B528" s="1"/>
      <c r="C528" s="1"/>
      <c r="D528" s="1"/>
      <c r="E528" s="1"/>
      <c r="F528" s="2"/>
      <c r="G528" s="1"/>
    </row>
    <row r="529" ht="15.75" customHeight="1">
      <c r="A529" s="1"/>
      <c r="B529" s="1"/>
      <c r="C529" s="1"/>
      <c r="D529" s="1"/>
      <c r="E529" s="1"/>
      <c r="F529" s="2"/>
      <c r="G529" s="1"/>
    </row>
    <row r="530" ht="15.75" customHeight="1">
      <c r="A530" s="1"/>
      <c r="B530" s="1"/>
      <c r="C530" s="1"/>
      <c r="D530" s="1"/>
      <c r="E530" s="1"/>
      <c r="F530" s="2"/>
      <c r="G530" s="1"/>
    </row>
    <row r="531" ht="15.75" customHeight="1">
      <c r="A531" s="1"/>
      <c r="B531" s="1"/>
      <c r="C531" s="1"/>
      <c r="D531" s="1"/>
      <c r="E531" s="1"/>
      <c r="F531" s="2"/>
      <c r="G531" s="1"/>
    </row>
    <row r="532" ht="15.75" customHeight="1">
      <c r="A532" s="1"/>
      <c r="B532" s="1"/>
      <c r="C532" s="1"/>
      <c r="D532" s="1"/>
      <c r="E532" s="1"/>
      <c r="F532" s="2"/>
      <c r="G532" s="1"/>
    </row>
    <row r="533" ht="15.75" customHeight="1">
      <c r="A533" s="1"/>
      <c r="B533" s="1"/>
      <c r="C533" s="1"/>
      <c r="D533" s="1"/>
      <c r="E533" s="1"/>
      <c r="F533" s="2"/>
      <c r="G533" s="1"/>
    </row>
    <row r="534" ht="15.75" customHeight="1">
      <c r="A534" s="1"/>
      <c r="B534" s="1"/>
      <c r="C534" s="1"/>
      <c r="D534" s="1"/>
      <c r="E534" s="1"/>
      <c r="F534" s="2"/>
      <c r="G534" s="1"/>
    </row>
    <row r="535" ht="15.75" customHeight="1">
      <c r="A535" s="1"/>
      <c r="B535" s="1"/>
      <c r="C535" s="1"/>
      <c r="D535" s="1"/>
      <c r="E535" s="1"/>
      <c r="F535" s="2"/>
      <c r="G535" s="1"/>
    </row>
    <row r="536" ht="15.75" customHeight="1">
      <c r="A536" s="1"/>
      <c r="B536" s="1"/>
      <c r="C536" s="1"/>
      <c r="D536" s="1"/>
      <c r="E536" s="1"/>
      <c r="F536" s="2"/>
      <c r="G536" s="1"/>
    </row>
    <row r="537" ht="15.75" customHeight="1">
      <c r="A537" s="1"/>
      <c r="B537" s="1"/>
      <c r="C537" s="1"/>
      <c r="D537" s="1"/>
      <c r="E537" s="1"/>
      <c r="F537" s="2"/>
      <c r="G537" s="1"/>
    </row>
    <row r="538" ht="15.75" customHeight="1">
      <c r="A538" s="1"/>
      <c r="B538" s="1"/>
      <c r="C538" s="1"/>
      <c r="D538" s="1"/>
      <c r="E538" s="1"/>
      <c r="F538" s="2"/>
      <c r="G538" s="1"/>
    </row>
    <row r="539" ht="15.75" customHeight="1">
      <c r="A539" s="1"/>
      <c r="B539" s="1"/>
      <c r="C539" s="1"/>
      <c r="D539" s="1"/>
      <c r="E539" s="1"/>
      <c r="F539" s="2"/>
      <c r="G539" s="1"/>
    </row>
    <row r="540" ht="15.75" customHeight="1">
      <c r="A540" s="1"/>
      <c r="B540" s="1"/>
      <c r="C540" s="1"/>
      <c r="D540" s="1"/>
      <c r="E540" s="1"/>
      <c r="F540" s="2"/>
      <c r="G540" s="1"/>
    </row>
    <row r="541" ht="15.75" customHeight="1">
      <c r="A541" s="1"/>
      <c r="B541" s="1"/>
      <c r="C541" s="1"/>
      <c r="D541" s="1"/>
      <c r="E541" s="1"/>
      <c r="F541" s="2"/>
      <c r="G541" s="1"/>
    </row>
    <row r="542" ht="15.75" customHeight="1">
      <c r="A542" s="1"/>
      <c r="B542" s="1"/>
      <c r="C542" s="1"/>
      <c r="D542" s="1"/>
      <c r="E542" s="1"/>
      <c r="F542" s="2"/>
      <c r="G542" s="1"/>
    </row>
    <row r="543" ht="15.75" customHeight="1">
      <c r="A543" s="1"/>
      <c r="B543" s="1"/>
      <c r="C543" s="1"/>
      <c r="D543" s="1"/>
      <c r="E543" s="1"/>
      <c r="F543" s="2"/>
      <c r="G543" s="1"/>
    </row>
    <row r="544" ht="15.75" customHeight="1">
      <c r="A544" s="1"/>
      <c r="B544" s="1"/>
      <c r="C544" s="1"/>
      <c r="D544" s="1"/>
      <c r="E544" s="1"/>
      <c r="F544" s="2"/>
      <c r="G544" s="1"/>
    </row>
    <row r="545" ht="15.75" customHeight="1">
      <c r="A545" s="1"/>
      <c r="B545" s="1"/>
      <c r="C545" s="1"/>
      <c r="D545" s="1"/>
      <c r="E545" s="1"/>
      <c r="F545" s="2"/>
      <c r="G545" s="1"/>
    </row>
    <row r="546" ht="15.75" customHeight="1">
      <c r="A546" s="1"/>
      <c r="B546" s="1"/>
      <c r="C546" s="1"/>
      <c r="D546" s="1"/>
      <c r="E546" s="1"/>
      <c r="F546" s="2"/>
      <c r="G546" s="1"/>
    </row>
    <row r="547" ht="15.75" customHeight="1">
      <c r="A547" s="1"/>
      <c r="B547" s="1"/>
      <c r="C547" s="1"/>
      <c r="D547" s="1"/>
      <c r="E547" s="1"/>
      <c r="F547" s="2"/>
      <c r="G547" s="1"/>
    </row>
    <row r="548" ht="15.75" customHeight="1">
      <c r="A548" s="1"/>
      <c r="B548" s="1"/>
      <c r="C548" s="1"/>
      <c r="D548" s="1"/>
      <c r="E548" s="1"/>
      <c r="F548" s="2"/>
      <c r="G548" s="1"/>
    </row>
    <row r="549" ht="15.75" customHeight="1">
      <c r="A549" s="1"/>
      <c r="B549" s="1"/>
      <c r="C549" s="1"/>
      <c r="D549" s="1"/>
      <c r="E549" s="1"/>
      <c r="F549" s="2"/>
      <c r="G549" s="1"/>
    </row>
    <row r="550" ht="15.75" customHeight="1">
      <c r="A550" s="1"/>
      <c r="B550" s="1"/>
      <c r="C550" s="1"/>
      <c r="D550" s="1"/>
      <c r="E550" s="1"/>
      <c r="F550" s="2"/>
      <c r="G550" s="1"/>
    </row>
    <row r="551" ht="15.75" customHeight="1">
      <c r="A551" s="1"/>
      <c r="B551" s="1"/>
      <c r="C551" s="1"/>
      <c r="D551" s="1"/>
      <c r="E551" s="1"/>
      <c r="F551" s="2"/>
      <c r="G551" s="1"/>
    </row>
    <row r="552" ht="15.75" customHeight="1">
      <c r="A552" s="1"/>
      <c r="B552" s="1"/>
      <c r="C552" s="1"/>
      <c r="D552" s="1"/>
      <c r="E552" s="1"/>
      <c r="F552" s="2"/>
      <c r="G552" s="1"/>
    </row>
    <row r="553" ht="15.75" customHeight="1">
      <c r="A553" s="1"/>
      <c r="B553" s="1"/>
      <c r="C553" s="1"/>
      <c r="D553" s="1"/>
      <c r="E553" s="1"/>
      <c r="F553" s="2"/>
      <c r="G553" s="1"/>
    </row>
    <row r="554" ht="15.75" customHeight="1">
      <c r="A554" s="1"/>
      <c r="B554" s="1"/>
      <c r="C554" s="1"/>
      <c r="D554" s="1"/>
      <c r="E554" s="1"/>
      <c r="F554" s="2"/>
      <c r="G554" s="1"/>
    </row>
    <row r="555" ht="15.75" customHeight="1">
      <c r="A555" s="1"/>
      <c r="B555" s="1"/>
      <c r="C555" s="1"/>
      <c r="D555" s="1"/>
      <c r="E555" s="1"/>
      <c r="F555" s="2"/>
      <c r="G555" s="1"/>
    </row>
    <row r="556" ht="15.75" customHeight="1">
      <c r="A556" s="1"/>
      <c r="B556" s="1"/>
      <c r="C556" s="1"/>
      <c r="D556" s="1"/>
      <c r="E556" s="1"/>
      <c r="F556" s="2"/>
      <c r="G556" s="1"/>
    </row>
    <row r="557" ht="15.75" customHeight="1">
      <c r="A557" s="1"/>
      <c r="B557" s="1"/>
      <c r="C557" s="1"/>
      <c r="D557" s="1"/>
      <c r="E557" s="1"/>
      <c r="F557" s="2"/>
      <c r="G557" s="1"/>
    </row>
    <row r="558" ht="15.75" customHeight="1">
      <c r="A558" s="1"/>
      <c r="B558" s="1"/>
      <c r="C558" s="1"/>
      <c r="D558" s="1"/>
      <c r="E558" s="1"/>
      <c r="F558" s="2"/>
      <c r="G558" s="1"/>
    </row>
    <row r="559" ht="15.75" customHeight="1">
      <c r="A559" s="1"/>
      <c r="B559" s="1"/>
      <c r="C559" s="1"/>
      <c r="D559" s="1"/>
      <c r="E559" s="1"/>
      <c r="F559" s="2"/>
      <c r="G559" s="1"/>
    </row>
    <row r="560" ht="15.75" customHeight="1">
      <c r="A560" s="1"/>
      <c r="B560" s="1"/>
      <c r="C560" s="1"/>
      <c r="D560" s="1"/>
      <c r="E560" s="1"/>
      <c r="F560" s="2"/>
      <c r="G560" s="1"/>
    </row>
    <row r="561" ht="15.75" customHeight="1">
      <c r="A561" s="1"/>
      <c r="B561" s="1"/>
      <c r="C561" s="1"/>
      <c r="D561" s="1"/>
      <c r="E561" s="1"/>
      <c r="F561" s="2"/>
      <c r="G561" s="1"/>
    </row>
    <row r="562" ht="15.75" customHeight="1">
      <c r="A562" s="1"/>
      <c r="B562" s="1"/>
      <c r="C562" s="1"/>
      <c r="D562" s="1"/>
      <c r="E562" s="1"/>
      <c r="F562" s="2"/>
      <c r="G562" s="1"/>
    </row>
    <row r="563" ht="15.75" customHeight="1">
      <c r="A563" s="1"/>
      <c r="B563" s="1"/>
      <c r="C563" s="1"/>
      <c r="D563" s="1"/>
      <c r="E563" s="1"/>
      <c r="F563" s="2"/>
      <c r="G563" s="1"/>
    </row>
    <row r="564" ht="15.75" customHeight="1">
      <c r="A564" s="1"/>
      <c r="B564" s="1"/>
      <c r="C564" s="1"/>
      <c r="D564" s="1"/>
      <c r="E564" s="1"/>
      <c r="F564" s="2"/>
      <c r="G564" s="1"/>
    </row>
    <row r="565" ht="15.75" customHeight="1">
      <c r="A565" s="1"/>
      <c r="B565" s="1"/>
      <c r="C565" s="1"/>
      <c r="D565" s="1"/>
      <c r="E565" s="1"/>
      <c r="F565" s="2"/>
      <c r="G565" s="1"/>
    </row>
    <row r="566" ht="15.75" customHeight="1">
      <c r="A566" s="1"/>
      <c r="B566" s="1"/>
      <c r="C566" s="1"/>
      <c r="D566" s="1"/>
      <c r="E566" s="1"/>
      <c r="F566" s="2"/>
      <c r="G566" s="1"/>
    </row>
    <row r="567" ht="15.75" customHeight="1">
      <c r="A567" s="1"/>
      <c r="B567" s="1"/>
      <c r="C567" s="1"/>
      <c r="D567" s="1"/>
      <c r="E567" s="1"/>
      <c r="F567" s="2"/>
      <c r="G567" s="1"/>
    </row>
    <row r="568" ht="15.75" customHeight="1">
      <c r="A568" s="1"/>
      <c r="B568" s="1"/>
      <c r="C568" s="1"/>
      <c r="D568" s="1"/>
      <c r="E568" s="1"/>
      <c r="F568" s="2"/>
      <c r="G568" s="1"/>
    </row>
    <row r="569" ht="15.75" customHeight="1">
      <c r="A569" s="1"/>
      <c r="B569" s="1"/>
      <c r="C569" s="1"/>
      <c r="D569" s="1"/>
      <c r="E569" s="1"/>
      <c r="F569" s="2"/>
      <c r="G569" s="1"/>
    </row>
    <row r="570" ht="15.75" customHeight="1">
      <c r="A570" s="1"/>
      <c r="B570" s="1"/>
      <c r="C570" s="1"/>
      <c r="D570" s="1"/>
      <c r="E570" s="1"/>
      <c r="F570" s="2"/>
      <c r="G570" s="1"/>
    </row>
    <row r="571" ht="15.75" customHeight="1">
      <c r="A571" s="1"/>
      <c r="B571" s="1"/>
      <c r="C571" s="1"/>
      <c r="D571" s="1"/>
      <c r="E571" s="1"/>
      <c r="F571" s="2"/>
      <c r="G571" s="1"/>
    </row>
    <row r="572" ht="15.75" customHeight="1">
      <c r="A572" s="1"/>
      <c r="B572" s="1"/>
      <c r="C572" s="1"/>
      <c r="D572" s="1"/>
      <c r="E572" s="1"/>
      <c r="F572" s="2"/>
      <c r="G572" s="1"/>
    </row>
    <row r="573" ht="15.75" customHeight="1">
      <c r="A573" s="1"/>
      <c r="B573" s="1"/>
      <c r="C573" s="1"/>
      <c r="D573" s="1"/>
      <c r="E573" s="1"/>
      <c r="F573" s="2"/>
      <c r="G573" s="1"/>
    </row>
    <row r="574" ht="15.75" customHeight="1">
      <c r="A574" s="1"/>
      <c r="B574" s="1"/>
      <c r="C574" s="1"/>
      <c r="D574" s="1"/>
      <c r="E574" s="1"/>
      <c r="F574" s="2"/>
      <c r="G574" s="1"/>
    </row>
    <row r="575" ht="15.75" customHeight="1">
      <c r="A575" s="1"/>
      <c r="B575" s="1"/>
      <c r="C575" s="1"/>
      <c r="D575" s="1"/>
      <c r="E575" s="1"/>
      <c r="F575" s="2"/>
      <c r="G575" s="1"/>
    </row>
    <row r="576" ht="15.75" customHeight="1">
      <c r="A576" s="1"/>
      <c r="B576" s="1"/>
      <c r="C576" s="1"/>
      <c r="D576" s="1"/>
      <c r="E576" s="1"/>
      <c r="F576" s="2"/>
      <c r="G576" s="1"/>
    </row>
    <row r="577" ht="15.75" customHeight="1">
      <c r="A577" s="1"/>
      <c r="B577" s="1"/>
      <c r="C577" s="1"/>
      <c r="D577" s="1"/>
      <c r="E577" s="1"/>
      <c r="F577" s="2"/>
      <c r="G577" s="1"/>
    </row>
    <row r="578" ht="15.75" customHeight="1">
      <c r="A578" s="1"/>
      <c r="B578" s="1"/>
      <c r="C578" s="1"/>
      <c r="D578" s="1"/>
      <c r="E578" s="1"/>
      <c r="F578" s="2"/>
      <c r="G578" s="1"/>
    </row>
    <row r="579" ht="15.75" customHeight="1">
      <c r="A579" s="1"/>
      <c r="B579" s="1"/>
      <c r="C579" s="1"/>
      <c r="D579" s="1"/>
      <c r="E579" s="1"/>
      <c r="F579" s="2"/>
      <c r="G579" s="1"/>
    </row>
    <row r="580" ht="15.75" customHeight="1">
      <c r="A580" s="1"/>
      <c r="B580" s="1"/>
      <c r="C580" s="1"/>
      <c r="D580" s="1"/>
      <c r="E580" s="1"/>
      <c r="F580" s="2"/>
      <c r="G580" s="1"/>
    </row>
    <row r="581" ht="15.75" customHeight="1">
      <c r="A581" s="1"/>
      <c r="B581" s="1"/>
      <c r="C581" s="1"/>
      <c r="D581" s="1"/>
      <c r="E581" s="1"/>
      <c r="F581" s="2"/>
      <c r="G581" s="1"/>
    </row>
    <row r="582" ht="15.75" customHeight="1">
      <c r="A582" s="1"/>
      <c r="B582" s="1"/>
      <c r="C582" s="1"/>
      <c r="D582" s="1"/>
      <c r="E582" s="1"/>
      <c r="F582" s="2"/>
      <c r="G582" s="1"/>
    </row>
    <row r="583" ht="15.75" customHeight="1">
      <c r="A583" s="1"/>
      <c r="B583" s="1"/>
      <c r="C583" s="1"/>
      <c r="D583" s="1"/>
      <c r="E583" s="1"/>
      <c r="F583" s="2"/>
      <c r="G583" s="1"/>
    </row>
    <row r="584" ht="15.75" customHeight="1">
      <c r="A584" s="1"/>
      <c r="B584" s="1"/>
      <c r="C584" s="1"/>
      <c r="D584" s="1"/>
      <c r="E584" s="1"/>
      <c r="F584" s="2"/>
      <c r="G584" s="1"/>
    </row>
    <row r="585" ht="15.75" customHeight="1">
      <c r="A585" s="1"/>
      <c r="B585" s="1"/>
      <c r="C585" s="1"/>
      <c r="D585" s="1"/>
      <c r="E585" s="1"/>
      <c r="F585" s="2"/>
      <c r="G585" s="1"/>
    </row>
    <row r="586" ht="15.75" customHeight="1">
      <c r="A586" s="1"/>
      <c r="B586" s="1"/>
      <c r="C586" s="1"/>
      <c r="D586" s="1"/>
      <c r="E586" s="1"/>
      <c r="F586" s="2"/>
      <c r="G586" s="1"/>
    </row>
    <row r="587" ht="15.75" customHeight="1">
      <c r="A587" s="1"/>
      <c r="B587" s="1"/>
      <c r="C587" s="1"/>
      <c r="D587" s="1"/>
      <c r="E587" s="1"/>
      <c r="F587" s="2"/>
      <c r="G587" s="1"/>
    </row>
    <row r="588" ht="15.75" customHeight="1">
      <c r="A588" s="1"/>
      <c r="B588" s="1"/>
      <c r="C588" s="1"/>
      <c r="D588" s="1"/>
      <c r="E588" s="1"/>
      <c r="F588" s="2"/>
      <c r="G588" s="1"/>
    </row>
    <row r="589" ht="15.75" customHeight="1">
      <c r="A589" s="1"/>
      <c r="B589" s="1"/>
      <c r="C589" s="1"/>
      <c r="D589" s="1"/>
      <c r="E589" s="1"/>
      <c r="F589" s="2"/>
      <c r="G589" s="1"/>
    </row>
    <row r="590" ht="15.75" customHeight="1">
      <c r="A590" s="1"/>
      <c r="B590" s="1"/>
      <c r="C590" s="1"/>
      <c r="D590" s="1"/>
      <c r="E590" s="1"/>
      <c r="F590" s="2"/>
      <c r="G590" s="1"/>
    </row>
    <row r="591" ht="15.75" customHeight="1">
      <c r="A591" s="1"/>
      <c r="B591" s="1"/>
      <c r="C591" s="1"/>
      <c r="D591" s="1"/>
      <c r="E591" s="1"/>
      <c r="F591" s="2"/>
      <c r="G591" s="1"/>
    </row>
    <row r="592" ht="15.75" customHeight="1">
      <c r="A592" s="1"/>
      <c r="B592" s="1"/>
      <c r="C592" s="1"/>
      <c r="D592" s="1"/>
      <c r="E592" s="1"/>
      <c r="F592" s="2"/>
      <c r="G592" s="1"/>
    </row>
    <row r="593" ht="15.75" customHeight="1">
      <c r="A593" s="1"/>
      <c r="B593" s="1"/>
      <c r="C593" s="1"/>
      <c r="D593" s="1"/>
      <c r="E593" s="1"/>
      <c r="F593" s="2"/>
      <c r="G593" s="1"/>
    </row>
    <row r="594" ht="15.75" customHeight="1">
      <c r="A594" s="1"/>
      <c r="B594" s="1"/>
      <c r="C594" s="1"/>
      <c r="D594" s="1"/>
      <c r="E594" s="1"/>
      <c r="F594" s="2"/>
      <c r="G594" s="1"/>
    </row>
    <row r="595" ht="15.75" customHeight="1">
      <c r="A595" s="1"/>
      <c r="B595" s="1"/>
      <c r="C595" s="1"/>
      <c r="D595" s="1"/>
      <c r="E595" s="1"/>
      <c r="F595" s="2"/>
      <c r="G595" s="1"/>
    </row>
    <row r="596" ht="15.75" customHeight="1">
      <c r="A596" s="1"/>
      <c r="B596" s="1"/>
      <c r="C596" s="1"/>
      <c r="D596" s="1"/>
      <c r="E596" s="1"/>
      <c r="F596" s="2"/>
      <c r="G596" s="1"/>
    </row>
    <row r="597" ht="15.75" customHeight="1">
      <c r="A597" s="1"/>
      <c r="B597" s="1"/>
      <c r="C597" s="1"/>
      <c r="D597" s="1"/>
      <c r="E597" s="1"/>
      <c r="F597" s="2"/>
      <c r="G597" s="1"/>
    </row>
    <row r="598" ht="15.75" customHeight="1">
      <c r="A598" s="1"/>
      <c r="B598" s="1"/>
      <c r="C598" s="1"/>
      <c r="D598" s="1"/>
      <c r="E598" s="1"/>
      <c r="F598" s="2"/>
      <c r="G598" s="1"/>
    </row>
    <row r="599" ht="15.75" customHeight="1">
      <c r="A599" s="1"/>
      <c r="B599" s="1"/>
      <c r="C599" s="1"/>
      <c r="D599" s="1"/>
      <c r="E599" s="1"/>
      <c r="F599" s="2"/>
      <c r="G599" s="1"/>
    </row>
    <row r="600" ht="15.75" customHeight="1">
      <c r="A600" s="1"/>
      <c r="B600" s="1"/>
      <c r="C600" s="1"/>
      <c r="D600" s="1"/>
      <c r="E600" s="1"/>
      <c r="F600" s="2"/>
      <c r="G600" s="1"/>
    </row>
    <row r="601" ht="15.75" customHeight="1">
      <c r="A601" s="1"/>
      <c r="B601" s="1"/>
      <c r="C601" s="1"/>
      <c r="D601" s="1"/>
      <c r="E601" s="1"/>
      <c r="F601" s="2"/>
      <c r="G601" s="1"/>
    </row>
    <row r="602" ht="15.75" customHeight="1">
      <c r="A602" s="1"/>
      <c r="B602" s="1"/>
      <c r="C602" s="1"/>
      <c r="D602" s="1"/>
      <c r="E602" s="1"/>
      <c r="F602" s="2"/>
      <c r="G602" s="1"/>
    </row>
    <row r="603" ht="15.75" customHeight="1">
      <c r="A603" s="1"/>
      <c r="B603" s="1"/>
      <c r="C603" s="1"/>
      <c r="D603" s="1"/>
      <c r="E603" s="1"/>
      <c r="F603" s="2"/>
      <c r="G603" s="1"/>
    </row>
    <row r="604" ht="15.75" customHeight="1">
      <c r="A604" s="1"/>
      <c r="B604" s="1"/>
      <c r="C604" s="1"/>
      <c r="D604" s="1"/>
      <c r="E604" s="1"/>
      <c r="F604" s="2"/>
      <c r="G604" s="1"/>
    </row>
    <row r="605" ht="15.75" customHeight="1">
      <c r="A605" s="1"/>
      <c r="B605" s="1"/>
      <c r="C605" s="1"/>
      <c r="D605" s="1"/>
      <c r="E605" s="1"/>
      <c r="F605" s="2"/>
      <c r="G605" s="1"/>
    </row>
    <row r="606" ht="15.75" customHeight="1">
      <c r="A606" s="1"/>
      <c r="B606" s="1"/>
      <c r="C606" s="1"/>
      <c r="D606" s="1"/>
      <c r="E606" s="1"/>
      <c r="F606" s="2"/>
      <c r="G606" s="1"/>
    </row>
    <row r="607" ht="15.75" customHeight="1">
      <c r="A607" s="1"/>
      <c r="B607" s="1"/>
      <c r="C607" s="1"/>
      <c r="D607" s="1"/>
      <c r="E607" s="1"/>
      <c r="F607" s="2"/>
      <c r="G607" s="1"/>
    </row>
    <row r="608" ht="15.75" customHeight="1">
      <c r="A608" s="1"/>
      <c r="B608" s="1"/>
      <c r="C608" s="1"/>
      <c r="D608" s="1"/>
      <c r="E608" s="1"/>
      <c r="F608" s="2"/>
      <c r="G608" s="1"/>
    </row>
    <row r="609" ht="15.75" customHeight="1">
      <c r="A609" s="1"/>
      <c r="B609" s="1"/>
      <c r="C609" s="1"/>
      <c r="D609" s="1"/>
      <c r="E609" s="1"/>
      <c r="F609" s="2"/>
      <c r="G609" s="1"/>
    </row>
    <row r="610" ht="15.75" customHeight="1">
      <c r="A610" s="1"/>
      <c r="B610" s="1"/>
      <c r="C610" s="1"/>
      <c r="D610" s="1"/>
      <c r="E610" s="1"/>
      <c r="F610" s="2"/>
      <c r="G610" s="1"/>
    </row>
    <row r="611" ht="15.75" customHeight="1">
      <c r="A611" s="1"/>
      <c r="B611" s="1"/>
      <c r="C611" s="1"/>
      <c r="D611" s="1"/>
      <c r="E611" s="1"/>
      <c r="F611" s="2"/>
      <c r="G611" s="1"/>
    </row>
    <row r="612" ht="15.75" customHeight="1">
      <c r="A612" s="1"/>
      <c r="B612" s="1"/>
      <c r="C612" s="1"/>
      <c r="D612" s="1"/>
      <c r="E612" s="1"/>
      <c r="F612" s="2"/>
      <c r="G612" s="1"/>
    </row>
    <row r="613" ht="15.75" customHeight="1">
      <c r="A613" s="1"/>
      <c r="B613" s="1"/>
      <c r="C613" s="1"/>
      <c r="D613" s="1"/>
      <c r="E613" s="1"/>
      <c r="F613" s="2"/>
      <c r="G613" s="1"/>
    </row>
    <row r="614" ht="15.75" customHeight="1">
      <c r="A614" s="1"/>
      <c r="B614" s="1"/>
      <c r="C614" s="1"/>
      <c r="D614" s="1"/>
      <c r="E614" s="1"/>
      <c r="F614" s="2"/>
      <c r="G614" s="1"/>
    </row>
    <row r="615" ht="15.75" customHeight="1">
      <c r="A615" s="1"/>
      <c r="B615" s="1"/>
      <c r="C615" s="1"/>
      <c r="D615" s="1"/>
      <c r="E615" s="1"/>
      <c r="F615" s="2"/>
      <c r="G615" s="1"/>
    </row>
    <row r="616" ht="15.75" customHeight="1">
      <c r="A616" s="1"/>
      <c r="B616" s="1"/>
      <c r="C616" s="1"/>
      <c r="D616" s="1"/>
      <c r="E616" s="1"/>
      <c r="F616" s="2"/>
      <c r="G616" s="1"/>
    </row>
    <row r="617" ht="15.75" customHeight="1">
      <c r="A617" s="1"/>
      <c r="B617" s="1"/>
      <c r="C617" s="1"/>
      <c r="D617" s="1"/>
      <c r="E617" s="1"/>
      <c r="F617" s="2"/>
      <c r="G617" s="1"/>
    </row>
    <row r="618" ht="15.75" customHeight="1">
      <c r="A618" s="1"/>
      <c r="B618" s="1"/>
      <c r="C618" s="1"/>
      <c r="D618" s="1"/>
      <c r="E618" s="1"/>
      <c r="F618" s="2"/>
      <c r="G618" s="1"/>
    </row>
    <row r="619" ht="15.75" customHeight="1">
      <c r="A619" s="1"/>
      <c r="B619" s="1"/>
      <c r="C619" s="1"/>
      <c r="D619" s="1"/>
      <c r="E619" s="1"/>
      <c r="F619" s="2"/>
      <c r="G619" s="1"/>
    </row>
    <row r="620" ht="15.75" customHeight="1">
      <c r="A620" s="1"/>
      <c r="B620" s="1"/>
      <c r="C620" s="1"/>
      <c r="D620" s="1"/>
      <c r="E620" s="1"/>
      <c r="F620" s="2"/>
      <c r="G620" s="1"/>
    </row>
    <row r="621" ht="15.75" customHeight="1">
      <c r="A621" s="1"/>
      <c r="B621" s="1"/>
      <c r="C621" s="1"/>
      <c r="D621" s="1"/>
      <c r="E621" s="1"/>
      <c r="F621" s="2"/>
      <c r="G621" s="1"/>
    </row>
    <row r="622" ht="15.75" customHeight="1">
      <c r="A622" s="1"/>
      <c r="B622" s="1"/>
      <c r="C622" s="1"/>
      <c r="D622" s="1"/>
      <c r="E622" s="1"/>
      <c r="F622" s="2"/>
      <c r="G622" s="1"/>
    </row>
    <row r="623" ht="15.75" customHeight="1">
      <c r="A623" s="1"/>
      <c r="B623" s="1"/>
      <c r="C623" s="1"/>
      <c r="D623" s="1"/>
      <c r="E623" s="1"/>
      <c r="F623" s="2"/>
      <c r="G623" s="1"/>
    </row>
    <row r="624" ht="15.75" customHeight="1">
      <c r="A624" s="1"/>
      <c r="B624" s="1"/>
      <c r="C624" s="1"/>
      <c r="D624" s="1"/>
      <c r="E624" s="1"/>
      <c r="F624" s="2"/>
      <c r="G624" s="1"/>
    </row>
    <row r="625" ht="15.75" customHeight="1">
      <c r="A625" s="1"/>
      <c r="B625" s="1"/>
      <c r="C625" s="1"/>
      <c r="D625" s="1"/>
      <c r="E625" s="1"/>
      <c r="F625" s="2"/>
      <c r="G625" s="1"/>
    </row>
    <row r="626" ht="15.75" customHeight="1">
      <c r="A626" s="1"/>
      <c r="B626" s="1"/>
      <c r="C626" s="1"/>
      <c r="D626" s="1"/>
      <c r="E626" s="1"/>
      <c r="F626" s="2"/>
      <c r="G626" s="1"/>
    </row>
    <row r="627" ht="15.75" customHeight="1">
      <c r="A627" s="1"/>
      <c r="B627" s="1"/>
      <c r="C627" s="1"/>
      <c r="D627" s="1"/>
      <c r="E627" s="1"/>
      <c r="F627" s="2"/>
      <c r="G627" s="1"/>
    </row>
    <row r="628" ht="15.75" customHeight="1">
      <c r="A628" s="1"/>
      <c r="B628" s="1"/>
      <c r="C628" s="1"/>
      <c r="D628" s="1"/>
      <c r="E628" s="1"/>
      <c r="F628" s="2"/>
      <c r="G628" s="1"/>
    </row>
    <row r="629" ht="15.75" customHeight="1">
      <c r="A629" s="1"/>
      <c r="B629" s="1"/>
      <c r="C629" s="1"/>
      <c r="D629" s="1"/>
      <c r="E629" s="1"/>
      <c r="F629" s="2"/>
      <c r="G629" s="1"/>
    </row>
    <row r="630" ht="15.75" customHeight="1">
      <c r="A630" s="1"/>
      <c r="B630" s="1"/>
      <c r="C630" s="1"/>
      <c r="D630" s="1"/>
      <c r="E630" s="1"/>
      <c r="F630" s="2"/>
      <c r="G630" s="1"/>
    </row>
    <row r="631" ht="15.75" customHeight="1">
      <c r="A631" s="1"/>
      <c r="B631" s="1"/>
      <c r="C631" s="1"/>
      <c r="D631" s="1"/>
      <c r="E631" s="1"/>
      <c r="F631" s="2"/>
      <c r="G631" s="1"/>
    </row>
    <row r="632" ht="15.75" customHeight="1">
      <c r="A632" s="1"/>
      <c r="B632" s="1"/>
      <c r="C632" s="1"/>
      <c r="D632" s="1"/>
      <c r="E632" s="1"/>
      <c r="F632" s="2"/>
      <c r="G632" s="1"/>
    </row>
    <row r="633" ht="15.75" customHeight="1">
      <c r="A633" s="1"/>
      <c r="B633" s="1"/>
      <c r="C633" s="1"/>
      <c r="D633" s="1"/>
      <c r="E633" s="1"/>
      <c r="F633" s="2"/>
      <c r="G633" s="1"/>
    </row>
    <row r="634" ht="15.75" customHeight="1">
      <c r="A634" s="1"/>
      <c r="B634" s="1"/>
      <c r="C634" s="1"/>
      <c r="D634" s="1"/>
      <c r="E634" s="1"/>
      <c r="F634" s="2"/>
      <c r="G634" s="1"/>
    </row>
    <row r="635" ht="15.75" customHeight="1">
      <c r="A635" s="1"/>
      <c r="B635" s="1"/>
      <c r="C635" s="1"/>
      <c r="D635" s="1"/>
      <c r="E635" s="1"/>
      <c r="F635" s="2"/>
      <c r="G635" s="1"/>
    </row>
    <row r="636" ht="15.75" customHeight="1">
      <c r="A636" s="1"/>
      <c r="B636" s="1"/>
      <c r="C636" s="1"/>
      <c r="D636" s="1"/>
      <c r="E636" s="1"/>
      <c r="F636" s="2"/>
      <c r="G636" s="1"/>
    </row>
    <row r="637" ht="15.75" customHeight="1">
      <c r="A637" s="1"/>
      <c r="B637" s="1"/>
      <c r="C637" s="1"/>
      <c r="D637" s="1"/>
      <c r="E637" s="1"/>
      <c r="F637" s="2"/>
      <c r="G637" s="1"/>
    </row>
    <row r="638" ht="15.75" customHeight="1">
      <c r="A638" s="1"/>
      <c r="B638" s="1"/>
      <c r="C638" s="1"/>
      <c r="D638" s="1"/>
      <c r="E638" s="1"/>
      <c r="F638" s="2"/>
      <c r="G638" s="1"/>
    </row>
    <row r="639" ht="15.75" customHeight="1">
      <c r="A639" s="1"/>
      <c r="B639" s="1"/>
      <c r="C639" s="1"/>
      <c r="D639" s="1"/>
      <c r="E639" s="1"/>
      <c r="F639" s="2"/>
      <c r="G639" s="1"/>
    </row>
    <row r="640" ht="15.75" customHeight="1">
      <c r="A640" s="1"/>
      <c r="B640" s="1"/>
      <c r="C640" s="1"/>
      <c r="D640" s="1"/>
      <c r="E640" s="1"/>
      <c r="F640" s="2"/>
      <c r="G640" s="1"/>
    </row>
    <row r="641" ht="15.75" customHeight="1">
      <c r="A641" s="1"/>
      <c r="B641" s="1"/>
      <c r="C641" s="1"/>
      <c r="D641" s="1"/>
      <c r="E641" s="1"/>
      <c r="F641" s="2"/>
      <c r="G641" s="1"/>
    </row>
    <row r="642" ht="15.75" customHeight="1">
      <c r="A642" s="1"/>
      <c r="B642" s="1"/>
      <c r="C642" s="1"/>
      <c r="D642" s="1"/>
      <c r="E642" s="1"/>
      <c r="F642" s="2"/>
      <c r="G642" s="1"/>
    </row>
    <row r="643" ht="15.75" customHeight="1">
      <c r="A643" s="1"/>
      <c r="B643" s="1"/>
      <c r="C643" s="1"/>
      <c r="D643" s="1"/>
      <c r="E643" s="1"/>
      <c r="F643" s="2"/>
      <c r="G643" s="1"/>
    </row>
    <row r="644" ht="15.75" customHeight="1">
      <c r="A644" s="1"/>
      <c r="B644" s="1"/>
      <c r="C644" s="1"/>
      <c r="D644" s="1"/>
      <c r="E644" s="1"/>
      <c r="F644" s="2"/>
      <c r="G644" s="1"/>
    </row>
    <row r="645" ht="15.75" customHeight="1">
      <c r="A645" s="1"/>
      <c r="B645" s="1"/>
      <c r="C645" s="1"/>
      <c r="D645" s="1"/>
      <c r="E645" s="1"/>
      <c r="F645" s="2"/>
      <c r="G645" s="1"/>
    </row>
    <row r="646" ht="15.75" customHeight="1">
      <c r="A646" s="1"/>
      <c r="B646" s="1"/>
      <c r="C646" s="1"/>
      <c r="D646" s="1"/>
      <c r="E646" s="1"/>
      <c r="F646" s="2"/>
      <c r="G646" s="1"/>
    </row>
    <row r="647" ht="15.75" customHeight="1">
      <c r="A647" s="1"/>
      <c r="B647" s="1"/>
      <c r="C647" s="1"/>
      <c r="D647" s="1"/>
      <c r="E647" s="1"/>
      <c r="F647" s="2"/>
      <c r="G647" s="1"/>
    </row>
    <row r="648" ht="15.75" customHeight="1">
      <c r="A648" s="1"/>
      <c r="B648" s="1"/>
      <c r="C648" s="1"/>
      <c r="D648" s="1"/>
      <c r="E648" s="1"/>
      <c r="F648" s="2"/>
      <c r="G648" s="1"/>
    </row>
    <row r="649" ht="15.75" customHeight="1">
      <c r="A649" s="1"/>
      <c r="B649" s="1"/>
      <c r="C649" s="1"/>
      <c r="D649" s="1"/>
      <c r="E649" s="1"/>
      <c r="F649" s="2"/>
      <c r="G649" s="1"/>
    </row>
    <row r="650" ht="15.75" customHeight="1">
      <c r="A650" s="1"/>
      <c r="B650" s="1"/>
      <c r="C650" s="1"/>
      <c r="D650" s="1"/>
      <c r="E650" s="1"/>
      <c r="F650" s="2"/>
      <c r="G650" s="1"/>
    </row>
    <row r="651" ht="15.75" customHeight="1">
      <c r="A651" s="1"/>
      <c r="B651" s="1"/>
      <c r="C651" s="1"/>
      <c r="D651" s="1"/>
      <c r="E651" s="1"/>
      <c r="F651" s="2"/>
      <c r="G651" s="1"/>
    </row>
    <row r="652" ht="15.75" customHeight="1">
      <c r="A652" s="1"/>
      <c r="B652" s="1"/>
      <c r="C652" s="1"/>
      <c r="D652" s="1"/>
      <c r="E652" s="1"/>
      <c r="F652" s="2"/>
      <c r="G652" s="1"/>
    </row>
    <row r="653" ht="15.75" customHeight="1">
      <c r="A653" s="1"/>
      <c r="B653" s="1"/>
      <c r="C653" s="1"/>
      <c r="D653" s="1"/>
      <c r="E653" s="1"/>
      <c r="F653" s="2"/>
      <c r="G653" s="1"/>
    </row>
    <row r="654" ht="15.75" customHeight="1">
      <c r="A654" s="1"/>
      <c r="B654" s="1"/>
      <c r="C654" s="1"/>
      <c r="D654" s="1"/>
      <c r="E654" s="1"/>
      <c r="F654" s="2"/>
      <c r="G654" s="1"/>
    </row>
    <row r="655" ht="15.75" customHeight="1">
      <c r="A655" s="1"/>
      <c r="B655" s="1"/>
      <c r="C655" s="1"/>
      <c r="D655" s="1"/>
      <c r="E655" s="1"/>
      <c r="F655" s="2"/>
      <c r="G655" s="1"/>
    </row>
    <row r="656" ht="15.75" customHeight="1">
      <c r="A656" s="1"/>
      <c r="B656" s="1"/>
      <c r="C656" s="1"/>
      <c r="D656" s="1"/>
      <c r="E656" s="1"/>
      <c r="F656" s="2"/>
      <c r="G656" s="1"/>
    </row>
    <row r="657" ht="15.75" customHeight="1">
      <c r="A657" s="1"/>
      <c r="B657" s="1"/>
      <c r="C657" s="1"/>
      <c r="D657" s="1"/>
      <c r="E657" s="1"/>
      <c r="F657" s="2"/>
      <c r="G657" s="1"/>
    </row>
    <row r="658" ht="15.75" customHeight="1">
      <c r="A658" s="1"/>
      <c r="B658" s="1"/>
      <c r="C658" s="1"/>
      <c r="D658" s="1"/>
      <c r="E658" s="1"/>
      <c r="F658" s="2"/>
      <c r="G658" s="1"/>
    </row>
    <row r="659" ht="15.75" customHeight="1">
      <c r="A659" s="1"/>
      <c r="B659" s="1"/>
      <c r="C659" s="1"/>
      <c r="D659" s="1"/>
      <c r="E659" s="1"/>
      <c r="F659" s="2"/>
      <c r="G659" s="1"/>
    </row>
    <row r="660" ht="15.75" customHeight="1">
      <c r="A660" s="1"/>
      <c r="B660" s="1"/>
      <c r="C660" s="1"/>
      <c r="D660" s="1"/>
      <c r="E660" s="1"/>
      <c r="F660" s="2"/>
      <c r="G660" s="1"/>
    </row>
    <row r="661" ht="15.75" customHeight="1">
      <c r="A661" s="1"/>
      <c r="B661" s="1"/>
      <c r="C661" s="1"/>
      <c r="D661" s="1"/>
      <c r="E661" s="1"/>
      <c r="F661" s="2"/>
      <c r="G661" s="1"/>
    </row>
    <row r="662" ht="15.75" customHeight="1">
      <c r="A662" s="1"/>
      <c r="B662" s="1"/>
      <c r="C662" s="1"/>
      <c r="D662" s="1"/>
      <c r="E662" s="1"/>
      <c r="F662" s="2"/>
      <c r="G662" s="1"/>
    </row>
    <row r="663" ht="15.75" customHeight="1">
      <c r="A663" s="1"/>
      <c r="B663" s="1"/>
      <c r="C663" s="1"/>
      <c r="D663" s="1"/>
      <c r="E663" s="1"/>
      <c r="F663" s="2"/>
      <c r="G663" s="1"/>
    </row>
    <row r="664" ht="15.75" customHeight="1">
      <c r="A664" s="1"/>
      <c r="B664" s="1"/>
      <c r="C664" s="1"/>
      <c r="D664" s="1"/>
      <c r="E664" s="1"/>
      <c r="F664" s="2"/>
      <c r="G664" s="1"/>
    </row>
    <row r="665" ht="15.75" customHeight="1">
      <c r="A665" s="1"/>
      <c r="B665" s="1"/>
      <c r="C665" s="1"/>
      <c r="D665" s="1"/>
      <c r="E665" s="1"/>
      <c r="F665" s="2"/>
      <c r="G665" s="1"/>
    </row>
    <row r="666" ht="15.75" customHeight="1">
      <c r="A666" s="1"/>
      <c r="B666" s="1"/>
      <c r="C666" s="1"/>
      <c r="D666" s="1"/>
      <c r="E666" s="1"/>
      <c r="F666" s="2"/>
      <c r="G666" s="1"/>
    </row>
    <row r="667" ht="15.75" customHeight="1">
      <c r="A667" s="1"/>
      <c r="B667" s="1"/>
      <c r="C667" s="1"/>
      <c r="D667" s="1"/>
      <c r="E667" s="1"/>
      <c r="F667" s="2"/>
      <c r="G667" s="1"/>
    </row>
    <row r="668" ht="15.75" customHeight="1">
      <c r="A668" s="1"/>
      <c r="B668" s="1"/>
      <c r="C668" s="1"/>
      <c r="D668" s="1"/>
      <c r="E668" s="1"/>
      <c r="F668" s="2"/>
      <c r="G668" s="1"/>
    </row>
    <row r="669" ht="15.75" customHeight="1">
      <c r="A669" s="1"/>
      <c r="B669" s="1"/>
      <c r="C669" s="1"/>
      <c r="D669" s="1"/>
      <c r="E669" s="1"/>
      <c r="F669" s="2"/>
      <c r="G669" s="1"/>
    </row>
    <row r="670" ht="15.75" customHeight="1">
      <c r="A670" s="1"/>
      <c r="B670" s="1"/>
      <c r="C670" s="1"/>
      <c r="D670" s="1"/>
      <c r="E670" s="1"/>
      <c r="F670" s="2"/>
      <c r="G670" s="1"/>
    </row>
    <row r="671" ht="15.75" customHeight="1">
      <c r="A671" s="1"/>
      <c r="B671" s="1"/>
      <c r="C671" s="1"/>
      <c r="D671" s="1"/>
      <c r="E671" s="1"/>
      <c r="F671" s="2"/>
      <c r="G671" s="1"/>
    </row>
    <row r="672" ht="15.75" customHeight="1">
      <c r="A672" s="1"/>
      <c r="B672" s="1"/>
      <c r="C672" s="1"/>
      <c r="D672" s="1"/>
      <c r="E672" s="1"/>
      <c r="F672" s="2"/>
      <c r="G672" s="1"/>
    </row>
    <row r="673" ht="15.75" customHeight="1">
      <c r="A673" s="1"/>
      <c r="B673" s="1"/>
      <c r="C673" s="1"/>
      <c r="D673" s="1"/>
      <c r="E673" s="1"/>
      <c r="F673" s="2"/>
      <c r="G673" s="1"/>
    </row>
    <row r="674" ht="15.75" customHeight="1">
      <c r="A674" s="1"/>
      <c r="B674" s="1"/>
      <c r="C674" s="1"/>
      <c r="D674" s="1"/>
      <c r="E674" s="1"/>
      <c r="F674" s="2"/>
      <c r="G674" s="1"/>
    </row>
    <row r="675" ht="15.75" customHeight="1">
      <c r="A675" s="1"/>
      <c r="B675" s="1"/>
      <c r="C675" s="1"/>
      <c r="D675" s="1"/>
      <c r="E675" s="1"/>
      <c r="F675" s="2"/>
      <c r="G675" s="1"/>
    </row>
    <row r="676" ht="15.75" customHeight="1">
      <c r="A676" s="1"/>
      <c r="B676" s="1"/>
      <c r="C676" s="1"/>
      <c r="D676" s="1"/>
      <c r="E676" s="1"/>
      <c r="F676" s="2"/>
      <c r="G676" s="1"/>
    </row>
    <row r="677" ht="15.75" customHeight="1">
      <c r="A677" s="1"/>
      <c r="B677" s="1"/>
      <c r="C677" s="1"/>
      <c r="D677" s="1"/>
      <c r="E677" s="1"/>
      <c r="F677" s="2"/>
      <c r="G677" s="1"/>
    </row>
    <row r="678" ht="15.75" customHeight="1">
      <c r="A678" s="1"/>
      <c r="B678" s="1"/>
      <c r="C678" s="1"/>
      <c r="D678" s="1"/>
      <c r="E678" s="1"/>
      <c r="F678" s="2"/>
      <c r="G678" s="1"/>
    </row>
    <row r="679" ht="15.75" customHeight="1">
      <c r="A679" s="1"/>
      <c r="B679" s="1"/>
      <c r="C679" s="1"/>
      <c r="D679" s="1"/>
      <c r="E679" s="1"/>
      <c r="F679" s="2"/>
      <c r="G679" s="1"/>
    </row>
    <row r="680" ht="15.75" customHeight="1">
      <c r="A680" s="1"/>
      <c r="B680" s="1"/>
      <c r="C680" s="1"/>
      <c r="D680" s="1"/>
      <c r="E680" s="1"/>
      <c r="F680" s="2"/>
      <c r="G680" s="1"/>
    </row>
    <row r="681" ht="15.75" customHeight="1">
      <c r="A681" s="1"/>
      <c r="B681" s="1"/>
      <c r="C681" s="1"/>
      <c r="D681" s="1"/>
      <c r="E681" s="1"/>
      <c r="F681" s="2"/>
      <c r="G681" s="1"/>
    </row>
    <row r="682" ht="15.75" customHeight="1">
      <c r="A682" s="1"/>
      <c r="B682" s="1"/>
      <c r="C682" s="1"/>
      <c r="D682" s="1"/>
      <c r="E682" s="1"/>
      <c r="F682" s="2"/>
      <c r="G682" s="1"/>
    </row>
    <row r="683" ht="15.75" customHeight="1">
      <c r="A683" s="1"/>
      <c r="B683" s="1"/>
      <c r="C683" s="1"/>
      <c r="D683" s="1"/>
      <c r="E683" s="1"/>
      <c r="F683" s="2"/>
      <c r="G683" s="1"/>
    </row>
    <row r="684" ht="15.75" customHeight="1">
      <c r="A684" s="1"/>
      <c r="B684" s="1"/>
      <c r="C684" s="1"/>
      <c r="D684" s="1"/>
      <c r="E684" s="1"/>
      <c r="F684" s="2"/>
      <c r="G684" s="1"/>
    </row>
    <row r="685" ht="15.75" customHeight="1">
      <c r="A685" s="1"/>
      <c r="B685" s="1"/>
      <c r="C685" s="1"/>
      <c r="D685" s="1"/>
      <c r="E685" s="1"/>
      <c r="F685" s="2"/>
      <c r="G685" s="1"/>
    </row>
    <row r="686" ht="15.75" customHeight="1">
      <c r="A686" s="1"/>
      <c r="B686" s="1"/>
      <c r="C686" s="1"/>
      <c r="D686" s="1"/>
      <c r="E686" s="1"/>
      <c r="F686" s="2"/>
      <c r="G686" s="1"/>
    </row>
    <row r="687" ht="15.75" customHeight="1">
      <c r="A687" s="1"/>
      <c r="B687" s="1"/>
      <c r="C687" s="1"/>
      <c r="D687" s="1"/>
      <c r="E687" s="1"/>
      <c r="F687" s="2"/>
      <c r="G687" s="1"/>
    </row>
    <row r="688" ht="15.75" customHeight="1">
      <c r="A688" s="1"/>
      <c r="B688" s="1"/>
      <c r="C688" s="1"/>
      <c r="D688" s="1"/>
      <c r="E688" s="1"/>
      <c r="F688" s="2"/>
      <c r="G688" s="1"/>
    </row>
    <row r="689" ht="15.75" customHeight="1">
      <c r="A689" s="1"/>
      <c r="B689" s="1"/>
      <c r="C689" s="1"/>
      <c r="D689" s="1"/>
      <c r="E689" s="1"/>
      <c r="F689" s="2"/>
      <c r="G689" s="1"/>
    </row>
    <row r="690" ht="15.75" customHeight="1">
      <c r="A690" s="1"/>
      <c r="B690" s="1"/>
      <c r="C690" s="1"/>
      <c r="D690" s="1"/>
      <c r="E690" s="1"/>
      <c r="F690" s="2"/>
      <c r="G690" s="1"/>
    </row>
    <row r="691" ht="15.75" customHeight="1">
      <c r="A691" s="1"/>
      <c r="B691" s="1"/>
      <c r="C691" s="1"/>
      <c r="D691" s="1"/>
      <c r="E691" s="1"/>
      <c r="F691" s="2"/>
      <c r="G691" s="1"/>
    </row>
    <row r="692" ht="15.75" customHeight="1">
      <c r="A692" s="1"/>
      <c r="B692" s="1"/>
      <c r="C692" s="1"/>
      <c r="D692" s="1"/>
      <c r="E692" s="1"/>
      <c r="F692" s="2"/>
      <c r="G692" s="1"/>
    </row>
    <row r="693" ht="15.75" customHeight="1">
      <c r="A693" s="1"/>
      <c r="B693" s="1"/>
      <c r="C693" s="1"/>
      <c r="D693" s="1"/>
      <c r="E693" s="1"/>
      <c r="F693" s="2"/>
      <c r="G693" s="1"/>
    </row>
    <row r="694" ht="15.75" customHeight="1">
      <c r="A694" s="1"/>
      <c r="B694" s="1"/>
      <c r="C694" s="1"/>
      <c r="D694" s="1"/>
      <c r="E694" s="1"/>
      <c r="F694" s="2"/>
      <c r="G694" s="1"/>
    </row>
    <row r="695" ht="15.75" customHeight="1">
      <c r="A695" s="1"/>
      <c r="B695" s="1"/>
      <c r="C695" s="1"/>
      <c r="D695" s="1"/>
      <c r="E695" s="1"/>
      <c r="F695" s="2"/>
      <c r="G695" s="1"/>
    </row>
    <row r="696" ht="15.75" customHeight="1">
      <c r="A696" s="1"/>
      <c r="B696" s="1"/>
      <c r="C696" s="1"/>
      <c r="D696" s="1"/>
      <c r="E696" s="1"/>
      <c r="F696" s="2"/>
      <c r="G696" s="1"/>
    </row>
    <row r="697" ht="15.75" customHeight="1">
      <c r="A697" s="1"/>
      <c r="B697" s="1"/>
      <c r="C697" s="1"/>
      <c r="D697" s="1"/>
      <c r="E697" s="1"/>
      <c r="F697" s="2"/>
      <c r="G697" s="1"/>
    </row>
    <row r="698" ht="15.75" customHeight="1">
      <c r="A698" s="1"/>
      <c r="B698" s="1"/>
      <c r="C698" s="1"/>
      <c r="D698" s="1"/>
      <c r="E698" s="1"/>
      <c r="F698" s="2"/>
      <c r="G698" s="1"/>
    </row>
    <row r="699" ht="15.75" customHeight="1">
      <c r="A699" s="1"/>
      <c r="B699" s="1"/>
      <c r="C699" s="1"/>
      <c r="D699" s="1"/>
      <c r="E699" s="1"/>
      <c r="F699" s="2"/>
      <c r="G699" s="1"/>
    </row>
    <row r="700" ht="15.75" customHeight="1">
      <c r="A700" s="1"/>
      <c r="B700" s="1"/>
      <c r="C700" s="1"/>
      <c r="D700" s="1"/>
      <c r="E700" s="1"/>
      <c r="F700" s="2"/>
      <c r="G700" s="1"/>
    </row>
    <row r="701" ht="15.75" customHeight="1">
      <c r="A701" s="1"/>
      <c r="B701" s="1"/>
      <c r="C701" s="1"/>
      <c r="D701" s="1"/>
      <c r="E701" s="1"/>
      <c r="F701" s="2"/>
      <c r="G701" s="1"/>
    </row>
    <row r="702" ht="15.75" customHeight="1">
      <c r="A702" s="1"/>
      <c r="B702" s="1"/>
      <c r="C702" s="1"/>
      <c r="D702" s="1"/>
      <c r="E702" s="1"/>
      <c r="F702" s="2"/>
      <c r="G702" s="1"/>
    </row>
    <row r="703" ht="15.75" customHeight="1">
      <c r="A703" s="1"/>
      <c r="B703" s="1"/>
      <c r="C703" s="1"/>
      <c r="D703" s="1"/>
      <c r="E703" s="1"/>
      <c r="F703" s="2"/>
      <c r="G703" s="1"/>
    </row>
    <row r="704" ht="15.75" customHeight="1">
      <c r="A704" s="1"/>
      <c r="B704" s="1"/>
      <c r="C704" s="1"/>
      <c r="D704" s="1"/>
      <c r="E704" s="1"/>
      <c r="F704" s="2"/>
      <c r="G704" s="1"/>
    </row>
    <row r="705" ht="15.75" customHeight="1">
      <c r="A705" s="1"/>
      <c r="B705" s="1"/>
      <c r="C705" s="1"/>
      <c r="D705" s="1"/>
      <c r="E705" s="1"/>
      <c r="F705" s="2"/>
      <c r="G705" s="1"/>
    </row>
    <row r="706" ht="15.75" customHeight="1">
      <c r="A706" s="1"/>
      <c r="B706" s="1"/>
      <c r="C706" s="1"/>
      <c r="D706" s="1"/>
      <c r="E706" s="1"/>
      <c r="F706" s="2"/>
      <c r="G706" s="1"/>
    </row>
    <row r="707" ht="15.75" customHeight="1">
      <c r="A707" s="1"/>
      <c r="B707" s="1"/>
      <c r="C707" s="1"/>
      <c r="D707" s="1"/>
      <c r="E707" s="1"/>
      <c r="F707" s="2"/>
      <c r="G707" s="1"/>
    </row>
    <row r="708" ht="15.75" customHeight="1">
      <c r="A708" s="1"/>
      <c r="B708" s="1"/>
      <c r="C708" s="1"/>
      <c r="D708" s="1"/>
      <c r="E708" s="1"/>
      <c r="F708" s="2"/>
      <c r="G708" s="1"/>
    </row>
    <row r="709" ht="15.75" customHeight="1">
      <c r="A709" s="1"/>
      <c r="B709" s="1"/>
      <c r="C709" s="1"/>
      <c r="D709" s="1"/>
      <c r="E709" s="1"/>
      <c r="F709" s="2"/>
      <c r="G709" s="1"/>
    </row>
    <row r="710" ht="15.75" customHeight="1">
      <c r="A710" s="1"/>
      <c r="B710" s="1"/>
      <c r="C710" s="1"/>
      <c r="D710" s="1"/>
      <c r="E710" s="1"/>
      <c r="F710" s="2"/>
      <c r="G710" s="1"/>
    </row>
    <row r="711" ht="15.75" customHeight="1">
      <c r="A711" s="1"/>
      <c r="B711" s="1"/>
      <c r="C711" s="1"/>
      <c r="D711" s="1"/>
      <c r="E711" s="1"/>
      <c r="F711" s="2"/>
      <c r="G711" s="1"/>
    </row>
    <row r="712" ht="15.75" customHeight="1">
      <c r="A712" s="1"/>
      <c r="B712" s="1"/>
      <c r="C712" s="1"/>
      <c r="D712" s="1"/>
      <c r="E712" s="1"/>
      <c r="F712" s="2"/>
      <c r="G712" s="1"/>
    </row>
    <row r="713" ht="15.75" customHeight="1">
      <c r="A713" s="1"/>
      <c r="B713" s="1"/>
      <c r="C713" s="1"/>
      <c r="D713" s="1"/>
      <c r="E713" s="1"/>
      <c r="F713" s="2"/>
      <c r="G713" s="1"/>
    </row>
    <row r="714" ht="15.75" customHeight="1">
      <c r="A714" s="1"/>
      <c r="B714" s="1"/>
      <c r="C714" s="1"/>
      <c r="D714" s="1"/>
      <c r="E714" s="1"/>
      <c r="F714" s="2"/>
      <c r="G714" s="1"/>
    </row>
    <row r="715" ht="15.75" customHeight="1">
      <c r="A715" s="1"/>
      <c r="B715" s="1"/>
      <c r="C715" s="1"/>
      <c r="D715" s="1"/>
      <c r="E715" s="1"/>
      <c r="F715" s="2"/>
      <c r="G715" s="1"/>
    </row>
    <row r="716" ht="15.75" customHeight="1">
      <c r="A716" s="1"/>
      <c r="B716" s="1"/>
      <c r="C716" s="1"/>
      <c r="D716" s="1"/>
      <c r="E716" s="1"/>
      <c r="F716" s="2"/>
      <c r="G716" s="1"/>
    </row>
    <row r="717" ht="15.75" customHeight="1">
      <c r="A717" s="1"/>
      <c r="B717" s="1"/>
      <c r="C717" s="1"/>
      <c r="D717" s="1"/>
      <c r="E717" s="1"/>
      <c r="F717" s="2"/>
      <c r="G717" s="1"/>
    </row>
    <row r="718" ht="15.75" customHeight="1">
      <c r="A718" s="1"/>
      <c r="B718" s="1"/>
      <c r="C718" s="1"/>
      <c r="D718" s="1"/>
      <c r="E718" s="1"/>
      <c r="F718" s="2"/>
      <c r="G718" s="1"/>
    </row>
    <row r="719" ht="15.75" customHeight="1">
      <c r="A719" s="1"/>
      <c r="B719" s="1"/>
      <c r="C719" s="1"/>
      <c r="D719" s="1"/>
      <c r="E719" s="1"/>
      <c r="F719" s="2"/>
      <c r="G719" s="1"/>
    </row>
    <row r="720" ht="15.75" customHeight="1">
      <c r="A720" s="1"/>
      <c r="B720" s="1"/>
      <c r="C720" s="1"/>
      <c r="D720" s="1"/>
      <c r="E720" s="1"/>
      <c r="F720" s="2"/>
      <c r="G720" s="1"/>
    </row>
    <row r="721" ht="15.75" customHeight="1">
      <c r="A721" s="1"/>
      <c r="B721" s="1"/>
      <c r="C721" s="1"/>
      <c r="D721" s="1"/>
      <c r="E721" s="1"/>
      <c r="F721" s="2"/>
      <c r="G721" s="1"/>
    </row>
    <row r="722" ht="15.75" customHeight="1">
      <c r="A722" s="1"/>
      <c r="B722" s="1"/>
      <c r="C722" s="1"/>
      <c r="D722" s="1"/>
      <c r="E722" s="1"/>
      <c r="F722" s="2"/>
      <c r="G722" s="1"/>
    </row>
    <row r="723" ht="15.75" customHeight="1">
      <c r="A723" s="1"/>
      <c r="B723" s="1"/>
      <c r="C723" s="1"/>
      <c r="D723" s="1"/>
      <c r="E723" s="1"/>
      <c r="F723" s="2"/>
      <c r="G723" s="1"/>
    </row>
    <row r="724" ht="15.75" customHeight="1">
      <c r="A724" s="1"/>
      <c r="B724" s="1"/>
      <c r="C724" s="1"/>
      <c r="D724" s="1"/>
      <c r="E724" s="1"/>
      <c r="F724" s="2"/>
      <c r="G724" s="1"/>
    </row>
    <row r="725" ht="15.75" customHeight="1">
      <c r="A725" s="1"/>
      <c r="B725" s="1"/>
      <c r="C725" s="1"/>
      <c r="D725" s="1"/>
      <c r="E725" s="1"/>
      <c r="F725" s="2"/>
      <c r="G725" s="1"/>
    </row>
    <row r="726" ht="15.75" customHeight="1">
      <c r="A726" s="1"/>
      <c r="B726" s="1"/>
      <c r="C726" s="1"/>
      <c r="D726" s="1"/>
      <c r="E726" s="1"/>
      <c r="F726" s="2"/>
      <c r="G726" s="1"/>
    </row>
    <row r="727" ht="15.75" customHeight="1">
      <c r="A727" s="1"/>
      <c r="B727" s="1"/>
      <c r="C727" s="1"/>
      <c r="D727" s="1"/>
      <c r="E727" s="1"/>
      <c r="F727" s="2"/>
      <c r="G727" s="1"/>
    </row>
    <row r="728" ht="15.75" customHeight="1">
      <c r="A728" s="1"/>
      <c r="B728" s="1"/>
      <c r="C728" s="1"/>
      <c r="D728" s="1"/>
      <c r="E728" s="1"/>
      <c r="F728" s="2"/>
      <c r="G728" s="1"/>
    </row>
    <row r="729" ht="15.75" customHeight="1">
      <c r="A729" s="1"/>
      <c r="B729" s="1"/>
      <c r="C729" s="1"/>
      <c r="D729" s="1"/>
      <c r="E729" s="1"/>
      <c r="F729" s="2"/>
      <c r="G729" s="1"/>
    </row>
    <row r="730" ht="15.75" customHeight="1">
      <c r="A730" s="1"/>
      <c r="B730" s="1"/>
      <c r="C730" s="1"/>
      <c r="D730" s="1"/>
      <c r="E730" s="1"/>
      <c r="F730" s="2"/>
      <c r="G730" s="1"/>
    </row>
    <row r="731" ht="15.75" customHeight="1">
      <c r="A731" s="1"/>
      <c r="B731" s="1"/>
      <c r="C731" s="1"/>
      <c r="D731" s="1"/>
      <c r="E731" s="1"/>
      <c r="F731" s="2"/>
      <c r="G731" s="1"/>
    </row>
    <row r="732" ht="15.75" customHeight="1">
      <c r="A732" s="1"/>
      <c r="B732" s="1"/>
      <c r="C732" s="1"/>
      <c r="D732" s="1"/>
      <c r="E732" s="1"/>
      <c r="F732" s="2"/>
      <c r="G732" s="1"/>
    </row>
    <row r="733" ht="15.75" customHeight="1">
      <c r="A733" s="1"/>
      <c r="B733" s="1"/>
      <c r="C733" s="1"/>
      <c r="D733" s="1"/>
      <c r="E733" s="1"/>
      <c r="F733" s="2"/>
      <c r="G733" s="1"/>
    </row>
    <row r="734" ht="15.75" customHeight="1">
      <c r="A734" s="1"/>
      <c r="B734" s="1"/>
      <c r="C734" s="1"/>
      <c r="D734" s="1"/>
      <c r="E734" s="1"/>
      <c r="F734" s="2"/>
      <c r="G734" s="1"/>
    </row>
    <row r="735" ht="15.75" customHeight="1">
      <c r="A735" s="1"/>
      <c r="B735" s="1"/>
      <c r="C735" s="1"/>
      <c r="D735" s="1"/>
      <c r="E735" s="1"/>
      <c r="F735" s="2"/>
      <c r="G735" s="1"/>
    </row>
    <row r="736" ht="15.75" customHeight="1">
      <c r="A736" s="1"/>
      <c r="B736" s="1"/>
      <c r="C736" s="1"/>
      <c r="D736" s="1"/>
      <c r="E736" s="1"/>
      <c r="F736" s="2"/>
      <c r="G736" s="1"/>
    </row>
    <row r="737" ht="15.75" customHeight="1">
      <c r="A737" s="1"/>
      <c r="B737" s="1"/>
      <c r="C737" s="1"/>
      <c r="D737" s="1"/>
      <c r="E737" s="1"/>
      <c r="F737" s="2"/>
      <c r="G737" s="1"/>
    </row>
    <row r="738" ht="15.75" customHeight="1">
      <c r="A738" s="1"/>
      <c r="B738" s="1"/>
      <c r="C738" s="1"/>
      <c r="D738" s="1"/>
      <c r="E738" s="1"/>
      <c r="F738" s="2"/>
      <c r="G738" s="1"/>
    </row>
    <row r="739" ht="15.75" customHeight="1">
      <c r="A739" s="1"/>
      <c r="B739" s="1"/>
      <c r="C739" s="1"/>
      <c r="D739" s="1"/>
      <c r="E739" s="1"/>
      <c r="F739" s="2"/>
      <c r="G739" s="1"/>
    </row>
    <row r="740" ht="15.75" customHeight="1">
      <c r="A740" s="1"/>
      <c r="B740" s="1"/>
      <c r="C740" s="1"/>
      <c r="D740" s="1"/>
      <c r="E740" s="1"/>
      <c r="F740" s="2"/>
      <c r="G740" s="1"/>
    </row>
    <row r="741" ht="15.75" customHeight="1">
      <c r="A741" s="1"/>
      <c r="B741" s="1"/>
      <c r="C741" s="1"/>
      <c r="D741" s="1"/>
      <c r="E741" s="1"/>
      <c r="F741" s="2"/>
      <c r="G741" s="1"/>
    </row>
    <row r="742" ht="15.75" customHeight="1">
      <c r="A742" s="1"/>
      <c r="B742" s="1"/>
      <c r="C742" s="1"/>
      <c r="D742" s="1"/>
      <c r="E742" s="1"/>
      <c r="F742" s="2"/>
      <c r="G742" s="1"/>
    </row>
    <row r="743" ht="15.75" customHeight="1">
      <c r="A743" s="1"/>
      <c r="B743" s="1"/>
      <c r="C743" s="1"/>
      <c r="D743" s="1"/>
      <c r="E743" s="1"/>
      <c r="F743" s="2"/>
      <c r="G743" s="1"/>
    </row>
    <row r="744" ht="15.75" customHeight="1">
      <c r="A744" s="1"/>
      <c r="B744" s="1"/>
      <c r="C744" s="1"/>
      <c r="D744" s="1"/>
      <c r="E744" s="1"/>
      <c r="F744" s="2"/>
      <c r="G744" s="1"/>
    </row>
    <row r="745" ht="15.75" customHeight="1">
      <c r="A745" s="1"/>
      <c r="B745" s="1"/>
      <c r="C745" s="1"/>
      <c r="D745" s="1"/>
      <c r="E745" s="1"/>
      <c r="F745" s="2"/>
      <c r="G745" s="1"/>
    </row>
    <row r="746" ht="15.75" customHeight="1">
      <c r="A746" s="1"/>
      <c r="B746" s="1"/>
      <c r="C746" s="1"/>
      <c r="D746" s="1"/>
      <c r="E746" s="1"/>
      <c r="F746" s="2"/>
      <c r="G746" s="1"/>
    </row>
    <row r="747" ht="15.75" customHeight="1">
      <c r="A747" s="1"/>
      <c r="B747" s="1"/>
      <c r="C747" s="1"/>
      <c r="D747" s="1"/>
      <c r="E747" s="1"/>
      <c r="F747" s="2"/>
      <c r="G747" s="1"/>
    </row>
    <row r="748" ht="15.75" customHeight="1">
      <c r="A748" s="1"/>
      <c r="B748" s="1"/>
      <c r="C748" s="1"/>
      <c r="D748" s="1"/>
      <c r="E748" s="1"/>
      <c r="F748" s="2"/>
      <c r="G748" s="1"/>
    </row>
    <row r="749" ht="15.75" customHeight="1">
      <c r="A749" s="1"/>
      <c r="B749" s="1"/>
      <c r="C749" s="1"/>
      <c r="D749" s="1"/>
      <c r="E749" s="1"/>
      <c r="F749" s="2"/>
      <c r="G749" s="1"/>
    </row>
    <row r="750" ht="15.75" customHeight="1">
      <c r="A750" s="1"/>
      <c r="B750" s="1"/>
      <c r="C750" s="1"/>
      <c r="D750" s="1"/>
      <c r="E750" s="1"/>
      <c r="F750" s="2"/>
      <c r="G750" s="1"/>
    </row>
    <row r="751" ht="15.75" customHeight="1">
      <c r="A751" s="1"/>
      <c r="B751" s="1"/>
      <c r="C751" s="1"/>
      <c r="D751" s="1"/>
      <c r="E751" s="1"/>
      <c r="F751" s="2"/>
      <c r="G751" s="1"/>
    </row>
    <row r="752" ht="15.75" customHeight="1">
      <c r="A752" s="1"/>
      <c r="B752" s="1"/>
      <c r="C752" s="1"/>
      <c r="D752" s="1"/>
      <c r="E752" s="1"/>
      <c r="F752" s="2"/>
      <c r="G752" s="1"/>
    </row>
    <row r="753" ht="15.75" customHeight="1">
      <c r="A753" s="1"/>
      <c r="B753" s="1"/>
      <c r="C753" s="1"/>
      <c r="D753" s="1"/>
      <c r="E753" s="1"/>
      <c r="F753" s="2"/>
      <c r="G753" s="1"/>
    </row>
    <row r="754" ht="15.75" customHeight="1">
      <c r="A754" s="1"/>
      <c r="B754" s="1"/>
      <c r="C754" s="1"/>
      <c r="D754" s="1"/>
      <c r="E754" s="1"/>
      <c r="F754" s="2"/>
      <c r="G754" s="1"/>
    </row>
    <row r="755" ht="15.75" customHeight="1">
      <c r="A755" s="1"/>
      <c r="B755" s="1"/>
      <c r="C755" s="1"/>
      <c r="D755" s="1"/>
      <c r="E755" s="1"/>
      <c r="F755" s="2"/>
      <c r="G755" s="1"/>
    </row>
    <row r="756" ht="15.75" customHeight="1">
      <c r="A756" s="1"/>
      <c r="B756" s="1"/>
      <c r="C756" s="1"/>
      <c r="D756" s="1"/>
      <c r="E756" s="1"/>
      <c r="F756" s="2"/>
      <c r="G756" s="1"/>
    </row>
    <row r="757" ht="15.75" customHeight="1">
      <c r="A757" s="1"/>
      <c r="B757" s="1"/>
      <c r="C757" s="1"/>
      <c r="D757" s="1"/>
      <c r="E757" s="1"/>
      <c r="F757" s="2"/>
      <c r="G757" s="1"/>
    </row>
    <row r="758" ht="15.75" customHeight="1">
      <c r="A758" s="1"/>
      <c r="B758" s="1"/>
      <c r="C758" s="1"/>
      <c r="D758" s="1"/>
      <c r="E758" s="1"/>
      <c r="F758" s="2"/>
      <c r="G758" s="1"/>
    </row>
    <row r="759" ht="15.75" customHeight="1">
      <c r="A759" s="1"/>
      <c r="B759" s="1"/>
      <c r="C759" s="1"/>
      <c r="D759" s="1"/>
      <c r="E759" s="1"/>
      <c r="F759" s="2"/>
      <c r="G759" s="1"/>
    </row>
    <row r="760" ht="15.75" customHeight="1">
      <c r="A760" s="1"/>
      <c r="B760" s="1"/>
      <c r="C760" s="1"/>
      <c r="D760" s="1"/>
      <c r="E760" s="1"/>
      <c r="F760" s="2"/>
      <c r="G760" s="1"/>
    </row>
    <row r="761" ht="15.75" customHeight="1">
      <c r="A761" s="1"/>
      <c r="B761" s="1"/>
      <c r="C761" s="1"/>
      <c r="D761" s="1"/>
      <c r="E761" s="1"/>
      <c r="F761" s="2"/>
      <c r="G761" s="1"/>
    </row>
    <row r="762" ht="15.75" customHeight="1">
      <c r="A762" s="1"/>
      <c r="B762" s="1"/>
      <c r="C762" s="1"/>
      <c r="D762" s="1"/>
      <c r="E762" s="1"/>
      <c r="F762" s="2"/>
      <c r="G762" s="1"/>
    </row>
    <row r="763" ht="15.75" customHeight="1">
      <c r="A763" s="1"/>
      <c r="B763" s="1"/>
      <c r="C763" s="1"/>
      <c r="D763" s="1"/>
      <c r="E763" s="1"/>
      <c r="F763" s="2"/>
      <c r="G763" s="1"/>
    </row>
    <row r="764" ht="15.75" customHeight="1">
      <c r="A764" s="1"/>
      <c r="B764" s="1"/>
      <c r="C764" s="1"/>
      <c r="D764" s="1"/>
      <c r="E764" s="1"/>
      <c r="F764" s="2"/>
      <c r="G764" s="1"/>
    </row>
    <row r="765" ht="15.75" customHeight="1">
      <c r="A765" s="1"/>
      <c r="B765" s="1"/>
      <c r="C765" s="1"/>
      <c r="D765" s="1"/>
      <c r="E765" s="1"/>
      <c r="F765" s="2"/>
      <c r="G765" s="1"/>
    </row>
    <row r="766" ht="15.75" customHeight="1">
      <c r="A766" s="1"/>
      <c r="B766" s="1"/>
      <c r="C766" s="1"/>
      <c r="D766" s="1"/>
      <c r="E766" s="1"/>
      <c r="F766" s="2"/>
      <c r="G766" s="1"/>
    </row>
    <row r="767" ht="15.75" customHeight="1">
      <c r="A767" s="1"/>
      <c r="B767" s="1"/>
      <c r="C767" s="1"/>
      <c r="D767" s="1"/>
      <c r="E767" s="1"/>
      <c r="F767" s="2"/>
      <c r="G767" s="1"/>
    </row>
    <row r="768" ht="15.75" customHeight="1">
      <c r="A768" s="1"/>
      <c r="B768" s="1"/>
      <c r="C768" s="1"/>
      <c r="D768" s="1"/>
      <c r="E768" s="1"/>
      <c r="F768" s="2"/>
      <c r="G768" s="1"/>
    </row>
    <row r="769" ht="15.75" customHeight="1">
      <c r="A769" s="1"/>
      <c r="B769" s="1"/>
      <c r="C769" s="1"/>
      <c r="D769" s="1"/>
      <c r="E769" s="1"/>
      <c r="F769" s="2"/>
      <c r="G769" s="1"/>
    </row>
    <row r="770" ht="15.75" customHeight="1">
      <c r="A770" s="1"/>
      <c r="B770" s="1"/>
      <c r="C770" s="1"/>
      <c r="D770" s="1"/>
      <c r="E770" s="1"/>
      <c r="F770" s="2"/>
      <c r="G770" s="1"/>
    </row>
    <row r="771" ht="15.75" customHeight="1">
      <c r="A771" s="1"/>
      <c r="B771" s="1"/>
      <c r="C771" s="1"/>
      <c r="D771" s="1"/>
      <c r="E771" s="1"/>
      <c r="F771" s="2"/>
      <c r="G771" s="1"/>
    </row>
    <row r="772" ht="15.75" customHeight="1">
      <c r="A772" s="1"/>
      <c r="B772" s="1"/>
      <c r="C772" s="1"/>
      <c r="D772" s="1"/>
      <c r="E772" s="1"/>
      <c r="F772" s="2"/>
      <c r="G772" s="1"/>
    </row>
    <row r="773" ht="15.75" customHeight="1">
      <c r="A773" s="1"/>
      <c r="B773" s="1"/>
      <c r="C773" s="1"/>
      <c r="D773" s="1"/>
      <c r="E773" s="1"/>
      <c r="F773" s="2"/>
      <c r="G773" s="1"/>
    </row>
    <row r="774" ht="15.75" customHeight="1">
      <c r="A774" s="1"/>
      <c r="B774" s="1"/>
      <c r="C774" s="1"/>
      <c r="D774" s="1"/>
      <c r="E774" s="1"/>
      <c r="F774" s="2"/>
      <c r="G774" s="1"/>
    </row>
    <row r="775" ht="15.75" customHeight="1">
      <c r="A775" s="1"/>
      <c r="B775" s="1"/>
      <c r="C775" s="1"/>
      <c r="D775" s="1"/>
      <c r="E775" s="1"/>
      <c r="F775" s="2"/>
      <c r="G775" s="1"/>
    </row>
    <row r="776" ht="15.75" customHeight="1">
      <c r="A776" s="1"/>
      <c r="B776" s="1"/>
      <c r="C776" s="1"/>
      <c r="D776" s="1"/>
      <c r="E776" s="1"/>
      <c r="F776" s="2"/>
      <c r="G776" s="1"/>
    </row>
    <row r="777" ht="15.75" customHeight="1">
      <c r="A777" s="1"/>
      <c r="B777" s="1"/>
      <c r="C777" s="1"/>
      <c r="D777" s="1"/>
      <c r="E777" s="1"/>
      <c r="F777" s="2"/>
      <c r="G777" s="1"/>
    </row>
    <row r="778" ht="15.75" customHeight="1">
      <c r="A778" s="1"/>
      <c r="B778" s="1"/>
      <c r="C778" s="1"/>
      <c r="D778" s="1"/>
      <c r="E778" s="1"/>
      <c r="F778" s="2"/>
      <c r="G778" s="1"/>
    </row>
    <row r="779" ht="15.75" customHeight="1">
      <c r="A779" s="1"/>
      <c r="B779" s="1"/>
      <c r="C779" s="1"/>
      <c r="D779" s="1"/>
      <c r="E779" s="1"/>
      <c r="F779" s="2"/>
      <c r="G779" s="1"/>
    </row>
    <row r="780" ht="15.75" customHeight="1">
      <c r="A780" s="1"/>
      <c r="B780" s="1"/>
      <c r="C780" s="1"/>
      <c r="D780" s="1"/>
      <c r="E780" s="1"/>
      <c r="F780" s="2"/>
      <c r="G780" s="1"/>
    </row>
    <row r="781" ht="15.75" customHeight="1">
      <c r="A781" s="1"/>
      <c r="B781" s="1"/>
      <c r="C781" s="1"/>
      <c r="D781" s="1"/>
      <c r="E781" s="1"/>
      <c r="F781" s="2"/>
      <c r="G781" s="1"/>
    </row>
    <row r="782" ht="15.75" customHeight="1">
      <c r="A782" s="1"/>
      <c r="B782" s="1"/>
      <c r="C782" s="1"/>
      <c r="D782" s="1"/>
      <c r="E782" s="1"/>
      <c r="F782" s="2"/>
      <c r="G782" s="1"/>
    </row>
    <row r="783" ht="15.75" customHeight="1">
      <c r="A783" s="1"/>
      <c r="B783" s="1"/>
      <c r="C783" s="1"/>
      <c r="D783" s="1"/>
      <c r="E783" s="1"/>
      <c r="F783" s="2"/>
      <c r="G783" s="1"/>
    </row>
    <row r="784" ht="15.75" customHeight="1">
      <c r="A784" s="1"/>
      <c r="B784" s="1"/>
      <c r="C784" s="1"/>
      <c r="D784" s="1"/>
      <c r="E784" s="1"/>
      <c r="F784" s="2"/>
      <c r="G784" s="1"/>
    </row>
    <row r="785" ht="15.75" customHeight="1">
      <c r="A785" s="1"/>
      <c r="B785" s="1"/>
      <c r="C785" s="1"/>
      <c r="D785" s="1"/>
      <c r="E785" s="1"/>
      <c r="F785" s="2"/>
      <c r="G785" s="1"/>
    </row>
    <row r="786" ht="15.75" customHeight="1">
      <c r="A786" s="1"/>
      <c r="B786" s="1"/>
      <c r="C786" s="1"/>
      <c r="D786" s="1"/>
      <c r="E786" s="1"/>
      <c r="F786" s="2"/>
      <c r="G786" s="1"/>
    </row>
    <row r="787" ht="15.75" customHeight="1">
      <c r="A787" s="1"/>
      <c r="B787" s="1"/>
      <c r="C787" s="1"/>
      <c r="D787" s="1"/>
      <c r="E787" s="1"/>
      <c r="F787" s="2"/>
      <c r="G787" s="1"/>
    </row>
    <row r="788" ht="15.75" customHeight="1">
      <c r="A788" s="1"/>
      <c r="B788" s="1"/>
      <c r="C788" s="1"/>
      <c r="D788" s="1"/>
      <c r="E788" s="1"/>
      <c r="F788" s="2"/>
      <c r="G788" s="1"/>
    </row>
    <row r="789" ht="15.75" customHeight="1">
      <c r="A789" s="1"/>
      <c r="B789" s="1"/>
      <c r="C789" s="1"/>
      <c r="D789" s="1"/>
      <c r="E789" s="1"/>
      <c r="F789" s="2"/>
      <c r="G789" s="1"/>
    </row>
    <row r="790" ht="15.75" customHeight="1">
      <c r="A790" s="1"/>
      <c r="B790" s="1"/>
      <c r="C790" s="1"/>
      <c r="D790" s="1"/>
      <c r="E790" s="1"/>
      <c r="F790" s="2"/>
      <c r="G790" s="1"/>
    </row>
    <row r="791" ht="15.75" customHeight="1">
      <c r="A791" s="1"/>
      <c r="B791" s="1"/>
      <c r="C791" s="1"/>
      <c r="D791" s="1"/>
      <c r="E791" s="1"/>
      <c r="F791" s="2"/>
      <c r="G791" s="1"/>
    </row>
    <row r="792" ht="15.75" customHeight="1">
      <c r="A792" s="1"/>
      <c r="B792" s="1"/>
      <c r="C792" s="1"/>
      <c r="D792" s="1"/>
      <c r="E792" s="1"/>
      <c r="F792" s="2"/>
      <c r="G792" s="1"/>
    </row>
    <row r="793" ht="15.75" customHeight="1">
      <c r="A793" s="1"/>
      <c r="B793" s="1"/>
      <c r="C793" s="1"/>
      <c r="D793" s="1"/>
      <c r="E793" s="1"/>
      <c r="F793" s="2"/>
      <c r="G793" s="1"/>
    </row>
    <row r="794" ht="15.75" customHeight="1">
      <c r="A794" s="1"/>
      <c r="B794" s="1"/>
      <c r="C794" s="1"/>
      <c r="D794" s="1"/>
      <c r="E794" s="1"/>
      <c r="F794" s="2"/>
      <c r="G794" s="1"/>
    </row>
    <row r="795" ht="15.75" customHeight="1">
      <c r="A795" s="1"/>
      <c r="B795" s="1"/>
      <c r="C795" s="1"/>
      <c r="D795" s="1"/>
      <c r="E795" s="1"/>
      <c r="F795" s="2"/>
      <c r="G795" s="1"/>
    </row>
    <row r="796" ht="15.75" customHeight="1">
      <c r="A796" s="1"/>
      <c r="B796" s="1"/>
      <c r="C796" s="1"/>
      <c r="D796" s="1"/>
      <c r="E796" s="1"/>
      <c r="F796" s="2"/>
      <c r="G796" s="1"/>
    </row>
    <row r="797" ht="15.75" customHeight="1">
      <c r="A797" s="1"/>
      <c r="B797" s="1"/>
      <c r="C797" s="1"/>
      <c r="D797" s="1"/>
      <c r="E797" s="1"/>
      <c r="F797" s="2"/>
      <c r="G797" s="1"/>
    </row>
    <row r="798" ht="15.75" customHeight="1">
      <c r="A798" s="1"/>
      <c r="B798" s="1"/>
      <c r="C798" s="1"/>
      <c r="D798" s="1"/>
      <c r="E798" s="1"/>
      <c r="F798" s="2"/>
      <c r="G798" s="1"/>
    </row>
    <row r="799" ht="15.75" customHeight="1">
      <c r="A799" s="1"/>
      <c r="B799" s="1"/>
      <c r="C799" s="1"/>
      <c r="D799" s="1"/>
      <c r="E799" s="1"/>
      <c r="F799" s="2"/>
      <c r="G799" s="1"/>
    </row>
    <row r="800" ht="15.75" customHeight="1">
      <c r="A800" s="1"/>
      <c r="B800" s="1"/>
      <c r="C800" s="1"/>
      <c r="D800" s="1"/>
      <c r="E800" s="1"/>
      <c r="F800" s="2"/>
      <c r="G800" s="1"/>
    </row>
    <row r="801" ht="15.75" customHeight="1">
      <c r="A801" s="1"/>
      <c r="B801" s="1"/>
      <c r="C801" s="1"/>
      <c r="D801" s="1"/>
      <c r="E801" s="1"/>
      <c r="F801" s="2"/>
      <c r="G801" s="1"/>
    </row>
    <row r="802" ht="15.75" customHeight="1">
      <c r="A802" s="1"/>
      <c r="B802" s="1"/>
      <c r="C802" s="1"/>
      <c r="D802" s="1"/>
      <c r="E802" s="1"/>
      <c r="F802" s="2"/>
      <c r="G802" s="1"/>
    </row>
    <row r="803" ht="15.75" customHeight="1">
      <c r="A803" s="1"/>
      <c r="B803" s="1"/>
      <c r="C803" s="1"/>
      <c r="D803" s="1"/>
      <c r="E803" s="1"/>
      <c r="F803" s="2"/>
      <c r="G803" s="1"/>
    </row>
    <row r="804" ht="15.75" customHeight="1">
      <c r="A804" s="1"/>
      <c r="B804" s="1"/>
      <c r="C804" s="1"/>
      <c r="D804" s="1"/>
      <c r="E804" s="1"/>
      <c r="F804" s="2"/>
      <c r="G804" s="1"/>
    </row>
    <row r="805" ht="15.75" customHeight="1">
      <c r="A805" s="1"/>
      <c r="B805" s="1"/>
      <c r="C805" s="1"/>
      <c r="D805" s="1"/>
      <c r="E805" s="1"/>
      <c r="F805" s="2"/>
      <c r="G805" s="1"/>
    </row>
    <row r="806" ht="15.75" customHeight="1">
      <c r="A806" s="1"/>
      <c r="B806" s="1"/>
      <c r="C806" s="1"/>
      <c r="D806" s="1"/>
      <c r="E806" s="1"/>
      <c r="F806" s="2"/>
      <c r="G806" s="1"/>
    </row>
    <row r="807" ht="15.75" customHeight="1">
      <c r="A807" s="1"/>
      <c r="B807" s="1"/>
      <c r="C807" s="1"/>
      <c r="D807" s="1"/>
      <c r="E807" s="1"/>
      <c r="F807" s="2"/>
      <c r="G807" s="1"/>
    </row>
    <row r="808" ht="15.75" customHeight="1">
      <c r="A808" s="1"/>
      <c r="B808" s="1"/>
      <c r="C808" s="1"/>
      <c r="D808" s="1"/>
      <c r="E808" s="1"/>
      <c r="F808" s="2"/>
      <c r="G808" s="1"/>
    </row>
    <row r="809" ht="15.75" customHeight="1">
      <c r="A809" s="1"/>
      <c r="B809" s="1"/>
      <c r="C809" s="1"/>
      <c r="D809" s="1"/>
      <c r="E809" s="1"/>
      <c r="F809" s="2"/>
      <c r="G809" s="1"/>
    </row>
    <row r="810" ht="15.75" customHeight="1">
      <c r="A810" s="1"/>
      <c r="B810" s="1"/>
      <c r="C810" s="1"/>
      <c r="D810" s="1"/>
      <c r="E810" s="1"/>
      <c r="F810" s="2"/>
      <c r="G810" s="1"/>
    </row>
    <row r="811" ht="15.75" customHeight="1">
      <c r="A811" s="1"/>
      <c r="B811" s="1"/>
      <c r="C811" s="1"/>
      <c r="D811" s="1"/>
      <c r="E811" s="1"/>
      <c r="F811" s="2"/>
      <c r="G811" s="1"/>
    </row>
    <row r="812" ht="15.75" customHeight="1">
      <c r="A812" s="1"/>
      <c r="B812" s="1"/>
      <c r="C812" s="1"/>
      <c r="D812" s="1"/>
      <c r="E812" s="1"/>
      <c r="F812" s="2"/>
      <c r="G812" s="1"/>
    </row>
    <row r="813" ht="15.75" customHeight="1">
      <c r="A813" s="1"/>
      <c r="B813" s="1"/>
      <c r="C813" s="1"/>
      <c r="D813" s="1"/>
      <c r="E813" s="1"/>
      <c r="F813" s="2"/>
      <c r="G813" s="1"/>
    </row>
    <row r="814" ht="15.75" customHeight="1">
      <c r="A814" s="1"/>
      <c r="B814" s="1"/>
      <c r="C814" s="1"/>
      <c r="D814" s="1"/>
      <c r="E814" s="1"/>
      <c r="F814" s="2"/>
      <c r="G814" s="1"/>
    </row>
    <row r="815" ht="15.75" customHeight="1">
      <c r="A815" s="1"/>
      <c r="B815" s="1"/>
      <c r="C815" s="1"/>
      <c r="D815" s="1"/>
      <c r="E815" s="1"/>
      <c r="F815" s="2"/>
      <c r="G815" s="1"/>
    </row>
    <row r="816" ht="15.75" customHeight="1">
      <c r="A816" s="1"/>
      <c r="B816" s="1"/>
      <c r="C816" s="1"/>
      <c r="D816" s="1"/>
      <c r="E816" s="1"/>
      <c r="F816" s="2"/>
      <c r="G816" s="1"/>
    </row>
    <row r="817" ht="15.75" customHeight="1">
      <c r="A817" s="1"/>
      <c r="B817" s="1"/>
      <c r="C817" s="1"/>
      <c r="D817" s="1"/>
      <c r="E817" s="1"/>
      <c r="F817" s="2"/>
      <c r="G817" s="1"/>
    </row>
    <row r="818" ht="15.75" customHeight="1">
      <c r="A818" s="1"/>
      <c r="B818" s="1"/>
      <c r="C818" s="1"/>
      <c r="D818" s="1"/>
      <c r="E818" s="1"/>
      <c r="F818" s="2"/>
      <c r="G818" s="1"/>
    </row>
    <row r="819" ht="15.75" customHeight="1">
      <c r="A819" s="1"/>
      <c r="B819" s="1"/>
      <c r="C819" s="1"/>
      <c r="D819" s="1"/>
      <c r="E819" s="1"/>
      <c r="F819" s="2"/>
      <c r="G819" s="1"/>
    </row>
    <row r="820" ht="15.75" customHeight="1">
      <c r="A820" s="1"/>
      <c r="B820" s="1"/>
      <c r="C820" s="1"/>
      <c r="D820" s="1"/>
      <c r="E820" s="1"/>
      <c r="F820" s="2"/>
      <c r="G820" s="1"/>
    </row>
    <row r="821" ht="15.75" customHeight="1">
      <c r="A821" s="1"/>
      <c r="B821" s="1"/>
      <c r="C821" s="1"/>
      <c r="D821" s="1"/>
      <c r="E821" s="1"/>
      <c r="F821" s="2"/>
      <c r="G821" s="1"/>
    </row>
    <row r="822" ht="15.75" customHeight="1">
      <c r="A822" s="1"/>
      <c r="B822" s="1"/>
      <c r="C822" s="1"/>
      <c r="D822" s="1"/>
      <c r="E822" s="1"/>
      <c r="F822" s="2"/>
      <c r="G822" s="1"/>
    </row>
    <row r="823" ht="15.75" customHeight="1">
      <c r="A823" s="1"/>
      <c r="B823" s="1"/>
      <c r="C823" s="1"/>
      <c r="D823" s="1"/>
      <c r="E823" s="1"/>
      <c r="F823" s="2"/>
      <c r="G823" s="1"/>
    </row>
    <row r="824" ht="15.75" customHeight="1">
      <c r="A824" s="1"/>
      <c r="B824" s="1"/>
      <c r="C824" s="1"/>
      <c r="D824" s="1"/>
      <c r="E824" s="1"/>
      <c r="F824" s="2"/>
      <c r="G824" s="1"/>
    </row>
    <row r="825" ht="15.75" customHeight="1">
      <c r="A825" s="1"/>
      <c r="B825" s="1"/>
      <c r="C825" s="1"/>
      <c r="D825" s="1"/>
      <c r="E825" s="1"/>
      <c r="F825" s="2"/>
      <c r="G825" s="1"/>
    </row>
    <row r="826" ht="15.75" customHeight="1">
      <c r="A826" s="1"/>
      <c r="B826" s="1"/>
      <c r="C826" s="1"/>
      <c r="D826" s="1"/>
      <c r="E826" s="1"/>
      <c r="F826" s="2"/>
      <c r="G826" s="1"/>
    </row>
    <row r="827" ht="15.75" customHeight="1">
      <c r="A827" s="1"/>
      <c r="B827" s="1"/>
      <c r="C827" s="1"/>
      <c r="D827" s="1"/>
      <c r="E827" s="1"/>
      <c r="F827" s="2"/>
      <c r="G827" s="1"/>
    </row>
    <row r="828" ht="15.75" customHeight="1">
      <c r="A828" s="1"/>
      <c r="B828" s="1"/>
      <c r="C828" s="1"/>
      <c r="D828" s="1"/>
      <c r="E828" s="1"/>
      <c r="F828" s="2"/>
      <c r="G828" s="1"/>
    </row>
    <row r="829" ht="15.75" customHeight="1">
      <c r="A829" s="1"/>
      <c r="B829" s="1"/>
      <c r="C829" s="1"/>
      <c r="D829" s="1"/>
      <c r="E829" s="1"/>
      <c r="F829" s="2"/>
      <c r="G829" s="1"/>
    </row>
    <row r="830" ht="15.75" customHeight="1">
      <c r="A830" s="1"/>
      <c r="B830" s="1"/>
      <c r="C830" s="1"/>
      <c r="D830" s="1"/>
      <c r="E830" s="1"/>
      <c r="F830" s="2"/>
      <c r="G830" s="1"/>
    </row>
    <row r="831" ht="15.75" customHeight="1">
      <c r="A831" s="1"/>
      <c r="B831" s="1"/>
      <c r="C831" s="1"/>
      <c r="D831" s="1"/>
      <c r="E831" s="1"/>
      <c r="F831" s="2"/>
      <c r="G831" s="1"/>
    </row>
    <row r="832" ht="15.75" customHeight="1">
      <c r="A832" s="1"/>
      <c r="B832" s="1"/>
      <c r="C832" s="1"/>
      <c r="D832" s="1"/>
      <c r="E832" s="1"/>
      <c r="F832" s="2"/>
      <c r="G832" s="1"/>
    </row>
    <row r="833" ht="15.75" customHeight="1">
      <c r="A833" s="1"/>
      <c r="B833" s="1"/>
      <c r="C833" s="1"/>
      <c r="D833" s="1"/>
      <c r="E833" s="1"/>
      <c r="F833" s="2"/>
      <c r="G833" s="1"/>
    </row>
    <row r="834" ht="15.75" customHeight="1">
      <c r="A834" s="1"/>
      <c r="B834" s="1"/>
      <c r="C834" s="1"/>
      <c r="D834" s="1"/>
      <c r="E834" s="1"/>
      <c r="F834" s="2"/>
      <c r="G834" s="1"/>
    </row>
    <row r="835" ht="15.75" customHeight="1">
      <c r="A835" s="1"/>
      <c r="B835" s="1"/>
      <c r="C835" s="1"/>
      <c r="D835" s="1"/>
      <c r="E835" s="1"/>
      <c r="F835" s="2"/>
      <c r="G835" s="1"/>
    </row>
    <row r="836" ht="15.75" customHeight="1">
      <c r="A836" s="1"/>
      <c r="B836" s="1"/>
      <c r="C836" s="1"/>
      <c r="D836" s="1"/>
      <c r="E836" s="1"/>
      <c r="F836" s="2"/>
      <c r="G836" s="1"/>
    </row>
    <row r="837" ht="15.75" customHeight="1">
      <c r="A837" s="1"/>
      <c r="B837" s="1"/>
      <c r="C837" s="1"/>
      <c r="D837" s="1"/>
      <c r="E837" s="1"/>
      <c r="F837" s="2"/>
      <c r="G837" s="1"/>
    </row>
    <row r="838" ht="15.75" customHeight="1">
      <c r="A838" s="1"/>
      <c r="B838" s="1"/>
      <c r="C838" s="1"/>
      <c r="D838" s="1"/>
      <c r="E838" s="1"/>
      <c r="F838" s="2"/>
      <c r="G838" s="1"/>
    </row>
    <row r="839" ht="15.75" customHeight="1">
      <c r="A839" s="1"/>
      <c r="B839" s="1"/>
      <c r="C839" s="1"/>
      <c r="D839" s="1"/>
      <c r="E839" s="1"/>
      <c r="F839" s="2"/>
      <c r="G839" s="1"/>
    </row>
    <row r="840" ht="15.75" customHeight="1">
      <c r="A840" s="1"/>
      <c r="B840" s="1"/>
      <c r="C840" s="1"/>
      <c r="D840" s="1"/>
      <c r="E840" s="1"/>
      <c r="F840" s="2"/>
      <c r="G840" s="1"/>
    </row>
    <row r="841" ht="15.75" customHeight="1">
      <c r="A841" s="1"/>
      <c r="B841" s="1"/>
      <c r="C841" s="1"/>
      <c r="D841" s="1"/>
      <c r="E841" s="1"/>
      <c r="F841" s="2"/>
      <c r="G841" s="1"/>
    </row>
    <row r="842" ht="15.75" customHeight="1">
      <c r="A842" s="1"/>
      <c r="B842" s="1"/>
      <c r="C842" s="1"/>
      <c r="D842" s="1"/>
      <c r="E842" s="1"/>
      <c r="F842" s="2"/>
      <c r="G842" s="1"/>
    </row>
    <row r="843" ht="15.75" customHeight="1">
      <c r="A843" s="1"/>
      <c r="B843" s="1"/>
      <c r="C843" s="1"/>
      <c r="D843" s="1"/>
      <c r="E843" s="1"/>
      <c r="F843" s="2"/>
      <c r="G843" s="1"/>
    </row>
    <row r="844" ht="15.75" customHeight="1">
      <c r="A844" s="1"/>
      <c r="B844" s="1"/>
      <c r="C844" s="1"/>
      <c r="D844" s="1"/>
      <c r="E844" s="1"/>
      <c r="F844" s="2"/>
      <c r="G844" s="1"/>
    </row>
    <row r="845" ht="15.75" customHeight="1">
      <c r="A845" s="1"/>
      <c r="B845" s="1"/>
      <c r="C845" s="1"/>
      <c r="D845" s="1"/>
      <c r="E845" s="1"/>
      <c r="F845" s="2"/>
      <c r="G845" s="1"/>
    </row>
    <row r="846" ht="15.75" customHeight="1">
      <c r="A846" s="1"/>
      <c r="B846" s="1"/>
      <c r="C846" s="1"/>
      <c r="D846" s="1"/>
      <c r="E846" s="1"/>
      <c r="F846" s="2"/>
      <c r="G846" s="1"/>
    </row>
    <row r="847" ht="15.75" customHeight="1">
      <c r="A847" s="1"/>
      <c r="B847" s="1"/>
      <c r="C847" s="1"/>
      <c r="D847" s="1"/>
      <c r="E847" s="1"/>
      <c r="F847" s="2"/>
      <c r="G847" s="1"/>
    </row>
    <row r="848" ht="15.75" customHeight="1">
      <c r="A848" s="1"/>
      <c r="B848" s="1"/>
      <c r="C848" s="1"/>
      <c r="D848" s="1"/>
      <c r="E848" s="1"/>
      <c r="F848" s="2"/>
      <c r="G848" s="1"/>
    </row>
    <row r="849" ht="15.75" customHeight="1">
      <c r="A849" s="1"/>
      <c r="B849" s="1"/>
      <c r="C849" s="1"/>
      <c r="D849" s="1"/>
      <c r="E849" s="1"/>
      <c r="F849" s="2"/>
      <c r="G849" s="1"/>
    </row>
    <row r="850" ht="15.75" customHeight="1">
      <c r="A850" s="1"/>
      <c r="B850" s="1"/>
      <c r="C850" s="1"/>
      <c r="D850" s="1"/>
      <c r="E850" s="1"/>
      <c r="F850" s="2"/>
      <c r="G850" s="1"/>
    </row>
    <row r="851" ht="15.75" customHeight="1">
      <c r="A851" s="1"/>
      <c r="B851" s="1"/>
      <c r="C851" s="1"/>
      <c r="D851" s="1"/>
      <c r="E851" s="1"/>
      <c r="F851" s="2"/>
      <c r="G851" s="1"/>
    </row>
    <row r="852" ht="15.75" customHeight="1">
      <c r="A852" s="1"/>
      <c r="B852" s="1"/>
      <c r="C852" s="1"/>
      <c r="D852" s="1"/>
      <c r="E852" s="1"/>
      <c r="F852" s="2"/>
      <c r="G852" s="1"/>
    </row>
    <row r="853" ht="15.75" customHeight="1">
      <c r="A853" s="1"/>
      <c r="B853" s="1"/>
      <c r="C853" s="1"/>
      <c r="D853" s="1"/>
      <c r="E853" s="1"/>
      <c r="F853" s="2"/>
      <c r="G853" s="1"/>
    </row>
    <row r="854" ht="15.75" customHeight="1">
      <c r="A854" s="1"/>
      <c r="B854" s="1"/>
      <c r="C854" s="1"/>
      <c r="D854" s="1"/>
      <c r="E854" s="1"/>
      <c r="F854" s="2"/>
      <c r="G854" s="1"/>
    </row>
    <row r="855" ht="15.75" customHeight="1">
      <c r="A855" s="1"/>
      <c r="B855" s="1"/>
      <c r="C855" s="1"/>
      <c r="D855" s="1"/>
      <c r="E855" s="1"/>
      <c r="F855" s="2"/>
      <c r="G855" s="1"/>
    </row>
    <row r="856" ht="15.75" customHeight="1">
      <c r="A856" s="1"/>
      <c r="B856" s="1"/>
      <c r="C856" s="1"/>
      <c r="D856" s="1"/>
      <c r="E856" s="1"/>
      <c r="F856" s="2"/>
      <c r="G856" s="1"/>
    </row>
    <row r="857" ht="15.75" customHeight="1">
      <c r="A857" s="1"/>
      <c r="B857" s="1"/>
      <c r="C857" s="1"/>
      <c r="D857" s="1"/>
      <c r="E857" s="1"/>
      <c r="F857" s="2"/>
      <c r="G857" s="1"/>
    </row>
    <row r="858" ht="15.75" customHeight="1">
      <c r="A858" s="1"/>
      <c r="B858" s="1"/>
      <c r="C858" s="1"/>
      <c r="D858" s="1"/>
      <c r="E858" s="1"/>
      <c r="F858" s="2"/>
      <c r="G858" s="1"/>
    </row>
    <row r="859" ht="15.75" customHeight="1">
      <c r="A859" s="1"/>
      <c r="B859" s="1"/>
      <c r="C859" s="1"/>
      <c r="D859" s="1"/>
      <c r="E859" s="1"/>
      <c r="F859" s="2"/>
      <c r="G859" s="1"/>
    </row>
    <row r="860" ht="15.75" customHeight="1">
      <c r="A860" s="1"/>
      <c r="B860" s="1"/>
      <c r="C860" s="1"/>
      <c r="D860" s="1"/>
      <c r="E860" s="1"/>
      <c r="F860" s="2"/>
      <c r="G860" s="1"/>
    </row>
    <row r="861" ht="15.75" customHeight="1">
      <c r="A861" s="1"/>
      <c r="B861" s="1"/>
      <c r="C861" s="1"/>
      <c r="D861" s="1"/>
      <c r="E861" s="1"/>
      <c r="F861" s="2"/>
      <c r="G861" s="1"/>
    </row>
    <row r="862" ht="15.75" customHeight="1">
      <c r="A862" s="1"/>
      <c r="B862" s="1"/>
      <c r="C862" s="1"/>
      <c r="D862" s="1"/>
      <c r="E862" s="1"/>
      <c r="F862" s="2"/>
      <c r="G862" s="1"/>
    </row>
    <row r="863" ht="15.75" customHeight="1">
      <c r="A863" s="1"/>
      <c r="B863" s="1"/>
      <c r="C863" s="1"/>
      <c r="D863" s="1"/>
      <c r="E863" s="1"/>
      <c r="F863" s="2"/>
      <c r="G863" s="1"/>
    </row>
    <row r="864" ht="15.75" customHeight="1">
      <c r="A864" s="1"/>
      <c r="B864" s="1"/>
      <c r="C864" s="1"/>
      <c r="D864" s="1"/>
      <c r="E864" s="1"/>
      <c r="F864" s="2"/>
      <c r="G864" s="1"/>
    </row>
    <row r="865" ht="15.75" customHeight="1">
      <c r="A865" s="1"/>
      <c r="B865" s="1"/>
      <c r="C865" s="1"/>
      <c r="D865" s="1"/>
      <c r="E865" s="1"/>
      <c r="F865" s="2"/>
      <c r="G865" s="1"/>
    </row>
    <row r="866" ht="15.75" customHeight="1">
      <c r="A866" s="1"/>
      <c r="B866" s="1"/>
      <c r="C866" s="1"/>
      <c r="D866" s="1"/>
      <c r="E866" s="1"/>
      <c r="F866" s="2"/>
      <c r="G866" s="1"/>
    </row>
    <row r="867" ht="15.75" customHeight="1">
      <c r="A867" s="1"/>
      <c r="B867" s="1"/>
      <c r="C867" s="1"/>
      <c r="D867" s="1"/>
      <c r="E867" s="1"/>
      <c r="F867" s="2"/>
      <c r="G867" s="1"/>
    </row>
    <row r="868" ht="15.75" customHeight="1">
      <c r="A868" s="1"/>
      <c r="B868" s="1"/>
      <c r="C868" s="1"/>
      <c r="D868" s="1"/>
      <c r="E868" s="1"/>
      <c r="F868" s="2"/>
      <c r="G868" s="1"/>
    </row>
    <row r="869" ht="15.75" customHeight="1">
      <c r="A869" s="1"/>
      <c r="B869" s="1"/>
      <c r="C869" s="1"/>
      <c r="D869" s="1"/>
      <c r="E869" s="1"/>
      <c r="F869" s="2"/>
      <c r="G869" s="1"/>
    </row>
    <row r="870" ht="15.75" customHeight="1">
      <c r="A870" s="1"/>
      <c r="B870" s="1"/>
      <c r="C870" s="1"/>
      <c r="D870" s="1"/>
      <c r="E870" s="1"/>
      <c r="F870" s="2"/>
      <c r="G870" s="1"/>
    </row>
    <row r="871" ht="15.75" customHeight="1">
      <c r="A871" s="1"/>
      <c r="B871" s="1"/>
      <c r="C871" s="1"/>
      <c r="D871" s="1"/>
      <c r="E871" s="1"/>
      <c r="F871" s="2"/>
      <c r="G871" s="1"/>
    </row>
    <row r="872" ht="15.75" customHeight="1">
      <c r="A872" s="1"/>
      <c r="B872" s="1"/>
      <c r="C872" s="1"/>
      <c r="D872" s="1"/>
      <c r="E872" s="1"/>
      <c r="F872" s="2"/>
      <c r="G872" s="1"/>
    </row>
    <row r="873" ht="15.75" customHeight="1">
      <c r="A873" s="1"/>
      <c r="B873" s="1"/>
      <c r="C873" s="1"/>
      <c r="D873" s="1"/>
      <c r="E873" s="1"/>
      <c r="F873" s="2"/>
      <c r="G873" s="1"/>
    </row>
    <row r="874" ht="15.75" customHeight="1">
      <c r="A874" s="1"/>
      <c r="B874" s="1"/>
      <c r="C874" s="1"/>
      <c r="D874" s="1"/>
      <c r="E874" s="1"/>
      <c r="F874" s="2"/>
      <c r="G874" s="1"/>
    </row>
    <row r="875" ht="15.75" customHeight="1">
      <c r="A875" s="1"/>
      <c r="B875" s="1"/>
      <c r="C875" s="1"/>
      <c r="D875" s="1"/>
      <c r="E875" s="1"/>
      <c r="F875" s="2"/>
      <c r="G875" s="1"/>
    </row>
    <row r="876" ht="15.75" customHeight="1">
      <c r="A876" s="1"/>
      <c r="B876" s="1"/>
      <c r="C876" s="1"/>
      <c r="D876" s="1"/>
      <c r="E876" s="1"/>
      <c r="F876" s="2"/>
      <c r="G876" s="1"/>
    </row>
    <row r="877" ht="15.75" customHeight="1">
      <c r="A877" s="1"/>
      <c r="B877" s="1"/>
      <c r="C877" s="1"/>
      <c r="D877" s="1"/>
      <c r="E877" s="1"/>
      <c r="F877" s="2"/>
      <c r="G877" s="1"/>
    </row>
    <row r="878" ht="15.75" customHeight="1">
      <c r="A878" s="1"/>
      <c r="B878" s="1"/>
      <c r="C878" s="1"/>
      <c r="D878" s="1"/>
      <c r="E878" s="1"/>
      <c r="F878" s="2"/>
      <c r="G878" s="1"/>
    </row>
    <row r="879" ht="15.75" customHeight="1">
      <c r="A879" s="1"/>
      <c r="B879" s="1"/>
      <c r="C879" s="1"/>
      <c r="D879" s="1"/>
      <c r="E879" s="1"/>
      <c r="F879" s="2"/>
      <c r="G879" s="1"/>
    </row>
    <row r="880" ht="15.75" customHeight="1">
      <c r="A880" s="1"/>
      <c r="B880" s="1"/>
      <c r="C880" s="1"/>
      <c r="D880" s="1"/>
      <c r="E880" s="1"/>
      <c r="F880" s="2"/>
      <c r="G880" s="1"/>
    </row>
    <row r="881" ht="15.75" customHeight="1">
      <c r="A881" s="1"/>
      <c r="B881" s="1"/>
      <c r="C881" s="1"/>
      <c r="D881" s="1"/>
      <c r="E881" s="1"/>
      <c r="F881" s="2"/>
      <c r="G881" s="1"/>
    </row>
    <row r="882" ht="15.75" customHeight="1">
      <c r="A882" s="1"/>
      <c r="B882" s="1"/>
      <c r="C882" s="1"/>
      <c r="D882" s="1"/>
      <c r="E882" s="1"/>
      <c r="F882" s="2"/>
      <c r="G882" s="1"/>
    </row>
    <row r="883" ht="15.75" customHeight="1">
      <c r="A883" s="1"/>
      <c r="B883" s="1"/>
      <c r="C883" s="1"/>
      <c r="D883" s="1"/>
      <c r="E883" s="1"/>
      <c r="F883" s="2"/>
      <c r="G883" s="1"/>
    </row>
    <row r="884" ht="15.75" customHeight="1">
      <c r="A884" s="1"/>
      <c r="B884" s="1"/>
      <c r="C884" s="1"/>
      <c r="D884" s="1"/>
      <c r="E884" s="1"/>
      <c r="F884" s="2"/>
      <c r="G884" s="1"/>
    </row>
    <row r="885" ht="15.75" customHeight="1">
      <c r="A885" s="1"/>
      <c r="B885" s="1"/>
      <c r="C885" s="1"/>
      <c r="D885" s="1"/>
      <c r="E885" s="1"/>
      <c r="F885" s="2"/>
      <c r="G885" s="1"/>
    </row>
    <row r="886" ht="15.75" customHeight="1">
      <c r="A886" s="1"/>
      <c r="B886" s="1"/>
      <c r="C886" s="1"/>
      <c r="D886" s="1"/>
      <c r="E886" s="1"/>
      <c r="F886" s="2"/>
      <c r="G886" s="1"/>
    </row>
    <row r="887" ht="15.75" customHeight="1">
      <c r="A887" s="1"/>
      <c r="B887" s="1"/>
      <c r="C887" s="1"/>
      <c r="D887" s="1"/>
      <c r="E887" s="1"/>
      <c r="F887" s="2"/>
      <c r="G887" s="1"/>
    </row>
    <row r="888" ht="15.75" customHeight="1">
      <c r="A888" s="1"/>
      <c r="B888" s="1"/>
      <c r="C888" s="1"/>
      <c r="D888" s="1"/>
      <c r="E888" s="1"/>
      <c r="F888" s="2"/>
      <c r="G888" s="1"/>
    </row>
    <row r="889" ht="15.75" customHeight="1">
      <c r="A889" s="1"/>
      <c r="B889" s="1"/>
      <c r="C889" s="1"/>
      <c r="D889" s="1"/>
      <c r="E889" s="1"/>
      <c r="F889" s="2"/>
      <c r="G889" s="1"/>
    </row>
    <row r="890" ht="15.75" customHeight="1">
      <c r="A890" s="1"/>
      <c r="B890" s="1"/>
      <c r="C890" s="1"/>
      <c r="D890" s="1"/>
      <c r="E890" s="1"/>
      <c r="F890" s="2"/>
      <c r="G890" s="1"/>
    </row>
    <row r="891" ht="15.75" customHeight="1">
      <c r="A891" s="1"/>
      <c r="B891" s="1"/>
      <c r="C891" s="1"/>
      <c r="D891" s="1"/>
      <c r="E891" s="1"/>
      <c r="F891" s="2"/>
      <c r="G891" s="1"/>
    </row>
    <row r="892" ht="15.75" customHeight="1">
      <c r="A892" s="1"/>
      <c r="B892" s="1"/>
      <c r="C892" s="1"/>
      <c r="D892" s="1"/>
      <c r="E892" s="1"/>
      <c r="F892" s="2"/>
      <c r="G892" s="1"/>
    </row>
    <row r="893" ht="15.75" customHeight="1">
      <c r="A893" s="1"/>
      <c r="B893" s="1"/>
      <c r="C893" s="1"/>
      <c r="D893" s="1"/>
      <c r="E893" s="1"/>
      <c r="F893" s="2"/>
      <c r="G893" s="1"/>
    </row>
    <row r="894" ht="15.75" customHeight="1">
      <c r="A894" s="1"/>
      <c r="B894" s="1"/>
      <c r="C894" s="1"/>
      <c r="D894" s="1"/>
      <c r="E894" s="1"/>
      <c r="F894" s="2"/>
      <c r="G894" s="1"/>
    </row>
    <row r="895" ht="15.75" customHeight="1">
      <c r="A895" s="1"/>
      <c r="B895" s="1"/>
      <c r="C895" s="1"/>
      <c r="D895" s="1"/>
      <c r="E895" s="1"/>
      <c r="F895" s="2"/>
      <c r="G895" s="1"/>
    </row>
    <row r="896" ht="15.75" customHeight="1">
      <c r="A896" s="1"/>
      <c r="B896" s="1"/>
      <c r="C896" s="1"/>
      <c r="D896" s="1"/>
      <c r="E896" s="1"/>
      <c r="F896" s="2"/>
      <c r="G896" s="1"/>
    </row>
    <row r="897" ht="15.75" customHeight="1">
      <c r="A897" s="1"/>
      <c r="B897" s="1"/>
      <c r="C897" s="1"/>
      <c r="D897" s="1"/>
      <c r="E897" s="1"/>
      <c r="F897" s="2"/>
      <c r="G897" s="1"/>
    </row>
    <row r="898" ht="15.75" customHeight="1">
      <c r="A898" s="1"/>
      <c r="B898" s="1"/>
      <c r="C898" s="1"/>
      <c r="D898" s="1"/>
      <c r="E898" s="1"/>
      <c r="F898" s="2"/>
      <c r="G898" s="1"/>
    </row>
    <row r="899" ht="15.75" customHeight="1">
      <c r="A899" s="1"/>
      <c r="B899" s="1"/>
      <c r="C899" s="1"/>
      <c r="D899" s="1"/>
      <c r="E899" s="1"/>
      <c r="F899" s="2"/>
      <c r="G899" s="1"/>
    </row>
    <row r="900" ht="15.75" customHeight="1">
      <c r="A900" s="1"/>
      <c r="B900" s="1"/>
      <c r="C900" s="1"/>
      <c r="D900" s="1"/>
      <c r="E900" s="1"/>
      <c r="F900" s="2"/>
      <c r="G900" s="1"/>
    </row>
    <row r="901" ht="15.75" customHeight="1">
      <c r="A901" s="1"/>
      <c r="B901" s="1"/>
      <c r="C901" s="1"/>
      <c r="D901" s="1"/>
      <c r="E901" s="1"/>
      <c r="F901" s="2"/>
      <c r="G901" s="1"/>
    </row>
    <row r="902" ht="15.75" customHeight="1">
      <c r="A902" s="1"/>
      <c r="B902" s="1"/>
      <c r="C902" s="1"/>
      <c r="D902" s="1"/>
      <c r="E902" s="1"/>
      <c r="F902" s="2"/>
      <c r="G902" s="1"/>
    </row>
    <row r="903" ht="15.75" customHeight="1">
      <c r="A903" s="1"/>
      <c r="B903" s="1"/>
      <c r="C903" s="1"/>
      <c r="D903" s="1"/>
      <c r="E903" s="1"/>
      <c r="F903" s="2"/>
      <c r="G903" s="1"/>
    </row>
    <row r="904" ht="15.75" customHeight="1">
      <c r="A904" s="1"/>
      <c r="B904" s="1"/>
      <c r="C904" s="1"/>
      <c r="D904" s="1"/>
      <c r="E904" s="1"/>
      <c r="F904" s="2"/>
      <c r="G904" s="1"/>
    </row>
    <row r="905" ht="15.75" customHeight="1">
      <c r="A905" s="1"/>
      <c r="B905" s="1"/>
      <c r="C905" s="1"/>
      <c r="D905" s="1"/>
      <c r="E905" s="1"/>
      <c r="F905" s="2"/>
      <c r="G905" s="1"/>
    </row>
    <row r="906" ht="15.75" customHeight="1">
      <c r="A906" s="1"/>
      <c r="B906" s="1"/>
      <c r="C906" s="1"/>
      <c r="D906" s="1"/>
      <c r="E906" s="1"/>
      <c r="F906" s="2"/>
      <c r="G906" s="1"/>
    </row>
    <row r="907" ht="15.75" customHeight="1">
      <c r="A907" s="1"/>
      <c r="B907" s="1"/>
      <c r="C907" s="1"/>
      <c r="D907" s="1"/>
      <c r="E907" s="1"/>
      <c r="F907" s="2"/>
      <c r="G907" s="1"/>
    </row>
    <row r="908" ht="15.75" customHeight="1">
      <c r="A908" s="1"/>
      <c r="B908" s="1"/>
      <c r="C908" s="1"/>
      <c r="D908" s="1"/>
      <c r="E908" s="1"/>
      <c r="F908" s="2"/>
      <c r="G908" s="1"/>
    </row>
    <row r="909" ht="15.75" customHeight="1">
      <c r="A909" s="1"/>
      <c r="B909" s="1"/>
      <c r="C909" s="1"/>
      <c r="D909" s="1"/>
      <c r="E909" s="1"/>
      <c r="F909" s="2"/>
      <c r="G909" s="1"/>
    </row>
    <row r="910" ht="15.75" customHeight="1">
      <c r="A910" s="1"/>
      <c r="B910" s="1"/>
      <c r="C910" s="1"/>
      <c r="D910" s="1"/>
      <c r="E910" s="1"/>
      <c r="F910" s="2"/>
      <c r="G910" s="1"/>
    </row>
    <row r="911" ht="15.75" customHeight="1">
      <c r="A911" s="1"/>
      <c r="B911" s="1"/>
      <c r="C911" s="1"/>
      <c r="D911" s="1"/>
      <c r="E911" s="1"/>
      <c r="F911" s="2"/>
      <c r="G911" s="1"/>
    </row>
    <row r="912" ht="15.75" customHeight="1">
      <c r="A912" s="1"/>
      <c r="B912" s="1"/>
      <c r="C912" s="1"/>
      <c r="D912" s="1"/>
      <c r="E912" s="1"/>
      <c r="F912" s="2"/>
      <c r="G912" s="1"/>
    </row>
    <row r="913" ht="15.75" customHeight="1">
      <c r="A913" s="1"/>
      <c r="B913" s="1"/>
      <c r="C913" s="1"/>
      <c r="D913" s="1"/>
      <c r="E913" s="1"/>
      <c r="F913" s="2"/>
      <c r="G913" s="1"/>
    </row>
    <row r="914" ht="15.75" customHeight="1">
      <c r="A914" s="1"/>
      <c r="B914" s="1"/>
      <c r="C914" s="1"/>
      <c r="D914" s="1"/>
      <c r="E914" s="1"/>
      <c r="F914" s="2"/>
      <c r="G914" s="1"/>
    </row>
    <row r="915" ht="15.75" customHeight="1">
      <c r="A915" s="1"/>
      <c r="B915" s="1"/>
      <c r="C915" s="1"/>
      <c r="D915" s="1"/>
      <c r="E915" s="1"/>
      <c r="F915" s="2"/>
      <c r="G915" s="1"/>
    </row>
    <row r="916" ht="15.75" customHeight="1">
      <c r="A916" s="1"/>
      <c r="B916" s="1"/>
      <c r="C916" s="1"/>
      <c r="D916" s="1"/>
      <c r="E916" s="1"/>
      <c r="F916" s="2"/>
      <c r="G916" s="1"/>
    </row>
    <row r="917" ht="15.75" customHeight="1">
      <c r="A917" s="1"/>
      <c r="B917" s="1"/>
      <c r="C917" s="1"/>
      <c r="D917" s="1"/>
      <c r="E917" s="1"/>
      <c r="F917" s="2"/>
      <c r="G917" s="1"/>
    </row>
    <row r="918" ht="15.75" customHeight="1">
      <c r="A918" s="1"/>
      <c r="B918" s="1"/>
      <c r="C918" s="1"/>
      <c r="D918" s="1"/>
      <c r="E918" s="1"/>
      <c r="F918" s="2"/>
      <c r="G918" s="1"/>
    </row>
    <row r="919" ht="15.75" customHeight="1">
      <c r="A919" s="1"/>
      <c r="B919" s="1"/>
      <c r="C919" s="1"/>
      <c r="D919" s="1"/>
      <c r="E919" s="1"/>
      <c r="F919" s="2"/>
      <c r="G919" s="1"/>
    </row>
    <row r="920" ht="15.75" customHeight="1">
      <c r="A920" s="1"/>
      <c r="B920" s="1"/>
      <c r="C920" s="1"/>
      <c r="D920" s="1"/>
      <c r="E920" s="1"/>
      <c r="F920" s="2"/>
      <c r="G920" s="1"/>
    </row>
    <row r="921" ht="15.75" customHeight="1">
      <c r="A921" s="1"/>
      <c r="B921" s="1"/>
      <c r="C921" s="1"/>
      <c r="D921" s="1"/>
      <c r="E921" s="1"/>
      <c r="F921" s="2"/>
      <c r="G921" s="1"/>
    </row>
    <row r="922" ht="15.75" customHeight="1">
      <c r="A922" s="1"/>
      <c r="B922" s="1"/>
      <c r="C922" s="1"/>
      <c r="D922" s="1"/>
      <c r="E922" s="1"/>
      <c r="F922" s="2"/>
      <c r="G922" s="1"/>
    </row>
    <row r="923" ht="15.75" customHeight="1">
      <c r="A923" s="1"/>
      <c r="B923" s="1"/>
      <c r="C923" s="1"/>
      <c r="D923" s="1"/>
      <c r="E923" s="1"/>
      <c r="F923" s="2"/>
      <c r="G923" s="1"/>
    </row>
    <row r="924" ht="15.75" customHeight="1">
      <c r="A924" s="1"/>
      <c r="B924" s="1"/>
      <c r="C924" s="1"/>
      <c r="D924" s="1"/>
      <c r="E924" s="1"/>
      <c r="F924" s="2"/>
      <c r="G924" s="1"/>
    </row>
    <row r="925" ht="15.75" customHeight="1">
      <c r="A925" s="1"/>
      <c r="B925" s="1"/>
      <c r="C925" s="1"/>
      <c r="D925" s="1"/>
      <c r="E925" s="1"/>
      <c r="F925" s="2"/>
      <c r="G925" s="1"/>
    </row>
    <row r="926" ht="15.75" customHeight="1">
      <c r="A926" s="1"/>
      <c r="B926" s="1"/>
      <c r="C926" s="1"/>
      <c r="D926" s="1"/>
      <c r="E926" s="1"/>
      <c r="F926" s="2"/>
      <c r="G926" s="1"/>
    </row>
    <row r="927" ht="15.75" customHeight="1">
      <c r="A927" s="1"/>
      <c r="B927" s="1"/>
      <c r="C927" s="1"/>
      <c r="D927" s="1"/>
      <c r="E927" s="1"/>
      <c r="F927" s="2"/>
      <c r="G927" s="1"/>
    </row>
    <row r="928" ht="15.75" customHeight="1">
      <c r="A928" s="1"/>
      <c r="B928" s="1"/>
      <c r="C928" s="1"/>
      <c r="D928" s="1"/>
      <c r="E928" s="1"/>
      <c r="F928" s="2"/>
      <c r="G928" s="1"/>
    </row>
    <row r="929" ht="15.75" customHeight="1">
      <c r="A929" s="1"/>
      <c r="B929" s="1"/>
      <c r="C929" s="1"/>
      <c r="D929" s="1"/>
      <c r="E929" s="1"/>
      <c r="F929" s="2"/>
      <c r="G929" s="1"/>
    </row>
    <row r="930" ht="15.75" customHeight="1">
      <c r="A930" s="1"/>
      <c r="B930" s="1"/>
      <c r="C930" s="1"/>
      <c r="D930" s="1"/>
      <c r="E930" s="1"/>
      <c r="F930" s="2"/>
      <c r="G930" s="1"/>
    </row>
    <row r="931" ht="15.75" customHeight="1">
      <c r="A931" s="1"/>
      <c r="B931" s="1"/>
      <c r="C931" s="1"/>
      <c r="D931" s="1"/>
      <c r="E931" s="1"/>
      <c r="F931" s="2"/>
      <c r="G931" s="1"/>
    </row>
    <row r="932" ht="15.75" customHeight="1">
      <c r="A932" s="1"/>
      <c r="B932" s="1"/>
      <c r="C932" s="1"/>
      <c r="D932" s="1"/>
      <c r="E932" s="1"/>
      <c r="F932" s="2"/>
      <c r="G932" s="1"/>
    </row>
    <row r="933" ht="15.75" customHeight="1">
      <c r="A933" s="1"/>
      <c r="B933" s="1"/>
      <c r="C933" s="1"/>
      <c r="D933" s="1"/>
      <c r="E933" s="1"/>
      <c r="F933" s="2"/>
      <c r="G933" s="1"/>
    </row>
    <row r="934" ht="15.75" customHeight="1">
      <c r="A934" s="1"/>
      <c r="B934" s="1"/>
      <c r="C934" s="1"/>
      <c r="D934" s="1"/>
      <c r="E934" s="1"/>
      <c r="F934" s="2"/>
      <c r="G934" s="1"/>
    </row>
    <row r="935" ht="15.75" customHeight="1">
      <c r="A935" s="1"/>
      <c r="B935" s="1"/>
      <c r="C935" s="1"/>
      <c r="D935" s="1"/>
      <c r="E935" s="1"/>
      <c r="F935" s="2"/>
      <c r="G935" s="1"/>
    </row>
    <row r="936" ht="15.75" customHeight="1">
      <c r="A936" s="1"/>
      <c r="B936" s="1"/>
      <c r="C936" s="1"/>
      <c r="D936" s="1"/>
      <c r="E936" s="1"/>
      <c r="F936" s="2"/>
      <c r="G936" s="1"/>
    </row>
    <row r="937" ht="15.75" customHeight="1">
      <c r="A937" s="1"/>
      <c r="B937" s="1"/>
      <c r="C937" s="1"/>
      <c r="D937" s="1"/>
      <c r="E937" s="1"/>
      <c r="F937" s="2"/>
      <c r="G937" s="1"/>
    </row>
    <row r="938" ht="15.75" customHeight="1">
      <c r="A938" s="1"/>
      <c r="B938" s="1"/>
      <c r="C938" s="1"/>
      <c r="D938" s="1"/>
      <c r="E938" s="1"/>
      <c r="F938" s="2"/>
      <c r="G938" s="1"/>
    </row>
    <row r="939" ht="15.75" customHeight="1">
      <c r="A939" s="1"/>
      <c r="B939" s="1"/>
      <c r="C939" s="1"/>
      <c r="D939" s="1"/>
      <c r="E939" s="1"/>
      <c r="F939" s="2"/>
      <c r="G939" s="1"/>
    </row>
    <row r="940" ht="15.75" customHeight="1">
      <c r="A940" s="1"/>
      <c r="B940" s="1"/>
      <c r="C940" s="1"/>
      <c r="D940" s="1"/>
      <c r="E940" s="1"/>
      <c r="F940" s="2"/>
      <c r="G940" s="1"/>
    </row>
    <row r="941" ht="15.75" customHeight="1">
      <c r="A941" s="1"/>
      <c r="B941" s="1"/>
      <c r="C941" s="1"/>
      <c r="D941" s="1"/>
      <c r="E941" s="1"/>
      <c r="F941" s="2"/>
      <c r="G941" s="1"/>
    </row>
    <row r="942" ht="15.75" customHeight="1">
      <c r="A942" s="1"/>
      <c r="B942" s="1"/>
      <c r="C942" s="1"/>
      <c r="D942" s="1"/>
      <c r="E942" s="1"/>
      <c r="F942" s="2"/>
      <c r="G942" s="1"/>
    </row>
    <row r="943" ht="15.75" customHeight="1">
      <c r="A943" s="1"/>
      <c r="B943" s="1"/>
      <c r="C943" s="1"/>
      <c r="D943" s="1"/>
      <c r="E943" s="1"/>
      <c r="F943" s="2"/>
      <c r="G943" s="1"/>
    </row>
    <row r="944" ht="15.75" customHeight="1">
      <c r="A944" s="1"/>
      <c r="B944" s="1"/>
      <c r="C944" s="1"/>
      <c r="D944" s="1"/>
      <c r="E944" s="1"/>
      <c r="F944" s="2"/>
      <c r="G944" s="1"/>
    </row>
    <row r="945" ht="15.75" customHeight="1">
      <c r="A945" s="1"/>
      <c r="B945" s="1"/>
      <c r="C945" s="1"/>
      <c r="D945" s="1"/>
      <c r="E945" s="1"/>
      <c r="F945" s="2"/>
      <c r="G945" s="1"/>
    </row>
    <row r="946" ht="15.75" customHeight="1">
      <c r="A946" s="1"/>
      <c r="B946" s="1"/>
      <c r="C946" s="1"/>
      <c r="D946" s="1"/>
      <c r="E946" s="1"/>
      <c r="F946" s="2"/>
      <c r="G946" s="1"/>
    </row>
    <row r="947" ht="15.75" customHeight="1">
      <c r="A947" s="1"/>
      <c r="B947" s="1"/>
      <c r="C947" s="1"/>
      <c r="D947" s="1"/>
      <c r="E947" s="1"/>
      <c r="F947" s="2"/>
      <c r="G947" s="1"/>
    </row>
    <row r="948" ht="15.75" customHeight="1">
      <c r="A948" s="1"/>
      <c r="B948" s="1"/>
      <c r="C948" s="1"/>
      <c r="D948" s="1"/>
      <c r="E948" s="1"/>
      <c r="F948" s="2"/>
      <c r="G948" s="1"/>
    </row>
    <row r="949" ht="15.75" customHeight="1">
      <c r="A949" s="1"/>
      <c r="B949" s="1"/>
      <c r="C949" s="1"/>
      <c r="D949" s="1"/>
      <c r="E949" s="1"/>
      <c r="F949" s="2"/>
      <c r="G949" s="1"/>
    </row>
    <row r="950" ht="15.75" customHeight="1">
      <c r="A950" s="1"/>
      <c r="B950" s="1"/>
      <c r="C950" s="1"/>
      <c r="D950" s="1"/>
      <c r="E950" s="1"/>
      <c r="F950" s="2"/>
      <c r="G950" s="1"/>
    </row>
    <row r="951" ht="15.75" customHeight="1">
      <c r="A951" s="1"/>
      <c r="B951" s="1"/>
      <c r="C951" s="1"/>
      <c r="D951" s="1"/>
      <c r="E951" s="1"/>
      <c r="F951" s="2"/>
      <c r="G951" s="1"/>
    </row>
    <row r="952" ht="15.75" customHeight="1">
      <c r="A952" s="1"/>
      <c r="B952" s="1"/>
      <c r="C952" s="1"/>
      <c r="D952" s="1"/>
      <c r="E952" s="1"/>
      <c r="F952" s="2"/>
      <c r="G952" s="1"/>
    </row>
    <row r="953" ht="15.75" customHeight="1">
      <c r="A953" s="1"/>
      <c r="B953" s="1"/>
      <c r="C953" s="1"/>
      <c r="D953" s="1"/>
      <c r="E953" s="1"/>
      <c r="F953" s="2"/>
      <c r="G953" s="1"/>
    </row>
    <row r="954" ht="15.75" customHeight="1">
      <c r="A954" s="1"/>
      <c r="B954" s="1"/>
      <c r="C954" s="1"/>
      <c r="D954" s="1"/>
      <c r="E954" s="1"/>
      <c r="F954" s="2"/>
      <c r="G954" s="1"/>
    </row>
    <row r="955" ht="15.75" customHeight="1">
      <c r="A955" s="1"/>
      <c r="B955" s="1"/>
      <c r="C955" s="1"/>
      <c r="D955" s="1"/>
      <c r="E955" s="1"/>
      <c r="F955" s="2"/>
      <c r="G955" s="1"/>
    </row>
    <row r="956" ht="15.75" customHeight="1">
      <c r="A956" s="1"/>
      <c r="B956" s="1"/>
      <c r="C956" s="1"/>
      <c r="D956" s="1"/>
      <c r="E956" s="1"/>
      <c r="F956" s="2"/>
      <c r="G956" s="1"/>
    </row>
    <row r="957" ht="15.75" customHeight="1">
      <c r="A957" s="1"/>
      <c r="B957" s="1"/>
      <c r="C957" s="1"/>
      <c r="D957" s="1"/>
      <c r="E957" s="1"/>
      <c r="F957" s="2"/>
      <c r="G957" s="1"/>
    </row>
    <row r="958" ht="15.75" customHeight="1">
      <c r="A958" s="1"/>
      <c r="B958" s="1"/>
      <c r="C958" s="1"/>
      <c r="D958" s="1"/>
      <c r="E958" s="1"/>
      <c r="F958" s="2"/>
      <c r="G958" s="1"/>
    </row>
    <row r="959" ht="15.75" customHeight="1">
      <c r="A959" s="1"/>
      <c r="B959" s="1"/>
      <c r="C959" s="1"/>
      <c r="D959" s="1"/>
      <c r="E959" s="1"/>
      <c r="F959" s="2"/>
      <c r="G959" s="1"/>
    </row>
    <row r="960" ht="15.75" customHeight="1">
      <c r="A960" s="1"/>
      <c r="B960" s="1"/>
      <c r="C960" s="1"/>
      <c r="D960" s="1"/>
      <c r="E960" s="1"/>
      <c r="F960" s="2"/>
      <c r="G960" s="1"/>
    </row>
    <row r="961" ht="15.75" customHeight="1">
      <c r="A961" s="1"/>
      <c r="B961" s="1"/>
      <c r="C961" s="1"/>
      <c r="D961" s="1"/>
      <c r="E961" s="1"/>
      <c r="F961" s="2"/>
      <c r="G961" s="1"/>
    </row>
    <row r="962" ht="15.75" customHeight="1">
      <c r="A962" s="1"/>
      <c r="B962" s="1"/>
      <c r="C962" s="1"/>
      <c r="D962" s="1"/>
      <c r="E962" s="1"/>
      <c r="F962" s="2"/>
      <c r="G962" s="1"/>
    </row>
    <row r="963" ht="15.75" customHeight="1">
      <c r="A963" s="1"/>
      <c r="B963" s="1"/>
      <c r="C963" s="1"/>
      <c r="D963" s="1"/>
      <c r="E963" s="1"/>
      <c r="F963" s="2"/>
      <c r="G963" s="1"/>
    </row>
    <row r="964" ht="15.75" customHeight="1">
      <c r="A964" s="1"/>
      <c r="B964" s="1"/>
      <c r="C964" s="1"/>
      <c r="D964" s="1"/>
      <c r="E964" s="1"/>
      <c r="F964" s="2"/>
      <c r="G964" s="1"/>
    </row>
    <row r="965" ht="15.75" customHeight="1">
      <c r="A965" s="1"/>
      <c r="B965" s="1"/>
      <c r="C965" s="1"/>
      <c r="D965" s="1"/>
      <c r="E965" s="1"/>
      <c r="F965" s="2"/>
      <c r="G965" s="1"/>
    </row>
    <row r="966" ht="15.75" customHeight="1">
      <c r="A966" s="1"/>
      <c r="B966" s="1"/>
      <c r="C966" s="1"/>
      <c r="D966" s="1"/>
      <c r="E966" s="1"/>
      <c r="F966" s="2"/>
      <c r="G966" s="1"/>
    </row>
    <row r="967" ht="15.75" customHeight="1">
      <c r="A967" s="1"/>
      <c r="B967" s="1"/>
      <c r="C967" s="1"/>
      <c r="D967" s="1"/>
      <c r="E967" s="1"/>
      <c r="F967" s="2"/>
      <c r="G967" s="1"/>
    </row>
    <row r="968" ht="15.75" customHeight="1">
      <c r="A968" s="1"/>
      <c r="B968" s="1"/>
      <c r="C968" s="1"/>
      <c r="D968" s="1"/>
      <c r="E968" s="1"/>
      <c r="F968" s="2"/>
      <c r="G968" s="1"/>
    </row>
    <row r="969" ht="15.75" customHeight="1">
      <c r="A969" s="1"/>
      <c r="B969" s="1"/>
      <c r="C969" s="1"/>
      <c r="D969" s="1"/>
      <c r="E969" s="1"/>
      <c r="F969" s="2"/>
      <c r="G969" s="1"/>
    </row>
    <row r="970" ht="15.75" customHeight="1">
      <c r="A970" s="1"/>
      <c r="B970" s="1"/>
      <c r="C970" s="1"/>
      <c r="D970" s="1"/>
      <c r="E970" s="1"/>
      <c r="F970" s="2"/>
      <c r="G970" s="1"/>
    </row>
    <row r="971" ht="15.75" customHeight="1">
      <c r="A971" s="1"/>
      <c r="B971" s="1"/>
      <c r="C971" s="1"/>
      <c r="D971" s="1"/>
      <c r="E971" s="1"/>
      <c r="F971" s="2"/>
      <c r="G971" s="1"/>
    </row>
    <row r="972" ht="15.75" customHeight="1">
      <c r="A972" s="1"/>
      <c r="B972" s="1"/>
      <c r="C972" s="1"/>
      <c r="D972" s="1"/>
      <c r="E972" s="1"/>
      <c r="F972" s="2"/>
      <c r="G972" s="1"/>
    </row>
    <row r="973" ht="15.75" customHeight="1">
      <c r="A973" s="1"/>
      <c r="B973" s="1"/>
      <c r="C973" s="1"/>
      <c r="D973" s="1"/>
      <c r="E973" s="1"/>
      <c r="F973" s="2"/>
      <c r="G973" s="1"/>
    </row>
    <row r="974" ht="15.75" customHeight="1">
      <c r="A974" s="1"/>
      <c r="B974" s="1"/>
      <c r="C974" s="1"/>
      <c r="D974" s="1"/>
      <c r="E974" s="1"/>
      <c r="F974" s="2"/>
      <c r="G974" s="1"/>
    </row>
    <row r="975" ht="15.75" customHeight="1">
      <c r="A975" s="1"/>
      <c r="B975" s="1"/>
      <c r="C975" s="1"/>
      <c r="D975" s="1"/>
      <c r="E975" s="1"/>
      <c r="F975" s="2"/>
      <c r="G975" s="1"/>
    </row>
    <row r="976" ht="15.75" customHeight="1">
      <c r="A976" s="1"/>
      <c r="B976" s="1"/>
      <c r="C976" s="1"/>
      <c r="D976" s="1"/>
      <c r="E976" s="1"/>
      <c r="F976" s="2"/>
      <c r="G976" s="1"/>
    </row>
    <row r="977" ht="15.75" customHeight="1">
      <c r="A977" s="1"/>
      <c r="B977" s="1"/>
      <c r="C977" s="1"/>
      <c r="D977" s="1"/>
      <c r="E977" s="1"/>
      <c r="F977" s="2"/>
      <c r="G977" s="1"/>
    </row>
    <row r="978" ht="15.75" customHeight="1">
      <c r="A978" s="1"/>
      <c r="B978" s="1"/>
      <c r="C978" s="1"/>
      <c r="D978" s="1"/>
      <c r="E978" s="1"/>
      <c r="F978" s="2"/>
      <c r="G978" s="1"/>
    </row>
    <row r="979" ht="15.75" customHeight="1">
      <c r="A979" s="1"/>
      <c r="B979" s="1"/>
      <c r="C979" s="1"/>
      <c r="D979" s="1"/>
      <c r="E979" s="1"/>
      <c r="F979" s="2"/>
      <c r="G979" s="1"/>
    </row>
    <row r="980" ht="15.75" customHeight="1">
      <c r="A980" s="1"/>
      <c r="B980" s="1"/>
      <c r="C980" s="1"/>
      <c r="D980" s="1"/>
      <c r="E980" s="1"/>
      <c r="F980" s="2"/>
      <c r="G980" s="1"/>
    </row>
    <row r="981" ht="15.75" customHeight="1">
      <c r="A981" s="1"/>
      <c r="B981" s="1"/>
      <c r="C981" s="1"/>
      <c r="D981" s="1"/>
      <c r="E981" s="1"/>
      <c r="F981" s="2"/>
      <c r="G981" s="1"/>
    </row>
    <row r="982" ht="15.75" customHeight="1">
      <c r="A982" s="1"/>
      <c r="B982" s="1"/>
      <c r="C982" s="1"/>
      <c r="D982" s="1"/>
      <c r="E982" s="1"/>
      <c r="F982" s="2"/>
      <c r="G982" s="1"/>
    </row>
    <row r="983" ht="15.75" customHeight="1">
      <c r="A983" s="1"/>
      <c r="B983" s="1"/>
      <c r="C983" s="1"/>
      <c r="D983" s="1"/>
      <c r="E983" s="1"/>
      <c r="F983" s="2"/>
      <c r="G983" s="1"/>
    </row>
    <row r="984" ht="15.75" customHeight="1">
      <c r="A984" s="1"/>
      <c r="B984" s="1"/>
      <c r="C984" s="1"/>
      <c r="D984" s="1"/>
      <c r="E984" s="1"/>
      <c r="F984" s="2"/>
      <c r="G984" s="1"/>
    </row>
    <row r="985" ht="15.75" customHeight="1">
      <c r="A985" s="1"/>
      <c r="B985" s="1"/>
      <c r="C985" s="1"/>
      <c r="D985" s="1"/>
      <c r="E985" s="1"/>
      <c r="F985" s="2"/>
      <c r="G985" s="1"/>
    </row>
    <row r="986" ht="15.75" customHeight="1">
      <c r="A986" s="1"/>
      <c r="B986" s="1"/>
      <c r="C986" s="1"/>
      <c r="D986" s="1"/>
      <c r="E986" s="1"/>
      <c r="F986" s="2"/>
      <c r="G986" s="1"/>
    </row>
    <row r="987" ht="15.75" customHeight="1">
      <c r="A987" s="1"/>
      <c r="B987" s="1"/>
      <c r="C987" s="1"/>
      <c r="D987" s="1"/>
      <c r="E987" s="1"/>
      <c r="F987" s="2"/>
      <c r="G987" s="1"/>
    </row>
    <row r="988" ht="15.75" customHeight="1">
      <c r="A988" s="1"/>
      <c r="B988" s="1"/>
      <c r="C988" s="1"/>
      <c r="D988" s="1"/>
      <c r="E988" s="1"/>
      <c r="F988" s="2"/>
      <c r="G988" s="1"/>
    </row>
    <row r="989" ht="15.75" customHeight="1">
      <c r="A989" s="1"/>
      <c r="B989" s="1"/>
      <c r="C989" s="1"/>
      <c r="D989" s="1"/>
      <c r="E989" s="1"/>
      <c r="F989" s="2"/>
      <c r="G989" s="1"/>
    </row>
    <row r="990" ht="15.75" customHeight="1">
      <c r="A990" s="1"/>
      <c r="B990" s="1"/>
      <c r="C990" s="1"/>
      <c r="D990" s="1"/>
      <c r="E990" s="1"/>
      <c r="F990" s="2"/>
      <c r="G990" s="1"/>
    </row>
    <row r="991" ht="15.75" customHeight="1">
      <c r="A991" s="1"/>
      <c r="B991" s="1"/>
      <c r="C991" s="1"/>
      <c r="D991" s="1"/>
      <c r="E991" s="1"/>
      <c r="F991" s="2"/>
      <c r="G991" s="1"/>
    </row>
    <row r="992" ht="15.75" customHeight="1">
      <c r="A992" s="1"/>
      <c r="B992" s="1"/>
      <c r="C992" s="1"/>
      <c r="D992" s="1"/>
      <c r="E992" s="1"/>
      <c r="F992" s="2"/>
      <c r="G992" s="1"/>
    </row>
    <row r="993" ht="15.75" customHeight="1">
      <c r="A993" s="1"/>
      <c r="B993" s="1"/>
      <c r="C993" s="1"/>
      <c r="D993" s="1"/>
      <c r="E993" s="1"/>
      <c r="F993" s="2"/>
      <c r="G993" s="1"/>
    </row>
    <row r="994" ht="15.75" customHeight="1">
      <c r="A994" s="1"/>
      <c r="B994" s="1"/>
      <c r="C994" s="1"/>
      <c r="D994" s="1"/>
      <c r="E994" s="1"/>
      <c r="F994" s="2"/>
      <c r="G994" s="1"/>
    </row>
    <row r="995" ht="15.75" customHeight="1">
      <c r="A995" s="1"/>
      <c r="B995" s="1"/>
      <c r="C995" s="1"/>
      <c r="D995" s="1"/>
      <c r="E995" s="1"/>
      <c r="F995" s="2"/>
      <c r="G995" s="1"/>
    </row>
    <row r="996" ht="15.75" customHeight="1">
      <c r="A996" s="1"/>
      <c r="B996" s="1"/>
      <c r="C996" s="1"/>
      <c r="D996" s="1"/>
      <c r="E996" s="1"/>
      <c r="F996" s="2"/>
      <c r="G996" s="1"/>
    </row>
    <row r="997" ht="15.75" customHeight="1">
      <c r="A997" s="1"/>
      <c r="B997" s="1"/>
      <c r="C997" s="1"/>
      <c r="D997" s="1"/>
      <c r="E997" s="1"/>
      <c r="F997" s="2"/>
      <c r="G997" s="1"/>
    </row>
    <row r="998" ht="15.75" customHeight="1">
      <c r="A998" s="1"/>
      <c r="B998" s="1"/>
      <c r="C998" s="1"/>
      <c r="D998" s="1"/>
      <c r="E998" s="1"/>
      <c r="F998" s="2"/>
      <c r="G998" s="1"/>
    </row>
    <row r="999" ht="15.75" customHeight="1">
      <c r="A999" s="1"/>
      <c r="B999" s="1"/>
      <c r="C999" s="1"/>
      <c r="D999" s="1"/>
      <c r="E999" s="1"/>
      <c r="F999" s="2"/>
      <c r="G999" s="1"/>
    </row>
    <row r="1000" ht="15.75" customHeight="1">
      <c r="A1000" s="1"/>
      <c r="B1000" s="1"/>
      <c r="C1000" s="1"/>
      <c r="D1000" s="1"/>
      <c r="E1000" s="1"/>
      <c r="F1000" s="2"/>
      <c r="G1000" s="1"/>
    </row>
  </sheetData>
  <mergeCells count="1">
    <mergeCell ref="B67:C67"/>
  </mergeCells>
  <conditionalFormatting sqref="F64:Z64 D68 AC5:AD61">
    <cfRule type="cellIs" dxfId="0" priority="1" operator="notEqual">
      <formula>0</formula>
    </cfRule>
  </conditionalFormatting>
  <conditionalFormatting sqref="K5:K61">
    <cfRule type="cellIs" dxfId="1" priority="2" operator="greaterThan">
      <formula>1500</formula>
    </cfRule>
  </conditionalFormatting>
  <conditionalFormatting sqref="L5:L61">
    <cfRule type="cellIs" dxfId="1" priority="3" operator="greaterThan">
      <formula>300</formula>
    </cfRule>
  </conditionalFormatting>
  <conditionalFormatting sqref="M5:M61 S26:T61">
    <cfRule type="cellIs" dxfId="1" priority="4" operator="greaterThan">
      <formula>200</formula>
    </cfRule>
  </conditionalFormatting>
  <conditionalFormatting sqref="P5:P61">
    <cfRule type="cellIs" dxfId="1" priority="5" operator="greaterThan">
      <formula>600</formula>
    </cfRule>
  </conditionalFormatting>
  <conditionalFormatting sqref="Q5:R61">
    <cfRule type="cellIs" dxfId="1" priority="6" operator="greaterThan">
      <formula>1000</formula>
    </cfRule>
  </conditionalFormatting>
  <conditionalFormatting sqref="T24:U24 S25:U25 S5:S24 T21:U21">
    <cfRule type="cellIs" dxfId="1" priority="7" operator="greaterThan">
      <formula>200</formula>
    </cfRule>
  </conditionalFormatting>
  <conditionalFormatting sqref="T5:T20 T22:T23 U16:W16 U8:U9">
    <cfRule type="cellIs" dxfId="1" priority="8" operator="greaterThan">
      <formula>200</formula>
    </cfRule>
  </conditionalFormatting>
  <conditionalFormatting sqref="U5:U7 U22:U23 U17:U20 U10:U15 U26:U61">
    <cfRule type="cellIs" dxfId="1" priority="9" operator="greaterThan">
      <formula>100</formula>
    </cfRule>
  </conditionalFormatting>
  <conditionalFormatting sqref="X5:Y61">
    <cfRule type="cellIs" dxfId="1" priority="10" operator="greaterThan">
      <formula>60</formula>
    </cfRule>
  </conditionalFormatting>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7.0"/>
    <col customWidth="1" min="2" max="2" width="11.43"/>
    <col customWidth="1" min="3" max="3" width="19.0"/>
    <col customWidth="1" min="4" max="4" width="19.71"/>
    <col customWidth="1" min="5" max="5" width="18.14"/>
    <col customWidth="1" min="6" max="6" width="19.43"/>
    <col customWidth="1" min="7" max="7" width="11.43"/>
    <col customWidth="1" min="8" max="8" width="10.71"/>
    <col customWidth="1" min="9" max="9" width="20.71"/>
    <col customWidth="1" min="10" max="26" width="10.0"/>
  </cols>
  <sheetData>
    <row r="1">
      <c r="A1" s="37"/>
      <c r="B1" s="38"/>
      <c r="C1" s="38"/>
      <c r="D1" s="1"/>
      <c r="E1" s="1"/>
      <c r="F1" s="1"/>
      <c r="G1" s="1"/>
      <c r="H1" s="1"/>
    </row>
    <row r="2" ht="15.75" customHeight="1">
      <c r="A2" s="39" t="s">
        <v>825</v>
      </c>
      <c r="B2" s="40"/>
      <c r="C2" s="40"/>
      <c r="D2" s="40"/>
      <c r="E2" s="40"/>
      <c r="F2" s="40"/>
      <c r="G2" s="40"/>
      <c r="H2" s="34"/>
      <c r="I2" s="42"/>
      <c r="J2" s="42"/>
      <c r="K2" s="42"/>
      <c r="L2" s="42"/>
      <c r="M2" s="42"/>
      <c r="N2" s="42"/>
      <c r="O2" s="42"/>
      <c r="P2" s="42"/>
      <c r="Q2" s="42"/>
      <c r="R2" s="42"/>
      <c r="S2" s="42"/>
      <c r="T2" s="42"/>
      <c r="U2" s="42"/>
      <c r="V2" s="42"/>
      <c r="W2" s="42"/>
      <c r="X2" s="42"/>
      <c r="Y2" s="42"/>
      <c r="Z2" s="42"/>
    </row>
    <row r="3">
      <c r="A3" s="87"/>
      <c r="B3" s="87"/>
      <c r="C3" s="87"/>
      <c r="D3" s="87"/>
      <c r="E3" s="87"/>
      <c r="F3" s="87"/>
      <c r="G3" s="87"/>
      <c r="H3" s="87"/>
      <c r="I3" s="42"/>
      <c r="J3" s="42"/>
      <c r="K3" s="42"/>
      <c r="L3" s="42"/>
      <c r="M3" s="42"/>
      <c r="N3" s="42"/>
      <c r="O3" s="42"/>
      <c r="P3" s="42"/>
      <c r="Q3" s="42"/>
      <c r="R3" s="42"/>
      <c r="S3" s="42"/>
      <c r="T3" s="42"/>
      <c r="U3" s="42"/>
      <c r="V3" s="42"/>
      <c r="W3" s="42"/>
      <c r="X3" s="42"/>
      <c r="Y3" s="42"/>
      <c r="Z3" s="42"/>
    </row>
    <row r="4">
      <c r="A4" s="43" t="s">
        <v>826</v>
      </c>
      <c r="B4" s="40"/>
      <c r="C4" s="40"/>
      <c r="D4" s="40"/>
      <c r="E4" s="40"/>
      <c r="F4" s="40"/>
      <c r="G4" s="40"/>
      <c r="H4" s="34"/>
      <c r="I4" s="42"/>
      <c r="J4" s="42"/>
      <c r="K4" s="42"/>
      <c r="L4" s="42"/>
      <c r="M4" s="42"/>
      <c r="N4" s="42"/>
      <c r="O4" s="42"/>
      <c r="P4" s="42"/>
      <c r="Q4" s="42"/>
      <c r="R4" s="42"/>
      <c r="S4" s="42"/>
      <c r="T4" s="42"/>
      <c r="U4" s="42"/>
      <c r="V4" s="42"/>
      <c r="W4" s="42"/>
      <c r="X4" s="42"/>
      <c r="Y4" s="42"/>
      <c r="Z4" s="42"/>
    </row>
    <row r="5">
      <c r="A5" s="43" t="s">
        <v>827</v>
      </c>
      <c r="B5" s="40"/>
      <c r="C5" s="40"/>
      <c r="D5" s="40"/>
      <c r="E5" s="40"/>
      <c r="F5" s="40"/>
      <c r="G5" s="40"/>
      <c r="H5" s="34"/>
      <c r="I5" s="42"/>
      <c r="J5" s="42"/>
      <c r="K5" s="42"/>
      <c r="L5" s="42"/>
      <c r="M5" s="42"/>
      <c r="N5" s="42"/>
      <c r="O5" s="42"/>
      <c r="P5" s="42"/>
      <c r="Q5" s="42"/>
      <c r="R5" s="42"/>
      <c r="S5" s="42"/>
      <c r="T5" s="42"/>
      <c r="U5" s="42"/>
      <c r="V5" s="42"/>
      <c r="W5" s="42"/>
      <c r="X5" s="42"/>
      <c r="Y5" s="42"/>
      <c r="Z5" s="42"/>
    </row>
    <row r="6" ht="69.0" customHeight="1">
      <c r="A6" s="43" t="s">
        <v>828</v>
      </c>
      <c r="B6" s="40"/>
      <c r="C6" s="40"/>
      <c r="D6" s="40"/>
      <c r="E6" s="40"/>
      <c r="F6" s="40"/>
      <c r="G6" s="40"/>
      <c r="H6" s="34"/>
      <c r="I6" s="42"/>
      <c r="J6" s="42"/>
      <c r="K6" s="42"/>
      <c r="L6" s="42"/>
      <c r="M6" s="42"/>
      <c r="N6" s="42"/>
      <c r="O6" s="42"/>
      <c r="P6" s="42"/>
      <c r="Q6" s="42"/>
      <c r="R6" s="42"/>
      <c r="S6" s="42"/>
      <c r="T6" s="42"/>
      <c r="U6" s="42"/>
      <c r="V6" s="42"/>
      <c r="W6" s="42"/>
      <c r="X6" s="42"/>
      <c r="Y6" s="42"/>
      <c r="Z6" s="42"/>
    </row>
    <row r="7">
      <c r="A7" s="45"/>
      <c r="B7" s="46"/>
      <c r="C7" s="46"/>
      <c r="D7" s="45"/>
      <c r="E7" s="45"/>
      <c r="F7" s="45"/>
      <c r="G7" s="45"/>
      <c r="H7" s="45"/>
      <c r="I7" s="42"/>
      <c r="J7" s="42"/>
      <c r="K7" s="42"/>
      <c r="L7" s="42"/>
      <c r="M7" s="42"/>
      <c r="N7" s="42"/>
      <c r="O7" s="42"/>
      <c r="P7" s="42"/>
      <c r="Q7" s="42"/>
      <c r="R7" s="42"/>
      <c r="S7" s="42"/>
      <c r="T7" s="42"/>
      <c r="U7" s="42"/>
      <c r="V7" s="42"/>
      <c r="W7" s="42"/>
      <c r="X7" s="42"/>
      <c r="Y7" s="42"/>
      <c r="Z7" s="42"/>
    </row>
    <row r="8" ht="51.0" customHeight="1">
      <c r="A8" s="121" t="s">
        <v>829</v>
      </c>
      <c r="B8" s="135" t="s">
        <v>120</v>
      </c>
      <c r="C8" s="77" t="s">
        <v>830</v>
      </c>
      <c r="D8" s="136" t="s">
        <v>831</v>
      </c>
      <c r="E8" s="135" t="s">
        <v>832</v>
      </c>
      <c r="F8" s="136" t="s">
        <v>833</v>
      </c>
      <c r="G8" s="121" t="s">
        <v>132</v>
      </c>
      <c r="H8" s="121" t="s">
        <v>133</v>
      </c>
      <c r="I8" s="49" t="s">
        <v>134</v>
      </c>
      <c r="J8" s="42"/>
      <c r="K8" s="42"/>
      <c r="L8" s="42"/>
      <c r="M8" s="42"/>
      <c r="N8" s="42"/>
      <c r="O8" s="42"/>
      <c r="P8" s="42"/>
      <c r="Q8" s="42"/>
      <c r="R8" s="42"/>
      <c r="S8" s="42"/>
      <c r="T8" s="42"/>
      <c r="U8" s="42"/>
      <c r="V8" s="42"/>
      <c r="W8" s="42"/>
      <c r="X8" s="42"/>
      <c r="Y8" s="42"/>
      <c r="Z8" s="42"/>
    </row>
    <row r="9" ht="127.5" customHeight="1">
      <c r="A9" s="63" t="s">
        <v>834</v>
      </c>
      <c r="B9" s="92" t="s">
        <v>38</v>
      </c>
      <c r="C9" s="59" t="s">
        <v>835</v>
      </c>
      <c r="D9" s="59" t="s">
        <v>836</v>
      </c>
      <c r="E9" s="59" t="s">
        <v>837</v>
      </c>
      <c r="F9" s="59" t="s">
        <v>838</v>
      </c>
      <c r="G9" s="60">
        <v>15.0</v>
      </c>
      <c r="H9" s="61">
        <v>7.5</v>
      </c>
      <c r="I9" s="61" t="s">
        <v>37</v>
      </c>
      <c r="J9" s="42"/>
      <c r="K9" s="42"/>
      <c r="L9" s="42"/>
      <c r="M9" s="42"/>
      <c r="N9" s="42"/>
      <c r="O9" s="42"/>
      <c r="P9" s="42"/>
      <c r="Q9" s="42"/>
      <c r="R9" s="42"/>
      <c r="S9" s="42"/>
      <c r="T9" s="42"/>
      <c r="U9" s="42"/>
      <c r="V9" s="42"/>
      <c r="W9" s="42"/>
      <c r="X9" s="42"/>
      <c r="Y9" s="42"/>
      <c r="Z9" s="42"/>
    </row>
    <row r="10" ht="204.0" customHeight="1">
      <c r="A10" s="63" t="s">
        <v>839</v>
      </c>
      <c r="B10" s="92" t="s">
        <v>38</v>
      </c>
      <c r="C10" s="59" t="s">
        <v>840</v>
      </c>
      <c r="D10" s="59" t="s">
        <v>841</v>
      </c>
      <c r="E10" s="59" t="s">
        <v>842</v>
      </c>
      <c r="F10" s="59"/>
      <c r="G10" s="60">
        <v>15.0</v>
      </c>
      <c r="H10" s="61">
        <v>7.5</v>
      </c>
      <c r="I10" s="61" t="s">
        <v>37</v>
      </c>
      <c r="J10" s="42"/>
      <c r="K10" s="42"/>
      <c r="L10" s="42"/>
      <c r="M10" s="42"/>
      <c r="N10" s="42"/>
      <c r="O10" s="42"/>
      <c r="P10" s="42"/>
      <c r="Q10" s="42"/>
      <c r="R10" s="42"/>
      <c r="S10" s="42"/>
      <c r="T10" s="42"/>
      <c r="U10" s="42"/>
      <c r="V10" s="42"/>
      <c r="W10" s="42"/>
      <c r="X10" s="42"/>
      <c r="Y10" s="42"/>
      <c r="Z10" s="42"/>
    </row>
    <row r="11" ht="204.0" customHeight="1">
      <c r="A11" s="63" t="s">
        <v>843</v>
      </c>
      <c r="B11" s="92" t="s">
        <v>38</v>
      </c>
      <c r="C11" s="59" t="s">
        <v>844</v>
      </c>
      <c r="D11" s="59" t="s">
        <v>841</v>
      </c>
      <c r="E11" s="59" t="s">
        <v>842</v>
      </c>
      <c r="F11" s="59"/>
      <c r="G11" s="60">
        <v>15.0</v>
      </c>
      <c r="H11" s="61">
        <v>7.5</v>
      </c>
      <c r="I11" s="61" t="s">
        <v>37</v>
      </c>
      <c r="J11" s="42"/>
      <c r="K11" s="42"/>
      <c r="L11" s="42"/>
      <c r="M11" s="42"/>
      <c r="N11" s="42"/>
      <c r="O11" s="42"/>
      <c r="P11" s="42"/>
      <c r="Q11" s="42"/>
      <c r="R11" s="42"/>
      <c r="S11" s="42"/>
      <c r="T11" s="42"/>
      <c r="U11" s="42"/>
      <c r="V11" s="42"/>
      <c r="W11" s="42"/>
      <c r="X11" s="42"/>
      <c r="Y11" s="42"/>
      <c r="Z11" s="42"/>
    </row>
    <row r="12" ht="127.5" customHeight="1">
      <c r="A12" s="63" t="s">
        <v>845</v>
      </c>
      <c r="B12" s="92" t="s">
        <v>38</v>
      </c>
      <c r="C12" s="59" t="s">
        <v>846</v>
      </c>
      <c r="D12" s="59" t="s">
        <v>847</v>
      </c>
      <c r="E12" s="59" t="s">
        <v>848</v>
      </c>
      <c r="F12" s="59" t="s">
        <v>849</v>
      </c>
      <c r="G12" s="60">
        <v>50.0</v>
      </c>
      <c r="H12" s="61">
        <v>16.666666666666668</v>
      </c>
      <c r="I12" s="61" t="s">
        <v>37</v>
      </c>
      <c r="J12" s="42"/>
      <c r="K12" s="42"/>
      <c r="L12" s="42"/>
      <c r="M12" s="42"/>
      <c r="N12" s="42"/>
      <c r="O12" s="42"/>
      <c r="P12" s="42"/>
      <c r="Q12" s="42"/>
      <c r="R12" s="42"/>
      <c r="S12" s="42"/>
      <c r="T12" s="42"/>
      <c r="U12" s="42"/>
      <c r="V12" s="42"/>
      <c r="W12" s="42"/>
      <c r="X12" s="42"/>
      <c r="Y12" s="42"/>
      <c r="Z12" s="42"/>
    </row>
    <row r="13" ht="89.25" customHeight="1">
      <c r="A13" s="63" t="s">
        <v>850</v>
      </c>
      <c r="B13" s="92" t="s">
        <v>38</v>
      </c>
      <c r="C13" s="59" t="s">
        <v>851</v>
      </c>
      <c r="D13" s="59" t="s">
        <v>852</v>
      </c>
      <c r="E13" s="59" t="s">
        <v>853</v>
      </c>
      <c r="F13" s="59" t="s">
        <v>854</v>
      </c>
      <c r="G13" s="60">
        <v>15.0</v>
      </c>
      <c r="H13" s="61">
        <v>7.5</v>
      </c>
      <c r="I13" s="61" t="s">
        <v>37</v>
      </c>
      <c r="J13" s="42"/>
      <c r="K13" s="42"/>
      <c r="L13" s="42"/>
      <c r="M13" s="42"/>
      <c r="N13" s="42"/>
      <c r="O13" s="42"/>
      <c r="P13" s="42"/>
      <c r="Q13" s="42"/>
      <c r="R13" s="42"/>
      <c r="S13" s="42"/>
      <c r="T13" s="42"/>
      <c r="U13" s="42"/>
      <c r="V13" s="42"/>
      <c r="W13" s="42"/>
      <c r="X13" s="42"/>
      <c r="Y13" s="42"/>
      <c r="Z13" s="42"/>
    </row>
    <row r="14" ht="140.25" customHeight="1">
      <c r="A14" s="63" t="s">
        <v>855</v>
      </c>
      <c r="B14" s="92" t="s">
        <v>38</v>
      </c>
      <c r="C14" s="59" t="s">
        <v>856</v>
      </c>
      <c r="D14" s="59" t="s">
        <v>857</v>
      </c>
      <c r="E14" s="59" t="s">
        <v>858</v>
      </c>
      <c r="F14" s="59"/>
      <c r="G14" s="60">
        <v>15.0</v>
      </c>
      <c r="H14" s="61">
        <v>7.5</v>
      </c>
      <c r="I14" s="61" t="s">
        <v>37</v>
      </c>
      <c r="J14" s="42"/>
      <c r="K14" s="42"/>
      <c r="L14" s="42"/>
      <c r="M14" s="42"/>
      <c r="N14" s="42"/>
      <c r="O14" s="42"/>
      <c r="P14" s="42"/>
      <c r="Q14" s="42"/>
      <c r="R14" s="42"/>
      <c r="S14" s="42"/>
      <c r="T14" s="42"/>
      <c r="U14" s="42"/>
      <c r="V14" s="42"/>
      <c r="W14" s="42"/>
      <c r="X14" s="42"/>
      <c r="Y14" s="42"/>
      <c r="Z14" s="42"/>
    </row>
    <row r="15" ht="140.25" customHeight="1">
      <c r="A15" s="63" t="s">
        <v>859</v>
      </c>
      <c r="B15" s="92" t="s">
        <v>38</v>
      </c>
      <c r="C15" s="59" t="s">
        <v>860</v>
      </c>
      <c r="D15" s="59" t="s">
        <v>861</v>
      </c>
      <c r="E15" s="59" t="s">
        <v>848</v>
      </c>
      <c r="F15" s="59" t="s">
        <v>849</v>
      </c>
      <c r="G15" s="60">
        <v>50.0</v>
      </c>
      <c r="H15" s="61">
        <v>25.0</v>
      </c>
      <c r="I15" s="61" t="s">
        <v>37</v>
      </c>
      <c r="J15" s="42"/>
      <c r="K15" s="42"/>
      <c r="L15" s="42"/>
      <c r="M15" s="42"/>
      <c r="N15" s="42"/>
      <c r="O15" s="42"/>
      <c r="P15" s="42"/>
      <c r="Q15" s="42"/>
      <c r="R15" s="42"/>
      <c r="S15" s="42"/>
      <c r="T15" s="42"/>
      <c r="U15" s="42"/>
      <c r="V15" s="42"/>
      <c r="W15" s="42"/>
      <c r="X15" s="42"/>
      <c r="Y15" s="42"/>
      <c r="Z15" s="42"/>
    </row>
    <row r="16" ht="165.75" customHeight="1">
      <c r="A16" s="63" t="s">
        <v>862</v>
      </c>
      <c r="B16" s="92" t="s">
        <v>38</v>
      </c>
      <c r="C16" s="59" t="s">
        <v>863</v>
      </c>
      <c r="D16" s="59" t="s">
        <v>864</v>
      </c>
      <c r="E16" s="59" t="s">
        <v>865</v>
      </c>
      <c r="F16" s="59" t="s">
        <v>866</v>
      </c>
      <c r="G16" s="60">
        <v>50.0</v>
      </c>
      <c r="H16" s="61">
        <v>16.666666666666668</v>
      </c>
      <c r="I16" s="61" t="s">
        <v>37</v>
      </c>
      <c r="J16" s="42"/>
      <c r="K16" s="42"/>
      <c r="L16" s="42"/>
      <c r="M16" s="42"/>
      <c r="N16" s="42"/>
      <c r="O16" s="42"/>
      <c r="P16" s="42"/>
      <c r="Q16" s="42"/>
      <c r="R16" s="42"/>
      <c r="S16" s="42"/>
      <c r="T16" s="42"/>
      <c r="U16" s="42"/>
      <c r="V16" s="42"/>
      <c r="W16" s="42"/>
      <c r="X16" s="42"/>
      <c r="Y16" s="42"/>
      <c r="Z16" s="42"/>
    </row>
    <row r="17" ht="89.25" customHeight="1">
      <c r="A17" s="63" t="s">
        <v>867</v>
      </c>
      <c r="B17" s="92" t="s">
        <v>38</v>
      </c>
      <c r="C17" s="59" t="s">
        <v>868</v>
      </c>
      <c r="D17" s="59" t="s">
        <v>869</v>
      </c>
      <c r="E17" s="59" t="s">
        <v>870</v>
      </c>
      <c r="F17" s="59" t="s">
        <v>871</v>
      </c>
      <c r="G17" s="60">
        <v>15.0</v>
      </c>
      <c r="H17" s="61">
        <v>7.5</v>
      </c>
      <c r="I17" s="61" t="s">
        <v>40</v>
      </c>
      <c r="J17" s="42"/>
      <c r="K17" s="42"/>
      <c r="L17" s="42"/>
      <c r="M17" s="42"/>
      <c r="N17" s="42"/>
      <c r="O17" s="42"/>
      <c r="P17" s="42"/>
      <c r="Q17" s="42"/>
      <c r="R17" s="42"/>
      <c r="S17" s="42"/>
      <c r="T17" s="42"/>
      <c r="U17" s="42"/>
      <c r="V17" s="42"/>
      <c r="W17" s="42"/>
      <c r="X17" s="42"/>
      <c r="Y17" s="42"/>
      <c r="Z17" s="42"/>
    </row>
    <row r="18" ht="63.75" customHeight="1">
      <c r="A18" s="63" t="s">
        <v>867</v>
      </c>
      <c r="B18" s="92" t="s">
        <v>38</v>
      </c>
      <c r="C18" s="59" t="s">
        <v>868</v>
      </c>
      <c r="D18" s="59" t="s">
        <v>872</v>
      </c>
      <c r="E18" s="59" t="s">
        <v>873</v>
      </c>
      <c r="F18" s="59" t="s">
        <v>874</v>
      </c>
      <c r="G18" s="60">
        <v>15.0</v>
      </c>
      <c r="H18" s="61">
        <v>7.5</v>
      </c>
      <c r="I18" s="61" t="s">
        <v>40</v>
      </c>
      <c r="J18" s="42"/>
      <c r="K18" s="42"/>
      <c r="L18" s="42"/>
      <c r="M18" s="42"/>
      <c r="N18" s="42"/>
      <c r="O18" s="42"/>
      <c r="P18" s="42"/>
      <c r="Q18" s="42"/>
      <c r="R18" s="42"/>
      <c r="S18" s="42"/>
      <c r="T18" s="42"/>
      <c r="U18" s="42"/>
      <c r="V18" s="42"/>
      <c r="W18" s="42"/>
      <c r="X18" s="42"/>
      <c r="Y18" s="42"/>
      <c r="Z18" s="42"/>
    </row>
    <row r="19" ht="127.5" customHeight="1">
      <c r="A19" s="63" t="s">
        <v>875</v>
      </c>
      <c r="B19" s="92" t="s">
        <v>38</v>
      </c>
      <c r="C19" s="59" t="s">
        <v>876</v>
      </c>
      <c r="D19" s="59" t="s">
        <v>877</v>
      </c>
      <c r="E19" s="59" t="s">
        <v>878</v>
      </c>
      <c r="F19" s="59" t="s">
        <v>879</v>
      </c>
      <c r="G19" s="60">
        <v>15.0</v>
      </c>
      <c r="H19" s="61">
        <v>5.0</v>
      </c>
      <c r="I19" s="61" t="s">
        <v>40</v>
      </c>
      <c r="J19" s="42"/>
      <c r="K19" s="42"/>
      <c r="L19" s="42"/>
      <c r="M19" s="42"/>
      <c r="N19" s="42"/>
      <c r="O19" s="42"/>
      <c r="P19" s="42"/>
      <c r="Q19" s="42"/>
      <c r="R19" s="42"/>
      <c r="S19" s="42"/>
      <c r="T19" s="42"/>
      <c r="U19" s="42"/>
      <c r="V19" s="42"/>
      <c r="W19" s="42"/>
      <c r="X19" s="42"/>
      <c r="Y19" s="42"/>
      <c r="Z19" s="42"/>
    </row>
    <row r="20" ht="102.0" customHeight="1">
      <c r="A20" s="63" t="s">
        <v>880</v>
      </c>
      <c r="B20" s="92" t="s">
        <v>38</v>
      </c>
      <c r="C20" s="59" t="s">
        <v>881</v>
      </c>
      <c r="D20" s="59" t="s">
        <v>882</v>
      </c>
      <c r="E20" s="59" t="s">
        <v>883</v>
      </c>
      <c r="F20" s="59" t="s">
        <v>884</v>
      </c>
      <c r="G20" s="60">
        <v>15.0</v>
      </c>
      <c r="H20" s="61">
        <v>15.0</v>
      </c>
      <c r="I20" s="61" t="s">
        <v>40</v>
      </c>
      <c r="J20" s="42"/>
      <c r="K20" s="42"/>
      <c r="L20" s="42"/>
      <c r="M20" s="42"/>
      <c r="N20" s="42"/>
      <c r="O20" s="42"/>
      <c r="P20" s="42"/>
      <c r="Q20" s="42"/>
      <c r="R20" s="42"/>
      <c r="S20" s="42"/>
      <c r="T20" s="42"/>
      <c r="U20" s="42"/>
      <c r="V20" s="42"/>
      <c r="W20" s="42"/>
      <c r="X20" s="42"/>
      <c r="Y20" s="42"/>
      <c r="Z20" s="42"/>
    </row>
    <row r="21" ht="165.75" customHeight="1">
      <c r="A21" s="63" t="s">
        <v>880</v>
      </c>
      <c r="B21" s="92" t="s">
        <v>38</v>
      </c>
      <c r="C21" s="59" t="s">
        <v>885</v>
      </c>
      <c r="D21" s="59" t="s">
        <v>886</v>
      </c>
      <c r="E21" s="59" t="s">
        <v>887</v>
      </c>
      <c r="F21" s="59" t="s">
        <v>888</v>
      </c>
      <c r="G21" s="60">
        <v>50.0</v>
      </c>
      <c r="H21" s="61">
        <v>50.0</v>
      </c>
      <c r="I21" s="61" t="s">
        <v>40</v>
      </c>
      <c r="J21" s="42"/>
      <c r="K21" s="42"/>
      <c r="L21" s="42"/>
      <c r="M21" s="42"/>
      <c r="N21" s="42"/>
      <c r="O21" s="42"/>
      <c r="P21" s="42"/>
      <c r="Q21" s="42"/>
      <c r="R21" s="42"/>
      <c r="S21" s="42"/>
      <c r="T21" s="42"/>
      <c r="U21" s="42"/>
      <c r="V21" s="42"/>
      <c r="W21" s="42"/>
      <c r="X21" s="42"/>
      <c r="Y21" s="42"/>
      <c r="Z21" s="42"/>
    </row>
    <row r="22" ht="102.0" customHeight="1">
      <c r="A22" s="63" t="s">
        <v>880</v>
      </c>
      <c r="B22" s="92" t="s">
        <v>38</v>
      </c>
      <c r="C22" s="59" t="s">
        <v>889</v>
      </c>
      <c r="D22" s="59" t="s">
        <v>890</v>
      </c>
      <c r="E22" s="59" t="s">
        <v>891</v>
      </c>
      <c r="F22" s="59" t="s">
        <v>879</v>
      </c>
      <c r="G22" s="60">
        <v>15.0</v>
      </c>
      <c r="H22" s="61">
        <v>15.0</v>
      </c>
      <c r="I22" s="61" t="s">
        <v>40</v>
      </c>
      <c r="J22" s="42"/>
      <c r="K22" s="42"/>
      <c r="L22" s="42"/>
      <c r="M22" s="42"/>
      <c r="N22" s="42"/>
      <c r="O22" s="42"/>
      <c r="P22" s="42"/>
      <c r="Q22" s="42"/>
      <c r="R22" s="42"/>
      <c r="S22" s="42"/>
      <c r="T22" s="42"/>
      <c r="U22" s="42"/>
      <c r="V22" s="42"/>
      <c r="W22" s="42"/>
      <c r="X22" s="42"/>
      <c r="Y22" s="42"/>
      <c r="Z22" s="42"/>
    </row>
    <row r="23" ht="114.75" customHeight="1">
      <c r="A23" s="63" t="s">
        <v>880</v>
      </c>
      <c r="B23" s="92" t="s">
        <v>38</v>
      </c>
      <c r="C23" s="59" t="s">
        <v>892</v>
      </c>
      <c r="D23" s="59" t="s">
        <v>893</v>
      </c>
      <c r="E23" s="59" t="s">
        <v>894</v>
      </c>
      <c r="F23" s="59" t="s">
        <v>895</v>
      </c>
      <c r="G23" s="60">
        <v>15.0</v>
      </c>
      <c r="H23" s="61">
        <v>15.0</v>
      </c>
      <c r="I23" s="61" t="s">
        <v>40</v>
      </c>
      <c r="J23" s="42"/>
      <c r="K23" s="42"/>
      <c r="L23" s="42"/>
      <c r="M23" s="42"/>
      <c r="N23" s="42"/>
      <c r="O23" s="42"/>
      <c r="P23" s="42"/>
      <c r="Q23" s="42"/>
      <c r="R23" s="42"/>
      <c r="S23" s="42"/>
      <c r="T23" s="42"/>
      <c r="U23" s="42"/>
      <c r="V23" s="42"/>
      <c r="W23" s="42"/>
      <c r="X23" s="42"/>
      <c r="Y23" s="42"/>
      <c r="Z23" s="42"/>
    </row>
    <row r="24" ht="102.0" customHeight="1">
      <c r="A24" s="63" t="s">
        <v>880</v>
      </c>
      <c r="B24" s="92" t="s">
        <v>38</v>
      </c>
      <c r="C24" s="59" t="s">
        <v>896</v>
      </c>
      <c r="D24" s="59" t="s">
        <v>897</v>
      </c>
      <c r="E24" s="59" t="s">
        <v>898</v>
      </c>
      <c r="F24" s="59" t="s">
        <v>899</v>
      </c>
      <c r="G24" s="60">
        <v>15.0</v>
      </c>
      <c r="H24" s="61">
        <v>15.0</v>
      </c>
      <c r="I24" s="61" t="s">
        <v>40</v>
      </c>
      <c r="J24" s="42"/>
      <c r="K24" s="42"/>
      <c r="L24" s="42"/>
      <c r="M24" s="42"/>
      <c r="N24" s="42"/>
      <c r="O24" s="42"/>
      <c r="P24" s="42"/>
      <c r="Q24" s="42"/>
      <c r="R24" s="42"/>
      <c r="S24" s="42"/>
      <c r="T24" s="42"/>
      <c r="U24" s="42"/>
      <c r="V24" s="42"/>
      <c r="W24" s="42"/>
      <c r="X24" s="42"/>
      <c r="Y24" s="42"/>
      <c r="Z24" s="42"/>
    </row>
    <row r="25" ht="153.0" customHeight="1">
      <c r="A25" s="63" t="s">
        <v>880</v>
      </c>
      <c r="B25" s="92" t="s">
        <v>38</v>
      </c>
      <c r="C25" s="59" t="s">
        <v>900</v>
      </c>
      <c r="D25" s="59" t="s">
        <v>901</v>
      </c>
      <c r="E25" s="59" t="s">
        <v>902</v>
      </c>
      <c r="F25" s="59" t="s">
        <v>899</v>
      </c>
      <c r="G25" s="60">
        <v>15.0</v>
      </c>
      <c r="H25" s="61">
        <v>15.0</v>
      </c>
      <c r="I25" s="61" t="s">
        <v>40</v>
      </c>
      <c r="J25" s="42"/>
      <c r="K25" s="42"/>
      <c r="L25" s="42"/>
      <c r="M25" s="42"/>
      <c r="N25" s="42"/>
      <c r="O25" s="42"/>
      <c r="P25" s="42"/>
      <c r="Q25" s="42"/>
      <c r="R25" s="42"/>
      <c r="S25" s="42"/>
      <c r="T25" s="42"/>
      <c r="U25" s="42"/>
      <c r="V25" s="42"/>
      <c r="W25" s="42"/>
      <c r="X25" s="42"/>
      <c r="Y25" s="42"/>
      <c r="Z25" s="42"/>
    </row>
    <row r="26" ht="204.0" customHeight="1">
      <c r="A26" s="63" t="s">
        <v>880</v>
      </c>
      <c r="B26" s="92" t="s">
        <v>38</v>
      </c>
      <c r="C26" s="59" t="s">
        <v>900</v>
      </c>
      <c r="D26" s="59" t="s">
        <v>903</v>
      </c>
      <c r="E26" s="59" t="s">
        <v>904</v>
      </c>
      <c r="F26" s="59" t="s">
        <v>589</v>
      </c>
      <c r="G26" s="60">
        <v>15.0</v>
      </c>
      <c r="H26" s="61">
        <v>15.0</v>
      </c>
      <c r="I26" s="61" t="s">
        <v>40</v>
      </c>
      <c r="J26" s="42"/>
      <c r="K26" s="42"/>
      <c r="L26" s="42"/>
      <c r="M26" s="42"/>
      <c r="N26" s="42"/>
      <c r="O26" s="42"/>
      <c r="P26" s="42"/>
      <c r="Q26" s="42"/>
      <c r="R26" s="42"/>
      <c r="S26" s="42"/>
      <c r="T26" s="42"/>
      <c r="U26" s="42"/>
      <c r="V26" s="42"/>
      <c r="W26" s="42"/>
      <c r="X26" s="42"/>
      <c r="Y26" s="42"/>
      <c r="Z26" s="42"/>
    </row>
    <row r="27" ht="89.25" customHeight="1">
      <c r="A27" s="63" t="s">
        <v>880</v>
      </c>
      <c r="B27" s="92" t="s">
        <v>38</v>
      </c>
      <c r="C27" s="59" t="s">
        <v>900</v>
      </c>
      <c r="D27" s="59" t="s">
        <v>905</v>
      </c>
      <c r="E27" s="59" t="s">
        <v>906</v>
      </c>
      <c r="F27" s="59" t="s">
        <v>899</v>
      </c>
      <c r="G27" s="60">
        <v>15.0</v>
      </c>
      <c r="H27" s="61">
        <v>15.0</v>
      </c>
      <c r="I27" s="61" t="s">
        <v>40</v>
      </c>
      <c r="J27" s="42"/>
      <c r="K27" s="42"/>
      <c r="L27" s="42"/>
      <c r="M27" s="42"/>
      <c r="N27" s="42"/>
      <c r="O27" s="42"/>
      <c r="P27" s="42"/>
      <c r="Q27" s="42"/>
      <c r="R27" s="42"/>
      <c r="S27" s="42"/>
      <c r="T27" s="42"/>
      <c r="U27" s="42"/>
      <c r="V27" s="42"/>
      <c r="W27" s="42"/>
      <c r="X27" s="42"/>
      <c r="Y27" s="42"/>
      <c r="Z27" s="42"/>
    </row>
    <row r="28" ht="191.25" customHeight="1">
      <c r="A28" s="63" t="s">
        <v>907</v>
      </c>
      <c r="B28" s="92" t="s">
        <v>38</v>
      </c>
      <c r="C28" s="59" t="s">
        <v>908</v>
      </c>
      <c r="D28" s="59" t="s">
        <v>909</v>
      </c>
      <c r="E28" s="59" t="s">
        <v>910</v>
      </c>
      <c r="F28" s="59" t="s">
        <v>589</v>
      </c>
      <c r="G28" s="60">
        <v>50.0</v>
      </c>
      <c r="H28" s="61">
        <v>25.0</v>
      </c>
      <c r="I28" s="61" t="s">
        <v>40</v>
      </c>
      <c r="J28" s="42"/>
      <c r="K28" s="42"/>
      <c r="L28" s="42"/>
      <c r="M28" s="42"/>
      <c r="N28" s="42"/>
      <c r="O28" s="42"/>
      <c r="P28" s="42"/>
      <c r="Q28" s="42"/>
      <c r="R28" s="42"/>
      <c r="S28" s="42"/>
      <c r="T28" s="42"/>
      <c r="U28" s="42"/>
      <c r="V28" s="42"/>
      <c r="W28" s="42"/>
      <c r="X28" s="42"/>
      <c r="Y28" s="42"/>
      <c r="Z28" s="42"/>
    </row>
    <row r="29" ht="89.25" customHeight="1">
      <c r="A29" s="63" t="s">
        <v>907</v>
      </c>
      <c r="B29" s="92" t="s">
        <v>38</v>
      </c>
      <c r="C29" s="59" t="s">
        <v>911</v>
      </c>
      <c r="D29" s="59" t="s">
        <v>912</v>
      </c>
      <c r="E29" s="59" t="s">
        <v>913</v>
      </c>
      <c r="F29" s="59" t="s">
        <v>899</v>
      </c>
      <c r="G29" s="60">
        <v>15.0</v>
      </c>
      <c r="H29" s="61">
        <v>7.5</v>
      </c>
      <c r="I29" s="61" t="s">
        <v>40</v>
      </c>
      <c r="J29" s="42"/>
      <c r="K29" s="42"/>
      <c r="L29" s="42"/>
      <c r="M29" s="42"/>
      <c r="N29" s="42"/>
      <c r="O29" s="42"/>
      <c r="P29" s="42"/>
      <c r="Q29" s="42"/>
      <c r="R29" s="42"/>
      <c r="S29" s="42"/>
      <c r="T29" s="42"/>
      <c r="U29" s="42"/>
      <c r="V29" s="42"/>
      <c r="W29" s="42"/>
      <c r="X29" s="42"/>
      <c r="Y29" s="42"/>
      <c r="Z29" s="42"/>
    </row>
    <row r="30" ht="165.75" customHeight="1">
      <c r="A30" s="63" t="s">
        <v>907</v>
      </c>
      <c r="B30" s="92" t="s">
        <v>38</v>
      </c>
      <c r="C30" s="59" t="s">
        <v>908</v>
      </c>
      <c r="D30" s="59" t="s">
        <v>914</v>
      </c>
      <c r="E30" s="59" t="s">
        <v>915</v>
      </c>
      <c r="F30" s="59" t="s">
        <v>916</v>
      </c>
      <c r="G30" s="60">
        <v>15.0</v>
      </c>
      <c r="H30" s="61">
        <v>7.5</v>
      </c>
      <c r="I30" s="61" t="s">
        <v>40</v>
      </c>
      <c r="J30" s="42"/>
      <c r="K30" s="42"/>
      <c r="L30" s="42"/>
      <c r="M30" s="42"/>
      <c r="N30" s="42"/>
      <c r="O30" s="42"/>
      <c r="P30" s="42"/>
      <c r="Q30" s="42"/>
      <c r="R30" s="42"/>
      <c r="S30" s="42"/>
      <c r="T30" s="42"/>
      <c r="U30" s="42"/>
      <c r="V30" s="42"/>
      <c r="W30" s="42"/>
      <c r="X30" s="42"/>
      <c r="Y30" s="42"/>
      <c r="Z30" s="42"/>
    </row>
    <row r="31" ht="127.5" customHeight="1">
      <c r="A31" s="63" t="s">
        <v>917</v>
      </c>
      <c r="B31" s="92" t="s">
        <v>38</v>
      </c>
      <c r="C31" s="59" t="s">
        <v>908</v>
      </c>
      <c r="D31" s="59" t="s">
        <v>918</v>
      </c>
      <c r="E31" s="59" t="s">
        <v>919</v>
      </c>
      <c r="F31" s="59" t="s">
        <v>920</v>
      </c>
      <c r="G31" s="60">
        <v>15.0</v>
      </c>
      <c r="H31" s="61">
        <v>7.5</v>
      </c>
      <c r="I31" s="61" t="s">
        <v>40</v>
      </c>
      <c r="J31" s="42"/>
      <c r="K31" s="42"/>
      <c r="L31" s="42"/>
      <c r="M31" s="42"/>
      <c r="N31" s="42"/>
      <c r="O31" s="42"/>
      <c r="P31" s="42"/>
      <c r="Q31" s="42"/>
      <c r="R31" s="42"/>
      <c r="S31" s="42"/>
      <c r="T31" s="42"/>
      <c r="U31" s="42"/>
      <c r="V31" s="42"/>
      <c r="W31" s="42"/>
      <c r="X31" s="42"/>
      <c r="Y31" s="42"/>
      <c r="Z31" s="42"/>
    </row>
    <row r="32" ht="153.0" customHeight="1">
      <c r="A32" s="63" t="s">
        <v>875</v>
      </c>
      <c r="B32" s="92" t="s">
        <v>38</v>
      </c>
      <c r="C32" s="59" t="s">
        <v>921</v>
      </c>
      <c r="D32" s="59" t="s">
        <v>922</v>
      </c>
      <c r="E32" s="59" t="s">
        <v>923</v>
      </c>
      <c r="F32" s="59" t="s">
        <v>924</v>
      </c>
      <c r="G32" s="60">
        <v>15.0</v>
      </c>
      <c r="H32" s="61">
        <v>5.0</v>
      </c>
      <c r="I32" s="61" t="s">
        <v>40</v>
      </c>
      <c r="J32" s="42"/>
      <c r="K32" s="42"/>
      <c r="L32" s="42"/>
      <c r="M32" s="42"/>
      <c r="N32" s="42"/>
      <c r="O32" s="42"/>
      <c r="P32" s="42"/>
      <c r="Q32" s="42"/>
      <c r="R32" s="42"/>
      <c r="S32" s="42"/>
      <c r="T32" s="42"/>
      <c r="U32" s="42"/>
      <c r="V32" s="42"/>
      <c r="W32" s="42"/>
      <c r="X32" s="42"/>
      <c r="Y32" s="42"/>
      <c r="Z32" s="42"/>
    </row>
    <row r="33" ht="178.5" customHeight="1">
      <c r="A33" s="63" t="s">
        <v>875</v>
      </c>
      <c r="B33" s="92" t="s">
        <v>38</v>
      </c>
      <c r="C33" s="59" t="s">
        <v>925</v>
      </c>
      <c r="D33" s="59" t="s">
        <v>926</v>
      </c>
      <c r="E33" s="59" t="s">
        <v>927</v>
      </c>
      <c r="F33" s="59" t="s">
        <v>928</v>
      </c>
      <c r="G33" s="60">
        <v>15.0</v>
      </c>
      <c r="H33" s="61">
        <v>5.0</v>
      </c>
      <c r="I33" s="61" t="s">
        <v>40</v>
      </c>
      <c r="J33" s="42"/>
      <c r="K33" s="42"/>
      <c r="L33" s="42"/>
      <c r="M33" s="42"/>
      <c r="N33" s="42"/>
      <c r="O33" s="42"/>
      <c r="P33" s="42"/>
      <c r="Q33" s="42"/>
      <c r="R33" s="42"/>
      <c r="S33" s="42"/>
      <c r="T33" s="42"/>
      <c r="U33" s="42"/>
      <c r="V33" s="42"/>
      <c r="W33" s="42"/>
      <c r="X33" s="42"/>
      <c r="Y33" s="42"/>
      <c r="Z33" s="42"/>
    </row>
    <row r="34" ht="89.25" customHeight="1">
      <c r="A34" s="63" t="s">
        <v>917</v>
      </c>
      <c r="B34" s="92" t="s">
        <v>38</v>
      </c>
      <c r="C34" s="59" t="s">
        <v>929</v>
      </c>
      <c r="D34" s="59" t="s">
        <v>930</v>
      </c>
      <c r="E34" s="59" t="s">
        <v>931</v>
      </c>
      <c r="F34" s="59" t="s">
        <v>932</v>
      </c>
      <c r="G34" s="60">
        <v>15.0</v>
      </c>
      <c r="H34" s="61">
        <v>7.5</v>
      </c>
      <c r="I34" s="61" t="s">
        <v>40</v>
      </c>
      <c r="J34" s="42"/>
      <c r="K34" s="42"/>
      <c r="L34" s="42"/>
      <c r="M34" s="42"/>
      <c r="N34" s="42"/>
      <c r="O34" s="42"/>
      <c r="P34" s="42"/>
      <c r="Q34" s="42"/>
      <c r="R34" s="42"/>
      <c r="S34" s="42"/>
      <c r="T34" s="42"/>
      <c r="U34" s="42"/>
      <c r="V34" s="42"/>
      <c r="W34" s="42"/>
      <c r="X34" s="42"/>
      <c r="Y34" s="42"/>
      <c r="Z34" s="42"/>
    </row>
    <row r="35" ht="114.75" customHeight="1">
      <c r="A35" s="63" t="s">
        <v>907</v>
      </c>
      <c r="B35" s="92" t="s">
        <v>38</v>
      </c>
      <c r="C35" s="59" t="s">
        <v>933</v>
      </c>
      <c r="D35" s="59" t="s">
        <v>934</v>
      </c>
      <c r="E35" s="59" t="s">
        <v>935</v>
      </c>
      <c r="F35" s="59" t="s">
        <v>932</v>
      </c>
      <c r="G35" s="60">
        <v>15.0</v>
      </c>
      <c r="H35" s="61">
        <v>7.5</v>
      </c>
      <c r="I35" s="61" t="s">
        <v>40</v>
      </c>
      <c r="J35" s="42"/>
      <c r="K35" s="42"/>
      <c r="L35" s="42"/>
      <c r="M35" s="42"/>
      <c r="N35" s="42"/>
      <c r="O35" s="42"/>
      <c r="P35" s="42"/>
      <c r="Q35" s="42"/>
      <c r="R35" s="42"/>
      <c r="S35" s="42"/>
      <c r="T35" s="42"/>
      <c r="U35" s="42"/>
      <c r="V35" s="42"/>
      <c r="W35" s="42"/>
      <c r="X35" s="42"/>
      <c r="Y35" s="42"/>
      <c r="Z35" s="42"/>
    </row>
    <row r="36" ht="216.75" customHeight="1">
      <c r="A36" s="63" t="s">
        <v>936</v>
      </c>
      <c r="B36" s="92" t="s">
        <v>38</v>
      </c>
      <c r="C36" s="59" t="s">
        <v>937</v>
      </c>
      <c r="D36" s="59" t="s">
        <v>938</v>
      </c>
      <c r="E36" s="59" t="s">
        <v>939</v>
      </c>
      <c r="F36" s="59" t="s">
        <v>940</v>
      </c>
      <c r="G36" s="60">
        <v>50.0</v>
      </c>
      <c r="H36" s="61">
        <v>50.0</v>
      </c>
      <c r="I36" s="61" t="s">
        <v>40</v>
      </c>
      <c r="J36" s="42"/>
      <c r="K36" s="42"/>
      <c r="L36" s="42"/>
      <c r="M36" s="42"/>
      <c r="N36" s="42"/>
      <c r="O36" s="42"/>
      <c r="P36" s="42"/>
      <c r="Q36" s="42"/>
      <c r="R36" s="42"/>
      <c r="S36" s="42"/>
      <c r="T36" s="42"/>
      <c r="U36" s="42"/>
      <c r="V36" s="42"/>
      <c r="W36" s="42"/>
      <c r="X36" s="42"/>
      <c r="Y36" s="42"/>
      <c r="Z36" s="42"/>
    </row>
    <row r="37" ht="76.5" customHeight="1">
      <c r="A37" s="63" t="s">
        <v>907</v>
      </c>
      <c r="B37" s="92" t="s">
        <v>38</v>
      </c>
      <c r="C37" s="59" t="s">
        <v>941</v>
      </c>
      <c r="D37" s="59" t="s">
        <v>942</v>
      </c>
      <c r="E37" s="59" t="s">
        <v>943</v>
      </c>
      <c r="F37" s="59" t="s">
        <v>874</v>
      </c>
      <c r="G37" s="60">
        <v>15.0</v>
      </c>
      <c r="H37" s="61">
        <v>7.5</v>
      </c>
      <c r="I37" s="61" t="s">
        <v>40</v>
      </c>
      <c r="J37" s="42"/>
      <c r="K37" s="42"/>
      <c r="L37" s="42"/>
      <c r="M37" s="42"/>
      <c r="N37" s="42"/>
      <c r="O37" s="42"/>
      <c r="P37" s="42"/>
      <c r="Q37" s="42"/>
      <c r="R37" s="42"/>
      <c r="S37" s="42"/>
      <c r="T37" s="42"/>
      <c r="U37" s="42"/>
      <c r="V37" s="42"/>
      <c r="W37" s="42"/>
      <c r="X37" s="42"/>
      <c r="Y37" s="42"/>
      <c r="Z37" s="42"/>
    </row>
    <row r="38" ht="153.0" customHeight="1">
      <c r="A38" s="63" t="s">
        <v>944</v>
      </c>
      <c r="B38" s="92" t="s">
        <v>38</v>
      </c>
      <c r="C38" s="59" t="s">
        <v>945</v>
      </c>
      <c r="D38" s="59" t="s">
        <v>946</v>
      </c>
      <c r="E38" s="59" t="s">
        <v>947</v>
      </c>
      <c r="F38" s="59" t="s">
        <v>874</v>
      </c>
      <c r="G38" s="60">
        <v>15.0</v>
      </c>
      <c r="H38" s="61">
        <v>7.5</v>
      </c>
      <c r="I38" s="61" t="s">
        <v>40</v>
      </c>
      <c r="J38" s="42"/>
      <c r="K38" s="42"/>
      <c r="L38" s="42"/>
      <c r="M38" s="42"/>
      <c r="N38" s="42"/>
      <c r="O38" s="42"/>
      <c r="P38" s="42"/>
      <c r="Q38" s="42"/>
      <c r="R38" s="42"/>
      <c r="S38" s="42"/>
      <c r="T38" s="42"/>
      <c r="U38" s="42"/>
      <c r="V38" s="42"/>
      <c r="W38" s="42"/>
      <c r="X38" s="42"/>
      <c r="Y38" s="42"/>
      <c r="Z38" s="42"/>
    </row>
    <row r="39" ht="127.5" customHeight="1">
      <c r="A39" s="63" t="s">
        <v>936</v>
      </c>
      <c r="B39" s="92" t="s">
        <v>38</v>
      </c>
      <c r="C39" s="59" t="s">
        <v>948</v>
      </c>
      <c r="D39" s="59" t="s">
        <v>949</v>
      </c>
      <c r="E39" s="59" t="s">
        <v>950</v>
      </c>
      <c r="F39" s="59" t="s">
        <v>939</v>
      </c>
      <c r="G39" s="60">
        <v>15.0</v>
      </c>
      <c r="H39" s="61">
        <v>15.0</v>
      </c>
      <c r="I39" s="61" t="s">
        <v>40</v>
      </c>
      <c r="J39" s="42"/>
      <c r="K39" s="42"/>
      <c r="L39" s="42"/>
      <c r="M39" s="42"/>
      <c r="N39" s="42"/>
      <c r="O39" s="42"/>
      <c r="P39" s="42"/>
      <c r="Q39" s="42"/>
      <c r="R39" s="42"/>
      <c r="S39" s="42"/>
      <c r="T39" s="42"/>
      <c r="U39" s="42"/>
      <c r="V39" s="42"/>
      <c r="W39" s="42"/>
      <c r="X39" s="42"/>
      <c r="Y39" s="42"/>
      <c r="Z39" s="42"/>
    </row>
    <row r="40" ht="114.75" customHeight="1">
      <c r="A40" s="63" t="s">
        <v>951</v>
      </c>
      <c r="B40" s="92" t="s">
        <v>38</v>
      </c>
      <c r="C40" s="59" t="s">
        <v>952</v>
      </c>
      <c r="D40" s="59" t="s">
        <v>953</v>
      </c>
      <c r="E40" s="59" t="s">
        <v>954</v>
      </c>
      <c r="F40" s="59" t="s">
        <v>932</v>
      </c>
      <c r="G40" s="60">
        <v>15.0</v>
      </c>
      <c r="H40" s="61">
        <v>7.5</v>
      </c>
      <c r="I40" s="61" t="s">
        <v>40</v>
      </c>
      <c r="J40" s="42"/>
      <c r="K40" s="42"/>
      <c r="L40" s="42"/>
      <c r="M40" s="42"/>
      <c r="N40" s="42"/>
      <c r="O40" s="42"/>
      <c r="P40" s="42"/>
      <c r="Q40" s="42"/>
      <c r="R40" s="42"/>
      <c r="S40" s="42"/>
      <c r="T40" s="42"/>
      <c r="U40" s="42"/>
      <c r="V40" s="42"/>
      <c r="W40" s="42"/>
      <c r="X40" s="42"/>
      <c r="Y40" s="42"/>
      <c r="Z40" s="42"/>
    </row>
    <row r="41" ht="127.5" customHeight="1">
      <c r="A41" s="63" t="s">
        <v>955</v>
      </c>
      <c r="B41" s="92" t="s">
        <v>38</v>
      </c>
      <c r="C41" s="59" t="s">
        <v>956</v>
      </c>
      <c r="D41" s="59" t="s">
        <v>957</v>
      </c>
      <c r="E41" s="59" t="s">
        <v>958</v>
      </c>
      <c r="F41" s="59" t="s">
        <v>959</v>
      </c>
      <c r="G41" s="60">
        <v>15.0</v>
      </c>
      <c r="H41" s="61">
        <v>15.0</v>
      </c>
      <c r="I41" s="61" t="s">
        <v>40</v>
      </c>
      <c r="J41" s="42"/>
      <c r="K41" s="42"/>
      <c r="L41" s="42"/>
      <c r="M41" s="42"/>
      <c r="N41" s="42"/>
      <c r="O41" s="42"/>
      <c r="P41" s="42"/>
      <c r="Q41" s="42"/>
      <c r="R41" s="42"/>
      <c r="S41" s="42"/>
      <c r="T41" s="42"/>
      <c r="U41" s="42"/>
      <c r="V41" s="42"/>
      <c r="W41" s="42"/>
      <c r="X41" s="42"/>
      <c r="Y41" s="42"/>
      <c r="Z41" s="42"/>
    </row>
    <row r="42" ht="140.25" customHeight="1">
      <c r="A42" s="63" t="s">
        <v>960</v>
      </c>
      <c r="B42" s="92" t="s">
        <v>38</v>
      </c>
      <c r="C42" s="59" t="s">
        <v>961</v>
      </c>
      <c r="D42" s="59" t="s">
        <v>962</v>
      </c>
      <c r="E42" s="59" t="s">
        <v>963</v>
      </c>
      <c r="F42" s="59" t="s">
        <v>964</v>
      </c>
      <c r="G42" s="60">
        <v>50.0</v>
      </c>
      <c r="H42" s="61">
        <v>25.0</v>
      </c>
      <c r="I42" s="61" t="s">
        <v>40</v>
      </c>
      <c r="J42" s="42"/>
      <c r="K42" s="42"/>
      <c r="L42" s="42"/>
      <c r="M42" s="42"/>
      <c r="N42" s="42"/>
      <c r="O42" s="42"/>
      <c r="P42" s="42"/>
      <c r="Q42" s="42"/>
      <c r="R42" s="42"/>
      <c r="S42" s="42"/>
      <c r="T42" s="42"/>
      <c r="U42" s="42"/>
      <c r="V42" s="42"/>
      <c r="W42" s="42"/>
      <c r="X42" s="42"/>
      <c r="Y42" s="42"/>
      <c r="Z42" s="42"/>
    </row>
    <row r="43" ht="229.5" customHeight="1">
      <c r="A43" s="63" t="s">
        <v>388</v>
      </c>
      <c r="B43" s="92" t="s">
        <v>38</v>
      </c>
      <c r="C43" s="59" t="s">
        <v>965</v>
      </c>
      <c r="D43" s="59" t="s">
        <v>966</v>
      </c>
      <c r="E43" s="59" t="s">
        <v>967</v>
      </c>
      <c r="F43" s="59" t="s">
        <v>968</v>
      </c>
      <c r="G43" s="60">
        <v>50.0</v>
      </c>
      <c r="H43" s="61">
        <v>25.0</v>
      </c>
      <c r="I43" s="61" t="s">
        <v>42</v>
      </c>
      <c r="J43" s="42"/>
      <c r="K43" s="42"/>
      <c r="L43" s="42"/>
      <c r="M43" s="42"/>
      <c r="N43" s="42"/>
      <c r="O43" s="42"/>
      <c r="P43" s="42"/>
      <c r="Q43" s="42"/>
      <c r="R43" s="42"/>
      <c r="S43" s="42"/>
      <c r="T43" s="42"/>
      <c r="U43" s="42"/>
      <c r="V43" s="42"/>
      <c r="W43" s="42"/>
      <c r="X43" s="42"/>
      <c r="Y43" s="42"/>
      <c r="Z43" s="42"/>
    </row>
    <row r="44" ht="127.5" customHeight="1">
      <c r="A44" s="63" t="s">
        <v>388</v>
      </c>
      <c r="B44" s="92" t="s">
        <v>38</v>
      </c>
      <c r="C44" s="59" t="s">
        <v>969</v>
      </c>
      <c r="D44" s="59" t="s">
        <v>970</v>
      </c>
      <c r="E44" s="59" t="s">
        <v>971</v>
      </c>
      <c r="F44" s="59" t="s">
        <v>972</v>
      </c>
      <c r="G44" s="60">
        <v>15.0</v>
      </c>
      <c r="H44" s="61">
        <v>7.5</v>
      </c>
      <c r="I44" s="61" t="s">
        <v>42</v>
      </c>
      <c r="J44" s="42"/>
      <c r="K44" s="42"/>
      <c r="L44" s="42"/>
      <c r="M44" s="42"/>
      <c r="N44" s="42"/>
      <c r="O44" s="42"/>
      <c r="P44" s="42"/>
      <c r="Q44" s="42"/>
      <c r="R44" s="42"/>
      <c r="S44" s="42"/>
      <c r="T44" s="42"/>
      <c r="U44" s="42"/>
      <c r="V44" s="42"/>
      <c r="W44" s="42"/>
      <c r="X44" s="42"/>
      <c r="Y44" s="42"/>
      <c r="Z44" s="42"/>
    </row>
    <row r="45" ht="89.25" customHeight="1">
      <c r="A45" s="63" t="s">
        <v>973</v>
      </c>
      <c r="B45" s="92" t="s">
        <v>38</v>
      </c>
      <c r="C45" s="59" t="s">
        <v>974</v>
      </c>
      <c r="D45" s="59" t="s">
        <v>975</v>
      </c>
      <c r="E45" s="59" t="s">
        <v>976</v>
      </c>
      <c r="F45" s="59" t="s">
        <v>977</v>
      </c>
      <c r="G45" s="60">
        <v>15.0</v>
      </c>
      <c r="H45" s="61">
        <v>15.0</v>
      </c>
      <c r="I45" s="61" t="s">
        <v>42</v>
      </c>
      <c r="J45" s="42"/>
      <c r="K45" s="42"/>
      <c r="L45" s="42"/>
      <c r="M45" s="42"/>
      <c r="N45" s="42"/>
      <c r="O45" s="42"/>
      <c r="P45" s="42"/>
      <c r="Q45" s="42"/>
      <c r="R45" s="42"/>
      <c r="S45" s="42"/>
      <c r="T45" s="42"/>
      <c r="U45" s="42"/>
      <c r="V45" s="42"/>
      <c r="W45" s="42"/>
      <c r="X45" s="42"/>
      <c r="Y45" s="42"/>
      <c r="Z45" s="42"/>
    </row>
    <row r="46" ht="102.0" customHeight="1">
      <c r="A46" s="63" t="s">
        <v>978</v>
      </c>
      <c r="B46" s="92" t="s">
        <v>38</v>
      </c>
      <c r="C46" s="59" t="s">
        <v>979</v>
      </c>
      <c r="D46" s="59" t="s">
        <v>980</v>
      </c>
      <c r="E46" s="59" t="s">
        <v>981</v>
      </c>
      <c r="F46" s="59" t="s">
        <v>972</v>
      </c>
      <c r="G46" s="60">
        <v>15.0</v>
      </c>
      <c r="H46" s="61">
        <v>7.5</v>
      </c>
      <c r="I46" s="61" t="s">
        <v>42</v>
      </c>
      <c r="J46" s="42"/>
      <c r="K46" s="42"/>
      <c r="L46" s="42"/>
      <c r="M46" s="42"/>
      <c r="N46" s="42"/>
      <c r="O46" s="42"/>
      <c r="P46" s="42"/>
      <c r="Q46" s="42"/>
      <c r="R46" s="42"/>
      <c r="S46" s="42"/>
      <c r="T46" s="42"/>
      <c r="U46" s="42"/>
      <c r="V46" s="42"/>
      <c r="W46" s="42"/>
      <c r="X46" s="42"/>
      <c r="Y46" s="42"/>
      <c r="Z46" s="42"/>
    </row>
    <row r="47" ht="89.25" customHeight="1">
      <c r="A47" s="63" t="s">
        <v>978</v>
      </c>
      <c r="B47" s="92" t="s">
        <v>38</v>
      </c>
      <c r="C47" s="59" t="s">
        <v>979</v>
      </c>
      <c r="D47" s="59" t="s">
        <v>982</v>
      </c>
      <c r="E47" s="59" t="s">
        <v>983</v>
      </c>
      <c r="F47" s="59" t="s">
        <v>984</v>
      </c>
      <c r="G47" s="60">
        <v>15.0</v>
      </c>
      <c r="H47" s="61">
        <v>7.5</v>
      </c>
      <c r="I47" s="61" t="s">
        <v>42</v>
      </c>
      <c r="J47" s="42"/>
      <c r="K47" s="42"/>
      <c r="L47" s="42"/>
      <c r="M47" s="42"/>
      <c r="N47" s="42"/>
      <c r="O47" s="42"/>
      <c r="P47" s="42"/>
      <c r="Q47" s="42"/>
      <c r="R47" s="42"/>
      <c r="S47" s="42"/>
      <c r="T47" s="42"/>
      <c r="U47" s="42"/>
      <c r="V47" s="42"/>
      <c r="W47" s="42"/>
      <c r="X47" s="42"/>
      <c r="Y47" s="42"/>
      <c r="Z47" s="42"/>
    </row>
    <row r="48" ht="76.5" customHeight="1">
      <c r="A48" s="63" t="s">
        <v>978</v>
      </c>
      <c r="B48" s="92" t="s">
        <v>38</v>
      </c>
      <c r="C48" s="59" t="s">
        <v>979</v>
      </c>
      <c r="D48" s="59" t="s">
        <v>985</v>
      </c>
      <c r="E48" s="59" t="s">
        <v>986</v>
      </c>
      <c r="F48" s="59" t="s">
        <v>987</v>
      </c>
      <c r="G48" s="60">
        <v>15.0</v>
      </c>
      <c r="H48" s="61">
        <v>7.5</v>
      </c>
      <c r="I48" s="61" t="s">
        <v>42</v>
      </c>
      <c r="J48" s="42"/>
      <c r="K48" s="42"/>
      <c r="L48" s="42"/>
      <c r="M48" s="42"/>
      <c r="N48" s="42"/>
      <c r="O48" s="42"/>
      <c r="P48" s="42"/>
      <c r="Q48" s="42"/>
      <c r="R48" s="42"/>
      <c r="S48" s="42"/>
      <c r="T48" s="42"/>
      <c r="U48" s="42"/>
      <c r="V48" s="42"/>
      <c r="W48" s="42"/>
      <c r="X48" s="42"/>
      <c r="Y48" s="42"/>
      <c r="Z48" s="42"/>
    </row>
    <row r="49" ht="102.0" customHeight="1">
      <c r="A49" s="63" t="s">
        <v>978</v>
      </c>
      <c r="B49" s="92" t="s">
        <v>38</v>
      </c>
      <c r="C49" s="59" t="s">
        <v>979</v>
      </c>
      <c r="D49" s="59" t="s">
        <v>988</v>
      </c>
      <c r="E49" s="59" t="s">
        <v>989</v>
      </c>
      <c r="F49" s="59" t="s">
        <v>990</v>
      </c>
      <c r="G49" s="60">
        <v>15.0</v>
      </c>
      <c r="H49" s="61">
        <v>7.5</v>
      </c>
      <c r="I49" s="61" t="s">
        <v>42</v>
      </c>
      <c r="J49" s="42"/>
      <c r="K49" s="42"/>
      <c r="L49" s="42"/>
      <c r="M49" s="42"/>
      <c r="N49" s="42"/>
      <c r="O49" s="42"/>
      <c r="P49" s="42"/>
      <c r="Q49" s="42"/>
      <c r="R49" s="42"/>
      <c r="S49" s="42"/>
      <c r="T49" s="42"/>
      <c r="U49" s="42"/>
      <c r="V49" s="42"/>
      <c r="W49" s="42"/>
      <c r="X49" s="42"/>
      <c r="Y49" s="42"/>
      <c r="Z49" s="42"/>
    </row>
    <row r="50" ht="140.25" customHeight="1">
      <c r="A50" s="63" t="s">
        <v>44</v>
      </c>
      <c r="B50" s="92" t="s">
        <v>991</v>
      </c>
      <c r="C50" s="59" t="s">
        <v>992</v>
      </c>
      <c r="D50" s="59" t="s">
        <v>993</v>
      </c>
      <c r="E50" s="59" t="s">
        <v>994</v>
      </c>
      <c r="F50" s="59" t="s">
        <v>995</v>
      </c>
      <c r="G50" s="60">
        <v>15.0</v>
      </c>
      <c r="H50" s="61">
        <v>15.0</v>
      </c>
      <c r="I50" s="61" t="s">
        <v>44</v>
      </c>
      <c r="J50" s="42"/>
      <c r="K50" s="42"/>
      <c r="L50" s="42"/>
      <c r="M50" s="42"/>
      <c r="N50" s="42"/>
      <c r="O50" s="42"/>
      <c r="P50" s="42"/>
      <c r="Q50" s="42"/>
      <c r="R50" s="42"/>
      <c r="S50" s="42"/>
      <c r="T50" s="42"/>
      <c r="U50" s="42"/>
      <c r="V50" s="42"/>
      <c r="W50" s="42"/>
      <c r="X50" s="42"/>
      <c r="Y50" s="42"/>
      <c r="Z50" s="42"/>
    </row>
    <row r="51" ht="153.0" customHeight="1">
      <c r="A51" s="63" t="s">
        <v>44</v>
      </c>
      <c r="B51" s="92" t="s">
        <v>991</v>
      </c>
      <c r="C51" s="59" t="s">
        <v>996</v>
      </c>
      <c r="D51" s="59" t="s">
        <v>997</v>
      </c>
      <c r="E51" s="59" t="s">
        <v>998</v>
      </c>
      <c r="F51" s="59" t="s">
        <v>999</v>
      </c>
      <c r="G51" s="60">
        <v>15.0</v>
      </c>
      <c r="H51" s="61">
        <v>15.0</v>
      </c>
      <c r="I51" s="61" t="s">
        <v>44</v>
      </c>
      <c r="J51" s="42"/>
      <c r="K51" s="42"/>
      <c r="L51" s="42"/>
      <c r="M51" s="42"/>
      <c r="N51" s="42"/>
      <c r="O51" s="42"/>
      <c r="P51" s="42"/>
      <c r="Q51" s="42"/>
      <c r="R51" s="42"/>
      <c r="S51" s="42"/>
      <c r="T51" s="42"/>
      <c r="U51" s="42"/>
      <c r="V51" s="42"/>
      <c r="W51" s="42"/>
      <c r="X51" s="42"/>
      <c r="Y51" s="42"/>
      <c r="Z51" s="42"/>
    </row>
    <row r="52" ht="89.25" customHeight="1">
      <c r="A52" s="63" t="s">
        <v>44</v>
      </c>
      <c r="B52" s="92" t="s">
        <v>991</v>
      </c>
      <c r="C52" s="59" t="s">
        <v>1000</v>
      </c>
      <c r="D52" s="59" t="s">
        <v>1001</v>
      </c>
      <c r="E52" s="59" t="s">
        <v>1002</v>
      </c>
      <c r="F52" s="59" t="s">
        <v>999</v>
      </c>
      <c r="G52" s="60">
        <v>15.0</v>
      </c>
      <c r="H52" s="61">
        <v>15.0</v>
      </c>
      <c r="I52" s="61" t="s">
        <v>44</v>
      </c>
      <c r="J52" s="42"/>
      <c r="K52" s="42"/>
      <c r="L52" s="42"/>
      <c r="M52" s="42"/>
      <c r="N52" s="42"/>
      <c r="O52" s="42"/>
      <c r="P52" s="42"/>
      <c r="Q52" s="42"/>
      <c r="R52" s="42"/>
      <c r="S52" s="42"/>
      <c r="T52" s="42"/>
      <c r="U52" s="42"/>
      <c r="V52" s="42"/>
      <c r="W52" s="42"/>
      <c r="X52" s="42"/>
      <c r="Y52" s="42"/>
      <c r="Z52" s="42"/>
    </row>
    <row r="53" ht="127.5" customHeight="1">
      <c r="A53" s="63" t="s">
        <v>1003</v>
      </c>
      <c r="B53" s="92" t="s">
        <v>38</v>
      </c>
      <c r="C53" s="59" t="s">
        <v>1004</v>
      </c>
      <c r="D53" s="59" t="s">
        <v>1005</v>
      </c>
      <c r="E53" s="59" t="s">
        <v>1006</v>
      </c>
      <c r="F53" s="59" t="s">
        <v>1007</v>
      </c>
      <c r="G53" s="60">
        <v>50.0</v>
      </c>
      <c r="H53" s="61">
        <v>7.14</v>
      </c>
      <c r="I53" s="61" t="s">
        <v>46</v>
      </c>
      <c r="J53" s="42"/>
      <c r="K53" s="42"/>
      <c r="L53" s="42"/>
      <c r="M53" s="42"/>
      <c r="N53" s="42"/>
      <c r="O53" s="42"/>
      <c r="P53" s="42"/>
      <c r="Q53" s="42"/>
      <c r="R53" s="42"/>
      <c r="S53" s="42"/>
      <c r="T53" s="42"/>
      <c r="U53" s="42"/>
      <c r="V53" s="42"/>
      <c r="W53" s="42"/>
      <c r="X53" s="42"/>
      <c r="Y53" s="42"/>
      <c r="Z53" s="42"/>
    </row>
    <row r="54" ht="178.5" customHeight="1">
      <c r="A54" s="63" t="s">
        <v>1003</v>
      </c>
      <c r="B54" s="92" t="s">
        <v>38</v>
      </c>
      <c r="C54" s="59" t="s">
        <v>1004</v>
      </c>
      <c r="D54" s="59" t="s">
        <v>1008</v>
      </c>
      <c r="E54" s="59" t="s">
        <v>1009</v>
      </c>
      <c r="F54" s="59" t="s">
        <v>1010</v>
      </c>
      <c r="G54" s="60">
        <v>50.0</v>
      </c>
      <c r="H54" s="61">
        <v>0.0</v>
      </c>
      <c r="I54" s="61" t="s">
        <v>46</v>
      </c>
      <c r="J54" s="42"/>
      <c r="K54" s="42"/>
      <c r="L54" s="42"/>
      <c r="M54" s="42"/>
      <c r="N54" s="42"/>
      <c r="O54" s="42"/>
      <c r="P54" s="42"/>
      <c r="Q54" s="42"/>
      <c r="R54" s="42"/>
      <c r="S54" s="42"/>
      <c r="T54" s="42"/>
      <c r="U54" s="42"/>
      <c r="V54" s="42"/>
      <c r="W54" s="42"/>
      <c r="X54" s="42"/>
      <c r="Y54" s="42"/>
      <c r="Z54" s="42"/>
    </row>
    <row r="55" ht="127.5" customHeight="1">
      <c r="A55" s="63" t="s">
        <v>1003</v>
      </c>
      <c r="B55" s="92" t="s">
        <v>38</v>
      </c>
      <c r="C55" s="59" t="s">
        <v>1004</v>
      </c>
      <c r="D55" s="59" t="s">
        <v>1011</v>
      </c>
      <c r="E55" s="59" t="s">
        <v>1012</v>
      </c>
      <c r="F55" s="59" t="s">
        <v>1013</v>
      </c>
      <c r="G55" s="60">
        <v>50.0</v>
      </c>
      <c r="H55" s="61">
        <v>7.14</v>
      </c>
      <c r="I55" s="61" t="s">
        <v>46</v>
      </c>
      <c r="J55" s="42"/>
      <c r="K55" s="42"/>
      <c r="L55" s="42"/>
      <c r="M55" s="42"/>
      <c r="N55" s="42"/>
      <c r="O55" s="42"/>
      <c r="P55" s="42"/>
      <c r="Q55" s="42"/>
      <c r="R55" s="42"/>
      <c r="S55" s="42"/>
      <c r="T55" s="42"/>
      <c r="U55" s="42"/>
      <c r="V55" s="42"/>
      <c r="W55" s="42"/>
      <c r="X55" s="42"/>
      <c r="Y55" s="42"/>
      <c r="Z55" s="42"/>
    </row>
    <row r="56" ht="280.5" customHeight="1">
      <c r="A56" s="63" t="s">
        <v>1003</v>
      </c>
      <c r="B56" s="92" t="s">
        <v>38</v>
      </c>
      <c r="C56" s="59" t="s">
        <v>1004</v>
      </c>
      <c r="D56" s="59" t="s">
        <v>1014</v>
      </c>
      <c r="E56" s="59" t="s">
        <v>1015</v>
      </c>
      <c r="F56" s="59" t="s">
        <v>1016</v>
      </c>
      <c r="G56" s="60">
        <v>50.0</v>
      </c>
      <c r="H56" s="61">
        <v>0.0</v>
      </c>
      <c r="I56" s="61" t="s">
        <v>46</v>
      </c>
      <c r="J56" s="42"/>
      <c r="K56" s="42"/>
      <c r="L56" s="42"/>
      <c r="M56" s="42"/>
      <c r="N56" s="42"/>
      <c r="O56" s="42"/>
      <c r="P56" s="42"/>
      <c r="Q56" s="42"/>
      <c r="R56" s="42"/>
      <c r="S56" s="42"/>
      <c r="T56" s="42"/>
      <c r="U56" s="42"/>
      <c r="V56" s="42"/>
      <c r="W56" s="42"/>
      <c r="X56" s="42"/>
      <c r="Y56" s="42"/>
      <c r="Z56" s="42"/>
    </row>
    <row r="57" ht="165.75" customHeight="1">
      <c r="A57" s="63" t="s">
        <v>1003</v>
      </c>
      <c r="B57" s="92" t="s">
        <v>38</v>
      </c>
      <c r="C57" s="59" t="s">
        <v>1004</v>
      </c>
      <c r="D57" s="59" t="s">
        <v>1017</v>
      </c>
      <c r="E57" s="59" t="s">
        <v>1018</v>
      </c>
      <c r="F57" s="59" t="s">
        <v>1019</v>
      </c>
      <c r="G57" s="60">
        <v>50.0</v>
      </c>
      <c r="H57" s="61">
        <v>7.14</v>
      </c>
      <c r="I57" s="61" t="s">
        <v>46</v>
      </c>
      <c r="J57" s="42"/>
      <c r="K57" s="42"/>
      <c r="L57" s="42"/>
      <c r="M57" s="42"/>
      <c r="N57" s="42"/>
      <c r="O57" s="42"/>
      <c r="P57" s="42"/>
      <c r="Q57" s="42"/>
      <c r="R57" s="42"/>
      <c r="S57" s="42"/>
      <c r="T57" s="42"/>
      <c r="U57" s="42"/>
      <c r="V57" s="42"/>
      <c r="W57" s="42"/>
      <c r="X57" s="42"/>
      <c r="Y57" s="42"/>
      <c r="Z57" s="42"/>
    </row>
    <row r="58" ht="204.0" customHeight="1">
      <c r="A58" s="63" t="s">
        <v>1003</v>
      </c>
      <c r="B58" s="92" t="s">
        <v>38</v>
      </c>
      <c r="C58" s="59"/>
      <c r="D58" s="59" t="s">
        <v>1020</v>
      </c>
      <c r="E58" s="59" t="s">
        <v>1021</v>
      </c>
      <c r="F58" s="59" t="s">
        <v>1016</v>
      </c>
      <c r="G58" s="60">
        <v>50.0</v>
      </c>
      <c r="H58" s="61">
        <v>0.0</v>
      </c>
      <c r="I58" s="61" t="s">
        <v>46</v>
      </c>
      <c r="J58" s="42"/>
      <c r="K58" s="42"/>
      <c r="L58" s="42"/>
      <c r="M58" s="42"/>
      <c r="N58" s="42"/>
      <c r="O58" s="42"/>
      <c r="P58" s="42"/>
      <c r="Q58" s="42"/>
      <c r="R58" s="42"/>
      <c r="S58" s="42"/>
      <c r="T58" s="42"/>
      <c r="U58" s="42"/>
      <c r="V58" s="42"/>
      <c r="W58" s="42"/>
      <c r="X58" s="42"/>
      <c r="Y58" s="42"/>
      <c r="Z58" s="42"/>
    </row>
    <row r="59" ht="76.5" customHeight="1">
      <c r="A59" s="63" t="s">
        <v>1022</v>
      </c>
      <c r="B59" s="92" t="s">
        <v>38</v>
      </c>
      <c r="C59" s="59" t="s">
        <v>1023</v>
      </c>
      <c r="D59" s="59" t="s">
        <v>1024</v>
      </c>
      <c r="E59" s="59" t="s">
        <v>661</v>
      </c>
      <c r="F59" s="59"/>
      <c r="G59" s="60">
        <v>15.0</v>
      </c>
      <c r="H59" s="61">
        <v>7.5</v>
      </c>
      <c r="I59" s="61" t="s">
        <v>46</v>
      </c>
      <c r="J59" s="42"/>
      <c r="K59" s="42"/>
      <c r="L59" s="42"/>
      <c r="M59" s="42"/>
      <c r="N59" s="42"/>
      <c r="O59" s="42"/>
      <c r="P59" s="42"/>
      <c r="Q59" s="42"/>
      <c r="R59" s="42"/>
      <c r="S59" s="42"/>
      <c r="T59" s="42"/>
      <c r="U59" s="42"/>
      <c r="V59" s="42"/>
      <c r="W59" s="42"/>
      <c r="X59" s="42"/>
      <c r="Y59" s="42"/>
      <c r="Z59" s="42"/>
    </row>
    <row r="60" ht="127.5" customHeight="1">
      <c r="A60" s="63" t="s">
        <v>1003</v>
      </c>
      <c r="B60" s="92" t="s">
        <v>38</v>
      </c>
      <c r="C60" s="59" t="s">
        <v>1004</v>
      </c>
      <c r="D60" s="59" t="s">
        <v>1025</v>
      </c>
      <c r="E60" s="59" t="s">
        <v>1026</v>
      </c>
      <c r="F60" s="59" t="s">
        <v>1027</v>
      </c>
      <c r="G60" s="60">
        <v>15.0</v>
      </c>
      <c r="H60" s="61">
        <v>2.14</v>
      </c>
      <c r="I60" s="61" t="s">
        <v>46</v>
      </c>
      <c r="J60" s="42"/>
      <c r="K60" s="42"/>
      <c r="L60" s="42"/>
      <c r="M60" s="42"/>
      <c r="N60" s="42"/>
      <c r="O60" s="42"/>
      <c r="P60" s="42"/>
      <c r="Q60" s="42"/>
      <c r="R60" s="42"/>
      <c r="S60" s="42"/>
      <c r="T60" s="42"/>
      <c r="U60" s="42"/>
      <c r="V60" s="42"/>
      <c r="W60" s="42"/>
      <c r="X60" s="42"/>
      <c r="Y60" s="42"/>
      <c r="Z60" s="42"/>
    </row>
    <row r="61" ht="242.25" customHeight="1">
      <c r="A61" s="63" t="s">
        <v>1028</v>
      </c>
      <c r="B61" s="92" t="s">
        <v>38</v>
      </c>
      <c r="C61" s="59" t="s">
        <v>1029</v>
      </c>
      <c r="D61" s="59" t="s">
        <v>1030</v>
      </c>
      <c r="E61" s="59" t="s">
        <v>1031</v>
      </c>
      <c r="F61" s="59" t="s">
        <v>1032</v>
      </c>
      <c r="G61" s="60">
        <v>50.0</v>
      </c>
      <c r="H61" s="61">
        <v>25.0</v>
      </c>
      <c r="I61" s="61" t="s">
        <v>47</v>
      </c>
      <c r="J61" s="42"/>
      <c r="K61" s="42"/>
      <c r="L61" s="42"/>
      <c r="M61" s="42"/>
      <c r="N61" s="42"/>
      <c r="O61" s="42"/>
      <c r="P61" s="42"/>
      <c r="Q61" s="42"/>
      <c r="R61" s="42"/>
      <c r="S61" s="42"/>
      <c r="T61" s="42"/>
      <c r="U61" s="42"/>
      <c r="V61" s="42"/>
      <c r="W61" s="42"/>
      <c r="X61" s="42"/>
      <c r="Y61" s="42"/>
      <c r="Z61" s="42"/>
    </row>
    <row r="62" ht="89.25" customHeight="1">
      <c r="A62" s="63" t="s">
        <v>1028</v>
      </c>
      <c r="B62" s="92" t="s">
        <v>38</v>
      </c>
      <c r="C62" s="59" t="s">
        <v>1033</v>
      </c>
      <c r="D62" s="59" t="s">
        <v>1034</v>
      </c>
      <c r="E62" s="59" t="s">
        <v>913</v>
      </c>
      <c r="F62" s="59" t="s">
        <v>928</v>
      </c>
      <c r="G62" s="60">
        <v>15.0</v>
      </c>
      <c r="H62" s="61">
        <v>7.5</v>
      </c>
      <c r="I62" s="61" t="s">
        <v>47</v>
      </c>
      <c r="J62" s="42"/>
      <c r="K62" s="42"/>
      <c r="L62" s="42"/>
      <c r="M62" s="42"/>
      <c r="N62" s="42"/>
      <c r="O62" s="42"/>
      <c r="P62" s="42"/>
      <c r="Q62" s="42"/>
      <c r="R62" s="42"/>
      <c r="S62" s="42"/>
      <c r="T62" s="42"/>
      <c r="U62" s="42"/>
      <c r="V62" s="42"/>
      <c r="W62" s="42"/>
      <c r="X62" s="42"/>
      <c r="Y62" s="42"/>
      <c r="Z62" s="42"/>
    </row>
    <row r="63" ht="127.5" customHeight="1">
      <c r="A63" s="63" t="s">
        <v>1028</v>
      </c>
      <c r="B63" s="92" t="s">
        <v>38</v>
      </c>
      <c r="C63" s="59" t="s">
        <v>1029</v>
      </c>
      <c r="D63" s="59" t="s">
        <v>1035</v>
      </c>
      <c r="E63" s="59" t="s">
        <v>1036</v>
      </c>
      <c r="F63" s="59" t="s">
        <v>1037</v>
      </c>
      <c r="G63" s="60">
        <v>15.0</v>
      </c>
      <c r="H63" s="61">
        <v>7.5</v>
      </c>
      <c r="I63" s="61" t="s">
        <v>47</v>
      </c>
      <c r="J63" s="42"/>
      <c r="K63" s="42"/>
      <c r="L63" s="42"/>
      <c r="M63" s="42"/>
      <c r="N63" s="42"/>
      <c r="O63" s="42"/>
      <c r="P63" s="42"/>
      <c r="Q63" s="42"/>
      <c r="R63" s="42"/>
      <c r="S63" s="42"/>
      <c r="T63" s="42"/>
      <c r="U63" s="42"/>
      <c r="V63" s="42"/>
      <c r="W63" s="42"/>
      <c r="X63" s="42"/>
      <c r="Y63" s="42"/>
      <c r="Z63" s="42"/>
    </row>
    <row r="64" ht="102.0" customHeight="1">
      <c r="A64" s="63" t="s">
        <v>1028</v>
      </c>
      <c r="B64" s="92" t="s">
        <v>38</v>
      </c>
      <c r="C64" s="59" t="s">
        <v>1029</v>
      </c>
      <c r="D64" s="59" t="s">
        <v>1038</v>
      </c>
      <c r="E64" s="59" t="s">
        <v>1039</v>
      </c>
      <c r="F64" s="59" t="s">
        <v>1040</v>
      </c>
      <c r="G64" s="60">
        <v>50.0</v>
      </c>
      <c r="H64" s="61">
        <v>25.0</v>
      </c>
      <c r="I64" s="61" t="s">
        <v>47</v>
      </c>
      <c r="J64" s="42"/>
      <c r="K64" s="42"/>
      <c r="L64" s="42"/>
      <c r="M64" s="42"/>
      <c r="N64" s="42"/>
      <c r="O64" s="42"/>
      <c r="P64" s="42"/>
      <c r="Q64" s="42"/>
      <c r="R64" s="42"/>
      <c r="S64" s="42"/>
      <c r="T64" s="42"/>
      <c r="U64" s="42"/>
      <c r="V64" s="42"/>
      <c r="W64" s="42"/>
      <c r="X64" s="42"/>
      <c r="Y64" s="42"/>
      <c r="Z64" s="42"/>
    </row>
    <row r="65" ht="89.25" customHeight="1">
      <c r="A65" s="63" t="s">
        <v>1028</v>
      </c>
      <c r="B65" s="92" t="s">
        <v>38</v>
      </c>
      <c r="C65" s="59" t="s">
        <v>1029</v>
      </c>
      <c r="D65" s="59" t="s">
        <v>1041</v>
      </c>
      <c r="E65" s="59" t="s">
        <v>1042</v>
      </c>
      <c r="F65" s="59" t="s">
        <v>1043</v>
      </c>
      <c r="G65" s="60">
        <v>15.0</v>
      </c>
      <c r="H65" s="61">
        <v>7.5</v>
      </c>
      <c r="I65" s="61" t="s">
        <v>47</v>
      </c>
      <c r="J65" s="42"/>
      <c r="K65" s="42"/>
      <c r="L65" s="42"/>
      <c r="M65" s="42"/>
      <c r="N65" s="42"/>
      <c r="O65" s="42"/>
      <c r="P65" s="42"/>
      <c r="Q65" s="42"/>
      <c r="R65" s="42"/>
      <c r="S65" s="42"/>
      <c r="T65" s="42"/>
      <c r="U65" s="42"/>
      <c r="V65" s="42"/>
      <c r="W65" s="42"/>
      <c r="X65" s="42"/>
      <c r="Y65" s="42"/>
      <c r="Z65" s="42"/>
    </row>
    <row r="66" ht="140.25" customHeight="1">
      <c r="A66" s="63" t="s">
        <v>1044</v>
      </c>
      <c r="B66" s="92" t="s">
        <v>38</v>
      </c>
      <c r="C66" s="59" t="s">
        <v>1045</v>
      </c>
      <c r="D66" s="59" t="s">
        <v>1046</v>
      </c>
      <c r="E66" s="59" t="s">
        <v>1047</v>
      </c>
      <c r="F66" s="59" t="s">
        <v>928</v>
      </c>
      <c r="G66" s="60">
        <v>15.0</v>
      </c>
      <c r="H66" s="61">
        <v>5.0</v>
      </c>
      <c r="I66" s="61" t="s">
        <v>47</v>
      </c>
      <c r="J66" s="42"/>
      <c r="K66" s="42"/>
      <c r="L66" s="42"/>
      <c r="M66" s="42"/>
      <c r="N66" s="42"/>
      <c r="O66" s="42"/>
      <c r="P66" s="42"/>
      <c r="Q66" s="42"/>
      <c r="R66" s="42"/>
      <c r="S66" s="42"/>
      <c r="T66" s="42"/>
      <c r="U66" s="42"/>
      <c r="V66" s="42"/>
      <c r="W66" s="42"/>
      <c r="X66" s="42"/>
      <c r="Y66" s="42"/>
      <c r="Z66" s="42"/>
    </row>
    <row r="67" ht="127.5" customHeight="1">
      <c r="A67" s="63" t="s">
        <v>1044</v>
      </c>
      <c r="B67" s="92" t="s">
        <v>38</v>
      </c>
      <c r="C67" s="59" t="s">
        <v>1045</v>
      </c>
      <c r="D67" s="59" t="s">
        <v>1048</v>
      </c>
      <c r="E67" s="59" t="s">
        <v>927</v>
      </c>
      <c r="F67" s="59" t="s">
        <v>928</v>
      </c>
      <c r="G67" s="60">
        <v>15.0</v>
      </c>
      <c r="H67" s="61">
        <v>5.0</v>
      </c>
      <c r="I67" s="61" t="s">
        <v>47</v>
      </c>
      <c r="J67" s="42"/>
      <c r="K67" s="42"/>
      <c r="L67" s="42"/>
      <c r="M67" s="42"/>
      <c r="N67" s="42"/>
      <c r="O67" s="42"/>
      <c r="P67" s="42"/>
      <c r="Q67" s="42"/>
      <c r="R67" s="42"/>
      <c r="S67" s="42"/>
      <c r="T67" s="42"/>
      <c r="U67" s="42"/>
      <c r="V67" s="42"/>
      <c r="W67" s="42"/>
      <c r="X67" s="42"/>
      <c r="Y67" s="42"/>
      <c r="Z67" s="42"/>
    </row>
    <row r="68" ht="114.75" customHeight="1">
      <c r="A68" s="63" t="s">
        <v>1044</v>
      </c>
      <c r="B68" s="92" t="s">
        <v>38</v>
      </c>
      <c r="C68" s="59" t="s">
        <v>1045</v>
      </c>
      <c r="D68" s="59" t="s">
        <v>1049</v>
      </c>
      <c r="E68" s="59" t="s">
        <v>1050</v>
      </c>
      <c r="F68" s="59" t="s">
        <v>1051</v>
      </c>
      <c r="G68" s="60">
        <v>15.0</v>
      </c>
      <c r="H68" s="61">
        <v>5.0</v>
      </c>
      <c r="I68" s="61" t="s">
        <v>47</v>
      </c>
      <c r="J68" s="42"/>
      <c r="K68" s="42"/>
      <c r="L68" s="42"/>
      <c r="M68" s="42"/>
      <c r="N68" s="42"/>
      <c r="O68" s="42"/>
      <c r="P68" s="42"/>
      <c r="Q68" s="42"/>
      <c r="R68" s="42"/>
      <c r="S68" s="42"/>
      <c r="T68" s="42"/>
      <c r="U68" s="42"/>
      <c r="V68" s="42"/>
      <c r="W68" s="42"/>
      <c r="X68" s="42"/>
      <c r="Y68" s="42"/>
      <c r="Z68" s="42"/>
    </row>
    <row r="69" ht="89.25" customHeight="1">
      <c r="A69" s="63" t="s">
        <v>1028</v>
      </c>
      <c r="B69" s="92" t="s">
        <v>38</v>
      </c>
      <c r="C69" s="59" t="s">
        <v>1052</v>
      </c>
      <c r="D69" s="59" t="s">
        <v>1053</v>
      </c>
      <c r="E69" s="59" t="s">
        <v>1054</v>
      </c>
      <c r="F69" s="59" t="s">
        <v>1055</v>
      </c>
      <c r="G69" s="60">
        <v>15.0</v>
      </c>
      <c r="H69" s="61">
        <v>7.5</v>
      </c>
      <c r="I69" s="61" t="s">
        <v>47</v>
      </c>
      <c r="J69" s="42"/>
      <c r="K69" s="42"/>
      <c r="L69" s="42"/>
      <c r="M69" s="42"/>
      <c r="N69" s="42"/>
      <c r="O69" s="42"/>
      <c r="P69" s="42"/>
      <c r="Q69" s="42"/>
      <c r="R69" s="42"/>
      <c r="S69" s="42"/>
      <c r="T69" s="42"/>
      <c r="U69" s="42"/>
      <c r="V69" s="42"/>
      <c r="W69" s="42"/>
      <c r="X69" s="42"/>
      <c r="Y69" s="42"/>
      <c r="Z69" s="42"/>
    </row>
    <row r="70" ht="76.5" customHeight="1">
      <c r="A70" s="63" t="s">
        <v>1028</v>
      </c>
      <c r="B70" s="92" t="s">
        <v>38</v>
      </c>
      <c r="C70" s="59" t="s">
        <v>1052</v>
      </c>
      <c r="D70" s="59" t="s">
        <v>1056</v>
      </c>
      <c r="E70" s="59" t="s">
        <v>1057</v>
      </c>
      <c r="F70" s="59" t="s">
        <v>1058</v>
      </c>
      <c r="G70" s="60">
        <v>50.0</v>
      </c>
      <c r="H70" s="61">
        <v>25.0</v>
      </c>
      <c r="I70" s="61" t="s">
        <v>47</v>
      </c>
      <c r="J70" s="42"/>
      <c r="K70" s="42"/>
      <c r="L70" s="42"/>
      <c r="M70" s="42"/>
      <c r="N70" s="42"/>
      <c r="O70" s="42"/>
      <c r="P70" s="42"/>
      <c r="Q70" s="42"/>
      <c r="R70" s="42"/>
      <c r="S70" s="42"/>
      <c r="T70" s="42"/>
      <c r="U70" s="42"/>
      <c r="V70" s="42"/>
      <c r="W70" s="42"/>
      <c r="X70" s="42"/>
      <c r="Y70" s="42"/>
      <c r="Z70" s="42"/>
    </row>
    <row r="71" ht="102.0" customHeight="1">
      <c r="A71" s="63" t="s">
        <v>1028</v>
      </c>
      <c r="B71" s="92" t="s">
        <v>38</v>
      </c>
      <c r="C71" s="59" t="s">
        <v>1059</v>
      </c>
      <c r="D71" s="59" t="s">
        <v>1060</v>
      </c>
      <c r="E71" s="59" t="s">
        <v>1061</v>
      </c>
      <c r="F71" s="59" t="s">
        <v>1055</v>
      </c>
      <c r="G71" s="60">
        <v>15.0</v>
      </c>
      <c r="H71" s="61">
        <v>7.5</v>
      </c>
      <c r="I71" s="61" t="s">
        <v>47</v>
      </c>
      <c r="J71" s="42"/>
      <c r="K71" s="42"/>
      <c r="L71" s="42"/>
      <c r="M71" s="42"/>
      <c r="N71" s="42"/>
      <c r="O71" s="42"/>
      <c r="P71" s="42"/>
      <c r="Q71" s="42"/>
      <c r="R71" s="42"/>
      <c r="S71" s="42"/>
      <c r="T71" s="42"/>
      <c r="U71" s="42"/>
      <c r="V71" s="42"/>
      <c r="W71" s="42"/>
      <c r="X71" s="42"/>
      <c r="Y71" s="42"/>
      <c r="Z71" s="42"/>
    </row>
    <row r="72" ht="140.25" customHeight="1">
      <c r="A72" s="63" t="s">
        <v>1062</v>
      </c>
      <c r="B72" s="92" t="s">
        <v>38</v>
      </c>
      <c r="C72" s="59" t="s">
        <v>1063</v>
      </c>
      <c r="D72" s="59" t="s">
        <v>1064</v>
      </c>
      <c r="E72" s="59" t="s">
        <v>1065</v>
      </c>
      <c r="F72" s="59" t="s">
        <v>1066</v>
      </c>
      <c r="G72" s="60">
        <v>15.0</v>
      </c>
      <c r="H72" s="61">
        <v>15.0</v>
      </c>
      <c r="I72" s="61" t="s">
        <v>47</v>
      </c>
      <c r="J72" s="42"/>
      <c r="K72" s="42"/>
      <c r="L72" s="42"/>
      <c r="M72" s="42"/>
      <c r="N72" s="42"/>
      <c r="O72" s="42"/>
      <c r="P72" s="42"/>
      <c r="Q72" s="42"/>
      <c r="R72" s="42"/>
      <c r="S72" s="42"/>
      <c r="T72" s="42"/>
      <c r="U72" s="42"/>
      <c r="V72" s="42"/>
      <c r="W72" s="42"/>
      <c r="X72" s="42"/>
      <c r="Y72" s="42"/>
      <c r="Z72" s="42"/>
    </row>
    <row r="73" ht="140.25" customHeight="1">
      <c r="A73" s="63" t="s">
        <v>1062</v>
      </c>
      <c r="B73" s="92" t="s">
        <v>38</v>
      </c>
      <c r="C73" s="59" t="s">
        <v>1067</v>
      </c>
      <c r="D73" s="59" t="s">
        <v>1068</v>
      </c>
      <c r="E73" s="59" t="s">
        <v>1069</v>
      </c>
      <c r="F73" s="59" t="s">
        <v>1070</v>
      </c>
      <c r="G73" s="60">
        <v>50.0</v>
      </c>
      <c r="H73" s="61">
        <v>50.0</v>
      </c>
      <c r="I73" s="61" t="s">
        <v>47</v>
      </c>
      <c r="J73" s="42"/>
      <c r="K73" s="42"/>
      <c r="L73" s="42"/>
      <c r="M73" s="42"/>
      <c r="N73" s="42"/>
      <c r="O73" s="42"/>
      <c r="P73" s="42"/>
      <c r="Q73" s="42"/>
      <c r="R73" s="42"/>
      <c r="S73" s="42"/>
      <c r="T73" s="42"/>
      <c r="U73" s="42"/>
      <c r="V73" s="42"/>
      <c r="W73" s="42"/>
      <c r="X73" s="42"/>
      <c r="Y73" s="42"/>
      <c r="Z73" s="42"/>
    </row>
    <row r="74" ht="63.75" customHeight="1">
      <c r="A74" s="63" t="s">
        <v>1028</v>
      </c>
      <c r="B74" s="92" t="s">
        <v>38</v>
      </c>
      <c r="C74" s="59" t="s">
        <v>1071</v>
      </c>
      <c r="D74" s="59" t="s">
        <v>1072</v>
      </c>
      <c r="E74" s="59" t="s">
        <v>943</v>
      </c>
      <c r="F74" s="59" t="s">
        <v>928</v>
      </c>
      <c r="G74" s="60">
        <v>15.0</v>
      </c>
      <c r="H74" s="61">
        <v>7.5</v>
      </c>
      <c r="I74" s="61" t="s">
        <v>47</v>
      </c>
      <c r="J74" s="42"/>
      <c r="K74" s="42"/>
      <c r="L74" s="42"/>
      <c r="M74" s="42"/>
      <c r="N74" s="42"/>
      <c r="O74" s="42"/>
      <c r="P74" s="42"/>
      <c r="Q74" s="42"/>
      <c r="R74" s="42"/>
      <c r="S74" s="42"/>
      <c r="T74" s="42"/>
      <c r="U74" s="42"/>
      <c r="V74" s="42"/>
      <c r="W74" s="42"/>
      <c r="X74" s="42"/>
      <c r="Y74" s="42"/>
      <c r="Z74" s="42"/>
    </row>
    <row r="75" ht="76.5" customHeight="1">
      <c r="A75" s="63" t="s">
        <v>1073</v>
      </c>
      <c r="B75" s="92" t="s">
        <v>38</v>
      </c>
      <c r="C75" s="59" t="s">
        <v>1074</v>
      </c>
      <c r="D75" s="59" t="s">
        <v>1075</v>
      </c>
      <c r="E75" s="59" t="s">
        <v>947</v>
      </c>
      <c r="F75" s="59" t="s">
        <v>928</v>
      </c>
      <c r="G75" s="60">
        <v>15.0</v>
      </c>
      <c r="H75" s="61">
        <v>7.5</v>
      </c>
      <c r="I75" s="61" t="s">
        <v>47</v>
      </c>
      <c r="J75" s="42"/>
      <c r="K75" s="42"/>
      <c r="L75" s="42"/>
      <c r="M75" s="42"/>
      <c r="N75" s="42"/>
      <c r="O75" s="42"/>
      <c r="P75" s="42"/>
      <c r="Q75" s="42"/>
      <c r="R75" s="42"/>
      <c r="S75" s="42"/>
      <c r="T75" s="42"/>
      <c r="U75" s="42"/>
      <c r="V75" s="42"/>
      <c r="W75" s="42"/>
      <c r="X75" s="42"/>
      <c r="Y75" s="42"/>
      <c r="Z75" s="42"/>
    </row>
    <row r="76" ht="102.0" customHeight="1">
      <c r="A76" s="63" t="s">
        <v>1076</v>
      </c>
      <c r="B76" s="92" t="s">
        <v>38</v>
      </c>
      <c r="C76" s="59" t="s">
        <v>1077</v>
      </c>
      <c r="D76" s="59" t="s">
        <v>1078</v>
      </c>
      <c r="E76" s="59" t="s">
        <v>1079</v>
      </c>
      <c r="F76" s="59" t="s">
        <v>1080</v>
      </c>
      <c r="G76" s="60">
        <v>50.0</v>
      </c>
      <c r="H76" s="61">
        <v>50.0</v>
      </c>
      <c r="I76" s="61" t="s">
        <v>47</v>
      </c>
      <c r="J76" s="42"/>
      <c r="K76" s="42"/>
      <c r="L76" s="42"/>
      <c r="M76" s="42"/>
      <c r="N76" s="42"/>
      <c r="O76" s="42"/>
      <c r="P76" s="42"/>
      <c r="Q76" s="42"/>
      <c r="R76" s="42"/>
      <c r="S76" s="42"/>
      <c r="T76" s="42"/>
      <c r="U76" s="42"/>
      <c r="V76" s="42"/>
      <c r="W76" s="42"/>
      <c r="X76" s="42"/>
      <c r="Y76" s="42"/>
      <c r="Z76" s="42"/>
    </row>
    <row r="77" ht="204.0" customHeight="1">
      <c r="A77" s="63" t="s">
        <v>1081</v>
      </c>
      <c r="B77" s="92" t="s">
        <v>38</v>
      </c>
      <c r="C77" s="59" t="s">
        <v>1082</v>
      </c>
      <c r="D77" s="59" t="s">
        <v>1083</v>
      </c>
      <c r="E77" s="59" t="s">
        <v>1084</v>
      </c>
      <c r="F77" s="59" t="s">
        <v>1040</v>
      </c>
      <c r="G77" s="60">
        <v>50.0</v>
      </c>
      <c r="H77" s="61">
        <v>16.66</v>
      </c>
      <c r="I77" s="61" t="s">
        <v>48</v>
      </c>
      <c r="J77" s="42"/>
      <c r="K77" s="42"/>
      <c r="L77" s="42"/>
      <c r="M77" s="42"/>
      <c r="N77" s="42"/>
      <c r="O77" s="42"/>
      <c r="P77" s="42"/>
      <c r="Q77" s="42"/>
      <c r="R77" s="42"/>
      <c r="S77" s="42"/>
      <c r="T77" s="42"/>
      <c r="U77" s="42"/>
      <c r="V77" s="42"/>
      <c r="W77" s="42"/>
      <c r="X77" s="42"/>
      <c r="Y77" s="42"/>
      <c r="Z77" s="42"/>
    </row>
    <row r="78" ht="114.75" customHeight="1">
      <c r="A78" s="63" t="s">
        <v>1085</v>
      </c>
      <c r="B78" s="92" t="s">
        <v>38</v>
      </c>
      <c r="C78" s="59" t="s">
        <v>1086</v>
      </c>
      <c r="D78" s="59" t="s">
        <v>1087</v>
      </c>
      <c r="E78" s="59" t="s">
        <v>1088</v>
      </c>
      <c r="F78" s="59" t="s">
        <v>964</v>
      </c>
      <c r="G78" s="60">
        <v>50.0</v>
      </c>
      <c r="H78" s="61">
        <v>16.66</v>
      </c>
      <c r="I78" s="61" t="s">
        <v>48</v>
      </c>
      <c r="J78" s="42"/>
      <c r="K78" s="42"/>
      <c r="L78" s="42"/>
      <c r="M78" s="42"/>
      <c r="N78" s="42"/>
      <c r="O78" s="42"/>
      <c r="P78" s="42"/>
      <c r="Q78" s="42"/>
      <c r="R78" s="42"/>
      <c r="S78" s="42"/>
      <c r="T78" s="42"/>
      <c r="U78" s="42"/>
      <c r="V78" s="42"/>
      <c r="W78" s="42"/>
      <c r="X78" s="42"/>
      <c r="Y78" s="42"/>
      <c r="Z78" s="42"/>
    </row>
    <row r="79" ht="114.75" customHeight="1">
      <c r="A79" s="63" t="s">
        <v>1081</v>
      </c>
      <c r="B79" s="92" t="s">
        <v>38</v>
      </c>
      <c r="C79" s="59" t="s">
        <v>1082</v>
      </c>
      <c r="D79" s="59" t="s">
        <v>1089</v>
      </c>
      <c r="E79" s="59" t="s">
        <v>1090</v>
      </c>
      <c r="F79" s="59" t="s">
        <v>964</v>
      </c>
      <c r="G79" s="60">
        <v>50.0</v>
      </c>
      <c r="H79" s="61">
        <v>16.66</v>
      </c>
      <c r="I79" s="61" t="s">
        <v>48</v>
      </c>
      <c r="J79" s="42"/>
      <c r="K79" s="42"/>
      <c r="L79" s="42"/>
      <c r="M79" s="42"/>
      <c r="N79" s="42"/>
      <c r="O79" s="42"/>
      <c r="P79" s="42"/>
      <c r="Q79" s="42"/>
      <c r="R79" s="42"/>
      <c r="S79" s="42"/>
      <c r="T79" s="42"/>
      <c r="U79" s="42"/>
      <c r="V79" s="42"/>
      <c r="W79" s="42"/>
      <c r="X79" s="42"/>
      <c r="Y79" s="42"/>
      <c r="Z79" s="42"/>
    </row>
    <row r="80" ht="140.25" customHeight="1">
      <c r="A80" s="63" t="s">
        <v>1081</v>
      </c>
      <c r="B80" s="92" t="s">
        <v>38</v>
      </c>
      <c r="C80" s="59" t="s">
        <v>1082</v>
      </c>
      <c r="D80" s="59" t="s">
        <v>1091</v>
      </c>
      <c r="E80" s="59" t="s">
        <v>1092</v>
      </c>
      <c r="F80" s="59" t="s">
        <v>964</v>
      </c>
      <c r="G80" s="60">
        <v>50.0</v>
      </c>
      <c r="H80" s="61">
        <v>16.66</v>
      </c>
      <c r="I80" s="61" t="s">
        <v>48</v>
      </c>
      <c r="J80" s="42"/>
      <c r="K80" s="42"/>
      <c r="L80" s="42"/>
      <c r="M80" s="42"/>
      <c r="N80" s="42"/>
      <c r="O80" s="42"/>
      <c r="P80" s="42"/>
      <c r="Q80" s="42"/>
      <c r="R80" s="42"/>
      <c r="S80" s="42"/>
      <c r="T80" s="42"/>
      <c r="U80" s="42"/>
      <c r="V80" s="42"/>
      <c r="W80" s="42"/>
      <c r="X80" s="42"/>
      <c r="Y80" s="42"/>
      <c r="Z80" s="42"/>
    </row>
    <row r="81" ht="127.5" customHeight="1">
      <c r="A81" s="63" t="s">
        <v>1093</v>
      </c>
      <c r="B81" s="92" t="s">
        <v>38</v>
      </c>
      <c r="C81" s="59" t="s">
        <v>1094</v>
      </c>
      <c r="D81" s="59" t="s">
        <v>1095</v>
      </c>
      <c r="E81" s="59" t="s">
        <v>1096</v>
      </c>
      <c r="F81" s="59" t="s">
        <v>964</v>
      </c>
      <c r="G81" s="60">
        <v>50.0</v>
      </c>
      <c r="H81" s="61">
        <v>50.0</v>
      </c>
      <c r="I81" s="61" t="s">
        <v>48</v>
      </c>
      <c r="J81" s="42"/>
      <c r="K81" s="42"/>
      <c r="L81" s="42"/>
      <c r="M81" s="42"/>
      <c r="N81" s="42"/>
      <c r="O81" s="42"/>
      <c r="P81" s="42"/>
      <c r="Q81" s="42"/>
      <c r="R81" s="42"/>
      <c r="S81" s="42"/>
      <c r="T81" s="42"/>
      <c r="U81" s="42"/>
      <c r="V81" s="42"/>
      <c r="W81" s="42"/>
      <c r="X81" s="42"/>
      <c r="Y81" s="42"/>
      <c r="Z81" s="42"/>
    </row>
    <row r="82" ht="127.5" customHeight="1">
      <c r="A82" s="63" t="s">
        <v>1081</v>
      </c>
      <c r="B82" s="92" t="s">
        <v>38</v>
      </c>
      <c r="C82" s="59" t="s">
        <v>1082</v>
      </c>
      <c r="D82" s="59" t="s">
        <v>1097</v>
      </c>
      <c r="E82" s="59" t="s">
        <v>1098</v>
      </c>
      <c r="F82" s="59" t="s">
        <v>964</v>
      </c>
      <c r="G82" s="60">
        <v>50.0</v>
      </c>
      <c r="H82" s="61">
        <v>16.66</v>
      </c>
      <c r="I82" s="61" t="s">
        <v>48</v>
      </c>
      <c r="J82" s="42"/>
      <c r="K82" s="42"/>
      <c r="L82" s="42"/>
      <c r="M82" s="42"/>
      <c r="N82" s="42"/>
      <c r="O82" s="42"/>
      <c r="P82" s="42"/>
      <c r="Q82" s="42"/>
      <c r="R82" s="42"/>
      <c r="S82" s="42"/>
      <c r="T82" s="42"/>
      <c r="U82" s="42"/>
      <c r="V82" s="42"/>
      <c r="W82" s="42"/>
      <c r="X82" s="42"/>
      <c r="Y82" s="42"/>
      <c r="Z82" s="42"/>
    </row>
    <row r="83" ht="178.5" customHeight="1">
      <c r="A83" s="63" t="s">
        <v>1099</v>
      </c>
      <c r="B83" s="92" t="s">
        <v>38</v>
      </c>
      <c r="C83" s="59" t="s">
        <v>1100</v>
      </c>
      <c r="D83" s="59" t="s">
        <v>1101</v>
      </c>
      <c r="E83" s="59" t="s">
        <v>1102</v>
      </c>
      <c r="F83" s="59" t="s">
        <v>1040</v>
      </c>
      <c r="G83" s="60">
        <v>50.0</v>
      </c>
      <c r="H83" s="61">
        <v>25.0</v>
      </c>
      <c r="I83" s="61" t="s">
        <v>48</v>
      </c>
      <c r="J83" s="42"/>
      <c r="K83" s="42"/>
      <c r="L83" s="42"/>
      <c r="M83" s="42"/>
      <c r="N83" s="42"/>
      <c r="O83" s="42"/>
      <c r="P83" s="42"/>
      <c r="Q83" s="42"/>
      <c r="R83" s="42"/>
      <c r="S83" s="42"/>
      <c r="T83" s="42"/>
      <c r="U83" s="42"/>
      <c r="V83" s="42"/>
      <c r="W83" s="42"/>
      <c r="X83" s="42"/>
      <c r="Y83" s="42"/>
      <c r="Z83" s="42"/>
    </row>
    <row r="84" ht="191.25" customHeight="1">
      <c r="A84" s="63" t="s">
        <v>1081</v>
      </c>
      <c r="B84" s="92" t="s">
        <v>38</v>
      </c>
      <c r="C84" s="59" t="s">
        <v>1082</v>
      </c>
      <c r="D84" s="59" t="s">
        <v>1103</v>
      </c>
      <c r="E84" s="59" t="s">
        <v>1104</v>
      </c>
      <c r="F84" s="59" t="s">
        <v>1040</v>
      </c>
      <c r="G84" s="60">
        <v>50.0</v>
      </c>
      <c r="H84" s="61">
        <v>16.66</v>
      </c>
      <c r="I84" s="61" t="s">
        <v>48</v>
      </c>
      <c r="J84" s="42"/>
      <c r="K84" s="42"/>
      <c r="L84" s="42"/>
      <c r="M84" s="42"/>
      <c r="N84" s="42"/>
      <c r="O84" s="42"/>
      <c r="P84" s="42"/>
      <c r="Q84" s="42"/>
      <c r="R84" s="42"/>
      <c r="S84" s="42"/>
      <c r="T84" s="42"/>
      <c r="U84" s="42"/>
      <c r="V84" s="42"/>
      <c r="W84" s="42"/>
      <c r="X84" s="42"/>
      <c r="Y84" s="42"/>
      <c r="Z84" s="42"/>
    </row>
    <row r="85" ht="242.25" customHeight="1">
      <c r="A85" s="63" t="s">
        <v>1105</v>
      </c>
      <c r="B85" s="92" t="s">
        <v>38</v>
      </c>
      <c r="C85" s="59" t="s">
        <v>1106</v>
      </c>
      <c r="D85" s="59" t="s">
        <v>1107</v>
      </c>
      <c r="E85" s="59" t="s">
        <v>1108</v>
      </c>
      <c r="F85" s="59" t="s">
        <v>1040</v>
      </c>
      <c r="G85" s="60">
        <v>50.0</v>
      </c>
      <c r="H85" s="61">
        <v>16.66</v>
      </c>
      <c r="I85" s="61" t="s">
        <v>48</v>
      </c>
      <c r="J85" s="42"/>
      <c r="K85" s="42"/>
      <c r="L85" s="42"/>
      <c r="M85" s="42"/>
      <c r="N85" s="42"/>
      <c r="O85" s="42"/>
      <c r="P85" s="42"/>
      <c r="Q85" s="42"/>
      <c r="R85" s="42"/>
      <c r="S85" s="42"/>
      <c r="T85" s="42"/>
      <c r="U85" s="42"/>
      <c r="V85" s="42"/>
      <c r="W85" s="42"/>
      <c r="X85" s="42"/>
      <c r="Y85" s="42"/>
      <c r="Z85" s="42"/>
    </row>
    <row r="86" ht="178.5" customHeight="1">
      <c r="A86" s="63" t="s">
        <v>1109</v>
      </c>
      <c r="B86" s="92" t="s">
        <v>38</v>
      </c>
      <c r="C86" s="59" t="s">
        <v>1110</v>
      </c>
      <c r="D86" s="59" t="s">
        <v>1111</v>
      </c>
      <c r="E86" s="59" t="s">
        <v>1112</v>
      </c>
      <c r="F86" s="59" t="s">
        <v>964</v>
      </c>
      <c r="G86" s="60">
        <v>50.0</v>
      </c>
      <c r="H86" s="61">
        <v>16.66</v>
      </c>
      <c r="I86" s="61" t="s">
        <v>48</v>
      </c>
      <c r="J86" s="42"/>
      <c r="K86" s="42"/>
      <c r="L86" s="42"/>
      <c r="M86" s="42"/>
      <c r="N86" s="42"/>
      <c r="O86" s="42"/>
      <c r="P86" s="42"/>
      <c r="Q86" s="42"/>
      <c r="R86" s="42"/>
      <c r="S86" s="42"/>
      <c r="T86" s="42"/>
      <c r="U86" s="42"/>
      <c r="V86" s="42"/>
      <c r="W86" s="42"/>
      <c r="X86" s="42"/>
      <c r="Y86" s="42"/>
      <c r="Z86" s="42"/>
    </row>
    <row r="87" ht="191.25" customHeight="1">
      <c r="A87" s="63" t="s">
        <v>1105</v>
      </c>
      <c r="B87" s="92" t="s">
        <v>38</v>
      </c>
      <c r="C87" s="59" t="s">
        <v>1106</v>
      </c>
      <c r="D87" s="59" t="s">
        <v>1113</v>
      </c>
      <c r="E87" s="59" t="s">
        <v>1114</v>
      </c>
      <c r="F87" s="59" t="s">
        <v>1040</v>
      </c>
      <c r="G87" s="60">
        <v>50.0</v>
      </c>
      <c r="H87" s="61">
        <v>16.66</v>
      </c>
      <c r="I87" s="61" t="s">
        <v>48</v>
      </c>
      <c r="J87" s="42"/>
      <c r="K87" s="42"/>
      <c r="L87" s="42"/>
      <c r="M87" s="42"/>
      <c r="N87" s="42"/>
      <c r="O87" s="42"/>
      <c r="P87" s="42"/>
      <c r="Q87" s="42"/>
      <c r="R87" s="42"/>
      <c r="S87" s="42"/>
      <c r="T87" s="42"/>
      <c r="U87" s="42"/>
      <c r="V87" s="42"/>
      <c r="W87" s="42"/>
      <c r="X87" s="42"/>
      <c r="Y87" s="42"/>
      <c r="Z87" s="42"/>
    </row>
    <row r="88" ht="114.75" customHeight="1">
      <c r="A88" s="63" t="s">
        <v>1105</v>
      </c>
      <c r="B88" s="92" t="s">
        <v>38</v>
      </c>
      <c r="C88" s="59" t="s">
        <v>1106</v>
      </c>
      <c r="D88" s="59" t="s">
        <v>1115</v>
      </c>
      <c r="E88" s="59" t="s">
        <v>1116</v>
      </c>
      <c r="F88" s="59" t="s">
        <v>964</v>
      </c>
      <c r="G88" s="60">
        <v>50.0</v>
      </c>
      <c r="H88" s="61">
        <v>16.66</v>
      </c>
      <c r="I88" s="61" t="s">
        <v>48</v>
      </c>
      <c r="J88" s="42"/>
      <c r="K88" s="42"/>
      <c r="L88" s="42"/>
      <c r="M88" s="42"/>
      <c r="N88" s="42"/>
      <c r="O88" s="42"/>
      <c r="P88" s="42"/>
      <c r="Q88" s="42"/>
      <c r="R88" s="42"/>
      <c r="S88" s="42"/>
      <c r="T88" s="42"/>
      <c r="U88" s="42"/>
      <c r="V88" s="42"/>
      <c r="W88" s="42"/>
      <c r="X88" s="42"/>
      <c r="Y88" s="42"/>
      <c r="Z88" s="42"/>
    </row>
    <row r="89" ht="114.75" customHeight="1">
      <c r="A89" s="63" t="s">
        <v>1081</v>
      </c>
      <c r="B89" s="92" t="s">
        <v>38</v>
      </c>
      <c r="C89" s="59" t="s">
        <v>1082</v>
      </c>
      <c r="D89" s="59" t="s">
        <v>1117</v>
      </c>
      <c r="E89" s="59" t="s">
        <v>1118</v>
      </c>
      <c r="F89" s="59" t="s">
        <v>964</v>
      </c>
      <c r="G89" s="60">
        <v>50.0</v>
      </c>
      <c r="H89" s="61">
        <v>16.66</v>
      </c>
      <c r="I89" s="61" t="s">
        <v>48</v>
      </c>
      <c r="J89" s="42"/>
      <c r="K89" s="42"/>
      <c r="L89" s="42"/>
      <c r="M89" s="42"/>
      <c r="N89" s="42"/>
      <c r="O89" s="42"/>
      <c r="P89" s="42"/>
      <c r="Q89" s="42"/>
      <c r="R89" s="42"/>
      <c r="S89" s="42"/>
      <c r="T89" s="42"/>
      <c r="U89" s="42"/>
      <c r="V89" s="42"/>
      <c r="W89" s="42"/>
      <c r="X89" s="42"/>
      <c r="Y89" s="42"/>
      <c r="Z89" s="42"/>
    </row>
    <row r="90" ht="89.25" customHeight="1">
      <c r="A90" s="63" t="s">
        <v>1119</v>
      </c>
      <c r="B90" s="92" t="s">
        <v>38</v>
      </c>
      <c r="C90" s="59" t="s">
        <v>1086</v>
      </c>
      <c r="D90" s="59" t="s">
        <v>1120</v>
      </c>
      <c r="E90" s="59" t="s">
        <v>1121</v>
      </c>
      <c r="F90" s="59" t="s">
        <v>964</v>
      </c>
      <c r="G90" s="60">
        <v>50.0</v>
      </c>
      <c r="H90" s="61">
        <v>16.66</v>
      </c>
      <c r="I90" s="61" t="s">
        <v>48</v>
      </c>
      <c r="J90" s="42"/>
      <c r="K90" s="42"/>
      <c r="L90" s="42"/>
      <c r="M90" s="42"/>
      <c r="N90" s="42"/>
      <c r="O90" s="42"/>
      <c r="P90" s="42"/>
      <c r="Q90" s="42"/>
      <c r="R90" s="42"/>
      <c r="S90" s="42"/>
      <c r="T90" s="42"/>
      <c r="U90" s="42"/>
      <c r="V90" s="42"/>
      <c r="W90" s="42"/>
      <c r="X90" s="42"/>
      <c r="Y90" s="42"/>
      <c r="Z90" s="42"/>
    </row>
    <row r="91" ht="76.5" customHeight="1">
      <c r="A91" s="63" t="s">
        <v>1081</v>
      </c>
      <c r="B91" s="92" t="s">
        <v>38</v>
      </c>
      <c r="C91" s="59" t="s">
        <v>1082</v>
      </c>
      <c r="D91" s="59" t="s">
        <v>1122</v>
      </c>
      <c r="E91" s="59" t="s">
        <v>1123</v>
      </c>
      <c r="F91" s="59" t="s">
        <v>964</v>
      </c>
      <c r="G91" s="60">
        <v>50.0</v>
      </c>
      <c r="H91" s="61">
        <v>16.66</v>
      </c>
      <c r="I91" s="61" t="s">
        <v>48</v>
      </c>
      <c r="J91" s="42"/>
      <c r="K91" s="42"/>
      <c r="L91" s="42"/>
      <c r="M91" s="42"/>
      <c r="N91" s="42"/>
      <c r="O91" s="42"/>
      <c r="P91" s="42"/>
      <c r="Q91" s="42"/>
      <c r="R91" s="42"/>
      <c r="S91" s="42"/>
      <c r="T91" s="42"/>
      <c r="U91" s="42"/>
      <c r="V91" s="42"/>
      <c r="W91" s="42"/>
      <c r="X91" s="42"/>
      <c r="Y91" s="42"/>
      <c r="Z91" s="42"/>
    </row>
    <row r="92" ht="63.75" customHeight="1">
      <c r="A92" s="63" t="s">
        <v>1119</v>
      </c>
      <c r="B92" s="92" t="s">
        <v>38</v>
      </c>
      <c r="C92" s="59" t="s">
        <v>1086</v>
      </c>
      <c r="D92" s="59" t="s">
        <v>1124</v>
      </c>
      <c r="E92" s="59" t="s">
        <v>1125</v>
      </c>
      <c r="F92" s="59" t="s">
        <v>964</v>
      </c>
      <c r="G92" s="60">
        <v>50.0</v>
      </c>
      <c r="H92" s="61">
        <v>16.66</v>
      </c>
      <c r="I92" s="61" t="s">
        <v>48</v>
      </c>
      <c r="J92" s="42"/>
      <c r="K92" s="42"/>
      <c r="L92" s="42"/>
      <c r="M92" s="42"/>
      <c r="N92" s="42"/>
      <c r="O92" s="42"/>
      <c r="P92" s="42"/>
      <c r="Q92" s="42"/>
      <c r="R92" s="42"/>
      <c r="S92" s="42"/>
      <c r="T92" s="42"/>
      <c r="U92" s="42"/>
      <c r="V92" s="42"/>
      <c r="W92" s="42"/>
      <c r="X92" s="42"/>
      <c r="Y92" s="42"/>
      <c r="Z92" s="42"/>
    </row>
    <row r="93" ht="165.75" customHeight="1">
      <c r="A93" s="63" t="s">
        <v>1081</v>
      </c>
      <c r="B93" s="92" t="s">
        <v>38</v>
      </c>
      <c r="C93" s="59" t="s">
        <v>1082</v>
      </c>
      <c r="D93" s="59" t="s">
        <v>1126</v>
      </c>
      <c r="E93" s="59" t="s">
        <v>1127</v>
      </c>
      <c r="F93" s="59" t="s">
        <v>964</v>
      </c>
      <c r="G93" s="60">
        <v>50.0</v>
      </c>
      <c r="H93" s="61">
        <v>16.66</v>
      </c>
      <c r="I93" s="61" t="s">
        <v>48</v>
      </c>
      <c r="J93" s="42"/>
      <c r="K93" s="42"/>
      <c r="L93" s="42"/>
      <c r="M93" s="42"/>
      <c r="N93" s="42"/>
      <c r="O93" s="42"/>
      <c r="P93" s="42"/>
      <c r="Q93" s="42"/>
      <c r="R93" s="42"/>
      <c r="S93" s="42"/>
      <c r="T93" s="42"/>
      <c r="U93" s="42"/>
      <c r="V93" s="42"/>
      <c r="W93" s="42"/>
      <c r="X93" s="42"/>
      <c r="Y93" s="42"/>
      <c r="Z93" s="42"/>
    </row>
    <row r="94" ht="204.0" customHeight="1">
      <c r="A94" s="63" t="s">
        <v>1128</v>
      </c>
      <c r="B94" s="92" t="s">
        <v>38</v>
      </c>
      <c r="C94" s="59" t="s">
        <v>1129</v>
      </c>
      <c r="D94" s="59" t="s">
        <v>1130</v>
      </c>
      <c r="E94" s="59" t="s">
        <v>1131</v>
      </c>
      <c r="F94" s="59" t="s">
        <v>964</v>
      </c>
      <c r="G94" s="60">
        <v>50.0</v>
      </c>
      <c r="H94" s="61">
        <v>25.0</v>
      </c>
      <c r="I94" s="61" t="s">
        <v>48</v>
      </c>
      <c r="J94" s="42"/>
      <c r="K94" s="42"/>
      <c r="L94" s="42"/>
      <c r="M94" s="42"/>
      <c r="N94" s="42"/>
      <c r="O94" s="42"/>
      <c r="P94" s="42"/>
      <c r="Q94" s="42"/>
      <c r="R94" s="42"/>
      <c r="S94" s="42"/>
      <c r="T94" s="42"/>
      <c r="U94" s="42"/>
      <c r="V94" s="42"/>
      <c r="W94" s="42"/>
      <c r="X94" s="42"/>
      <c r="Y94" s="42"/>
      <c r="Z94" s="42"/>
    </row>
    <row r="95" ht="140.25" customHeight="1">
      <c r="A95" s="63" t="s">
        <v>1081</v>
      </c>
      <c r="B95" s="92" t="s">
        <v>38</v>
      </c>
      <c r="C95" s="59" t="s">
        <v>1082</v>
      </c>
      <c r="D95" s="59" t="s">
        <v>1132</v>
      </c>
      <c r="E95" s="59" t="s">
        <v>1133</v>
      </c>
      <c r="F95" s="59" t="s">
        <v>964</v>
      </c>
      <c r="G95" s="60">
        <v>50.0</v>
      </c>
      <c r="H95" s="61">
        <v>16.66</v>
      </c>
      <c r="I95" s="61" t="s">
        <v>48</v>
      </c>
      <c r="J95" s="42"/>
      <c r="K95" s="42"/>
      <c r="L95" s="42"/>
      <c r="M95" s="42"/>
      <c r="N95" s="42"/>
      <c r="O95" s="42"/>
      <c r="P95" s="42"/>
      <c r="Q95" s="42"/>
      <c r="R95" s="42"/>
      <c r="S95" s="42"/>
      <c r="T95" s="42"/>
      <c r="U95" s="42"/>
      <c r="V95" s="42"/>
      <c r="W95" s="42"/>
      <c r="X95" s="42"/>
      <c r="Y95" s="42"/>
      <c r="Z95" s="42"/>
    </row>
    <row r="96" ht="127.5" customHeight="1">
      <c r="A96" s="63" t="s">
        <v>1081</v>
      </c>
      <c r="B96" s="92" t="s">
        <v>38</v>
      </c>
      <c r="C96" s="59" t="s">
        <v>1082</v>
      </c>
      <c r="D96" s="59" t="s">
        <v>1134</v>
      </c>
      <c r="E96" s="59" t="s">
        <v>1135</v>
      </c>
      <c r="F96" s="59" t="s">
        <v>964</v>
      </c>
      <c r="G96" s="60">
        <v>50.0</v>
      </c>
      <c r="H96" s="61">
        <v>16.66</v>
      </c>
      <c r="I96" s="61" t="s">
        <v>48</v>
      </c>
      <c r="J96" s="42"/>
      <c r="K96" s="42"/>
      <c r="L96" s="42"/>
      <c r="M96" s="42"/>
      <c r="N96" s="42"/>
      <c r="O96" s="42"/>
      <c r="P96" s="42"/>
      <c r="Q96" s="42"/>
      <c r="R96" s="42"/>
      <c r="S96" s="42"/>
      <c r="T96" s="42"/>
      <c r="U96" s="42"/>
      <c r="V96" s="42"/>
      <c r="W96" s="42"/>
      <c r="X96" s="42"/>
      <c r="Y96" s="42"/>
      <c r="Z96" s="42"/>
    </row>
    <row r="97" ht="102.0" customHeight="1">
      <c r="A97" s="63" t="s">
        <v>1081</v>
      </c>
      <c r="B97" s="92" t="s">
        <v>38</v>
      </c>
      <c r="C97" s="59" t="s">
        <v>1082</v>
      </c>
      <c r="D97" s="59" t="s">
        <v>1136</v>
      </c>
      <c r="E97" s="59" t="s">
        <v>1137</v>
      </c>
      <c r="F97" s="59" t="s">
        <v>964</v>
      </c>
      <c r="G97" s="60">
        <v>50.0</v>
      </c>
      <c r="H97" s="61">
        <v>16.66</v>
      </c>
      <c r="I97" s="61" t="s">
        <v>48</v>
      </c>
      <c r="J97" s="42"/>
      <c r="K97" s="42"/>
      <c r="L97" s="42"/>
      <c r="M97" s="42"/>
      <c r="N97" s="42"/>
      <c r="O97" s="42"/>
      <c r="P97" s="42"/>
      <c r="Q97" s="42"/>
      <c r="R97" s="42"/>
      <c r="S97" s="42"/>
      <c r="T97" s="42"/>
      <c r="U97" s="42"/>
      <c r="V97" s="42"/>
      <c r="W97" s="42"/>
      <c r="X97" s="42"/>
      <c r="Y97" s="42"/>
      <c r="Z97" s="42"/>
    </row>
    <row r="98" ht="76.5" customHeight="1">
      <c r="A98" s="63" t="s">
        <v>1081</v>
      </c>
      <c r="B98" s="92" t="s">
        <v>38</v>
      </c>
      <c r="C98" s="59" t="s">
        <v>1082</v>
      </c>
      <c r="D98" s="59" t="s">
        <v>1138</v>
      </c>
      <c r="E98" s="59" t="s">
        <v>1139</v>
      </c>
      <c r="F98" s="59" t="s">
        <v>964</v>
      </c>
      <c r="G98" s="60">
        <v>50.0</v>
      </c>
      <c r="H98" s="61">
        <v>16.66</v>
      </c>
      <c r="I98" s="61" t="s">
        <v>48</v>
      </c>
      <c r="J98" s="42"/>
      <c r="K98" s="42"/>
      <c r="L98" s="42"/>
      <c r="M98" s="42"/>
      <c r="N98" s="42"/>
      <c r="O98" s="42"/>
      <c r="P98" s="42"/>
      <c r="Q98" s="42"/>
      <c r="R98" s="42"/>
      <c r="S98" s="42"/>
      <c r="T98" s="42"/>
      <c r="U98" s="42"/>
      <c r="V98" s="42"/>
      <c r="W98" s="42"/>
      <c r="X98" s="42"/>
      <c r="Y98" s="42"/>
      <c r="Z98" s="42"/>
    </row>
    <row r="99" ht="216.75" customHeight="1">
      <c r="A99" s="63" t="s">
        <v>1140</v>
      </c>
      <c r="B99" s="92" t="s">
        <v>38</v>
      </c>
      <c r="C99" s="59" t="s">
        <v>1141</v>
      </c>
      <c r="D99" s="59" t="s">
        <v>1142</v>
      </c>
      <c r="E99" s="59" t="s">
        <v>1143</v>
      </c>
      <c r="F99" s="59" t="s">
        <v>964</v>
      </c>
      <c r="G99" s="60">
        <v>50.0</v>
      </c>
      <c r="H99" s="61">
        <v>50.0</v>
      </c>
      <c r="I99" s="61" t="s">
        <v>48</v>
      </c>
      <c r="J99" s="42"/>
      <c r="K99" s="42"/>
      <c r="L99" s="42"/>
      <c r="M99" s="42"/>
      <c r="N99" s="42"/>
      <c r="O99" s="42"/>
      <c r="P99" s="42"/>
      <c r="Q99" s="42"/>
      <c r="R99" s="42"/>
      <c r="S99" s="42"/>
      <c r="T99" s="42"/>
      <c r="U99" s="42"/>
      <c r="V99" s="42"/>
      <c r="W99" s="42"/>
      <c r="X99" s="42"/>
      <c r="Y99" s="42"/>
      <c r="Z99" s="42"/>
    </row>
    <row r="100" ht="89.25" customHeight="1">
      <c r="A100" s="63" t="s">
        <v>1128</v>
      </c>
      <c r="B100" s="92" t="s">
        <v>38</v>
      </c>
      <c r="C100" s="59" t="s">
        <v>1144</v>
      </c>
      <c r="D100" s="59" t="s">
        <v>1145</v>
      </c>
      <c r="E100" s="59" t="s">
        <v>1146</v>
      </c>
      <c r="F100" s="59" t="s">
        <v>928</v>
      </c>
      <c r="G100" s="60">
        <v>15.0</v>
      </c>
      <c r="H100" s="61">
        <v>7.5</v>
      </c>
      <c r="I100" s="61" t="s">
        <v>48</v>
      </c>
      <c r="J100" s="42"/>
      <c r="K100" s="42"/>
      <c r="L100" s="42"/>
      <c r="M100" s="42"/>
      <c r="N100" s="42"/>
      <c r="O100" s="42"/>
      <c r="P100" s="42"/>
      <c r="Q100" s="42"/>
      <c r="R100" s="42"/>
      <c r="S100" s="42"/>
      <c r="T100" s="42"/>
      <c r="U100" s="42"/>
      <c r="V100" s="42"/>
      <c r="W100" s="42"/>
      <c r="X100" s="42"/>
      <c r="Y100" s="42"/>
      <c r="Z100" s="42"/>
    </row>
    <row r="101" ht="229.5" customHeight="1">
      <c r="A101" s="63" t="s">
        <v>1147</v>
      </c>
      <c r="B101" s="92" t="s">
        <v>38</v>
      </c>
      <c r="C101" s="59" t="s">
        <v>1148</v>
      </c>
      <c r="D101" s="59" t="s">
        <v>1149</v>
      </c>
      <c r="E101" s="59" t="s">
        <v>1150</v>
      </c>
      <c r="F101" s="59" t="s">
        <v>928</v>
      </c>
      <c r="G101" s="60">
        <v>15.0</v>
      </c>
      <c r="H101" s="61">
        <v>5.0</v>
      </c>
      <c r="I101" s="61" t="s">
        <v>48</v>
      </c>
      <c r="J101" s="42"/>
      <c r="K101" s="42"/>
      <c r="L101" s="42"/>
      <c r="M101" s="42"/>
      <c r="N101" s="42"/>
      <c r="O101" s="42"/>
      <c r="P101" s="42"/>
      <c r="Q101" s="42"/>
      <c r="R101" s="42"/>
      <c r="S101" s="42"/>
      <c r="T101" s="42"/>
      <c r="U101" s="42"/>
      <c r="V101" s="42"/>
      <c r="W101" s="42"/>
      <c r="X101" s="42"/>
      <c r="Y101" s="42"/>
      <c r="Z101" s="42"/>
    </row>
    <row r="102" ht="204.0" customHeight="1">
      <c r="A102" s="63" t="s">
        <v>1147</v>
      </c>
      <c r="B102" s="92" t="s">
        <v>38</v>
      </c>
      <c r="C102" s="59" t="s">
        <v>1148</v>
      </c>
      <c r="D102" s="59" t="s">
        <v>1151</v>
      </c>
      <c r="E102" s="59" t="s">
        <v>1152</v>
      </c>
      <c r="F102" s="59" t="s">
        <v>928</v>
      </c>
      <c r="G102" s="60">
        <v>15.0</v>
      </c>
      <c r="H102" s="61">
        <v>5.0</v>
      </c>
      <c r="I102" s="61" t="s">
        <v>48</v>
      </c>
      <c r="J102" s="42"/>
      <c r="K102" s="42"/>
      <c r="L102" s="42"/>
      <c r="M102" s="42"/>
      <c r="N102" s="42"/>
      <c r="O102" s="42"/>
      <c r="P102" s="42"/>
      <c r="Q102" s="42"/>
      <c r="R102" s="42"/>
      <c r="S102" s="42"/>
      <c r="T102" s="42"/>
      <c r="U102" s="42"/>
      <c r="V102" s="42"/>
      <c r="W102" s="42"/>
      <c r="X102" s="42"/>
      <c r="Y102" s="42"/>
      <c r="Z102" s="42"/>
    </row>
    <row r="103" ht="127.5" customHeight="1">
      <c r="A103" s="63" t="s">
        <v>1153</v>
      </c>
      <c r="B103" s="92" t="s">
        <v>38</v>
      </c>
      <c r="C103" s="59" t="s">
        <v>1154</v>
      </c>
      <c r="D103" s="59" t="s">
        <v>1155</v>
      </c>
      <c r="E103" s="59" t="s">
        <v>1156</v>
      </c>
      <c r="F103" s="59" t="s">
        <v>928</v>
      </c>
      <c r="G103" s="60">
        <v>15.0</v>
      </c>
      <c r="H103" s="61">
        <v>5.0</v>
      </c>
      <c r="I103" s="61" t="s">
        <v>48</v>
      </c>
      <c r="J103" s="42"/>
      <c r="K103" s="42"/>
      <c r="L103" s="42"/>
      <c r="M103" s="42"/>
      <c r="N103" s="42"/>
      <c r="O103" s="42"/>
      <c r="P103" s="42"/>
      <c r="Q103" s="42"/>
      <c r="R103" s="42"/>
      <c r="S103" s="42"/>
      <c r="T103" s="42"/>
      <c r="U103" s="42"/>
      <c r="V103" s="42"/>
      <c r="W103" s="42"/>
      <c r="X103" s="42"/>
      <c r="Y103" s="42"/>
      <c r="Z103" s="42"/>
    </row>
    <row r="104" ht="89.25" customHeight="1">
      <c r="A104" s="63" t="s">
        <v>1081</v>
      </c>
      <c r="B104" s="92" t="s">
        <v>38</v>
      </c>
      <c r="C104" s="59" t="s">
        <v>1082</v>
      </c>
      <c r="D104" s="59" t="s">
        <v>1157</v>
      </c>
      <c r="E104" s="59" t="s">
        <v>1158</v>
      </c>
      <c r="F104" s="59" t="s">
        <v>928</v>
      </c>
      <c r="G104" s="60">
        <v>15.0</v>
      </c>
      <c r="H104" s="61">
        <v>5.0</v>
      </c>
      <c r="I104" s="61" t="s">
        <v>48</v>
      </c>
      <c r="J104" s="42"/>
      <c r="K104" s="42"/>
      <c r="L104" s="42"/>
      <c r="M104" s="42"/>
      <c r="N104" s="42"/>
      <c r="O104" s="42"/>
      <c r="P104" s="42"/>
      <c r="Q104" s="42"/>
      <c r="R104" s="42"/>
      <c r="S104" s="42"/>
      <c r="T104" s="42"/>
      <c r="U104" s="42"/>
      <c r="V104" s="42"/>
      <c r="W104" s="42"/>
      <c r="X104" s="42"/>
      <c r="Y104" s="42"/>
      <c r="Z104" s="42"/>
    </row>
    <row r="105" ht="89.25" customHeight="1">
      <c r="A105" s="63" t="s">
        <v>1081</v>
      </c>
      <c r="B105" s="92" t="s">
        <v>38</v>
      </c>
      <c r="C105" s="59" t="s">
        <v>1082</v>
      </c>
      <c r="D105" s="59" t="s">
        <v>1159</v>
      </c>
      <c r="E105" s="59" t="s">
        <v>1160</v>
      </c>
      <c r="F105" s="59" t="s">
        <v>928</v>
      </c>
      <c r="G105" s="60">
        <v>15.0</v>
      </c>
      <c r="H105" s="61">
        <v>5.0</v>
      </c>
      <c r="I105" s="61" t="s">
        <v>48</v>
      </c>
      <c r="J105" s="42"/>
      <c r="K105" s="42"/>
      <c r="L105" s="42"/>
      <c r="M105" s="42"/>
      <c r="N105" s="42"/>
      <c r="O105" s="42"/>
      <c r="P105" s="42"/>
      <c r="Q105" s="42"/>
      <c r="R105" s="42"/>
      <c r="S105" s="42"/>
      <c r="T105" s="42"/>
      <c r="U105" s="42"/>
      <c r="V105" s="42"/>
      <c r="W105" s="42"/>
      <c r="X105" s="42"/>
      <c r="Y105" s="42"/>
      <c r="Z105" s="42"/>
    </row>
    <row r="106" ht="76.5" customHeight="1">
      <c r="A106" s="63" t="s">
        <v>1081</v>
      </c>
      <c r="B106" s="92" t="s">
        <v>38</v>
      </c>
      <c r="C106" s="59" t="s">
        <v>1082</v>
      </c>
      <c r="D106" s="59" t="s">
        <v>1161</v>
      </c>
      <c r="E106" s="59" t="s">
        <v>1162</v>
      </c>
      <c r="F106" s="59" t="s">
        <v>928</v>
      </c>
      <c r="G106" s="60">
        <v>15.0</v>
      </c>
      <c r="H106" s="61">
        <v>5.0</v>
      </c>
      <c r="I106" s="61" t="s">
        <v>48</v>
      </c>
      <c r="J106" s="42"/>
      <c r="K106" s="42"/>
      <c r="L106" s="42"/>
      <c r="M106" s="42"/>
      <c r="N106" s="42"/>
      <c r="O106" s="42"/>
      <c r="P106" s="42"/>
      <c r="Q106" s="42"/>
      <c r="R106" s="42"/>
      <c r="S106" s="42"/>
      <c r="T106" s="42"/>
      <c r="U106" s="42"/>
      <c r="V106" s="42"/>
      <c r="W106" s="42"/>
      <c r="X106" s="42"/>
      <c r="Y106" s="42"/>
      <c r="Z106" s="42"/>
    </row>
    <row r="107" ht="140.25" customHeight="1">
      <c r="A107" s="63" t="s">
        <v>1081</v>
      </c>
      <c r="B107" s="92" t="s">
        <v>38</v>
      </c>
      <c r="C107" s="59" t="s">
        <v>1082</v>
      </c>
      <c r="D107" s="59" t="s">
        <v>1163</v>
      </c>
      <c r="E107" s="59" t="s">
        <v>1164</v>
      </c>
      <c r="F107" s="59" t="s">
        <v>928</v>
      </c>
      <c r="G107" s="60">
        <v>15.0</v>
      </c>
      <c r="H107" s="61">
        <v>5.0</v>
      </c>
      <c r="I107" s="61" t="s">
        <v>48</v>
      </c>
      <c r="J107" s="42"/>
      <c r="K107" s="42"/>
      <c r="L107" s="42"/>
      <c r="M107" s="42"/>
      <c r="N107" s="42"/>
      <c r="O107" s="42"/>
      <c r="P107" s="42"/>
      <c r="Q107" s="42"/>
      <c r="R107" s="42"/>
      <c r="S107" s="42"/>
      <c r="T107" s="42"/>
      <c r="U107" s="42"/>
      <c r="V107" s="42"/>
      <c r="W107" s="42"/>
      <c r="X107" s="42"/>
      <c r="Y107" s="42"/>
      <c r="Z107" s="42"/>
    </row>
    <row r="108" ht="127.5" customHeight="1">
      <c r="A108" s="63" t="s">
        <v>1081</v>
      </c>
      <c r="B108" s="92" t="s">
        <v>38</v>
      </c>
      <c r="C108" s="59" t="s">
        <v>1082</v>
      </c>
      <c r="D108" s="59" t="s">
        <v>1165</v>
      </c>
      <c r="E108" s="59" t="s">
        <v>1166</v>
      </c>
      <c r="F108" s="59" t="s">
        <v>928</v>
      </c>
      <c r="G108" s="60">
        <v>15.0</v>
      </c>
      <c r="H108" s="61">
        <v>5.0</v>
      </c>
      <c r="I108" s="61" t="s">
        <v>48</v>
      </c>
      <c r="J108" s="42"/>
      <c r="K108" s="42"/>
      <c r="L108" s="42"/>
      <c r="M108" s="42"/>
      <c r="N108" s="42"/>
      <c r="O108" s="42"/>
      <c r="P108" s="42"/>
      <c r="Q108" s="42"/>
      <c r="R108" s="42"/>
      <c r="S108" s="42"/>
      <c r="T108" s="42"/>
      <c r="U108" s="42"/>
      <c r="V108" s="42"/>
      <c r="W108" s="42"/>
      <c r="X108" s="42"/>
      <c r="Y108" s="42"/>
      <c r="Z108" s="42"/>
    </row>
    <row r="109" ht="114.75" customHeight="1">
      <c r="A109" s="63" t="s">
        <v>1081</v>
      </c>
      <c r="B109" s="92" t="s">
        <v>38</v>
      </c>
      <c r="C109" s="59" t="s">
        <v>1082</v>
      </c>
      <c r="D109" s="59" t="s">
        <v>1167</v>
      </c>
      <c r="E109" s="59" t="s">
        <v>1168</v>
      </c>
      <c r="F109" s="59" t="s">
        <v>928</v>
      </c>
      <c r="G109" s="60">
        <v>15.0</v>
      </c>
      <c r="H109" s="61">
        <v>5.0</v>
      </c>
      <c r="I109" s="61" t="s">
        <v>48</v>
      </c>
      <c r="J109" s="42"/>
      <c r="K109" s="42"/>
      <c r="L109" s="42"/>
      <c r="M109" s="42"/>
      <c r="N109" s="42"/>
      <c r="O109" s="42"/>
      <c r="P109" s="42"/>
      <c r="Q109" s="42"/>
      <c r="R109" s="42"/>
      <c r="S109" s="42"/>
      <c r="T109" s="42"/>
      <c r="U109" s="42"/>
      <c r="V109" s="42"/>
      <c r="W109" s="42"/>
      <c r="X109" s="42"/>
      <c r="Y109" s="42"/>
      <c r="Z109" s="42"/>
    </row>
    <row r="110" ht="76.5" customHeight="1">
      <c r="A110" s="63" t="s">
        <v>1081</v>
      </c>
      <c r="B110" s="92" t="s">
        <v>38</v>
      </c>
      <c r="C110" s="59" t="s">
        <v>1082</v>
      </c>
      <c r="D110" s="59" t="s">
        <v>1169</v>
      </c>
      <c r="E110" s="59" t="s">
        <v>1170</v>
      </c>
      <c r="F110" s="59" t="s">
        <v>928</v>
      </c>
      <c r="G110" s="60">
        <v>15.0</v>
      </c>
      <c r="H110" s="61">
        <v>5.0</v>
      </c>
      <c r="I110" s="61" t="s">
        <v>48</v>
      </c>
      <c r="J110" s="42"/>
      <c r="K110" s="42"/>
      <c r="L110" s="42"/>
      <c r="M110" s="42"/>
      <c r="N110" s="42"/>
      <c r="O110" s="42"/>
      <c r="P110" s="42"/>
      <c r="Q110" s="42"/>
      <c r="R110" s="42"/>
      <c r="S110" s="42"/>
      <c r="T110" s="42"/>
      <c r="U110" s="42"/>
      <c r="V110" s="42"/>
      <c r="W110" s="42"/>
      <c r="X110" s="42"/>
      <c r="Y110" s="42"/>
      <c r="Z110" s="42"/>
    </row>
    <row r="111" ht="114.75" customHeight="1">
      <c r="A111" s="63" t="s">
        <v>1081</v>
      </c>
      <c r="B111" s="92" t="s">
        <v>38</v>
      </c>
      <c r="C111" s="59" t="s">
        <v>1082</v>
      </c>
      <c r="D111" s="59" t="s">
        <v>1171</v>
      </c>
      <c r="E111" s="59" t="s">
        <v>1172</v>
      </c>
      <c r="F111" s="59" t="s">
        <v>928</v>
      </c>
      <c r="G111" s="60">
        <v>15.0</v>
      </c>
      <c r="H111" s="61">
        <v>5.0</v>
      </c>
      <c r="I111" s="61" t="s">
        <v>48</v>
      </c>
      <c r="J111" s="42"/>
      <c r="K111" s="42"/>
      <c r="L111" s="42"/>
      <c r="M111" s="42"/>
      <c r="N111" s="42"/>
      <c r="O111" s="42"/>
      <c r="P111" s="42"/>
      <c r="Q111" s="42"/>
      <c r="R111" s="42"/>
      <c r="S111" s="42"/>
      <c r="T111" s="42"/>
      <c r="U111" s="42"/>
      <c r="V111" s="42"/>
      <c r="W111" s="42"/>
      <c r="X111" s="42"/>
      <c r="Y111" s="42"/>
      <c r="Z111" s="42"/>
    </row>
    <row r="112" ht="178.5" customHeight="1">
      <c r="A112" s="63" t="s">
        <v>1081</v>
      </c>
      <c r="B112" s="92" t="s">
        <v>38</v>
      </c>
      <c r="C112" s="59" t="s">
        <v>1082</v>
      </c>
      <c r="D112" s="59" t="s">
        <v>1173</v>
      </c>
      <c r="E112" s="59" t="s">
        <v>1174</v>
      </c>
      <c r="F112" s="59" t="s">
        <v>928</v>
      </c>
      <c r="G112" s="60">
        <v>15.0</v>
      </c>
      <c r="H112" s="61">
        <v>5.0</v>
      </c>
      <c r="I112" s="61" t="s">
        <v>48</v>
      </c>
      <c r="J112" s="42"/>
      <c r="K112" s="42"/>
      <c r="L112" s="42"/>
      <c r="M112" s="42"/>
      <c r="N112" s="42"/>
      <c r="O112" s="42"/>
      <c r="P112" s="42"/>
      <c r="Q112" s="42"/>
      <c r="R112" s="42"/>
      <c r="S112" s="42"/>
      <c r="T112" s="42"/>
      <c r="U112" s="42"/>
      <c r="V112" s="42"/>
      <c r="W112" s="42"/>
      <c r="X112" s="42"/>
      <c r="Y112" s="42"/>
      <c r="Z112" s="42"/>
    </row>
    <row r="113" ht="178.5" customHeight="1">
      <c r="A113" s="63" t="s">
        <v>1081</v>
      </c>
      <c r="B113" s="92" t="s">
        <v>38</v>
      </c>
      <c r="C113" s="59" t="s">
        <v>1082</v>
      </c>
      <c r="D113" s="59" t="s">
        <v>1175</v>
      </c>
      <c r="E113" s="59" t="s">
        <v>1176</v>
      </c>
      <c r="F113" s="59" t="s">
        <v>928</v>
      </c>
      <c r="G113" s="60">
        <v>15.0</v>
      </c>
      <c r="H113" s="61">
        <v>5.0</v>
      </c>
      <c r="I113" s="61" t="s">
        <v>48</v>
      </c>
      <c r="J113" s="42"/>
      <c r="K113" s="42"/>
      <c r="L113" s="42"/>
      <c r="M113" s="42"/>
      <c r="N113" s="42"/>
      <c r="O113" s="42"/>
      <c r="P113" s="42"/>
      <c r="Q113" s="42"/>
      <c r="R113" s="42"/>
      <c r="S113" s="42"/>
      <c r="T113" s="42"/>
      <c r="U113" s="42"/>
      <c r="V113" s="42"/>
      <c r="W113" s="42"/>
      <c r="X113" s="42"/>
      <c r="Y113" s="42"/>
      <c r="Z113" s="42"/>
    </row>
    <row r="114" ht="165.75" customHeight="1">
      <c r="A114" s="63" t="s">
        <v>1081</v>
      </c>
      <c r="B114" s="92" t="s">
        <v>38</v>
      </c>
      <c r="C114" s="59" t="s">
        <v>1082</v>
      </c>
      <c r="D114" s="59" t="s">
        <v>1177</v>
      </c>
      <c r="E114" s="59" t="s">
        <v>1178</v>
      </c>
      <c r="F114" s="59" t="s">
        <v>928</v>
      </c>
      <c r="G114" s="60">
        <v>15.0</v>
      </c>
      <c r="H114" s="61">
        <v>5.0</v>
      </c>
      <c r="I114" s="61" t="s">
        <v>48</v>
      </c>
      <c r="J114" s="42"/>
      <c r="K114" s="42"/>
      <c r="L114" s="42"/>
      <c r="M114" s="42"/>
      <c r="N114" s="42"/>
      <c r="O114" s="42"/>
      <c r="P114" s="42"/>
      <c r="Q114" s="42"/>
      <c r="R114" s="42"/>
      <c r="S114" s="42"/>
      <c r="T114" s="42"/>
      <c r="U114" s="42"/>
      <c r="V114" s="42"/>
      <c r="W114" s="42"/>
      <c r="X114" s="42"/>
      <c r="Y114" s="42"/>
      <c r="Z114" s="42"/>
    </row>
    <row r="115" ht="178.5" customHeight="1">
      <c r="A115" s="63" t="s">
        <v>1081</v>
      </c>
      <c r="B115" s="92" t="s">
        <v>38</v>
      </c>
      <c r="C115" s="59" t="s">
        <v>1082</v>
      </c>
      <c r="D115" s="59" t="s">
        <v>1179</v>
      </c>
      <c r="E115" s="59" t="s">
        <v>1180</v>
      </c>
      <c r="F115" s="59" t="s">
        <v>928</v>
      </c>
      <c r="G115" s="60">
        <v>15.0</v>
      </c>
      <c r="H115" s="61">
        <v>5.0</v>
      </c>
      <c r="I115" s="61" t="s">
        <v>48</v>
      </c>
      <c r="J115" s="42"/>
      <c r="K115" s="42"/>
      <c r="L115" s="42"/>
      <c r="M115" s="42"/>
      <c r="N115" s="42"/>
      <c r="O115" s="42"/>
      <c r="P115" s="42"/>
      <c r="Q115" s="42"/>
      <c r="R115" s="42"/>
      <c r="S115" s="42"/>
      <c r="T115" s="42"/>
      <c r="U115" s="42"/>
      <c r="V115" s="42"/>
      <c r="W115" s="42"/>
      <c r="X115" s="42"/>
      <c r="Y115" s="42"/>
      <c r="Z115" s="42"/>
    </row>
    <row r="116" ht="140.25" customHeight="1">
      <c r="A116" s="63" t="s">
        <v>1081</v>
      </c>
      <c r="B116" s="92" t="s">
        <v>38</v>
      </c>
      <c r="C116" s="59" t="s">
        <v>1082</v>
      </c>
      <c r="D116" s="59" t="s">
        <v>1181</v>
      </c>
      <c r="E116" s="59" t="s">
        <v>1182</v>
      </c>
      <c r="F116" s="59" t="s">
        <v>928</v>
      </c>
      <c r="G116" s="60">
        <v>15.0</v>
      </c>
      <c r="H116" s="61">
        <v>5.0</v>
      </c>
      <c r="I116" s="61" t="s">
        <v>48</v>
      </c>
      <c r="J116" s="42"/>
      <c r="K116" s="42"/>
      <c r="L116" s="42"/>
      <c r="M116" s="42"/>
      <c r="N116" s="42"/>
      <c r="O116" s="42"/>
      <c r="P116" s="42"/>
      <c r="Q116" s="42"/>
      <c r="R116" s="42"/>
      <c r="S116" s="42"/>
      <c r="T116" s="42"/>
      <c r="U116" s="42"/>
      <c r="V116" s="42"/>
      <c r="W116" s="42"/>
      <c r="X116" s="42"/>
      <c r="Y116" s="42"/>
      <c r="Z116" s="42"/>
    </row>
    <row r="117" ht="89.25" customHeight="1">
      <c r="A117" s="63" t="s">
        <v>1081</v>
      </c>
      <c r="B117" s="92" t="s">
        <v>38</v>
      </c>
      <c r="C117" s="59" t="s">
        <v>1082</v>
      </c>
      <c r="D117" s="59" t="s">
        <v>1183</v>
      </c>
      <c r="E117" s="59" t="s">
        <v>1184</v>
      </c>
      <c r="F117" s="59" t="s">
        <v>928</v>
      </c>
      <c r="G117" s="60">
        <v>15.0</v>
      </c>
      <c r="H117" s="61">
        <v>5.0</v>
      </c>
      <c r="I117" s="61" t="s">
        <v>48</v>
      </c>
      <c r="J117" s="42"/>
      <c r="K117" s="42"/>
      <c r="L117" s="42"/>
      <c r="M117" s="42"/>
      <c r="N117" s="42"/>
      <c r="O117" s="42"/>
      <c r="P117" s="42"/>
      <c r="Q117" s="42"/>
      <c r="R117" s="42"/>
      <c r="S117" s="42"/>
      <c r="T117" s="42"/>
      <c r="U117" s="42"/>
      <c r="V117" s="42"/>
      <c r="W117" s="42"/>
      <c r="X117" s="42"/>
      <c r="Y117" s="42"/>
      <c r="Z117" s="42"/>
    </row>
    <row r="118" ht="114.75" customHeight="1">
      <c r="A118" s="63" t="s">
        <v>1081</v>
      </c>
      <c r="B118" s="92" t="s">
        <v>38</v>
      </c>
      <c r="C118" s="59" t="s">
        <v>1082</v>
      </c>
      <c r="D118" s="59" t="s">
        <v>1185</v>
      </c>
      <c r="E118" s="59" t="s">
        <v>1186</v>
      </c>
      <c r="F118" s="59" t="s">
        <v>928</v>
      </c>
      <c r="G118" s="60">
        <v>15.0</v>
      </c>
      <c r="H118" s="61">
        <v>5.0</v>
      </c>
      <c r="I118" s="61" t="s">
        <v>48</v>
      </c>
      <c r="J118" s="42"/>
      <c r="K118" s="42"/>
      <c r="L118" s="42"/>
      <c r="M118" s="42"/>
      <c r="N118" s="42"/>
      <c r="O118" s="42"/>
      <c r="P118" s="42"/>
      <c r="Q118" s="42"/>
      <c r="R118" s="42"/>
      <c r="S118" s="42"/>
      <c r="T118" s="42"/>
      <c r="U118" s="42"/>
      <c r="V118" s="42"/>
      <c r="W118" s="42"/>
      <c r="X118" s="42"/>
      <c r="Y118" s="42"/>
      <c r="Z118" s="42"/>
    </row>
    <row r="119" ht="102.0" customHeight="1">
      <c r="A119" s="63" t="s">
        <v>1081</v>
      </c>
      <c r="B119" s="92" t="s">
        <v>38</v>
      </c>
      <c r="C119" s="59" t="s">
        <v>1082</v>
      </c>
      <c r="D119" s="59" t="s">
        <v>1187</v>
      </c>
      <c r="E119" s="59" t="s">
        <v>1188</v>
      </c>
      <c r="F119" s="59" t="s">
        <v>928</v>
      </c>
      <c r="G119" s="60">
        <v>15.0</v>
      </c>
      <c r="H119" s="61">
        <v>5.0</v>
      </c>
      <c r="I119" s="61" t="s">
        <v>48</v>
      </c>
      <c r="J119" s="42"/>
      <c r="K119" s="42"/>
      <c r="L119" s="42"/>
      <c r="M119" s="42"/>
      <c r="N119" s="42"/>
      <c r="O119" s="42"/>
      <c r="P119" s="42"/>
      <c r="Q119" s="42"/>
      <c r="R119" s="42"/>
      <c r="S119" s="42"/>
      <c r="T119" s="42"/>
      <c r="U119" s="42"/>
      <c r="V119" s="42"/>
      <c r="W119" s="42"/>
      <c r="X119" s="42"/>
      <c r="Y119" s="42"/>
      <c r="Z119" s="42"/>
    </row>
    <row r="120" ht="89.25" customHeight="1">
      <c r="A120" s="63" t="s">
        <v>1081</v>
      </c>
      <c r="B120" s="92" t="s">
        <v>38</v>
      </c>
      <c r="C120" s="59" t="s">
        <v>1082</v>
      </c>
      <c r="D120" s="59" t="s">
        <v>1189</v>
      </c>
      <c r="E120" s="59" t="s">
        <v>1190</v>
      </c>
      <c r="F120" s="59" t="s">
        <v>928</v>
      </c>
      <c r="G120" s="60">
        <v>15.0</v>
      </c>
      <c r="H120" s="61">
        <v>5.0</v>
      </c>
      <c r="I120" s="61" t="s">
        <v>48</v>
      </c>
      <c r="J120" s="42"/>
      <c r="K120" s="42"/>
      <c r="L120" s="42"/>
      <c r="M120" s="42"/>
      <c r="N120" s="42"/>
      <c r="O120" s="42"/>
      <c r="P120" s="42"/>
      <c r="Q120" s="42"/>
      <c r="R120" s="42"/>
      <c r="S120" s="42"/>
      <c r="T120" s="42"/>
      <c r="U120" s="42"/>
      <c r="V120" s="42"/>
      <c r="W120" s="42"/>
      <c r="X120" s="42"/>
      <c r="Y120" s="42"/>
      <c r="Z120" s="42"/>
    </row>
    <row r="121" ht="140.25" customHeight="1">
      <c r="A121" s="63" t="s">
        <v>1081</v>
      </c>
      <c r="B121" s="92" t="s">
        <v>38</v>
      </c>
      <c r="C121" s="59" t="s">
        <v>1082</v>
      </c>
      <c r="D121" s="59" t="s">
        <v>1191</v>
      </c>
      <c r="E121" s="59" t="s">
        <v>1192</v>
      </c>
      <c r="F121" s="59" t="s">
        <v>928</v>
      </c>
      <c r="G121" s="60">
        <v>15.0</v>
      </c>
      <c r="H121" s="61">
        <v>5.0</v>
      </c>
      <c r="I121" s="61" t="s">
        <v>48</v>
      </c>
      <c r="J121" s="42"/>
      <c r="K121" s="42"/>
      <c r="L121" s="42"/>
      <c r="M121" s="42"/>
      <c r="N121" s="42"/>
      <c r="O121" s="42"/>
      <c r="P121" s="42"/>
      <c r="Q121" s="42"/>
      <c r="R121" s="42"/>
      <c r="S121" s="42"/>
      <c r="T121" s="42"/>
      <c r="U121" s="42"/>
      <c r="V121" s="42"/>
      <c r="W121" s="42"/>
      <c r="X121" s="42"/>
      <c r="Y121" s="42"/>
      <c r="Z121" s="42"/>
    </row>
    <row r="122" ht="165.75" customHeight="1">
      <c r="A122" s="63" t="s">
        <v>1081</v>
      </c>
      <c r="B122" s="92" t="s">
        <v>38</v>
      </c>
      <c r="C122" s="59" t="s">
        <v>1082</v>
      </c>
      <c r="D122" s="59" t="s">
        <v>1193</v>
      </c>
      <c r="E122" s="59" t="s">
        <v>1194</v>
      </c>
      <c r="F122" s="59" t="s">
        <v>928</v>
      </c>
      <c r="G122" s="60">
        <v>15.0</v>
      </c>
      <c r="H122" s="61">
        <v>5.0</v>
      </c>
      <c r="I122" s="61" t="s">
        <v>48</v>
      </c>
      <c r="J122" s="42"/>
      <c r="K122" s="42"/>
      <c r="L122" s="42"/>
      <c r="M122" s="42"/>
      <c r="N122" s="42"/>
      <c r="O122" s="42"/>
      <c r="P122" s="42"/>
      <c r="Q122" s="42"/>
      <c r="R122" s="42"/>
      <c r="S122" s="42"/>
      <c r="T122" s="42"/>
      <c r="U122" s="42"/>
      <c r="V122" s="42"/>
      <c r="W122" s="42"/>
      <c r="X122" s="42"/>
      <c r="Y122" s="42"/>
      <c r="Z122" s="42"/>
    </row>
    <row r="123" ht="165.75" customHeight="1">
      <c r="A123" s="63" t="s">
        <v>1081</v>
      </c>
      <c r="B123" s="92" t="s">
        <v>38</v>
      </c>
      <c r="C123" s="59" t="s">
        <v>1082</v>
      </c>
      <c r="D123" s="59" t="s">
        <v>1195</v>
      </c>
      <c r="E123" s="59" t="s">
        <v>1196</v>
      </c>
      <c r="F123" s="59" t="s">
        <v>928</v>
      </c>
      <c r="G123" s="60">
        <v>15.0</v>
      </c>
      <c r="H123" s="61">
        <v>5.0</v>
      </c>
      <c r="I123" s="61" t="s">
        <v>48</v>
      </c>
      <c r="J123" s="42"/>
      <c r="K123" s="42"/>
      <c r="L123" s="42"/>
      <c r="M123" s="42"/>
      <c r="N123" s="42"/>
      <c r="O123" s="42"/>
      <c r="P123" s="42"/>
      <c r="Q123" s="42"/>
      <c r="R123" s="42"/>
      <c r="S123" s="42"/>
      <c r="T123" s="42"/>
      <c r="U123" s="42"/>
      <c r="V123" s="42"/>
      <c r="W123" s="42"/>
      <c r="X123" s="42"/>
      <c r="Y123" s="42"/>
      <c r="Z123" s="42"/>
    </row>
    <row r="124" ht="140.25" customHeight="1">
      <c r="A124" s="63" t="s">
        <v>1153</v>
      </c>
      <c r="B124" s="92" t="s">
        <v>38</v>
      </c>
      <c r="C124" s="59" t="s">
        <v>1154</v>
      </c>
      <c r="D124" s="59" t="s">
        <v>1197</v>
      </c>
      <c r="E124" s="59" t="s">
        <v>1198</v>
      </c>
      <c r="F124" s="59" t="s">
        <v>928</v>
      </c>
      <c r="G124" s="60">
        <v>15.0</v>
      </c>
      <c r="H124" s="61">
        <v>5.0</v>
      </c>
      <c r="I124" s="61" t="s">
        <v>48</v>
      </c>
      <c r="J124" s="42"/>
      <c r="K124" s="42"/>
      <c r="L124" s="42"/>
      <c r="M124" s="42"/>
      <c r="N124" s="42"/>
      <c r="O124" s="42"/>
      <c r="P124" s="42"/>
      <c r="Q124" s="42"/>
      <c r="R124" s="42"/>
      <c r="S124" s="42"/>
      <c r="T124" s="42"/>
      <c r="U124" s="42"/>
      <c r="V124" s="42"/>
      <c r="W124" s="42"/>
      <c r="X124" s="42"/>
      <c r="Y124" s="42"/>
      <c r="Z124" s="42"/>
    </row>
    <row r="125" ht="114.75" customHeight="1">
      <c r="A125" s="63" t="s">
        <v>1081</v>
      </c>
      <c r="B125" s="92" t="s">
        <v>38</v>
      </c>
      <c r="C125" s="59" t="s">
        <v>1082</v>
      </c>
      <c r="D125" s="59" t="s">
        <v>1199</v>
      </c>
      <c r="E125" s="59" t="s">
        <v>1200</v>
      </c>
      <c r="F125" s="59" t="s">
        <v>928</v>
      </c>
      <c r="G125" s="60">
        <v>15.0</v>
      </c>
      <c r="H125" s="61">
        <v>5.0</v>
      </c>
      <c r="I125" s="61" t="s">
        <v>48</v>
      </c>
      <c r="J125" s="42"/>
      <c r="K125" s="42"/>
      <c r="L125" s="42"/>
      <c r="M125" s="42"/>
      <c r="N125" s="42"/>
      <c r="O125" s="42"/>
      <c r="P125" s="42"/>
      <c r="Q125" s="42"/>
      <c r="R125" s="42"/>
      <c r="S125" s="42"/>
      <c r="T125" s="42"/>
      <c r="U125" s="42"/>
      <c r="V125" s="42"/>
      <c r="W125" s="42"/>
      <c r="X125" s="42"/>
      <c r="Y125" s="42"/>
      <c r="Z125" s="42"/>
    </row>
    <row r="126" ht="140.25" customHeight="1">
      <c r="A126" s="63" t="s">
        <v>1081</v>
      </c>
      <c r="B126" s="92" t="s">
        <v>38</v>
      </c>
      <c r="C126" s="59" t="s">
        <v>1082</v>
      </c>
      <c r="D126" s="59" t="s">
        <v>1201</v>
      </c>
      <c r="E126" s="59" t="s">
        <v>1202</v>
      </c>
      <c r="F126" s="59" t="s">
        <v>928</v>
      </c>
      <c r="G126" s="60">
        <v>15.0</v>
      </c>
      <c r="H126" s="61">
        <v>5.0</v>
      </c>
      <c r="I126" s="61" t="s">
        <v>48</v>
      </c>
      <c r="J126" s="42"/>
      <c r="K126" s="42"/>
      <c r="L126" s="42"/>
      <c r="M126" s="42"/>
      <c r="N126" s="42"/>
      <c r="O126" s="42"/>
      <c r="P126" s="42"/>
      <c r="Q126" s="42"/>
      <c r="R126" s="42"/>
      <c r="S126" s="42"/>
      <c r="T126" s="42"/>
      <c r="U126" s="42"/>
      <c r="V126" s="42"/>
      <c r="W126" s="42"/>
      <c r="X126" s="42"/>
      <c r="Y126" s="42"/>
      <c r="Z126" s="42"/>
    </row>
    <row r="127" ht="127.5" customHeight="1">
      <c r="A127" s="63" t="s">
        <v>1093</v>
      </c>
      <c r="B127" s="92" t="s">
        <v>38</v>
      </c>
      <c r="C127" s="59" t="s">
        <v>1203</v>
      </c>
      <c r="D127" s="59" t="s">
        <v>1204</v>
      </c>
      <c r="E127" s="59" t="s">
        <v>1205</v>
      </c>
      <c r="F127" s="59" t="s">
        <v>928</v>
      </c>
      <c r="G127" s="60">
        <v>15.0</v>
      </c>
      <c r="H127" s="61">
        <v>15.0</v>
      </c>
      <c r="I127" s="61" t="s">
        <v>48</v>
      </c>
      <c r="J127" s="42"/>
      <c r="K127" s="42"/>
      <c r="L127" s="42"/>
      <c r="M127" s="42"/>
      <c r="N127" s="42"/>
      <c r="O127" s="42"/>
      <c r="P127" s="42"/>
      <c r="Q127" s="42"/>
      <c r="R127" s="42"/>
      <c r="S127" s="42"/>
      <c r="T127" s="42"/>
      <c r="U127" s="42"/>
      <c r="V127" s="42"/>
      <c r="W127" s="42"/>
      <c r="X127" s="42"/>
      <c r="Y127" s="42"/>
      <c r="Z127" s="42"/>
    </row>
    <row r="128" ht="153.0" customHeight="1">
      <c r="A128" s="63" t="s">
        <v>1081</v>
      </c>
      <c r="B128" s="92" t="s">
        <v>38</v>
      </c>
      <c r="C128" s="59" t="s">
        <v>1082</v>
      </c>
      <c r="D128" s="59" t="s">
        <v>1206</v>
      </c>
      <c r="E128" s="59" t="s">
        <v>1207</v>
      </c>
      <c r="F128" s="59" t="s">
        <v>928</v>
      </c>
      <c r="G128" s="60">
        <v>15.0</v>
      </c>
      <c r="H128" s="61">
        <v>5.0</v>
      </c>
      <c r="I128" s="61" t="s">
        <v>48</v>
      </c>
      <c r="J128" s="42"/>
      <c r="K128" s="42"/>
      <c r="L128" s="42"/>
      <c r="M128" s="42"/>
      <c r="N128" s="42"/>
      <c r="O128" s="42"/>
      <c r="P128" s="42"/>
      <c r="Q128" s="42"/>
      <c r="R128" s="42"/>
      <c r="S128" s="42"/>
      <c r="T128" s="42"/>
      <c r="U128" s="42"/>
      <c r="V128" s="42"/>
      <c r="W128" s="42"/>
      <c r="X128" s="42"/>
      <c r="Y128" s="42"/>
      <c r="Z128" s="42"/>
    </row>
    <row r="129" ht="102.0" customHeight="1">
      <c r="A129" s="63" t="s">
        <v>1093</v>
      </c>
      <c r="B129" s="92" t="s">
        <v>38</v>
      </c>
      <c r="C129" s="59" t="s">
        <v>1203</v>
      </c>
      <c r="D129" s="59" t="s">
        <v>1208</v>
      </c>
      <c r="E129" s="59" t="s">
        <v>1209</v>
      </c>
      <c r="F129" s="59" t="s">
        <v>928</v>
      </c>
      <c r="G129" s="60">
        <v>15.0</v>
      </c>
      <c r="H129" s="61">
        <v>15.0</v>
      </c>
      <c r="I129" s="61" t="s">
        <v>48</v>
      </c>
      <c r="J129" s="42"/>
      <c r="K129" s="42"/>
      <c r="L129" s="42"/>
      <c r="M129" s="42"/>
      <c r="N129" s="42"/>
      <c r="O129" s="42"/>
      <c r="P129" s="42"/>
      <c r="Q129" s="42"/>
      <c r="R129" s="42"/>
      <c r="S129" s="42"/>
      <c r="T129" s="42"/>
      <c r="U129" s="42"/>
      <c r="V129" s="42"/>
      <c r="W129" s="42"/>
      <c r="X129" s="42"/>
      <c r="Y129" s="42"/>
      <c r="Z129" s="42"/>
    </row>
    <row r="130" ht="89.25" customHeight="1">
      <c r="A130" s="63" t="s">
        <v>1081</v>
      </c>
      <c r="B130" s="92" t="s">
        <v>38</v>
      </c>
      <c r="C130" s="59" t="s">
        <v>1082</v>
      </c>
      <c r="D130" s="59" t="s">
        <v>1210</v>
      </c>
      <c r="E130" s="59" t="s">
        <v>1211</v>
      </c>
      <c r="F130" s="59" t="s">
        <v>928</v>
      </c>
      <c r="G130" s="60">
        <v>15.0</v>
      </c>
      <c r="H130" s="61">
        <v>5.0</v>
      </c>
      <c r="I130" s="61" t="s">
        <v>48</v>
      </c>
      <c r="J130" s="42"/>
      <c r="K130" s="42"/>
      <c r="L130" s="42"/>
      <c r="M130" s="42"/>
      <c r="N130" s="42"/>
      <c r="O130" s="42"/>
      <c r="P130" s="42"/>
      <c r="Q130" s="42"/>
      <c r="R130" s="42"/>
      <c r="S130" s="42"/>
      <c r="T130" s="42"/>
      <c r="U130" s="42"/>
      <c r="V130" s="42"/>
      <c r="W130" s="42"/>
      <c r="X130" s="42"/>
      <c r="Y130" s="42"/>
      <c r="Z130" s="42"/>
    </row>
    <row r="131" ht="140.25" customHeight="1">
      <c r="A131" s="63" t="s">
        <v>1140</v>
      </c>
      <c r="B131" s="92" t="s">
        <v>38</v>
      </c>
      <c r="C131" s="59" t="s">
        <v>1141</v>
      </c>
      <c r="D131" s="59" t="s">
        <v>1212</v>
      </c>
      <c r="E131" s="59" t="s">
        <v>1213</v>
      </c>
      <c r="F131" s="59" t="s">
        <v>928</v>
      </c>
      <c r="G131" s="60">
        <v>15.0</v>
      </c>
      <c r="H131" s="61">
        <v>15.0</v>
      </c>
      <c r="I131" s="61" t="s">
        <v>48</v>
      </c>
      <c r="J131" s="42"/>
      <c r="K131" s="42"/>
      <c r="L131" s="42"/>
      <c r="M131" s="42"/>
      <c r="N131" s="42"/>
      <c r="O131" s="42"/>
      <c r="P131" s="42"/>
      <c r="Q131" s="42"/>
      <c r="R131" s="42"/>
      <c r="S131" s="42"/>
      <c r="T131" s="42"/>
      <c r="U131" s="42"/>
      <c r="V131" s="42"/>
      <c r="W131" s="42"/>
      <c r="X131" s="42"/>
      <c r="Y131" s="42"/>
      <c r="Z131" s="42"/>
    </row>
    <row r="132" ht="76.5" customHeight="1">
      <c r="A132" s="63" t="s">
        <v>1214</v>
      </c>
      <c r="B132" s="92" t="s">
        <v>38</v>
      </c>
      <c r="C132" s="59" t="s">
        <v>1215</v>
      </c>
      <c r="D132" s="59" t="s">
        <v>1216</v>
      </c>
      <c r="E132" s="59" t="s">
        <v>1217</v>
      </c>
      <c r="F132" s="59" t="s">
        <v>928</v>
      </c>
      <c r="G132" s="60">
        <v>15.0</v>
      </c>
      <c r="H132" s="61">
        <v>5.0</v>
      </c>
      <c r="I132" s="61" t="s">
        <v>48</v>
      </c>
      <c r="J132" s="42"/>
      <c r="K132" s="42"/>
      <c r="L132" s="42"/>
      <c r="M132" s="42"/>
      <c r="N132" s="42"/>
      <c r="O132" s="42"/>
      <c r="P132" s="42"/>
      <c r="Q132" s="42"/>
      <c r="R132" s="42"/>
      <c r="S132" s="42"/>
      <c r="T132" s="42"/>
      <c r="U132" s="42"/>
      <c r="V132" s="42"/>
      <c r="W132" s="42"/>
      <c r="X132" s="42"/>
      <c r="Y132" s="42"/>
      <c r="Z132" s="42"/>
    </row>
    <row r="133" ht="178.5" customHeight="1">
      <c r="A133" s="63" t="s">
        <v>1218</v>
      </c>
      <c r="B133" s="92" t="s">
        <v>38</v>
      </c>
      <c r="C133" s="59" t="s">
        <v>1215</v>
      </c>
      <c r="D133" s="59" t="s">
        <v>1219</v>
      </c>
      <c r="E133" s="59" t="s">
        <v>1220</v>
      </c>
      <c r="F133" s="59" t="s">
        <v>928</v>
      </c>
      <c r="G133" s="60">
        <v>15.0</v>
      </c>
      <c r="H133" s="61">
        <v>5.0</v>
      </c>
      <c r="I133" s="61" t="s">
        <v>48</v>
      </c>
      <c r="J133" s="42"/>
      <c r="K133" s="42"/>
      <c r="L133" s="42"/>
      <c r="M133" s="42"/>
      <c r="N133" s="42"/>
      <c r="O133" s="42"/>
      <c r="P133" s="42"/>
      <c r="Q133" s="42"/>
      <c r="R133" s="42"/>
      <c r="S133" s="42"/>
      <c r="T133" s="42"/>
      <c r="U133" s="42"/>
      <c r="V133" s="42"/>
      <c r="W133" s="42"/>
      <c r="X133" s="42"/>
      <c r="Y133" s="42"/>
      <c r="Z133" s="42"/>
    </row>
    <row r="134" ht="102.0" customHeight="1">
      <c r="A134" s="63" t="s">
        <v>1081</v>
      </c>
      <c r="B134" s="92" t="s">
        <v>38</v>
      </c>
      <c r="C134" s="59" t="s">
        <v>1082</v>
      </c>
      <c r="D134" s="59" t="s">
        <v>1221</v>
      </c>
      <c r="E134" s="59" t="s">
        <v>1222</v>
      </c>
      <c r="F134" s="59" t="s">
        <v>928</v>
      </c>
      <c r="G134" s="60">
        <v>15.0</v>
      </c>
      <c r="H134" s="61">
        <v>5.0</v>
      </c>
      <c r="I134" s="61" t="s">
        <v>48</v>
      </c>
      <c r="J134" s="42"/>
      <c r="K134" s="42"/>
      <c r="L134" s="42"/>
      <c r="M134" s="42"/>
      <c r="N134" s="42"/>
      <c r="O134" s="42"/>
      <c r="P134" s="42"/>
      <c r="Q134" s="42"/>
      <c r="R134" s="42"/>
      <c r="S134" s="42"/>
      <c r="T134" s="42"/>
      <c r="U134" s="42"/>
      <c r="V134" s="42"/>
      <c r="W134" s="42"/>
      <c r="X134" s="42"/>
      <c r="Y134" s="42"/>
      <c r="Z134" s="42"/>
    </row>
    <row r="135" ht="127.5" customHeight="1">
      <c r="A135" s="63" t="s">
        <v>1223</v>
      </c>
      <c r="B135" s="92" t="s">
        <v>38</v>
      </c>
      <c r="C135" s="59" t="s">
        <v>1100</v>
      </c>
      <c r="D135" s="59" t="s">
        <v>1224</v>
      </c>
      <c r="E135" s="59" t="s">
        <v>1225</v>
      </c>
      <c r="F135" s="59" t="s">
        <v>928</v>
      </c>
      <c r="G135" s="60">
        <v>15.0</v>
      </c>
      <c r="H135" s="61">
        <v>7.5</v>
      </c>
      <c r="I135" s="61" t="s">
        <v>48</v>
      </c>
      <c r="J135" s="42"/>
      <c r="K135" s="42"/>
      <c r="L135" s="42"/>
      <c r="M135" s="42"/>
      <c r="N135" s="42"/>
      <c r="O135" s="42"/>
      <c r="P135" s="42"/>
      <c r="Q135" s="42"/>
      <c r="R135" s="42"/>
      <c r="S135" s="42"/>
      <c r="T135" s="42"/>
      <c r="U135" s="42"/>
      <c r="V135" s="42"/>
      <c r="W135" s="42"/>
      <c r="X135" s="42"/>
      <c r="Y135" s="42"/>
      <c r="Z135" s="42"/>
    </row>
    <row r="136" ht="127.5" customHeight="1">
      <c r="A136" s="63" t="s">
        <v>1093</v>
      </c>
      <c r="B136" s="92" t="s">
        <v>38</v>
      </c>
      <c r="C136" s="59" t="s">
        <v>1226</v>
      </c>
      <c r="D136" s="59" t="s">
        <v>1227</v>
      </c>
      <c r="E136" s="59" t="s">
        <v>1228</v>
      </c>
      <c r="F136" s="59" t="s">
        <v>928</v>
      </c>
      <c r="G136" s="60">
        <v>15.0</v>
      </c>
      <c r="H136" s="61">
        <v>15.0</v>
      </c>
      <c r="I136" s="61" t="s">
        <v>48</v>
      </c>
      <c r="J136" s="42"/>
      <c r="K136" s="42"/>
      <c r="L136" s="42"/>
      <c r="M136" s="42"/>
      <c r="N136" s="42"/>
      <c r="O136" s="42"/>
      <c r="P136" s="42"/>
      <c r="Q136" s="42"/>
      <c r="R136" s="42"/>
      <c r="S136" s="42"/>
      <c r="T136" s="42"/>
      <c r="U136" s="42"/>
      <c r="V136" s="42"/>
      <c r="W136" s="42"/>
      <c r="X136" s="42"/>
      <c r="Y136" s="42"/>
      <c r="Z136" s="42"/>
    </row>
    <row r="137" ht="89.25" customHeight="1">
      <c r="A137" s="63" t="s">
        <v>1081</v>
      </c>
      <c r="B137" s="92" t="s">
        <v>38</v>
      </c>
      <c r="C137" s="59" t="s">
        <v>1082</v>
      </c>
      <c r="D137" s="59" t="s">
        <v>1229</v>
      </c>
      <c r="E137" s="59" t="s">
        <v>1230</v>
      </c>
      <c r="F137" s="59" t="s">
        <v>928</v>
      </c>
      <c r="G137" s="60">
        <v>15.0</v>
      </c>
      <c r="H137" s="61">
        <v>5.0</v>
      </c>
      <c r="I137" s="61" t="s">
        <v>48</v>
      </c>
      <c r="J137" s="42"/>
      <c r="K137" s="42"/>
      <c r="L137" s="42"/>
      <c r="M137" s="42"/>
      <c r="N137" s="42"/>
      <c r="O137" s="42"/>
      <c r="P137" s="42"/>
      <c r="Q137" s="42"/>
      <c r="R137" s="42"/>
      <c r="S137" s="42"/>
      <c r="T137" s="42"/>
      <c r="U137" s="42"/>
      <c r="V137" s="42"/>
      <c r="W137" s="42"/>
      <c r="X137" s="42"/>
      <c r="Y137" s="42"/>
      <c r="Z137" s="42"/>
    </row>
    <row r="138" ht="114.75" customHeight="1">
      <c r="A138" s="63" t="s">
        <v>1093</v>
      </c>
      <c r="B138" s="92" t="s">
        <v>38</v>
      </c>
      <c r="C138" s="59" t="s">
        <v>1203</v>
      </c>
      <c r="D138" s="59" t="s">
        <v>1231</v>
      </c>
      <c r="E138" s="59" t="s">
        <v>1232</v>
      </c>
      <c r="F138" s="59" t="s">
        <v>928</v>
      </c>
      <c r="G138" s="60">
        <v>15.0</v>
      </c>
      <c r="H138" s="61">
        <v>15.0</v>
      </c>
      <c r="I138" s="61" t="s">
        <v>48</v>
      </c>
      <c r="J138" s="42"/>
      <c r="K138" s="42"/>
      <c r="L138" s="42"/>
      <c r="M138" s="42"/>
      <c r="N138" s="42"/>
      <c r="O138" s="42"/>
      <c r="P138" s="42"/>
      <c r="Q138" s="42"/>
      <c r="R138" s="42"/>
      <c r="S138" s="42"/>
      <c r="T138" s="42"/>
      <c r="U138" s="42"/>
      <c r="V138" s="42"/>
      <c r="W138" s="42"/>
      <c r="X138" s="42"/>
      <c r="Y138" s="42"/>
      <c r="Z138" s="42"/>
    </row>
    <row r="139" ht="114.75" customHeight="1">
      <c r="A139" s="63" t="s">
        <v>1081</v>
      </c>
      <c r="B139" s="92" t="s">
        <v>38</v>
      </c>
      <c r="C139" s="59" t="s">
        <v>1082</v>
      </c>
      <c r="D139" s="59" t="s">
        <v>1233</v>
      </c>
      <c r="E139" s="59" t="s">
        <v>1234</v>
      </c>
      <c r="F139" s="59" t="s">
        <v>928</v>
      </c>
      <c r="G139" s="60">
        <v>15.0</v>
      </c>
      <c r="H139" s="61">
        <v>5.0</v>
      </c>
      <c r="I139" s="61" t="s">
        <v>48</v>
      </c>
      <c r="J139" s="42"/>
      <c r="K139" s="42"/>
      <c r="L139" s="42"/>
      <c r="M139" s="42"/>
      <c r="N139" s="42"/>
      <c r="O139" s="42"/>
      <c r="P139" s="42"/>
      <c r="Q139" s="42"/>
      <c r="R139" s="42"/>
      <c r="S139" s="42"/>
      <c r="T139" s="42"/>
      <c r="U139" s="42"/>
      <c r="V139" s="42"/>
      <c r="W139" s="42"/>
      <c r="X139" s="42"/>
      <c r="Y139" s="42"/>
      <c r="Z139" s="42"/>
    </row>
    <row r="140" ht="127.5" customHeight="1">
      <c r="A140" s="63" t="s">
        <v>1081</v>
      </c>
      <c r="B140" s="92" t="s">
        <v>38</v>
      </c>
      <c r="C140" s="59" t="s">
        <v>1082</v>
      </c>
      <c r="D140" s="59" t="s">
        <v>1235</v>
      </c>
      <c r="E140" s="59" t="s">
        <v>1236</v>
      </c>
      <c r="F140" s="59" t="s">
        <v>928</v>
      </c>
      <c r="G140" s="60">
        <v>15.0</v>
      </c>
      <c r="H140" s="61">
        <v>5.0</v>
      </c>
      <c r="I140" s="61" t="s">
        <v>48</v>
      </c>
      <c r="J140" s="42"/>
      <c r="K140" s="42"/>
      <c r="L140" s="42"/>
      <c r="M140" s="42"/>
      <c r="N140" s="42"/>
      <c r="O140" s="42"/>
      <c r="P140" s="42"/>
      <c r="Q140" s="42"/>
      <c r="R140" s="42"/>
      <c r="S140" s="42"/>
      <c r="T140" s="42"/>
      <c r="U140" s="42"/>
      <c r="V140" s="42"/>
      <c r="W140" s="42"/>
      <c r="X140" s="42"/>
      <c r="Y140" s="42"/>
      <c r="Z140" s="42"/>
    </row>
    <row r="141" ht="165.75" customHeight="1">
      <c r="A141" s="63" t="s">
        <v>1081</v>
      </c>
      <c r="B141" s="92" t="s">
        <v>38</v>
      </c>
      <c r="C141" s="59" t="s">
        <v>1082</v>
      </c>
      <c r="D141" s="59" t="s">
        <v>1237</v>
      </c>
      <c r="E141" s="59" t="s">
        <v>1238</v>
      </c>
      <c r="F141" s="59" t="s">
        <v>928</v>
      </c>
      <c r="G141" s="60">
        <v>15.0</v>
      </c>
      <c r="H141" s="61">
        <v>5.0</v>
      </c>
      <c r="I141" s="61" t="s">
        <v>48</v>
      </c>
      <c r="J141" s="42"/>
      <c r="K141" s="42"/>
      <c r="L141" s="42"/>
      <c r="M141" s="42"/>
      <c r="N141" s="42"/>
      <c r="O141" s="42"/>
      <c r="P141" s="42"/>
      <c r="Q141" s="42"/>
      <c r="R141" s="42"/>
      <c r="S141" s="42"/>
      <c r="T141" s="42"/>
      <c r="U141" s="42"/>
      <c r="V141" s="42"/>
      <c r="W141" s="42"/>
      <c r="X141" s="42"/>
      <c r="Y141" s="42"/>
      <c r="Z141" s="42"/>
    </row>
    <row r="142" ht="178.5" customHeight="1">
      <c r="A142" s="63" t="s">
        <v>1105</v>
      </c>
      <c r="B142" s="92" t="s">
        <v>38</v>
      </c>
      <c r="C142" s="59" t="s">
        <v>1106</v>
      </c>
      <c r="D142" s="59" t="s">
        <v>1239</v>
      </c>
      <c r="E142" s="59" t="s">
        <v>1240</v>
      </c>
      <c r="F142" s="59" t="s">
        <v>928</v>
      </c>
      <c r="G142" s="60">
        <v>15.0</v>
      </c>
      <c r="H142" s="61">
        <v>5.0</v>
      </c>
      <c r="I142" s="61" t="s">
        <v>48</v>
      </c>
      <c r="J142" s="42"/>
      <c r="K142" s="42"/>
      <c r="L142" s="42"/>
      <c r="M142" s="42"/>
      <c r="N142" s="42"/>
      <c r="O142" s="42"/>
      <c r="P142" s="42"/>
      <c r="Q142" s="42"/>
      <c r="R142" s="42"/>
      <c r="S142" s="42"/>
      <c r="T142" s="42"/>
      <c r="U142" s="42"/>
      <c r="V142" s="42"/>
      <c r="W142" s="42"/>
      <c r="X142" s="42"/>
      <c r="Y142" s="42"/>
      <c r="Z142" s="42"/>
    </row>
    <row r="143" ht="165.75" customHeight="1">
      <c r="A143" s="63" t="s">
        <v>1081</v>
      </c>
      <c r="B143" s="92" t="s">
        <v>38</v>
      </c>
      <c r="C143" s="59" t="s">
        <v>1082</v>
      </c>
      <c r="D143" s="59" t="s">
        <v>1241</v>
      </c>
      <c r="E143" s="59" t="s">
        <v>1242</v>
      </c>
      <c r="F143" s="59" t="s">
        <v>928</v>
      </c>
      <c r="G143" s="60">
        <v>15.0</v>
      </c>
      <c r="H143" s="61">
        <v>5.0</v>
      </c>
      <c r="I143" s="61" t="s">
        <v>48</v>
      </c>
      <c r="J143" s="42"/>
      <c r="K143" s="42"/>
      <c r="L143" s="42"/>
      <c r="M143" s="42"/>
      <c r="N143" s="42"/>
      <c r="O143" s="42"/>
      <c r="P143" s="42"/>
      <c r="Q143" s="42"/>
      <c r="R143" s="42"/>
      <c r="S143" s="42"/>
      <c r="T143" s="42"/>
      <c r="U143" s="42"/>
      <c r="V143" s="42"/>
      <c r="W143" s="42"/>
      <c r="X143" s="42"/>
      <c r="Y143" s="42"/>
      <c r="Z143" s="42"/>
    </row>
    <row r="144" ht="153.0" customHeight="1">
      <c r="A144" s="63" t="s">
        <v>1081</v>
      </c>
      <c r="B144" s="92" t="s">
        <v>38</v>
      </c>
      <c r="C144" s="59" t="s">
        <v>1082</v>
      </c>
      <c r="D144" s="59" t="s">
        <v>1243</v>
      </c>
      <c r="E144" s="59" t="s">
        <v>1244</v>
      </c>
      <c r="F144" s="59" t="s">
        <v>928</v>
      </c>
      <c r="G144" s="60">
        <v>15.0</v>
      </c>
      <c r="H144" s="61">
        <v>5.0</v>
      </c>
      <c r="I144" s="61" t="s">
        <v>48</v>
      </c>
      <c r="J144" s="42"/>
      <c r="K144" s="42"/>
      <c r="L144" s="42"/>
      <c r="M144" s="42"/>
      <c r="N144" s="42"/>
      <c r="O144" s="42"/>
      <c r="P144" s="42"/>
      <c r="Q144" s="42"/>
      <c r="R144" s="42"/>
      <c r="S144" s="42"/>
      <c r="T144" s="42"/>
      <c r="U144" s="42"/>
      <c r="V144" s="42"/>
      <c r="W144" s="42"/>
      <c r="X144" s="42"/>
      <c r="Y144" s="42"/>
      <c r="Z144" s="42"/>
    </row>
    <row r="145" ht="114.75" customHeight="1">
      <c r="A145" s="63" t="s">
        <v>1081</v>
      </c>
      <c r="B145" s="92" t="s">
        <v>38</v>
      </c>
      <c r="C145" s="59" t="s">
        <v>1082</v>
      </c>
      <c r="D145" s="59" t="s">
        <v>1245</v>
      </c>
      <c r="E145" s="59" t="s">
        <v>1246</v>
      </c>
      <c r="F145" s="59" t="s">
        <v>928</v>
      </c>
      <c r="G145" s="60">
        <v>15.0</v>
      </c>
      <c r="H145" s="61">
        <v>5.0</v>
      </c>
      <c r="I145" s="61" t="s">
        <v>48</v>
      </c>
      <c r="J145" s="42"/>
      <c r="K145" s="42"/>
      <c r="L145" s="42"/>
      <c r="M145" s="42"/>
      <c r="N145" s="42"/>
      <c r="O145" s="42"/>
      <c r="P145" s="42"/>
      <c r="Q145" s="42"/>
      <c r="R145" s="42"/>
      <c r="S145" s="42"/>
      <c r="T145" s="42"/>
      <c r="U145" s="42"/>
      <c r="V145" s="42"/>
      <c r="W145" s="42"/>
      <c r="X145" s="42"/>
      <c r="Y145" s="42"/>
      <c r="Z145" s="42"/>
    </row>
    <row r="146" ht="114.75" customHeight="1">
      <c r="A146" s="63" t="s">
        <v>1081</v>
      </c>
      <c r="B146" s="92" t="s">
        <v>38</v>
      </c>
      <c r="C146" s="59" t="s">
        <v>1082</v>
      </c>
      <c r="D146" s="59" t="s">
        <v>1247</v>
      </c>
      <c r="E146" s="59" t="s">
        <v>1248</v>
      </c>
      <c r="F146" s="59" t="s">
        <v>928</v>
      </c>
      <c r="G146" s="60">
        <v>15.0</v>
      </c>
      <c r="H146" s="61">
        <v>5.0</v>
      </c>
      <c r="I146" s="61" t="s">
        <v>48</v>
      </c>
      <c r="J146" s="42"/>
      <c r="K146" s="42"/>
      <c r="L146" s="42"/>
      <c r="M146" s="42"/>
      <c r="N146" s="42"/>
      <c r="O146" s="42"/>
      <c r="P146" s="42"/>
      <c r="Q146" s="42"/>
      <c r="R146" s="42"/>
      <c r="S146" s="42"/>
      <c r="T146" s="42"/>
      <c r="U146" s="42"/>
      <c r="V146" s="42"/>
      <c r="W146" s="42"/>
      <c r="X146" s="42"/>
      <c r="Y146" s="42"/>
      <c r="Z146" s="42"/>
    </row>
    <row r="147" ht="102.0" customHeight="1">
      <c r="A147" s="63" t="s">
        <v>1081</v>
      </c>
      <c r="B147" s="92" t="s">
        <v>38</v>
      </c>
      <c r="C147" s="59" t="s">
        <v>1082</v>
      </c>
      <c r="D147" s="59" t="s">
        <v>1249</v>
      </c>
      <c r="E147" s="59" t="s">
        <v>1250</v>
      </c>
      <c r="F147" s="59" t="s">
        <v>928</v>
      </c>
      <c r="G147" s="60">
        <v>15.0</v>
      </c>
      <c r="H147" s="61">
        <v>5.0</v>
      </c>
      <c r="I147" s="61" t="s">
        <v>48</v>
      </c>
      <c r="J147" s="42"/>
      <c r="K147" s="42"/>
      <c r="L147" s="42"/>
      <c r="M147" s="42"/>
      <c r="N147" s="42"/>
      <c r="O147" s="42"/>
      <c r="P147" s="42"/>
      <c r="Q147" s="42"/>
      <c r="R147" s="42"/>
      <c r="S147" s="42"/>
      <c r="T147" s="42"/>
      <c r="U147" s="42"/>
      <c r="V147" s="42"/>
      <c r="W147" s="42"/>
      <c r="X147" s="42"/>
      <c r="Y147" s="42"/>
      <c r="Z147" s="42"/>
    </row>
    <row r="148" ht="216.75" customHeight="1">
      <c r="A148" s="63" t="s">
        <v>1081</v>
      </c>
      <c r="B148" s="92" t="s">
        <v>38</v>
      </c>
      <c r="C148" s="59" t="s">
        <v>1082</v>
      </c>
      <c r="D148" s="59" t="s">
        <v>1251</v>
      </c>
      <c r="E148" s="59" t="s">
        <v>1252</v>
      </c>
      <c r="F148" s="59" t="s">
        <v>928</v>
      </c>
      <c r="G148" s="60">
        <v>15.0</v>
      </c>
      <c r="H148" s="61">
        <v>5.0</v>
      </c>
      <c r="I148" s="61" t="s">
        <v>48</v>
      </c>
      <c r="J148" s="42"/>
      <c r="K148" s="42"/>
      <c r="L148" s="42"/>
      <c r="M148" s="42"/>
      <c r="N148" s="42"/>
      <c r="O148" s="42"/>
      <c r="P148" s="42"/>
      <c r="Q148" s="42"/>
      <c r="R148" s="42"/>
      <c r="S148" s="42"/>
      <c r="T148" s="42"/>
      <c r="U148" s="42"/>
      <c r="V148" s="42"/>
      <c r="W148" s="42"/>
      <c r="X148" s="42"/>
      <c r="Y148" s="42"/>
      <c r="Z148" s="42"/>
    </row>
    <row r="149" ht="127.5" customHeight="1">
      <c r="A149" s="63" t="s">
        <v>49</v>
      </c>
      <c r="B149" s="92" t="s">
        <v>38</v>
      </c>
      <c r="C149" s="59" t="s">
        <v>1253</v>
      </c>
      <c r="D149" s="59" t="s">
        <v>1254</v>
      </c>
      <c r="E149" s="59" t="s">
        <v>1255</v>
      </c>
      <c r="F149" s="59" t="s">
        <v>1256</v>
      </c>
      <c r="G149" s="60">
        <v>50.0</v>
      </c>
      <c r="H149" s="61">
        <v>50.0</v>
      </c>
      <c r="I149" s="61" t="s">
        <v>49</v>
      </c>
      <c r="J149" s="42"/>
      <c r="K149" s="42"/>
      <c r="L149" s="42"/>
      <c r="M149" s="42"/>
      <c r="N149" s="42"/>
      <c r="O149" s="42"/>
      <c r="P149" s="42"/>
      <c r="Q149" s="42"/>
      <c r="R149" s="42"/>
      <c r="S149" s="42"/>
      <c r="T149" s="42"/>
      <c r="U149" s="42"/>
      <c r="V149" s="42"/>
      <c r="W149" s="42"/>
      <c r="X149" s="42"/>
      <c r="Y149" s="42"/>
      <c r="Z149" s="42"/>
    </row>
    <row r="150" ht="140.25" customHeight="1">
      <c r="A150" s="63" t="s">
        <v>49</v>
      </c>
      <c r="B150" s="92" t="s">
        <v>38</v>
      </c>
      <c r="C150" s="59" t="s">
        <v>1253</v>
      </c>
      <c r="D150" s="59" t="s">
        <v>1257</v>
      </c>
      <c r="E150" s="59" t="s">
        <v>1258</v>
      </c>
      <c r="F150" s="59" t="s">
        <v>1259</v>
      </c>
      <c r="G150" s="60">
        <v>15.0</v>
      </c>
      <c r="H150" s="61">
        <v>15.0</v>
      </c>
      <c r="I150" s="61" t="s">
        <v>49</v>
      </c>
      <c r="J150" s="42"/>
      <c r="K150" s="42"/>
      <c r="L150" s="42"/>
      <c r="M150" s="42"/>
      <c r="N150" s="42"/>
      <c r="O150" s="42"/>
      <c r="P150" s="42"/>
      <c r="Q150" s="42"/>
      <c r="R150" s="42"/>
      <c r="S150" s="42"/>
      <c r="T150" s="42"/>
      <c r="U150" s="42"/>
      <c r="V150" s="42"/>
      <c r="W150" s="42"/>
      <c r="X150" s="42"/>
      <c r="Y150" s="42"/>
      <c r="Z150" s="42"/>
    </row>
    <row r="151" ht="114.75" customHeight="1">
      <c r="A151" s="63" t="s">
        <v>49</v>
      </c>
      <c r="B151" s="92" t="s">
        <v>38</v>
      </c>
      <c r="C151" s="59" t="s">
        <v>1253</v>
      </c>
      <c r="D151" s="59" t="s">
        <v>1260</v>
      </c>
      <c r="E151" s="59" t="s">
        <v>1261</v>
      </c>
      <c r="F151" s="59" t="s">
        <v>928</v>
      </c>
      <c r="G151" s="60">
        <v>15.0</v>
      </c>
      <c r="H151" s="61">
        <v>15.0</v>
      </c>
      <c r="I151" s="61" t="s">
        <v>49</v>
      </c>
      <c r="J151" s="42"/>
      <c r="K151" s="42"/>
      <c r="L151" s="42"/>
      <c r="M151" s="42"/>
      <c r="N151" s="42"/>
      <c r="O151" s="42"/>
      <c r="P151" s="42"/>
      <c r="Q151" s="42"/>
      <c r="R151" s="42"/>
      <c r="S151" s="42"/>
      <c r="T151" s="42"/>
      <c r="U151" s="42"/>
      <c r="V151" s="42"/>
      <c r="W151" s="42"/>
      <c r="X151" s="42"/>
      <c r="Y151" s="42"/>
      <c r="Z151" s="42"/>
    </row>
    <row r="152" ht="114.75" customHeight="1">
      <c r="A152" s="63" t="s">
        <v>49</v>
      </c>
      <c r="B152" s="92" t="s">
        <v>38</v>
      </c>
      <c r="C152" s="59" t="s">
        <v>1253</v>
      </c>
      <c r="D152" s="59" t="s">
        <v>1262</v>
      </c>
      <c r="E152" s="59" t="s">
        <v>1263</v>
      </c>
      <c r="F152" s="59" t="s">
        <v>1264</v>
      </c>
      <c r="G152" s="60">
        <v>15.0</v>
      </c>
      <c r="H152" s="61">
        <v>15.0</v>
      </c>
      <c r="I152" s="61" t="s">
        <v>49</v>
      </c>
      <c r="J152" s="42"/>
      <c r="K152" s="42"/>
      <c r="L152" s="42"/>
      <c r="M152" s="42"/>
      <c r="N152" s="42"/>
      <c r="O152" s="42"/>
      <c r="P152" s="42"/>
      <c r="Q152" s="42"/>
      <c r="R152" s="42"/>
      <c r="S152" s="42"/>
      <c r="T152" s="42"/>
      <c r="U152" s="42"/>
      <c r="V152" s="42"/>
      <c r="W152" s="42"/>
      <c r="X152" s="42"/>
      <c r="Y152" s="42"/>
      <c r="Z152" s="42"/>
    </row>
    <row r="153" ht="114.75" customHeight="1">
      <c r="A153" s="63" t="s">
        <v>49</v>
      </c>
      <c r="B153" s="92" t="s">
        <v>38</v>
      </c>
      <c r="C153" s="59" t="s">
        <v>1253</v>
      </c>
      <c r="D153" s="59" t="s">
        <v>1265</v>
      </c>
      <c r="E153" s="59" t="s">
        <v>1266</v>
      </c>
      <c r="F153" s="59" t="s">
        <v>928</v>
      </c>
      <c r="G153" s="60">
        <v>15.0</v>
      </c>
      <c r="H153" s="61">
        <v>15.0</v>
      </c>
      <c r="I153" s="61" t="s">
        <v>49</v>
      </c>
      <c r="J153" s="42"/>
      <c r="K153" s="42"/>
      <c r="L153" s="42"/>
      <c r="M153" s="42"/>
      <c r="N153" s="42"/>
      <c r="O153" s="42"/>
      <c r="P153" s="42"/>
      <c r="Q153" s="42"/>
      <c r="R153" s="42"/>
      <c r="S153" s="42"/>
      <c r="T153" s="42"/>
      <c r="U153" s="42"/>
      <c r="V153" s="42"/>
      <c r="W153" s="42"/>
      <c r="X153" s="42"/>
      <c r="Y153" s="42"/>
      <c r="Z153" s="42"/>
    </row>
    <row r="154" ht="114.75" customHeight="1">
      <c r="A154" s="63" t="s">
        <v>49</v>
      </c>
      <c r="B154" s="92" t="s">
        <v>38</v>
      </c>
      <c r="C154" s="59" t="s">
        <v>1253</v>
      </c>
      <c r="D154" s="59" t="s">
        <v>1267</v>
      </c>
      <c r="E154" s="59"/>
      <c r="F154" s="59" t="s">
        <v>928</v>
      </c>
      <c r="G154" s="60">
        <v>15.0</v>
      </c>
      <c r="H154" s="61">
        <v>15.0</v>
      </c>
      <c r="I154" s="61" t="s">
        <v>49</v>
      </c>
      <c r="J154" s="42"/>
      <c r="K154" s="42"/>
      <c r="L154" s="42"/>
      <c r="M154" s="42"/>
      <c r="N154" s="42"/>
      <c r="O154" s="42"/>
      <c r="P154" s="42"/>
      <c r="Q154" s="42"/>
      <c r="R154" s="42"/>
      <c r="S154" s="42"/>
      <c r="T154" s="42"/>
      <c r="U154" s="42"/>
      <c r="V154" s="42"/>
      <c r="W154" s="42"/>
      <c r="X154" s="42"/>
      <c r="Y154" s="42"/>
      <c r="Z154" s="42"/>
    </row>
    <row r="155" ht="102.0" customHeight="1">
      <c r="A155" s="63" t="s">
        <v>49</v>
      </c>
      <c r="B155" s="92" t="s">
        <v>38</v>
      </c>
      <c r="C155" s="59" t="s">
        <v>1268</v>
      </c>
      <c r="D155" s="59" t="s">
        <v>1269</v>
      </c>
      <c r="E155" s="59" t="s">
        <v>1270</v>
      </c>
      <c r="F155" s="59" t="s">
        <v>1256</v>
      </c>
      <c r="G155" s="60">
        <v>50.0</v>
      </c>
      <c r="H155" s="61">
        <v>50.0</v>
      </c>
      <c r="I155" s="61" t="s">
        <v>49</v>
      </c>
      <c r="J155" s="42"/>
      <c r="K155" s="42"/>
      <c r="L155" s="42"/>
      <c r="M155" s="42"/>
      <c r="N155" s="42"/>
      <c r="O155" s="42"/>
      <c r="P155" s="42"/>
      <c r="Q155" s="42"/>
      <c r="R155" s="42"/>
      <c r="S155" s="42"/>
      <c r="T155" s="42"/>
      <c r="U155" s="42"/>
      <c r="V155" s="42"/>
      <c r="W155" s="42"/>
      <c r="X155" s="42"/>
      <c r="Y155" s="42"/>
      <c r="Z155" s="42"/>
    </row>
    <row r="156" ht="102.0" customHeight="1">
      <c r="A156" s="63" t="s">
        <v>49</v>
      </c>
      <c r="B156" s="92" t="s">
        <v>38</v>
      </c>
      <c r="C156" s="59" t="s">
        <v>1268</v>
      </c>
      <c r="D156" s="59" t="s">
        <v>1271</v>
      </c>
      <c r="E156" s="59"/>
      <c r="F156" s="59" t="s">
        <v>928</v>
      </c>
      <c r="G156" s="60">
        <v>15.0</v>
      </c>
      <c r="H156" s="61">
        <v>15.0</v>
      </c>
      <c r="I156" s="61" t="s">
        <v>49</v>
      </c>
      <c r="J156" s="42"/>
      <c r="K156" s="42"/>
      <c r="L156" s="42"/>
      <c r="M156" s="42"/>
      <c r="N156" s="42"/>
      <c r="O156" s="42"/>
      <c r="P156" s="42"/>
      <c r="Q156" s="42"/>
      <c r="R156" s="42"/>
      <c r="S156" s="42"/>
      <c r="T156" s="42"/>
      <c r="U156" s="42"/>
      <c r="V156" s="42"/>
      <c r="W156" s="42"/>
      <c r="X156" s="42"/>
      <c r="Y156" s="42"/>
      <c r="Z156" s="42"/>
    </row>
    <row r="157" ht="140.25" customHeight="1">
      <c r="A157" s="63" t="s">
        <v>49</v>
      </c>
      <c r="B157" s="92" t="s">
        <v>38</v>
      </c>
      <c r="C157" s="59" t="s">
        <v>1268</v>
      </c>
      <c r="D157" s="59" t="s">
        <v>1272</v>
      </c>
      <c r="E157" s="59" t="s">
        <v>1273</v>
      </c>
      <c r="F157" s="59" t="s">
        <v>928</v>
      </c>
      <c r="G157" s="60">
        <v>15.0</v>
      </c>
      <c r="H157" s="61">
        <v>15.0</v>
      </c>
      <c r="I157" s="61" t="s">
        <v>49</v>
      </c>
      <c r="J157" s="42"/>
      <c r="K157" s="42"/>
      <c r="L157" s="42"/>
      <c r="M157" s="42"/>
      <c r="N157" s="42"/>
      <c r="O157" s="42"/>
      <c r="P157" s="42"/>
      <c r="Q157" s="42"/>
      <c r="R157" s="42"/>
      <c r="S157" s="42"/>
      <c r="T157" s="42"/>
      <c r="U157" s="42"/>
      <c r="V157" s="42"/>
      <c r="W157" s="42"/>
      <c r="X157" s="42"/>
      <c r="Y157" s="42"/>
      <c r="Z157" s="42"/>
    </row>
    <row r="158" ht="127.5" customHeight="1">
      <c r="A158" s="63" t="s">
        <v>49</v>
      </c>
      <c r="B158" s="92" t="s">
        <v>38</v>
      </c>
      <c r="C158" s="59" t="s">
        <v>1268</v>
      </c>
      <c r="D158" s="149" t="s">
        <v>1274</v>
      </c>
      <c r="E158" s="59" t="s">
        <v>1275</v>
      </c>
      <c r="F158" s="59" t="s">
        <v>928</v>
      </c>
      <c r="G158" s="60">
        <v>15.0</v>
      </c>
      <c r="H158" s="61">
        <v>15.0</v>
      </c>
      <c r="I158" s="61" t="s">
        <v>49</v>
      </c>
      <c r="J158" s="42"/>
      <c r="K158" s="42"/>
      <c r="L158" s="42"/>
      <c r="M158" s="42"/>
      <c r="N158" s="42"/>
      <c r="O158" s="42"/>
      <c r="P158" s="42"/>
      <c r="Q158" s="42"/>
      <c r="R158" s="42"/>
      <c r="S158" s="42"/>
      <c r="T158" s="42"/>
      <c r="U158" s="42"/>
      <c r="V158" s="42"/>
      <c r="W158" s="42"/>
      <c r="X158" s="42"/>
      <c r="Y158" s="42"/>
      <c r="Z158" s="42"/>
    </row>
    <row r="159" ht="127.5" customHeight="1">
      <c r="A159" s="63" t="s">
        <v>49</v>
      </c>
      <c r="B159" s="92" t="s">
        <v>38</v>
      </c>
      <c r="C159" s="59" t="s">
        <v>1268</v>
      </c>
      <c r="D159" s="59" t="s">
        <v>1276</v>
      </c>
      <c r="E159" s="59" t="s">
        <v>1277</v>
      </c>
      <c r="F159" s="59" t="s">
        <v>928</v>
      </c>
      <c r="G159" s="60">
        <v>15.0</v>
      </c>
      <c r="H159" s="61">
        <v>15.0</v>
      </c>
      <c r="I159" s="61" t="s">
        <v>49</v>
      </c>
      <c r="J159" s="42"/>
      <c r="K159" s="42"/>
      <c r="L159" s="42"/>
      <c r="M159" s="42"/>
      <c r="N159" s="42"/>
      <c r="O159" s="42"/>
      <c r="P159" s="42"/>
      <c r="Q159" s="42"/>
      <c r="R159" s="42"/>
      <c r="S159" s="42"/>
      <c r="T159" s="42"/>
      <c r="U159" s="42"/>
      <c r="V159" s="42"/>
      <c r="W159" s="42"/>
      <c r="X159" s="42"/>
      <c r="Y159" s="42"/>
      <c r="Z159" s="42"/>
    </row>
    <row r="160" ht="76.5" customHeight="1">
      <c r="A160" s="63" t="s">
        <v>49</v>
      </c>
      <c r="B160" s="92" t="s">
        <v>38</v>
      </c>
      <c r="C160" s="59" t="s">
        <v>1268</v>
      </c>
      <c r="D160" s="59" t="s">
        <v>1278</v>
      </c>
      <c r="E160" s="59"/>
      <c r="F160" s="59" t="s">
        <v>928</v>
      </c>
      <c r="G160" s="60">
        <v>15.0</v>
      </c>
      <c r="H160" s="61">
        <v>15.0</v>
      </c>
      <c r="I160" s="61" t="s">
        <v>49</v>
      </c>
      <c r="J160" s="42"/>
      <c r="K160" s="42"/>
      <c r="L160" s="42"/>
      <c r="M160" s="42"/>
      <c r="N160" s="42"/>
      <c r="O160" s="42"/>
      <c r="P160" s="42"/>
      <c r="Q160" s="42"/>
      <c r="R160" s="42"/>
      <c r="S160" s="42"/>
      <c r="T160" s="42"/>
      <c r="U160" s="42"/>
      <c r="V160" s="42"/>
      <c r="W160" s="42"/>
      <c r="X160" s="42"/>
      <c r="Y160" s="42"/>
      <c r="Z160" s="42"/>
    </row>
    <row r="161" ht="89.25" customHeight="1">
      <c r="A161" s="63" t="s">
        <v>49</v>
      </c>
      <c r="B161" s="92" t="s">
        <v>38</v>
      </c>
      <c r="C161" s="59" t="s">
        <v>1279</v>
      </c>
      <c r="D161" s="59" t="s">
        <v>1280</v>
      </c>
      <c r="E161" s="59" t="s">
        <v>1281</v>
      </c>
      <c r="F161" s="59" t="s">
        <v>928</v>
      </c>
      <c r="G161" s="60">
        <v>15.0</v>
      </c>
      <c r="H161" s="61">
        <v>15.0</v>
      </c>
      <c r="I161" s="61" t="s">
        <v>49</v>
      </c>
      <c r="J161" s="42"/>
      <c r="K161" s="42"/>
      <c r="L161" s="42"/>
      <c r="M161" s="42"/>
      <c r="N161" s="42"/>
      <c r="O161" s="42"/>
      <c r="P161" s="42"/>
      <c r="Q161" s="42"/>
      <c r="R161" s="42"/>
      <c r="S161" s="42"/>
      <c r="T161" s="42"/>
      <c r="U161" s="42"/>
      <c r="V161" s="42"/>
      <c r="W161" s="42"/>
      <c r="X161" s="42"/>
      <c r="Y161" s="42"/>
      <c r="Z161" s="42"/>
    </row>
    <row r="162" ht="127.5" customHeight="1">
      <c r="A162" s="63" t="s">
        <v>49</v>
      </c>
      <c r="B162" s="92" t="s">
        <v>38</v>
      </c>
      <c r="C162" s="59" t="s">
        <v>1279</v>
      </c>
      <c r="D162" s="59" t="s">
        <v>1282</v>
      </c>
      <c r="E162" s="59" t="s">
        <v>1283</v>
      </c>
      <c r="F162" s="59" t="s">
        <v>928</v>
      </c>
      <c r="G162" s="60">
        <v>15.0</v>
      </c>
      <c r="H162" s="61">
        <v>15.0</v>
      </c>
      <c r="I162" s="61" t="s">
        <v>49</v>
      </c>
      <c r="J162" s="42"/>
      <c r="K162" s="42"/>
      <c r="L162" s="42"/>
      <c r="M162" s="42"/>
      <c r="N162" s="42"/>
      <c r="O162" s="42"/>
      <c r="P162" s="42"/>
      <c r="Q162" s="42"/>
      <c r="R162" s="42"/>
      <c r="S162" s="42"/>
      <c r="T162" s="42"/>
      <c r="U162" s="42"/>
      <c r="V162" s="42"/>
      <c r="W162" s="42"/>
      <c r="X162" s="42"/>
      <c r="Y162" s="42"/>
      <c r="Z162" s="42"/>
    </row>
    <row r="163" ht="165.75" customHeight="1">
      <c r="A163" s="63" t="s">
        <v>49</v>
      </c>
      <c r="B163" s="92" t="s">
        <v>38</v>
      </c>
      <c r="C163" s="59" t="s">
        <v>1279</v>
      </c>
      <c r="D163" s="59" t="s">
        <v>1284</v>
      </c>
      <c r="E163" s="59" t="s">
        <v>1285</v>
      </c>
      <c r="F163" s="59" t="s">
        <v>928</v>
      </c>
      <c r="G163" s="60">
        <v>15.0</v>
      </c>
      <c r="H163" s="61">
        <v>15.0</v>
      </c>
      <c r="I163" s="61" t="s">
        <v>49</v>
      </c>
      <c r="J163" s="42"/>
      <c r="K163" s="42"/>
      <c r="L163" s="42"/>
      <c r="M163" s="42"/>
      <c r="N163" s="42"/>
      <c r="O163" s="42"/>
      <c r="P163" s="42"/>
      <c r="Q163" s="42"/>
      <c r="R163" s="42"/>
      <c r="S163" s="42"/>
      <c r="T163" s="42"/>
      <c r="U163" s="42"/>
      <c r="V163" s="42"/>
      <c r="W163" s="42"/>
      <c r="X163" s="42"/>
      <c r="Y163" s="42"/>
      <c r="Z163" s="42"/>
    </row>
    <row r="164" ht="165.75" customHeight="1">
      <c r="A164" s="63" t="s">
        <v>49</v>
      </c>
      <c r="B164" s="92" t="s">
        <v>38</v>
      </c>
      <c r="C164" s="59" t="s">
        <v>1286</v>
      </c>
      <c r="D164" s="59" t="s">
        <v>1287</v>
      </c>
      <c r="E164" s="59" t="s">
        <v>1288</v>
      </c>
      <c r="F164" s="59" t="s">
        <v>1040</v>
      </c>
      <c r="G164" s="60">
        <v>50.0</v>
      </c>
      <c r="H164" s="61">
        <v>50.0</v>
      </c>
      <c r="I164" s="61" t="s">
        <v>49</v>
      </c>
      <c r="J164" s="42"/>
      <c r="K164" s="42"/>
      <c r="L164" s="42"/>
      <c r="M164" s="42"/>
      <c r="N164" s="42"/>
      <c r="O164" s="42"/>
      <c r="P164" s="42"/>
      <c r="Q164" s="42"/>
      <c r="R164" s="42"/>
      <c r="S164" s="42"/>
      <c r="T164" s="42"/>
      <c r="U164" s="42"/>
      <c r="V164" s="42"/>
      <c r="W164" s="42"/>
      <c r="X164" s="42"/>
      <c r="Y164" s="42"/>
      <c r="Z164" s="42"/>
    </row>
    <row r="165" ht="127.5" customHeight="1">
      <c r="A165" s="63" t="s">
        <v>49</v>
      </c>
      <c r="B165" s="92" t="s">
        <v>38</v>
      </c>
      <c r="C165" s="59" t="s">
        <v>1286</v>
      </c>
      <c r="D165" s="59" t="s">
        <v>1289</v>
      </c>
      <c r="E165" s="59" t="s">
        <v>1290</v>
      </c>
      <c r="F165" s="59" t="s">
        <v>1291</v>
      </c>
      <c r="G165" s="60">
        <v>50.0</v>
      </c>
      <c r="H165" s="61">
        <v>50.0</v>
      </c>
      <c r="I165" s="61" t="s">
        <v>49</v>
      </c>
      <c r="J165" s="42"/>
      <c r="K165" s="42"/>
      <c r="L165" s="42"/>
      <c r="M165" s="42"/>
      <c r="N165" s="42"/>
      <c r="O165" s="42"/>
      <c r="P165" s="42"/>
      <c r="Q165" s="42"/>
      <c r="R165" s="42"/>
      <c r="S165" s="42"/>
      <c r="T165" s="42"/>
      <c r="U165" s="42"/>
      <c r="V165" s="42"/>
      <c r="W165" s="42"/>
      <c r="X165" s="42"/>
      <c r="Y165" s="42"/>
      <c r="Z165" s="42"/>
    </row>
    <row r="166" ht="178.5" customHeight="1">
      <c r="A166" s="63" t="s">
        <v>49</v>
      </c>
      <c r="B166" s="92" t="s">
        <v>38</v>
      </c>
      <c r="C166" s="59" t="s">
        <v>1286</v>
      </c>
      <c r="D166" s="59" t="s">
        <v>1292</v>
      </c>
      <c r="E166" s="59" t="s">
        <v>1293</v>
      </c>
      <c r="F166" s="59" t="s">
        <v>928</v>
      </c>
      <c r="G166" s="60">
        <v>15.0</v>
      </c>
      <c r="H166" s="61">
        <v>15.0</v>
      </c>
      <c r="I166" s="61" t="s">
        <v>49</v>
      </c>
      <c r="J166" s="42"/>
      <c r="K166" s="42"/>
      <c r="L166" s="42"/>
      <c r="M166" s="42"/>
      <c r="N166" s="42"/>
      <c r="O166" s="42"/>
      <c r="P166" s="42"/>
      <c r="Q166" s="42"/>
      <c r="R166" s="42"/>
      <c r="S166" s="42"/>
      <c r="T166" s="42"/>
      <c r="U166" s="42"/>
      <c r="V166" s="42"/>
      <c r="W166" s="42"/>
      <c r="X166" s="42"/>
      <c r="Y166" s="42"/>
      <c r="Z166" s="42"/>
    </row>
    <row r="167" ht="127.5" customHeight="1">
      <c r="A167" s="63" t="s">
        <v>49</v>
      </c>
      <c r="B167" s="92" t="s">
        <v>38</v>
      </c>
      <c r="C167" s="59" t="s">
        <v>1286</v>
      </c>
      <c r="D167" s="59" t="s">
        <v>1294</v>
      </c>
      <c r="E167" s="59" t="s">
        <v>1295</v>
      </c>
      <c r="F167" s="59" t="s">
        <v>1256</v>
      </c>
      <c r="G167" s="60">
        <v>50.0</v>
      </c>
      <c r="H167" s="61">
        <v>50.0</v>
      </c>
      <c r="I167" s="61" t="s">
        <v>49</v>
      </c>
      <c r="J167" s="42"/>
      <c r="K167" s="42"/>
      <c r="L167" s="42"/>
      <c r="M167" s="42"/>
      <c r="N167" s="42"/>
      <c r="O167" s="42"/>
      <c r="P167" s="42"/>
      <c r="Q167" s="42"/>
      <c r="R167" s="42"/>
      <c r="S167" s="42"/>
      <c r="T167" s="42"/>
      <c r="U167" s="42"/>
      <c r="V167" s="42"/>
      <c r="W167" s="42"/>
      <c r="X167" s="42"/>
      <c r="Y167" s="42"/>
      <c r="Z167" s="42"/>
    </row>
    <row r="168" ht="89.25" customHeight="1">
      <c r="A168" s="63" t="s">
        <v>49</v>
      </c>
      <c r="B168" s="92" t="s">
        <v>38</v>
      </c>
      <c r="C168" s="59" t="s">
        <v>1286</v>
      </c>
      <c r="D168" s="59" t="s">
        <v>1296</v>
      </c>
      <c r="E168" s="59" t="s">
        <v>1297</v>
      </c>
      <c r="F168" s="59" t="s">
        <v>928</v>
      </c>
      <c r="G168" s="60">
        <v>15.0</v>
      </c>
      <c r="H168" s="61">
        <v>15.0</v>
      </c>
      <c r="I168" s="61" t="s">
        <v>49</v>
      </c>
      <c r="J168" s="42"/>
      <c r="K168" s="42"/>
      <c r="L168" s="42"/>
      <c r="M168" s="42"/>
      <c r="N168" s="42"/>
      <c r="O168" s="42"/>
      <c r="P168" s="42"/>
      <c r="Q168" s="42"/>
      <c r="R168" s="42"/>
      <c r="S168" s="42"/>
      <c r="T168" s="42"/>
      <c r="U168" s="42"/>
      <c r="V168" s="42"/>
      <c r="W168" s="42"/>
      <c r="X168" s="42"/>
      <c r="Y168" s="42"/>
      <c r="Z168" s="42"/>
    </row>
    <row r="169" ht="204.0" customHeight="1">
      <c r="A169" s="63" t="s">
        <v>49</v>
      </c>
      <c r="B169" s="92" t="s">
        <v>38</v>
      </c>
      <c r="C169" s="59" t="s">
        <v>1286</v>
      </c>
      <c r="D169" s="59" t="s">
        <v>1298</v>
      </c>
      <c r="E169" s="59" t="s">
        <v>1299</v>
      </c>
      <c r="F169" s="59" t="s">
        <v>1256</v>
      </c>
      <c r="G169" s="60">
        <v>50.0</v>
      </c>
      <c r="H169" s="61">
        <v>50.0</v>
      </c>
      <c r="I169" s="61" t="s">
        <v>49</v>
      </c>
      <c r="J169" s="42"/>
      <c r="K169" s="42"/>
      <c r="L169" s="42"/>
      <c r="M169" s="42"/>
      <c r="N169" s="42"/>
      <c r="O169" s="42"/>
      <c r="P169" s="42"/>
      <c r="Q169" s="42"/>
      <c r="R169" s="42"/>
      <c r="S169" s="42"/>
      <c r="T169" s="42"/>
      <c r="U169" s="42"/>
      <c r="V169" s="42"/>
      <c r="W169" s="42"/>
      <c r="X169" s="42"/>
      <c r="Y169" s="42"/>
      <c r="Z169" s="42"/>
    </row>
    <row r="170" ht="114.75" customHeight="1">
      <c r="A170" s="63" t="s">
        <v>49</v>
      </c>
      <c r="B170" s="92" t="s">
        <v>38</v>
      </c>
      <c r="C170" s="59" t="s">
        <v>1300</v>
      </c>
      <c r="D170" s="59" t="s">
        <v>1301</v>
      </c>
      <c r="E170" s="59"/>
      <c r="F170" s="59" t="s">
        <v>1256</v>
      </c>
      <c r="G170" s="60">
        <v>50.0</v>
      </c>
      <c r="H170" s="61">
        <v>50.0</v>
      </c>
      <c r="I170" s="61" t="s">
        <v>49</v>
      </c>
      <c r="J170" s="42"/>
      <c r="K170" s="42"/>
      <c r="L170" s="42"/>
      <c r="M170" s="42"/>
      <c r="N170" s="42"/>
      <c r="O170" s="42"/>
      <c r="P170" s="42"/>
      <c r="Q170" s="42"/>
      <c r="R170" s="42"/>
      <c r="S170" s="42"/>
      <c r="T170" s="42"/>
      <c r="U170" s="42"/>
      <c r="V170" s="42"/>
      <c r="W170" s="42"/>
      <c r="X170" s="42"/>
      <c r="Y170" s="42"/>
      <c r="Z170" s="42"/>
    </row>
    <row r="171" ht="102.0" customHeight="1">
      <c r="A171" s="63" t="s">
        <v>49</v>
      </c>
      <c r="B171" s="92" t="s">
        <v>38</v>
      </c>
      <c r="C171" s="59" t="s">
        <v>1300</v>
      </c>
      <c r="D171" s="59" t="s">
        <v>1302</v>
      </c>
      <c r="E171" s="59"/>
      <c r="F171" s="59" t="s">
        <v>928</v>
      </c>
      <c r="G171" s="60">
        <v>15.0</v>
      </c>
      <c r="H171" s="61">
        <v>15.0</v>
      </c>
      <c r="I171" s="61" t="s">
        <v>49</v>
      </c>
      <c r="J171" s="42"/>
      <c r="K171" s="42"/>
      <c r="L171" s="42"/>
      <c r="M171" s="42"/>
      <c r="N171" s="42"/>
      <c r="O171" s="42"/>
      <c r="P171" s="42"/>
      <c r="Q171" s="42"/>
      <c r="R171" s="42"/>
      <c r="S171" s="42"/>
      <c r="T171" s="42"/>
      <c r="U171" s="42"/>
      <c r="V171" s="42"/>
      <c r="W171" s="42"/>
      <c r="X171" s="42"/>
      <c r="Y171" s="42"/>
      <c r="Z171" s="42"/>
    </row>
    <row r="172" ht="102.0" customHeight="1">
      <c r="A172" s="63" t="s">
        <v>1303</v>
      </c>
      <c r="B172" s="92" t="s">
        <v>38</v>
      </c>
      <c r="C172" s="59" t="s">
        <v>1304</v>
      </c>
      <c r="D172" s="59" t="s">
        <v>1305</v>
      </c>
      <c r="E172" s="59" t="s">
        <v>1306</v>
      </c>
      <c r="F172" s="59" t="s">
        <v>1256</v>
      </c>
      <c r="G172" s="60">
        <v>50.0</v>
      </c>
      <c r="H172" s="61">
        <v>25.0</v>
      </c>
      <c r="I172" s="61" t="s">
        <v>49</v>
      </c>
      <c r="J172" s="42"/>
      <c r="K172" s="42"/>
      <c r="L172" s="42"/>
      <c r="M172" s="42"/>
      <c r="N172" s="42"/>
      <c r="O172" s="42"/>
      <c r="P172" s="42"/>
      <c r="Q172" s="42"/>
      <c r="R172" s="42"/>
      <c r="S172" s="42"/>
      <c r="T172" s="42"/>
      <c r="U172" s="42"/>
      <c r="V172" s="42"/>
      <c r="W172" s="42"/>
      <c r="X172" s="42"/>
      <c r="Y172" s="42"/>
      <c r="Z172" s="42"/>
    </row>
    <row r="173" ht="89.25" customHeight="1">
      <c r="A173" s="63" t="s">
        <v>1303</v>
      </c>
      <c r="B173" s="92" t="s">
        <v>38</v>
      </c>
      <c r="C173" s="59" t="s">
        <v>1304</v>
      </c>
      <c r="D173" s="59" t="s">
        <v>1307</v>
      </c>
      <c r="E173" s="59" t="s">
        <v>1308</v>
      </c>
      <c r="F173" s="59" t="s">
        <v>1256</v>
      </c>
      <c r="G173" s="60">
        <v>50.0</v>
      </c>
      <c r="H173" s="61">
        <v>25.0</v>
      </c>
      <c r="I173" s="61" t="s">
        <v>49</v>
      </c>
      <c r="J173" s="42"/>
      <c r="K173" s="42"/>
      <c r="L173" s="42"/>
      <c r="M173" s="42"/>
      <c r="N173" s="42"/>
      <c r="O173" s="42"/>
      <c r="P173" s="42"/>
      <c r="Q173" s="42"/>
      <c r="R173" s="42"/>
      <c r="S173" s="42"/>
      <c r="T173" s="42"/>
      <c r="U173" s="42"/>
      <c r="V173" s="42"/>
      <c r="W173" s="42"/>
      <c r="X173" s="42"/>
      <c r="Y173" s="42"/>
      <c r="Z173" s="42"/>
    </row>
    <row r="174" ht="102.0" customHeight="1">
      <c r="A174" s="63" t="s">
        <v>49</v>
      </c>
      <c r="B174" s="92" t="s">
        <v>38</v>
      </c>
      <c r="C174" s="59" t="s">
        <v>1309</v>
      </c>
      <c r="D174" s="59" t="s">
        <v>1310</v>
      </c>
      <c r="E174" s="59" t="s">
        <v>1311</v>
      </c>
      <c r="F174" s="59" t="s">
        <v>928</v>
      </c>
      <c r="G174" s="60">
        <v>15.0</v>
      </c>
      <c r="H174" s="61">
        <v>15.0</v>
      </c>
      <c r="I174" s="61" t="s">
        <v>49</v>
      </c>
      <c r="J174" s="42"/>
      <c r="K174" s="42"/>
      <c r="L174" s="42"/>
      <c r="M174" s="42"/>
      <c r="N174" s="42"/>
      <c r="O174" s="42"/>
      <c r="P174" s="42"/>
      <c r="Q174" s="42"/>
      <c r="R174" s="42"/>
      <c r="S174" s="42"/>
      <c r="T174" s="42"/>
      <c r="U174" s="42"/>
      <c r="V174" s="42"/>
      <c r="W174" s="42"/>
      <c r="X174" s="42"/>
      <c r="Y174" s="42"/>
      <c r="Z174" s="42"/>
    </row>
    <row r="175" ht="102.0" customHeight="1">
      <c r="A175" s="63" t="s">
        <v>49</v>
      </c>
      <c r="B175" s="92" t="s">
        <v>38</v>
      </c>
      <c r="C175" s="59" t="s">
        <v>1309</v>
      </c>
      <c r="D175" s="59" t="s">
        <v>1312</v>
      </c>
      <c r="E175" s="59" t="s">
        <v>1313</v>
      </c>
      <c r="F175" s="59" t="s">
        <v>928</v>
      </c>
      <c r="G175" s="60">
        <v>15.0</v>
      </c>
      <c r="H175" s="61">
        <v>15.0</v>
      </c>
      <c r="I175" s="61" t="s">
        <v>49</v>
      </c>
      <c r="J175" s="42"/>
      <c r="K175" s="42"/>
      <c r="L175" s="42"/>
      <c r="M175" s="42"/>
      <c r="N175" s="42"/>
      <c r="O175" s="42"/>
      <c r="P175" s="42"/>
      <c r="Q175" s="42"/>
      <c r="R175" s="42"/>
      <c r="S175" s="42"/>
      <c r="T175" s="42"/>
      <c r="U175" s="42"/>
      <c r="V175" s="42"/>
      <c r="W175" s="42"/>
      <c r="X175" s="42"/>
      <c r="Y175" s="42"/>
      <c r="Z175" s="42"/>
    </row>
    <row r="176" ht="114.75" customHeight="1">
      <c r="A176" s="63" t="s">
        <v>1303</v>
      </c>
      <c r="B176" s="92" t="s">
        <v>38</v>
      </c>
      <c r="C176" s="59" t="s">
        <v>1314</v>
      </c>
      <c r="D176" s="59" t="s">
        <v>1315</v>
      </c>
      <c r="E176" s="59" t="s">
        <v>1316</v>
      </c>
      <c r="F176" s="59" t="s">
        <v>928</v>
      </c>
      <c r="G176" s="60">
        <v>15.0</v>
      </c>
      <c r="H176" s="61">
        <v>7.5</v>
      </c>
      <c r="I176" s="61" t="s">
        <v>49</v>
      </c>
      <c r="J176" s="42"/>
      <c r="K176" s="42"/>
      <c r="L176" s="42"/>
      <c r="M176" s="42"/>
      <c r="N176" s="42"/>
      <c r="O176" s="42"/>
      <c r="P176" s="42"/>
      <c r="Q176" s="42"/>
      <c r="R176" s="42"/>
      <c r="S176" s="42"/>
      <c r="T176" s="42"/>
      <c r="U176" s="42"/>
      <c r="V176" s="42"/>
      <c r="W176" s="42"/>
      <c r="X176" s="42"/>
      <c r="Y176" s="42"/>
      <c r="Z176" s="42"/>
    </row>
    <row r="177" ht="127.5" customHeight="1">
      <c r="A177" s="63" t="s">
        <v>49</v>
      </c>
      <c r="B177" s="92" t="s">
        <v>38</v>
      </c>
      <c r="C177" s="59" t="s">
        <v>1317</v>
      </c>
      <c r="D177" s="59" t="s">
        <v>1318</v>
      </c>
      <c r="E177" s="59" t="s">
        <v>1319</v>
      </c>
      <c r="F177" s="59" t="s">
        <v>928</v>
      </c>
      <c r="G177" s="60">
        <v>15.0</v>
      </c>
      <c r="H177" s="61">
        <v>15.0</v>
      </c>
      <c r="I177" s="61" t="s">
        <v>49</v>
      </c>
      <c r="J177" s="42"/>
      <c r="K177" s="42"/>
      <c r="L177" s="42"/>
      <c r="M177" s="42"/>
      <c r="N177" s="42"/>
      <c r="O177" s="42"/>
      <c r="P177" s="42"/>
      <c r="Q177" s="42"/>
      <c r="R177" s="42"/>
      <c r="S177" s="42"/>
      <c r="T177" s="42"/>
      <c r="U177" s="42"/>
      <c r="V177" s="42"/>
      <c r="W177" s="42"/>
      <c r="X177" s="42"/>
      <c r="Y177" s="42"/>
      <c r="Z177" s="42"/>
    </row>
    <row r="178" ht="127.5" customHeight="1">
      <c r="A178" s="63" t="s">
        <v>1320</v>
      </c>
      <c r="B178" s="92" t="s">
        <v>38</v>
      </c>
      <c r="C178" s="59" t="s">
        <v>1321</v>
      </c>
      <c r="D178" s="59" t="s">
        <v>1322</v>
      </c>
      <c r="E178" s="59" t="s">
        <v>1323</v>
      </c>
      <c r="F178" s="59" t="s">
        <v>928</v>
      </c>
      <c r="G178" s="60">
        <v>15.0</v>
      </c>
      <c r="H178" s="61">
        <v>15.0</v>
      </c>
      <c r="I178" s="61" t="s">
        <v>49</v>
      </c>
      <c r="J178" s="42"/>
      <c r="K178" s="42"/>
      <c r="L178" s="42"/>
      <c r="M178" s="42"/>
      <c r="N178" s="42"/>
      <c r="O178" s="42"/>
      <c r="P178" s="42"/>
      <c r="Q178" s="42"/>
      <c r="R178" s="42"/>
      <c r="S178" s="42"/>
      <c r="T178" s="42"/>
      <c r="U178" s="42"/>
      <c r="V178" s="42"/>
      <c r="W178" s="42"/>
      <c r="X178" s="42"/>
      <c r="Y178" s="42"/>
      <c r="Z178" s="42"/>
    </row>
    <row r="179" ht="102.0" customHeight="1">
      <c r="A179" s="63" t="s">
        <v>1324</v>
      </c>
      <c r="B179" s="92" t="s">
        <v>38</v>
      </c>
      <c r="C179" s="59" t="s">
        <v>1325</v>
      </c>
      <c r="D179" s="59" t="s">
        <v>1326</v>
      </c>
      <c r="E179" s="59" t="s">
        <v>1327</v>
      </c>
      <c r="F179" s="59" t="s">
        <v>1328</v>
      </c>
      <c r="G179" s="60">
        <v>15.0</v>
      </c>
      <c r="H179" s="61">
        <v>5.0</v>
      </c>
      <c r="I179" s="61" t="s">
        <v>49</v>
      </c>
      <c r="J179" s="42"/>
      <c r="K179" s="42"/>
      <c r="L179" s="42"/>
      <c r="M179" s="42"/>
      <c r="N179" s="42"/>
      <c r="O179" s="42"/>
      <c r="P179" s="42"/>
      <c r="Q179" s="42"/>
      <c r="R179" s="42"/>
      <c r="S179" s="42"/>
      <c r="T179" s="42"/>
      <c r="U179" s="42"/>
      <c r="V179" s="42"/>
      <c r="W179" s="42"/>
      <c r="X179" s="42"/>
      <c r="Y179" s="42"/>
      <c r="Z179" s="42"/>
    </row>
    <row r="180" ht="114.75" customHeight="1">
      <c r="A180" s="63" t="s">
        <v>1324</v>
      </c>
      <c r="B180" s="92" t="s">
        <v>38</v>
      </c>
      <c r="C180" s="59" t="s">
        <v>1325</v>
      </c>
      <c r="D180" s="59" t="s">
        <v>1329</v>
      </c>
      <c r="E180" s="59" t="s">
        <v>1330</v>
      </c>
      <c r="F180" s="59" t="s">
        <v>1331</v>
      </c>
      <c r="G180" s="60">
        <v>15.0</v>
      </c>
      <c r="H180" s="61">
        <v>5.0</v>
      </c>
      <c r="I180" s="61" t="s">
        <v>49</v>
      </c>
      <c r="J180" s="42"/>
      <c r="K180" s="42"/>
      <c r="L180" s="42"/>
      <c r="M180" s="42"/>
      <c r="N180" s="42"/>
      <c r="O180" s="42"/>
      <c r="P180" s="42"/>
      <c r="Q180" s="42"/>
      <c r="R180" s="42"/>
      <c r="S180" s="42"/>
      <c r="T180" s="42"/>
      <c r="U180" s="42"/>
      <c r="V180" s="42"/>
      <c r="W180" s="42"/>
      <c r="X180" s="42"/>
      <c r="Y180" s="42"/>
      <c r="Z180" s="42"/>
    </row>
    <row r="181" ht="102.0" customHeight="1">
      <c r="A181" s="63" t="s">
        <v>1324</v>
      </c>
      <c r="B181" s="92" t="s">
        <v>38</v>
      </c>
      <c r="C181" s="59" t="s">
        <v>1325</v>
      </c>
      <c r="D181" s="59" t="s">
        <v>1332</v>
      </c>
      <c r="E181" s="59" t="s">
        <v>1333</v>
      </c>
      <c r="F181" s="59" t="s">
        <v>1331</v>
      </c>
      <c r="G181" s="60">
        <v>15.0</v>
      </c>
      <c r="H181" s="61">
        <v>5.0</v>
      </c>
      <c r="I181" s="61" t="s">
        <v>49</v>
      </c>
      <c r="J181" s="42"/>
      <c r="K181" s="42"/>
      <c r="L181" s="42"/>
      <c r="M181" s="42"/>
      <c r="N181" s="42"/>
      <c r="O181" s="42"/>
      <c r="P181" s="42"/>
      <c r="Q181" s="42"/>
      <c r="R181" s="42"/>
      <c r="S181" s="42"/>
      <c r="T181" s="42"/>
      <c r="U181" s="42"/>
      <c r="V181" s="42"/>
      <c r="W181" s="42"/>
      <c r="X181" s="42"/>
      <c r="Y181" s="42"/>
      <c r="Z181" s="42"/>
    </row>
    <row r="182" ht="76.5" customHeight="1">
      <c r="A182" s="63" t="s">
        <v>1324</v>
      </c>
      <c r="B182" s="92" t="s">
        <v>38</v>
      </c>
      <c r="C182" s="59" t="s">
        <v>1325</v>
      </c>
      <c r="D182" s="59" t="s">
        <v>1334</v>
      </c>
      <c r="E182" s="59" t="s">
        <v>1335</v>
      </c>
      <c r="F182" s="59" t="s">
        <v>1331</v>
      </c>
      <c r="G182" s="60">
        <v>15.0</v>
      </c>
      <c r="H182" s="61">
        <v>5.0</v>
      </c>
      <c r="I182" s="61" t="s">
        <v>49</v>
      </c>
      <c r="J182" s="42"/>
      <c r="K182" s="42"/>
      <c r="L182" s="42"/>
      <c r="M182" s="42"/>
      <c r="N182" s="42"/>
      <c r="O182" s="42"/>
      <c r="P182" s="42"/>
      <c r="Q182" s="42"/>
      <c r="R182" s="42"/>
      <c r="S182" s="42"/>
      <c r="T182" s="42"/>
      <c r="U182" s="42"/>
      <c r="V182" s="42"/>
      <c r="W182" s="42"/>
      <c r="X182" s="42"/>
      <c r="Y182" s="42"/>
      <c r="Z182" s="42"/>
    </row>
    <row r="183" ht="165.75" customHeight="1">
      <c r="A183" s="63" t="s">
        <v>1336</v>
      </c>
      <c r="B183" s="92" t="s">
        <v>38</v>
      </c>
      <c r="C183" s="59" t="s">
        <v>1337</v>
      </c>
      <c r="D183" s="59" t="s">
        <v>1338</v>
      </c>
      <c r="E183" s="59" t="s">
        <v>1339</v>
      </c>
      <c r="F183" s="59" t="s">
        <v>1256</v>
      </c>
      <c r="G183" s="60">
        <v>50.0</v>
      </c>
      <c r="H183" s="61">
        <v>25.0</v>
      </c>
      <c r="I183" s="61" t="s">
        <v>49</v>
      </c>
      <c r="J183" s="42"/>
      <c r="K183" s="42"/>
      <c r="L183" s="42"/>
      <c r="M183" s="42"/>
      <c r="N183" s="42"/>
      <c r="O183" s="42"/>
      <c r="P183" s="42"/>
      <c r="Q183" s="42"/>
      <c r="R183" s="42"/>
      <c r="S183" s="42"/>
      <c r="T183" s="42"/>
      <c r="U183" s="42"/>
      <c r="V183" s="42"/>
      <c r="W183" s="42"/>
      <c r="X183" s="42"/>
      <c r="Y183" s="42"/>
      <c r="Z183" s="42"/>
    </row>
    <row r="184" ht="140.25" customHeight="1">
      <c r="A184" s="63" t="s">
        <v>1336</v>
      </c>
      <c r="B184" s="92" t="s">
        <v>38</v>
      </c>
      <c r="C184" s="59" t="s">
        <v>1337</v>
      </c>
      <c r="D184" s="59" t="s">
        <v>1340</v>
      </c>
      <c r="E184" s="59" t="s">
        <v>1341</v>
      </c>
      <c r="F184" s="59" t="s">
        <v>1331</v>
      </c>
      <c r="G184" s="60">
        <v>15.0</v>
      </c>
      <c r="H184" s="61">
        <v>7.5</v>
      </c>
      <c r="I184" s="61" t="s">
        <v>49</v>
      </c>
      <c r="J184" s="42"/>
      <c r="K184" s="42"/>
      <c r="L184" s="42"/>
      <c r="M184" s="42"/>
      <c r="N184" s="42"/>
      <c r="O184" s="42"/>
      <c r="P184" s="42"/>
      <c r="Q184" s="42"/>
      <c r="R184" s="42"/>
      <c r="S184" s="42"/>
      <c r="T184" s="42"/>
      <c r="U184" s="42"/>
      <c r="V184" s="42"/>
      <c r="W184" s="42"/>
      <c r="X184" s="42"/>
      <c r="Y184" s="42"/>
      <c r="Z184" s="42"/>
    </row>
    <row r="185" ht="153.0" customHeight="1">
      <c r="A185" s="63" t="s">
        <v>1336</v>
      </c>
      <c r="B185" s="92" t="s">
        <v>38</v>
      </c>
      <c r="C185" s="59" t="s">
        <v>1337</v>
      </c>
      <c r="D185" s="59" t="s">
        <v>1342</v>
      </c>
      <c r="E185" s="59" t="s">
        <v>1343</v>
      </c>
      <c r="F185" s="59" t="s">
        <v>1256</v>
      </c>
      <c r="G185" s="60">
        <v>50.0</v>
      </c>
      <c r="H185" s="61">
        <v>25.0</v>
      </c>
      <c r="I185" s="61" t="s">
        <v>49</v>
      </c>
      <c r="J185" s="42"/>
      <c r="K185" s="42"/>
      <c r="L185" s="42"/>
      <c r="M185" s="42"/>
      <c r="N185" s="42"/>
      <c r="O185" s="42"/>
      <c r="P185" s="42"/>
      <c r="Q185" s="42"/>
      <c r="R185" s="42"/>
      <c r="S185" s="42"/>
      <c r="T185" s="42"/>
      <c r="U185" s="42"/>
      <c r="V185" s="42"/>
      <c r="W185" s="42"/>
      <c r="X185" s="42"/>
      <c r="Y185" s="42"/>
      <c r="Z185" s="42"/>
    </row>
    <row r="186" ht="242.25" customHeight="1">
      <c r="A186" s="63" t="s">
        <v>1336</v>
      </c>
      <c r="B186" s="92" t="s">
        <v>38</v>
      </c>
      <c r="C186" s="59" t="s">
        <v>1337</v>
      </c>
      <c r="D186" s="59" t="s">
        <v>1344</v>
      </c>
      <c r="E186" s="59" t="s">
        <v>1345</v>
      </c>
      <c r="F186" s="59" t="s">
        <v>1346</v>
      </c>
      <c r="G186" s="60">
        <v>15.0</v>
      </c>
      <c r="H186" s="61">
        <v>7.5</v>
      </c>
      <c r="I186" s="61" t="s">
        <v>49</v>
      </c>
      <c r="J186" s="42"/>
      <c r="K186" s="42"/>
      <c r="L186" s="42"/>
      <c r="M186" s="42"/>
      <c r="N186" s="42"/>
      <c r="O186" s="42"/>
      <c r="P186" s="42"/>
      <c r="Q186" s="42"/>
      <c r="R186" s="42"/>
      <c r="S186" s="42"/>
      <c r="T186" s="42"/>
      <c r="U186" s="42"/>
      <c r="V186" s="42"/>
      <c r="W186" s="42"/>
      <c r="X186" s="42"/>
      <c r="Y186" s="42"/>
      <c r="Z186" s="42"/>
    </row>
    <row r="187" ht="114.75" customHeight="1">
      <c r="A187" s="63" t="s">
        <v>1336</v>
      </c>
      <c r="B187" s="92" t="s">
        <v>38</v>
      </c>
      <c r="C187" s="59" t="s">
        <v>1337</v>
      </c>
      <c r="D187" s="59" t="s">
        <v>1347</v>
      </c>
      <c r="E187" s="59" t="s">
        <v>1348</v>
      </c>
      <c r="F187" s="59" t="s">
        <v>1331</v>
      </c>
      <c r="G187" s="60">
        <v>15.0</v>
      </c>
      <c r="H187" s="61">
        <v>7.5</v>
      </c>
      <c r="I187" s="61" t="s">
        <v>49</v>
      </c>
      <c r="J187" s="42"/>
      <c r="K187" s="42"/>
      <c r="L187" s="42"/>
      <c r="M187" s="42"/>
      <c r="N187" s="42"/>
      <c r="O187" s="42"/>
      <c r="P187" s="42"/>
      <c r="Q187" s="42"/>
      <c r="R187" s="42"/>
      <c r="S187" s="42"/>
      <c r="T187" s="42"/>
      <c r="U187" s="42"/>
      <c r="V187" s="42"/>
      <c r="W187" s="42"/>
      <c r="X187" s="42"/>
      <c r="Y187" s="42"/>
      <c r="Z187" s="42"/>
    </row>
    <row r="188" ht="191.25" customHeight="1">
      <c r="A188" s="63" t="s">
        <v>1349</v>
      </c>
      <c r="B188" s="92" t="s">
        <v>38</v>
      </c>
      <c r="C188" s="59" t="s">
        <v>1350</v>
      </c>
      <c r="D188" s="59" t="s">
        <v>1351</v>
      </c>
      <c r="E188" s="59" t="s">
        <v>1352</v>
      </c>
      <c r="F188" s="59" t="s">
        <v>1040</v>
      </c>
      <c r="G188" s="60">
        <v>50.0</v>
      </c>
      <c r="H188" s="61">
        <v>16.66</v>
      </c>
      <c r="I188" s="61" t="s">
        <v>49</v>
      </c>
      <c r="J188" s="42"/>
      <c r="K188" s="42"/>
      <c r="L188" s="42"/>
      <c r="M188" s="42"/>
      <c r="N188" s="42"/>
      <c r="O188" s="42"/>
      <c r="P188" s="42"/>
      <c r="Q188" s="42"/>
      <c r="R188" s="42"/>
      <c r="S188" s="42"/>
      <c r="T188" s="42"/>
      <c r="U188" s="42"/>
      <c r="V188" s="42"/>
      <c r="W188" s="42"/>
      <c r="X188" s="42"/>
      <c r="Y188" s="42"/>
      <c r="Z188" s="42"/>
    </row>
    <row r="189" ht="89.25" customHeight="1">
      <c r="A189" s="63" t="s">
        <v>1353</v>
      </c>
      <c r="B189" s="92" t="s">
        <v>38</v>
      </c>
      <c r="C189" s="59" t="s">
        <v>1354</v>
      </c>
      <c r="D189" s="59" t="s">
        <v>1355</v>
      </c>
      <c r="E189" s="59" t="s">
        <v>1356</v>
      </c>
      <c r="F189" s="59" t="s">
        <v>1040</v>
      </c>
      <c r="G189" s="60">
        <v>50.0</v>
      </c>
      <c r="H189" s="61">
        <v>25.0</v>
      </c>
      <c r="I189" s="61" t="s">
        <v>49</v>
      </c>
      <c r="J189" s="42"/>
      <c r="K189" s="42"/>
      <c r="L189" s="42"/>
      <c r="M189" s="42"/>
      <c r="N189" s="42"/>
      <c r="O189" s="42"/>
      <c r="P189" s="42"/>
      <c r="Q189" s="42"/>
      <c r="R189" s="42"/>
      <c r="S189" s="42"/>
      <c r="T189" s="42"/>
      <c r="U189" s="42"/>
      <c r="V189" s="42"/>
      <c r="W189" s="42"/>
      <c r="X189" s="42"/>
      <c r="Y189" s="42"/>
      <c r="Z189" s="42"/>
    </row>
    <row r="190" ht="191.25" customHeight="1">
      <c r="A190" s="63" t="s">
        <v>1353</v>
      </c>
      <c r="B190" s="92" t="s">
        <v>38</v>
      </c>
      <c r="C190" s="59" t="s">
        <v>1354</v>
      </c>
      <c r="D190" s="59" t="s">
        <v>1357</v>
      </c>
      <c r="E190" s="59" t="s">
        <v>1358</v>
      </c>
      <c r="F190" s="59" t="s">
        <v>1331</v>
      </c>
      <c r="G190" s="60">
        <v>15.0</v>
      </c>
      <c r="H190" s="61">
        <v>7.5</v>
      </c>
      <c r="I190" s="61" t="s">
        <v>49</v>
      </c>
      <c r="J190" s="42"/>
      <c r="K190" s="42"/>
      <c r="L190" s="42"/>
      <c r="M190" s="42"/>
      <c r="N190" s="42"/>
      <c r="O190" s="42"/>
      <c r="P190" s="42"/>
      <c r="Q190" s="42"/>
      <c r="R190" s="42"/>
      <c r="S190" s="42"/>
      <c r="T190" s="42"/>
      <c r="U190" s="42"/>
      <c r="V190" s="42"/>
      <c r="W190" s="42"/>
      <c r="X190" s="42"/>
      <c r="Y190" s="42"/>
      <c r="Z190" s="42"/>
    </row>
    <row r="191" ht="140.25" customHeight="1">
      <c r="A191" s="63" t="s">
        <v>1353</v>
      </c>
      <c r="B191" s="92" t="s">
        <v>38</v>
      </c>
      <c r="C191" s="59" t="s">
        <v>1354</v>
      </c>
      <c r="D191" s="59" t="s">
        <v>1359</v>
      </c>
      <c r="E191" s="59" t="s">
        <v>1360</v>
      </c>
      <c r="F191" s="59" t="s">
        <v>1331</v>
      </c>
      <c r="G191" s="60">
        <v>15.0</v>
      </c>
      <c r="H191" s="61">
        <v>7.5</v>
      </c>
      <c r="I191" s="61" t="s">
        <v>49</v>
      </c>
      <c r="J191" s="42"/>
      <c r="K191" s="42"/>
      <c r="L191" s="42"/>
      <c r="M191" s="42"/>
      <c r="N191" s="42"/>
      <c r="O191" s="42"/>
      <c r="P191" s="42"/>
      <c r="Q191" s="42"/>
      <c r="R191" s="42"/>
      <c r="S191" s="42"/>
      <c r="T191" s="42"/>
      <c r="U191" s="42"/>
      <c r="V191" s="42"/>
      <c r="W191" s="42"/>
      <c r="X191" s="42"/>
      <c r="Y191" s="42"/>
      <c r="Z191" s="42"/>
    </row>
    <row r="192" ht="153.0" customHeight="1">
      <c r="A192" s="63" t="s">
        <v>1336</v>
      </c>
      <c r="B192" s="92" t="s">
        <v>38</v>
      </c>
      <c r="C192" s="59" t="s">
        <v>1361</v>
      </c>
      <c r="D192" s="59" t="s">
        <v>1362</v>
      </c>
      <c r="E192" s="59" t="s">
        <v>1363</v>
      </c>
      <c r="F192" s="59" t="s">
        <v>1040</v>
      </c>
      <c r="G192" s="60">
        <v>50.0</v>
      </c>
      <c r="H192" s="61">
        <v>25.0</v>
      </c>
      <c r="I192" s="61" t="s">
        <v>49</v>
      </c>
      <c r="J192" s="42"/>
      <c r="K192" s="42"/>
      <c r="L192" s="42"/>
      <c r="M192" s="42"/>
      <c r="N192" s="42"/>
      <c r="O192" s="42"/>
      <c r="P192" s="42"/>
      <c r="Q192" s="42"/>
      <c r="R192" s="42"/>
      <c r="S192" s="42"/>
      <c r="T192" s="42"/>
      <c r="U192" s="42"/>
      <c r="V192" s="42"/>
      <c r="W192" s="42"/>
      <c r="X192" s="42"/>
      <c r="Y192" s="42"/>
      <c r="Z192" s="42"/>
    </row>
    <row r="193" ht="102.0" customHeight="1">
      <c r="A193" s="63" t="s">
        <v>1336</v>
      </c>
      <c r="B193" s="92" t="s">
        <v>38</v>
      </c>
      <c r="C193" s="59" t="s">
        <v>1361</v>
      </c>
      <c r="D193" s="59" t="s">
        <v>1364</v>
      </c>
      <c r="E193" s="59" t="s">
        <v>1365</v>
      </c>
      <c r="F193" s="59" t="s">
        <v>1040</v>
      </c>
      <c r="G193" s="60">
        <v>50.0</v>
      </c>
      <c r="H193" s="61">
        <v>25.0</v>
      </c>
      <c r="I193" s="61" t="s">
        <v>49</v>
      </c>
      <c r="J193" s="42"/>
      <c r="K193" s="42"/>
      <c r="L193" s="42"/>
      <c r="M193" s="42"/>
      <c r="N193" s="42"/>
      <c r="O193" s="42"/>
      <c r="P193" s="42"/>
      <c r="Q193" s="42"/>
      <c r="R193" s="42"/>
      <c r="S193" s="42"/>
      <c r="T193" s="42"/>
      <c r="U193" s="42"/>
      <c r="V193" s="42"/>
      <c r="W193" s="42"/>
      <c r="X193" s="42"/>
      <c r="Y193" s="42"/>
      <c r="Z193" s="42"/>
    </row>
    <row r="194" ht="153.0" customHeight="1">
      <c r="A194" s="63" t="s">
        <v>1336</v>
      </c>
      <c r="B194" s="92" t="s">
        <v>38</v>
      </c>
      <c r="C194" s="59" t="s">
        <v>1361</v>
      </c>
      <c r="D194" s="59" t="s">
        <v>1366</v>
      </c>
      <c r="E194" s="59" t="s">
        <v>1367</v>
      </c>
      <c r="F194" s="59" t="s">
        <v>1331</v>
      </c>
      <c r="G194" s="60">
        <v>15.0</v>
      </c>
      <c r="H194" s="61">
        <v>7.5</v>
      </c>
      <c r="I194" s="61" t="s">
        <v>49</v>
      </c>
      <c r="J194" s="42"/>
      <c r="K194" s="42"/>
      <c r="L194" s="42"/>
      <c r="M194" s="42"/>
      <c r="N194" s="42"/>
      <c r="O194" s="42"/>
      <c r="P194" s="42"/>
      <c r="Q194" s="42"/>
      <c r="R194" s="42"/>
      <c r="S194" s="42"/>
      <c r="T194" s="42"/>
      <c r="U194" s="42"/>
      <c r="V194" s="42"/>
      <c r="W194" s="42"/>
      <c r="X194" s="42"/>
      <c r="Y194" s="42"/>
      <c r="Z194" s="42"/>
    </row>
    <row r="195" ht="102.0" customHeight="1">
      <c r="A195" s="63" t="s">
        <v>1336</v>
      </c>
      <c r="B195" s="92" t="s">
        <v>38</v>
      </c>
      <c r="C195" s="59" t="s">
        <v>1368</v>
      </c>
      <c r="D195" s="59" t="s">
        <v>1369</v>
      </c>
      <c r="E195" s="59" t="s">
        <v>1370</v>
      </c>
      <c r="F195" s="59" t="s">
        <v>1371</v>
      </c>
      <c r="G195" s="60">
        <v>15.0</v>
      </c>
      <c r="H195" s="61">
        <v>7.5</v>
      </c>
      <c r="I195" s="61" t="s">
        <v>49</v>
      </c>
      <c r="J195" s="42"/>
      <c r="K195" s="42"/>
      <c r="L195" s="42"/>
      <c r="M195" s="42"/>
      <c r="N195" s="42"/>
      <c r="O195" s="42"/>
      <c r="P195" s="42"/>
      <c r="Q195" s="42"/>
      <c r="R195" s="42"/>
      <c r="S195" s="42"/>
      <c r="T195" s="42"/>
      <c r="U195" s="42"/>
      <c r="V195" s="42"/>
      <c r="W195" s="42"/>
      <c r="X195" s="42"/>
      <c r="Y195" s="42"/>
      <c r="Z195" s="42"/>
    </row>
    <row r="196" ht="114.75" customHeight="1">
      <c r="A196" s="63" t="s">
        <v>1336</v>
      </c>
      <c r="B196" s="92" t="s">
        <v>38</v>
      </c>
      <c r="C196" s="59" t="s">
        <v>1368</v>
      </c>
      <c r="D196" s="59" t="s">
        <v>1372</v>
      </c>
      <c r="E196" s="59" t="s">
        <v>1373</v>
      </c>
      <c r="F196" s="59" t="s">
        <v>1040</v>
      </c>
      <c r="G196" s="60">
        <v>50.0</v>
      </c>
      <c r="H196" s="61">
        <v>25.0</v>
      </c>
      <c r="I196" s="61" t="s">
        <v>49</v>
      </c>
      <c r="J196" s="42"/>
      <c r="K196" s="42"/>
      <c r="L196" s="42"/>
      <c r="M196" s="42"/>
      <c r="N196" s="42"/>
      <c r="O196" s="42"/>
      <c r="P196" s="42"/>
      <c r="Q196" s="42"/>
      <c r="R196" s="42"/>
      <c r="S196" s="42"/>
      <c r="T196" s="42"/>
      <c r="U196" s="42"/>
      <c r="V196" s="42"/>
      <c r="W196" s="42"/>
      <c r="X196" s="42"/>
      <c r="Y196" s="42"/>
      <c r="Z196" s="42"/>
    </row>
    <row r="197" ht="76.5" customHeight="1">
      <c r="A197" s="63" t="s">
        <v>1336</v>
      </c>
      <c r="B197" s="92" t="s">
        <v>38</v>
      </c>
      <c r="C197" s="59" t="s">
        <v>1368</v>
      </c>
      <c r="D197" s="59" t="s">
        <v>1374</v>
      </c>
      <c r="E197" s="59" t="s">
        <v>1375</v>
      </c>
      <c r="F197" s="59" t="s">
        <v>1331</v>
      </c>
      <c r="G197" s="60">
        <v>15.0</v>
      </c>
      <c r="H197" s="61">
        <v>7.5</v>
      </c>
      <c r="I197" s="61" t="s">
        <v>49</v>
      </c>
      <c r="J197" s="42"/>
      <c r="K197" s="42"/>
      <c r="L197" s="42"/>
      <c r="M197" s="42"/>
      <c r="N197" s="42"/>
      <c r="O197" s="42"/>
      <c r="P197" s="42"/>
      <c r="Q197" s="42"/>
      <c r="R197" s="42"/>
      <c r="S197" s="42"/>
      <c r="T197" s="42"/>
      <c r="U197" s="42"/>
      <c r="V197" s="42"/>
      <c r="W197" s="42"/>
      <c r="X197" s="42"/>
      <c r="Y197" s="42"/>
      <c r="Z197" s="42"/>
    </row>
    <row r="198" ht="165.75" customHeight="1">
      <c r="A198" s="63" t="s">
        <v>1336</v>
      </c>
      <c r="B198" s="92" t="s">
        <v>38</v>
      </c>
      <c r="C198" s="59" t="s">
        <v>1368</v>
      </c>
      <c r="D198" s="59" t="s">
        <v>1376</v>
      </c>
      <c r="E198" s="59" t="s">
        <v>1377</v>
      </c>
      <c r="F198" s="59" t="s">
        <v>1331</v>
      </c>
      <c r="G198" s="60">
        <v>15.0</v>
      </c>
      <c r="H198" s="61">
        <v>7.5</v>
      </c>
      <c r="I198" s="61" t="s">
        <v>49</v>
      </c>
      <c r="J198" s="42"/>
      <c r="K198" s="42"/>
      <c r="L198" s="42"/>
      <c r="M198" s="42"/>
      <c r="N198" s="42"/>
      <c r="O198" s="42"/>
      <c r="P198" s="42"/>
      <c r="Q198" s="42"/>
      <c r="R198" s="42"/>
      <c r="S198" s="42"/>
      <c r="T198" s="42"/>
      <c r="U198" s="42"/>
      <c r="V198" s="42"/>
      <c r="W198" s="42"/>
      <c r="X198" s="42"/>
      <c r="Y198" s="42"/>
      <c r="Z198" s="42"/>
    </row>
    <row r="199" ht="114.75" customHeight="1">
      <c r="A199" s="63" t="s">
        <v>1336</v>
      </c>
      <c r="B199" s="92" t="s">
        <v>38</v>
      </c>
      <c r="C199" s="59" t="s">
        <v>1368</v>
      </c>
      <c r="D199" s="59" t="s">
        <v>1378</v>
      </c>
      <c r="E199" s="59" t="s">
        <v>1379</v>
      </c>
      <c r="F199" s="59" t="s">
        <v>1380</v>
      </c>
      <c r="G199" s="60">
        <v>15.0</v>
      </c>
      <c r="H199" s="61">
        <v>7.5</v>
      </c>
      <c r="I199" s="61" t="s">
        <v>49</v>
      </c>
      <c r="J199" s="42"/>
      <c r="K199" s="42"/>
      <c r="L199" s="42"/>
      <c r="M199" s="42"/>
      <c r="N199" s="42"/>
      <c r="O199" s="42"/>
      <c r="P199" s="42"/>
      <c r="Q199" s="42"/>
      <c r="R199" s="42"/>
      <c r="S199" s="42"/>
      <c r="T199" s="42"/>
      <c r="U199" s="42"/>
      <c r="V199" s="42"/>
      <c r="W199" s="42"/>
      <c r="X199" s="42"/>
      <c r="Y199" s="42"/>
      <c r="Z199" s="42"/>
    </row>
    <row r="200" ht="165.75" customHeight="1">
      <c r="A200" s="63" t="s">
        <v>1336</v>
      </c>
      <c r="B200" s="92" t="s">
        <v>38</v>
      </c>
      <c r="C200" s="59" t="s">
        <v>1368</v>
      </c>
      <c r="D200" s="59" t="s">
        <v>1381</v>
      </c>
      <c r="E200" s="59" t="s">
        <v>1382</v>
      </c>
      <c r="F200" s="59" t="s">
        <v>1040</v>
      </c>
      <c r="G200" s="60">
        <v>50.0</v>
      </c>
      <c r="H200" s="61">
        <v>25.0</v>
      </c>
      <c r="I200" s="61" t="s">
        <v>49</v>
      </c>
      <c r="J200" s="42"/>
      <c r="K200" s="42"/>
      <c r="L200" s="42"/>
      <c r="M200" s="42"/>
      <c r="N200" s="42"/>
      <c r="O200" s="42"/>
      <c r="P200" s="42"/>
      <c r="Q200" s="42"/>
      <c r="R200" s="42"/>
      <c r="S200" s="42"/>
      <c r="T200" s="42"/>
      <c r="U200" s="42"/>
      <c r="V200" s="42"/>
      <c r="W200" s="42"/>
      <c r="X200" s="42"/>
      <c r="Y200" s="42"/>
      <c r="Z200" s="42"/>
    </row>
    <row r="201" ht="178.5" customHeight="1">
      <c r="A201" s="63" t="s">
        <v>1336</v>
      </c>
      <c r="B201" s="92" t="s">
        <v>38</v>
      </c>
      <c r="C201" s="59" t="s">
        <v>1368</v>
      </c>
      <c r="D201" s="59" t="s">
        <v>1383</v>
      </c>
      <c r="E201" s="59" t="s">
        <v>1384</v>
      </c>
      <c r="F201" s="59" t="s">
        <v>1331</v>
      </c>
      <c r="G201" s="60">
        <v>15.0</v>
      </c>
      <c r="H201" s="61">
        <v>7.5</v>
      </c>
      <c r="I201" s="61" t="s">
        <v>49</v>
      </c>
      <c r="J201" s="42"/>
      <c r="K201" s="42"/>
      <c r="L201" s="42"/>
      <c r="M201" s="42"/>
      <c r="N201" s="42"/>
      <c r="O201" s="42"/>
      <c r="P201" s="42"/>
      <c r="Q201" s="42"/>
      <c r="R201" s="42"/>
      <c r="S201" s="42"/>
      <c r="T201" s="42"/>
      <c r="U201" s="42"/>
      <c r="V201" s="42"/>
      <c r="W201" s="42"/>
      <c r="X201" s="42"/>
      <c r="Y201" s="42"/>
      <c r="Z201" s="42"/>
    </row>
    <row r="202" ht="89.25" customHeight="1">
      <c r="A202" s="63" t="s">
        <v>1336</v>
      </c>
      <c r="B202" s="92" t="s">
        <v>38</v>
      </c>
      <c r="C202" s="59" t="s">
        <v>1368</v>
      </c>
      <c r="D202" s="59" t="s">
        <v>1385</v>
      </c>
      <c r="E202" s="59" t="s">
        <v>1386</v>
      </c>
      <c r="F202" s="59" t="s">
        <v>1331</v>
      </c>
      <c r="G202" s="60">
        <v>15.0</v>
      </c>
      <c r="H202" s="61">
        <v>7.5</v>
      </c>
      <c r="I202" s="61" t="s">
        <v>49</v>
      </c>
      <c r="J202" s="42"/>
      <c r="K202" s="42"/>
      <c r="L202" s="42"/>
      <c r="M202" s="42"/>
      <c r="N202" s="42"/>
      <c r="O202" s="42"/>
      <c r="P202" s="42"/>
      <c r="Q202" s="42"/>
      <c r="R202" s="42"/>
      <c r="S202" s="42"/>
      <c r="T202" s="42"/>
      <c r="U202" s="42"/>
      <c r="V202" s="42"/>
      <c r="W202" s="42"/>
      <c r="X202" s="42"/>
      <c r="Y202" s="42"/>
      <c r="Z202" s="42"/>
    </row>
    <row r="203" ht="114.75" customHeight="1">
      <c r="A203" s="63" t="s">
        <v>1387</v>
      </c>
      <c r="B203" s="92" t="s">
        <v>38</v>
      </c>
      <c r="C203" s="59" t="s">
        <v>1388</v>
      </c>
      <c r="D203" s="59" t="s">
        <v>1389</v>
      </c>
      <c r="E203" s="59" t="s">
        <v>1390</v>
      </c>
      <c r="F203" s="59" t="s">
        <v>1391</v>
      </c>
      <c r="G203" s="60">
        <v>50.0</v>
      </c>
      <c r="H203" s="61">
        <v>16.66</v>
      </c>
      <c r="I203" s="61" t="s">
        <v>49</v>
      </c>
      <c r="J203" s="42"/>
      <c r="K203" s="42"/>
      <c r="L203" s="42"/>
      <c r="M203" s="42"/>
      <c r="N203" s="42"/>
      <c r="O203" s="42"/>
      <c r="P203" s="42"/>
      <c r="Q203" s="42"/>
      <c r="R203" s="42"/>
      <c r="S203" s="42"/>
      <c r="T203" s="42"/>
      <c r="U203" s="42"/>
      <c r="V203" s="42"/>
      <c r="W203" s="42"/>
      <c r="X203" s="42"/>
      <c r="Y203" s="42"/>
      <c r="Z203" s="42"/>
    </row>
    <row r="204" ht="153.0" customHeight="1">
      <c r="A204" s="63" t="s">
        <v>1392</v>
      </c>
      <c r="B204" s="92" t="s">
        <v>38</v>
      </c>
      <c r="C204" s="59" t="s">
        <v>1393</v>
      </c>
      <c r="D204" s="59" t="s">
        <v>1394</v>
      </c>
      <c r="E204" s="59" t="s">
        <v>1395</v>
      </c>
      <c r="F204" s="59" t="s">
        <v>1331</v>
      </c>
      <c r="G204" s="60">
        <v>15.0</v>
      </c>
      <c r="H204" s="61">
        <v>5.0</v>
      </c>
      <c r="I204" s="61" t="s">
        <v>49</v>
      </c>
      <c r="J204" s="42"/>
      <c r="K204" s="42"/>
      <c r="L204" s="42"/>
      <c r="M204" s="42"/>
      <c r="N204" s="42"/>
      <c r="O204" s="42"/>
      <c r="P204" s="42"/>
      <c r="Q204" s="42"/>
      <c r="R204" s="42"/>
      <c r="S204" s="42"/>
      <c r="T204" s="42"/>
      <c r="U204" s="42"/>
      <c r="V204" s="42"/>
      <c r="W204" s="42"/>
      <c r="X204" s="42"/>
      <c r="Y204" s="42"/>
      <c r="Z204" s="42"/>
    </row>
    <row r="205" ht="153.0" customHeight="1">
      <c r="A205" s="63" t="s">
        <v>1392</v>
      </c>
      <c r="B205" s="92" t="s">
        <v>38</v>
      </c>
      <c r="C205" s="59" t="s">
        <v>1393</v>
      </c>
      <c r="D205" s="59" t="s">
        <v>1396</v>
      </c>
      <c r="E205" s="59" t="s">
        <v>1397</v>
      </c>
      <c r="F205" s="59" t="s">
        <v>1331</v>
      </c>
      <c r="G205" s="60">
        <v>15.0</v>
      </c>
      <c r="H205" s="61">
        <v>5.0</v>
      </c>
      <c r="I205" s="61" t="s">
        <v>49</v>
      </c>
      <c r="J205" s="42"/>
      <c r="K205" s="42"/>
      <c r="L205" s="42"/>
      <c r="M205" s="42"/>
      <c r="N205" s="42"/>
      <c r="O205" s="42"/>
      <c r="P205" s="42"/>
      <c r="Q205" s="42"/>
      <c r="R205" s="42"/>
      <c r="S205" s="42"/>
      <c r="T205" s="42"/>
      <c r="U205" s="42"/>
      <c r="V205" s="42"/>
      <c r="W205" s="42"/>
      <c r="X205" s="42"/>
      <c r="Y205" s="42"/>
      <c r="Z205" s="42"/>
    </row>
    <row r="206" ht="114.75" customHeight="1">
      <c r="A206" s="63" t="s">
        <v>1398</v>
      </c>
      <c r="B206" s="92" t="s">
        <v>38</v>
      </c>
      <c r="C206" s="59" t="s">
        <v>1399</v>
      </c>
      <c r="D206" s="59" t="s">
        <v>1400</v>
      </c>
      <c r="E206" s="59" t="s">
        <v>1401</v>
      </c>
      <c r="F206" s="59" t="s">
        <v>1040</v>
      </c>
      <c r="G206" s="60">
        <v>50.0</v>
      </c>
      <c r="H206" s="61">
        <v>16.66</v>
      </c>
      <c r="I206" s="61" t="s">
        <v>49</v>
      </c>
      <c r="J206" s="42"/>
      <c r="K206" s="42"/>
      <c r="L206" s="42"/>
      <c r="M206" s="42"/>
      <c r="N206" s="42"/>
      <c r="O206" s="42"/>
      <c r="P206" s="42"/>
      <c r="Q206" s="42"/>
      <c r="R206" s="42"/>
      <c r="S206" s="42"/>
      <c r="T206" s="42"/>
      <c r="U206" s="42"/>
      <c r="V206" s="42"/>
      <c r="W206" s="42"/>
      <c r="X206" s="42"/>
      <c r="Y206" s="42"/>
      <c r="Z206" s="42"/>
    </row>
    <row r="207" ht="140.25" customHeight="1">
      <c r="A207" s="63" t="s">
        <v>1353</v>
      </c>
      <c r="B207" s="92" t="s">
        <v>38</v>
      </c>
      <c r="C207" s="59" t="s">
        <v>1402</v>
      </c>
      <c r="D207" s="59" t="s">
        <v>1403</v>
      </c>
      <c r="E207" s="59" t="s">
        <v>1404</v>
      </c>
      <c r="F207" s="59" t="s">
        <v>1331</v>
      </c>
      <c r="G207" s="60">
        <v>15.0</v>
      </c>
      <c r="H207" s="61">
        <v>7.5</v>
      </c>
      <c r="I207" s="61" t="s">
        <v>49</v>
      </c>
      <c r="J207" s="42"/>
      <c r="K207" s="42"/>
      <c r="L207" s="42"/>
      <c r="M207" s="42"/>
      <c r="N207" s="42"/>
      <c r="O207" s="42"/>
      <c r="P207" s="42"/>
      <c r="Q207" s="42"/>
      <c r="R207" s="42"/>
      <c r="S207" s="42"/>
      <c r="T207" s="42"/>
      <c r="U207" s="42"/>
      <c r="V207" s="42"/>
      <c r="W207" s="42"/>
      <c r="X207" s="42"/>
      <c r="Y207" s="42"/>
      <c r="Z207" s="42"/>
    </row>
    <row r="208" ht="114.75" customHeight="1">
      <c r="A208" s="63" t="s">
        <v>1336</v>
      </c>
      <c r="B208" s="92" t="s">
        <v>38</v>
      </c>
      <c r="C208" s="59" t="s">
        <v>1405</v>
      </c>
      <c r="D208" s="59" t="s">
        <v>1406</v>
      </c>
      <c r="E208" s="59" t="s">
        <v>1407</v>
      </c>
      <c r="F208" s="59" t="s">
        <v>1331</v>
      </c>
      <c r="G208" s="60">
        <v>15.0</v>
      </c>
      <c r="H208" s="61">
        <v>7.5</v>
      </c>
      <c r="I208" s="61" t="s">
        <v>49</v>
      </c>
      <c r="J208" s="42"/>
      <c r="K208" s="42"/>
      <c r="L208" s="42"/>
      <c r="M208" s="42"/>
      <c r="N208" s="42"/>
      <c r="O208" s="42"/>
      <c r="P208" s="42"/>
      <c r="Q208" s="42"/>
      <c r="R208" s="42"/>
      <c r="S208" s="42"/>
      <c r="T208" s="42"/>
      <c r="U208" s="42"/>
      <c r="V208" s="42"/>
      <c r="W208" s="42"/>
      <c r="X208" s="42"/>
      <c r="Y208" s="42"/>
      <c r="Z208" s="42"/>
    </row>
    <row r="209" ht="127.5" customHeight="1">
      <c r="A209" s="63" t="s">
        <v>1408</v>
      </c>
      <c r="B209" s="92" t="s">
        <v>38</v>
      </c>
      <c r="C209" s="59" t="s">
        <v>1409</v>
      </c>
      <c r="D209" s="59" t="s">
        <v>1410</v>
      </c>
      <c r="E209" s="59" t="s">
        <v>1319</v>
      </c>
      <c r="F209" s="59" t="s">
        <v>1331</v>
      </c>
      <c r="G209" s="60">
        <v>15.0</v>
      </c>
      <c r="H209" s="61">
        <v>7.5</v>
      </c>
      <c r="I209" s="61" t="s">
        <v>49</v>
      </c>
      <c r="J209" s="42"/>
      <c r="K209" s="42"/>
      <c r="L209" s="42"/>
      <c r="M209" s="42"/>
      <c r="N209" s="42"/>
      <c r="O209" s="42"/>
      <c r="P209" s="42"/>
      <c r="Q209" s="42"/>
      <c r="R209" s="42"/>
      <c r="S209" s="42"/>
      <c r="T209" s="42"/>
      <c r="U209" s="42"/>
      <c r="V209" s="42"/>
      <c r="W209" s="42"/>
      <c r="X209" s="42"/>
      <c r="Y209" s="42"/>
      <c r="Z209" s="42"/>
    </row>
    <row r="210" ht="293.25" customHeight="1">
      <c r="A210" s="63" t="s">
        <v>1336</v>
      </c>
      <c r="B210" s="92" t="s">
        <v>38</v>
      </c>
      <c r="C210" s="59" t="s">
        <v>1411</v>
      </c>
      <c r="D210" s="59" t="s">
        <v>1412</v>
      </c>
      <c r="E210" s="59" t="s">
        <v>1413</v>
      </c>
      <c r="F210" s="59" t="s">
        <v>1331</v>
      </c>
      <c r="G210" s="60">
        <v>15.0</v>
      </c>
      <c r="H210" s="61">
        <v>7.5</v>
      </c>
      <c r="I210" s="61" t="s">
        <v>49</v>
      </c>
      <c r="J210" s="42"/>
      <c r="K210" s="42"/>
      <c r="L210" s="42"/>
      <c r="M210" s="42"/>
      <c r="N210" s="42"/>
      <c r="O210" s="42"/>
      <c r="P210" s="42"/>
      <c r="Q210" s="42"/>
      <c r="R210" s="42"/>
      <c r="S210" s="42"/>
      <c r="T210" s="42"/>
      <c r="U210" s="42"/>
      <c r="V210" s="42"/>
      <c r="W210" s="42"/>
      <c r="X210" s="42"/>
      <c r="Y210" s="42"/>
      <c r="Z210" s="42"/>
    </row>
    <row r="211" ht="102.0" customHeight="1">
      <c r="A211" s="63" t="s">
        <v>1414</v>
      </c>
      <c r="B211" s="92" t="s">
        <v>38</v>
      </c>
      <c r="C211" s="59" t="s">
        <v>1415</v>
      </c>
      <c r="D211" s="59" t="s">
        <v>1416</v>
      </c>
      <c r="E211" s="59" t="s">
        <v>1417</v>
      </c>
      <c r="F211" s="59" t="s">
        <v>1331</v>
      </c>
      <c r="G211" s="60">
        <v>15.0</v>
      </c>
      <c r="H211" s="61">
        <v>7.5</v>
      </c>
      <c r="I211" s="61" t="s">
        <v>49</v>
      </c>
      <c r="J211" s="42"/>
      <c r="K211" s="42"/>
      <c r="L211" s="42"/>
      <c r="M211" s="42"/>
      <c r="N211" s="42"/>
      <c r="O211" s="42"/>
      <c r="P211" s="42"/>
      <c r="Q211" s="42"/>
      <c r="R211" s="42"/>
      <c r="S211" s="42"/>
      <c r="T211" s="42"/>
      <c r="U211" s="42"/>
      <c r="V211" s="42"/>
      <c r="W211" s="42"/>
      <c r="X211" s="42"/>
      <c r="Y211" s="42"/>
      <c r="Z211" s="42"/>
    </row>
    <row r="212" ht="102.0" customHeight="1">
      <c r="A212" s="63" t="s">
        <v>1414</v>
      </c>
      <c r="B212" s="92" t="s">
        <v>38</v>
      </c>
      <c r="C212" s="59" t="s">
        <v>1415</v>
      </c>
      <c r="D212" s="59" t="s">
        <v>1418</v>
      </c>
      <c r="E212" s="59" t="s">
        <v>1419</v>
      </c>
      <c r="F212" s="59" t="s">
        <v>1331</v>
      </c>
      <c r="G212" s="60">
        <v>15.0</v>
      </c>
      <c r="H212" s="61">
        <v>7.5</v>
      </c>
      <c r="I212" s="61" t="s">
        <v>49</v>
      </c>
      <c r="J212" s="42"/>
      <c r="K212" s="42"/>
      <c r="L212" s="42"/>
      <c r="M212" s="42"/>
      <c r="N212" s="42"/>
      <c r="O212" s="42"/>
      <c r="P212" s="42"/>
      <c r="Q212" s="42"/>
      <c r="R212" s="42"/>
      <c r="S212" s="42"/>
      <c r="T212" s="42"/>
      <c r="U212" s="42"/>
      <c r="V212" s="42"/>
      <c r="W212" s="42"/>
      <c r="X212" s="42"/>
      <c r="Y212" s="42"/>
      <c r="Z212" s="42"/>
    </row>
    <row r="213" ht="76.5" customHeight="1">
      <c r="A213" s="63" t="s">
        <v>1408</v>
      </c>
      <c r="B213" s="92" t="s">
        <v>38</v>
      </c>
      <c r="C213" s="59" t="s">
        <v>1420</v>
      </c>
      <c r="D213" s="59" t="s">
        <v>1421</v>
      </c>
      <c r="E213" s="59" t="s">
        <v>1422</v>
      </c>
      <c r="F213" s="59" t="s">
        <v>1256</v>
      </c>
      <c r="G213" s="60">
        <v>50.0</v>
      </c>
      <c r="H213" s="61">
        <v>25.0</v>
      </c>
      <c r="I213" s="61" t="s">
        <v>49</v>
      </c>
      <c r="J213" s="42"/>
      <c r="K213" s="42"/>
      <c r="L213" s="42"/>
      <c r="M213" s="42"/>
      <c r="N213" s="42"/>
      <c r="O213" s="42"/>
      <c r="P213" s="42"/>
      <c r="Q213" s="42"/>
      <c r="R213" s="42"/>
      <c r="S213" s="42"/>
      <c r="T213" s="42"/>
      <c r="U213" s="42"/>
      <c r="V213" s="42"/>
      <c r="W213" s="42"/>
      <c r="X213" s="42"/>
      <c r="Y213" s="42"/>
      <c r="Z213" s="42"/>
    </row>
    <row r="214" ht="178.5" customHeight="1">
      <c r="A214" s="63" t="s">
        <v>1353</v>
      </c>
      <c r="B214" s="92" t="s">
        <v>38</v>
      </c>
      <c r="C214" s="59" t="s">
        <v>1423</v>
      </c>
      <c r="D214" s="59" t="s">
        <v>1424</v>
      </c>
      <c r="E214" s="59" t="s">
        <v>1425</v>
      </c>
      <c r="F214" s="59" t="s">
        <v>1040</v>
      </c>
      <c r="G214" s="60">
        <v>50.0</v>
      </c>
      <c r="H214" s="61">
        <v>25.0</v>
      </c>
      <c r="I214" s="61" t="s">
        <v>49</v>
      </c>
      <c r="J214" s="42"/>
      <c r="K214" s="42"/>
      <c r="L214" s="42"/>
      <c r="M214" s="42"/>
      <c r="N214" s="42"/>
      <c r="O214" s="42"/>
      <c r="P214" s="42"/>
      <c r="Q214" s="42"/>
      <c r="R214" s="42"/>
      <c r="S214" s="42"/>
      <c r="T214" s="42"/>
      <c r="U214" s="42"/>
      <c r="V214" s="42"/>
      <c r="W214" s="42"/>
      <c r="X214" s="42"/>
      <c r="Y214" s="42"/>
      <c r="Z214" s="42"/>
    </row>
    <row r="215" ht="178.5" customHeight="1">
      <c r="A215" s="63" t="s">
        <v>1426</v>
      </c>
      <c r="B215" s="92" t="s">
        <v>38</v>
      </c>
      <c r="C215" s="59" t="s">
        <v>1427</v>
      </c>
      <c r="D215" s="59" t="s">
        <v>1428</v>
      </c>
      <c r="E215" s="59" t="s">
        <v>1429</v>
      </c>
      <c r="F215" s="59" t="s">
        <v>1430</v>
      </c>
      <c r="G215" s="60">
        <v>15.0</v>
      </c>
      <c r="H215" s="61">
        <v>5.0</v>
      </c>
      <c r="I215" s="61" t="s">
        <v>51</v>
      </c>
      <c r="J215" s="42"/>
      <c r="K215" s="42"/>
      <c r="L215" s="42"/>
      <c r="M215" s="42"/>
      <c r="N215" s="42"/>
      <c r="O215" s="42"/>
      <c r="P215" s="42"/>
      <c r="Q215" s="42"/>
      <c r="R215" s="42"/>
      <c r="S215" s="42"/>
      <c r="T215" s="42"/>
      <c r="U215" s="42"/>
      <c r="V215" s="42"/>
      <c r="W215" s="42"/>
      <c r="X215" s="42"/>
      <c r="Y215" s="42"/>
      <c r="Z215" s="42"/>
    </row>
    <row r="216" ht="165.75" customHeight="1">
      <c r="A216" s="63" t="s">
        <v>1426</v>
      </c>
      <c r="B216" s="92" t="s">
        <v>38</v>
      </c>
      <c r="C216" s="59" t="s">
        <v>1427</v>
      </c>
      <c r="D216" s="59" t="s">
        <v>1431</v>
      </c>
      <c r="E216" s="59" t="s">
        <v>1432</v>
      </c>
      <c r="F216" s="59" t="s">
        <v>1433</v>
      </c>
      <c r="G216" s="60">
        <v>50.0</v>
      </c>
      <c r="H216" s="61">
        <v>16.67</v>
      </c>
      <c r="I216" s="61" t="s">
        <v>51</v>
      </c>
      <c r="J216" s="42"/>
      <c r="K216" s="42"/>
      <c r="L216" s="42"/>
      <c r="M216" s="42"/>
      <c r="N216" s="42"/>
      <c r="O216" s="42"/>
      <c r="P216" s="42"/>
      <c r="Q216" s="42"/>
      <c r="R216" s="42"/>
      <c r="S216" s="42"/>
      <c r="T216" s="42"/>
      <c r="U216" s="42"/>
      <c r="V216" s="42"/>
      <c r="W216" s="42"/>
      <c r="X216" s="42"/>
      <c r="Y216" s="42"/>
      <c r="Z216" s="42"/>
    </row>
    <row r="217" ht="114.75" customHeight="1">
      <c r="A217" s="63" t="s">
        <v>1426</v>
      </c>
      <c r="B217" s="92" t="s">
        <v>38</v>
      </c>
      <c r="C217" s="59" t="s">
        <v>1427</v>
      </c>
      <c r="D217" s="59" t="s">
        <v>1434</v>
      </c>
      <c r="E217" s="59" t="s">
        <v>1435</v>
      </c>
      <c r="F217" s="59" t="s">
        <v>1433</v>
      </c>
      <c r="G217" s="60">
        <v>50.0</v>
      </c>
      <c r="H217" s="61">
        <v>16.67</v>
      </c>
      <c r="I217" s="61" t="s">
        <v>51</v>
      </c>
      <c r="J217" s="42"/>
      <c r="K217" s="42"/>
      <c r="L217" s="42"/>
      <c r="M217" s="42"/>
      <c r="N217" s="42"/>
      <c r="O217" s="42"/>
      <c r="P217" s="42"/>
      <c r="Q217" s="42"/>
      <c r="R217" s="42"/>
      <c r="S217" s="42"/>
      <c r="T217" s="42"/>
      <c r="U217" s="42"/>
      <c r="V217" s="42"/>
      <c r="W217" s="42"/>
      <c r="X217" s="42"/>
      <c r="Y217" s="42"/>
      <c r="Z217" s="42"/>
    </row>
    <row r="218" ht="127.5" customHeight="1">
      <c r="A218" s="63" t="s">
        <v>1426</v>
      </c>
      <c r="B218" s="92" t="s">
        <v>38</v>
      </c>
      <c r="C218" s="59" t="s">
        <v>1427</v>
      </c>
      <c r="D218" s="59" t="s">
        <v>1436</v>
      </c>
      <c r="E218" s="59" t="s">
        <v>1437</v>
      </c>
      <c r="F218" s="59" t="s">
        <v>1433</v>
      </c>
      <c r="G218" s="60">
        <v>50.0</v>
      </c>
      <c r="H218" s="61">
        <v>16.67</v>
      </c>
      <c r="I218" s="61" t="s">
        <v>51</v>
      </c>
      <c r="J218" s="42"/>
      <c r="K218" s="42"/>
      <c r="L218" s="42"/>
      <c r="M218" s="42"/>
      <c r="N218" s="42"/>
      <c r="O218" s="42"/>
      <c r="P218" s="42"/>
      <c r="Q218" s="42"/>
      <c r="R218" s="42"/>
      <c r="S218" s="42"/>
      <c r="T218" s="42"/>
      <c r="U218" s="42"/>
      <c r="V218" s="42"/>
      <c r="W218" s="42"/>
      <c r="X218" s="42"/>
      <c r="Y218" s="42"/>
      <c r="Z218" s="42"/>
    </row>
    <row r="219" ht="140.25" customHeight="1">
      <c r="A219" s="63" t="s">
        <v>1426</v>
      </c>
      <c r="B219" s="92" t="s">
        <v>38</v>
      </c>
      <c r="C219" s="59" t="s">
        <v>1427</v>
      </c>
      <c r="D219" s="59" t="s">
        <v>1438</v>
      </c>
      <c r="E219" s="59" t="s">
        <v>1439</v>
      </c>
      <c r="F219" s="59" t="s">
        <v>1440</v>
      </c>
      <c r="G219" s="60">
        <v>15.0</v>
      </c>
      <c r="H219" s="61">
        <v>5.0</v>
      </c>
      <c r="I219" s="61" t="s">
        <v>51</v>
      </c>
      <c r="J219" s="42"/>
      <c r="K219" s="42"/>
      <c r="L219" s="42"/>
      <c r="M219" s="42"/>
      <c r="N219" s="42"/>
      <c r="O219" s="42"/>
      <c r="P219" s="42"/>
      <c r="Q219" s="42"/>
      <c r="R219" s="42"/>
      <c r="S219" s="42"/>
      <c r="T219" s="42"/>
      <c r="U219" s="42"/>
      <c r="V219" s="42"/>
      <c r="W219" s="42"/>
      <c r="X219" s="42"/>
      <c r="Y219" s="42"/>
      <c r="Z219" s="42"/>
    </row>
    <row r="220" ht="114.75" customHeight="1">
      <c r="A220" s="63" t="s">
        <v>1426</v>
      </c>
      <c r="B220" s="92" t="s">
        <v>38</v>
      </c>
      <c r="C220" s="59" t="s">
        <v>1427</v>
      </c>
      <c r="D220" s="59" t="s">
        <v>1441</v>
      </c>
      <c r="E220" s="59" t="s">
        <v>1442</v>
      </c>
      <c r="F220" s="59" t="s">
        <v>928</v>
      </c>
      <c r="G220" s="60">
        <v>15.0</v>
      </c>
      <c r="H220" s="61">
        <v>5.0</v>
      </c>
      <c r="I220" s="61" t="s">
        <v>51</v>
      </c>
      <c r="J220" s="42"/>
      <c r="K220" s="42"/>
      <c r="L220" s="42"/>
      <c r="M220" s="42"/>
      <c r="N220" s="42"/>
      <c r="O220" s="42"/>
      <c r="P220" s="42"/>
      <c r="Q220" s="42"/>
      <c r="R220" s="42"/>
      <c r="S220" s="42"/>
      <c r="T220" s="42"/>
      <c r="U220" s="42"/>
      <c r="V220" s="42"/>
      <c r="W220" s="42"/>
      <c r="X220" s="42"/>
      <c r="Y220" s="42"/>
      <c r="Z220" s="42"/>
    </row>
    <row r="221" ht="140.25" customHeight="1">
      <c r="A221" s="63" t="s">
        <v>1426</v>
      </c>
      <c r="B221" s="92" t="s">
        <v>38</v>
      </c>
      <c r="C221" s="59" t="s">
        <v>1443</v>
      </c>
      <c r="D221" s="59" t="s">
        <v>1444</v>
      </c>
      <c r="E221" s="59" t="s">
        <v>1445</v>
      </c>
      <c r="F221" s="59" t="s">
        <v>1446</v>
      </c>
      <c r="G221" s="60">
        <v>15.0</v>
      </c>
      <c r="H221" s="61">
        <v>5.0</v>
      </c>
      <c r="I221" s="61" t="s">
        <v>51</v>
      </c>
      <c r="J221" s="42"/>
      <c r="K221" s="42"/>
      <c r="L221" s="42"/>
      <c r="M221" s="42"/>
      <c r="N221" s="42"/>
      <c r="O221" s="42"/>
      <c r="P221" s="42"/>
      <c r="Q221" s="42"/>
      <c r="R221" s="42"/>
      <c r="S221" s="42"/>
      <c r="T221" s="42"/>
      <c r="U221" s="42"/>
      <c r="V221" s="42"/>
      <c r="W221" s="42"/>
      <c r="X221" s="42"/>
      <c r="Y221" s="42"/>
      <c r="Z221" s="42"/>
    </row>
    <row r="222" ht="127.5" customHeight="1">
      <c r="A222" s="63" t="s">
        <v>1447</v>
      </c>
      <c r="B222" s="92" t="s">
        <v>38</v>
      </c>
      <c r="C222" s="59" t="s">
        <v>1448</v>
      </c>
      <c r="D222" s="59" t="s">
        <v>1449</v>
      </c>
      <c r="E222" s="59" t="s">
        <v>1450</v>
      </c>
      <c r="F222" s="59" t="s">
        <v>928</v>
      </c>
      <c r="G222" s="60">
        <v>15.0</v>
      </c>
      <c r="H222" s="61">
        <v>5.0</v>
      </c>
      <c r="I222" s="61" t="s">
        <v>51</v>
      </c>
      <c r="J222" s="42"/>
      <c r="K222" s="42"/>
      <c r="L222" s="42"/>
      <c r="M222" s="42"/>
      <c r="N222" s="42"/>
      <c r="O222" s="42"/>
      <c r="P222" s="42"/>
      <c r="Q222" s="42"/>
      <c r="R222" s="42"/>
      <c r="S222" s="42"/>
      <c r="T222" s="42"/>
      <c r="U222" s="42"/>
      <c r="V222" s="42"/>
      <c r="W222" s="42"/>
      <c r="X222" s="42"/>
      <c r="Y222" s="42"/>
      <c r="Z222" s="42"/>
    </row>
    <row r="223" ht="165.75" customHeight="1">
      <c r="A223" s="63" t="s">
        <v>1447</v>
      </c>
      <c r="B223" s="92" t="s">
        <v>38</v>
      </c>
      <c r="C223" s="59" t="s">
        <v>1448</v>
      </c>
      <c r="D223" s="59" t="s">
        <v>1451</v>
      </c>
      <c r="E223" s="59" t="s">
        <v>1452</v>
      </c>
      <c r="F223" s="59" t="s">
        <v>1453</v>
      </c>
      <c r="G223" s="60">
        <v>50.0</v>
      </c>
      <c r="H223" s="61">
        <v>16.67</v>
      </c>
      <c r="I223" s="61" t="s">
        <v>51</v>
      </c>
      <c r="J223" s="42"/>
      <c r="K223" s="42"/>
      <c r="L223" s="42"/>
      <c r="M223" s="42"/>
      <c r="N223" s="42"/>
      <c r="O223" s="42"/>
      <c r="P223" s="42"/>
      <c r="Q223" s="42"/>
      <c r="R223" s="42"/>
      <c r="S223" s="42"/>
      <c r="T223" s="42"/>
      <c r="U223" s="42"/>
      <c r="V223" s="42"/>
      <c r="W223" s="42"/>
      <c r="X223" s="42"/>
      <c r="Y223" s="42"/>
      <c r="Z223" s="42"/>
    </row>
    <row r="224" ht="165.75" customHeight="1">
      <c r="A224" s="63" t="s">
        <v>1447</v>
      </c>
      <c r="B224" s="92" t="s">
        <v>38</v>
      </c>
      <c r="C224" s="59" t="s">
        <v>1448</v>
      </c>
      <c r="D224" s="59" t="s">
        <v>1454</v>
      </c>
      <c r="E224" s="59" t="s">
        <v>1455</v>
      </c>
      <c r="F224" s="59" t="s">
        <v>1433</v>
      </c>
      <c r="G224" s="60">
        <v>50.0</v>
      </c>
      <c r="H224" s="61">
        <v>16.67</v>
      </c>
      <c r="I224" s="61" t="s">
        <v>51</v>
      </c>
      <c r="J224" s="42"/>
      <c r="K224" s="42"/>
      <c r="L224" s="42"/>
      <c r="M224" s="42"/>
      <c r="N224" s="42"/>
      <c r="O224" s="42"/>
      <c r="P224" s="42"/>
      <c r="Q224" s="42"/>
      <c r="R224" s="42"/>
      <c r="S224" s="42"/>
      <c r="T224" s="42"/>
      <c r="U224" s="42"/>
      <c r="V224" s="42"/>
      <c r="W224" s="42"/>
      <c r="X224" s="42"/>
      <c r="Y224" s="42"/>
      <c r="Z224" s="42"/>
    </row>
    <row r="225" ht="140.25" customHeight="1">
      <c r="A225" s="63" t="s">
        <v>1447</v>
      </c>
      <c r="B225" s="92" t="s">
        <v>38</v>
      </c>
      <c r="C225" s="59" t="s">
        <v>1448</v>
      </c>
      <c r="D225" s="59" t="s">
        <v>1456</v>
      </c>
      <c r="E225" s="59" t="s">
        <v>1457</v>
      </c>
      <c r="F225" s="59" t="s">
        <v>1458</v>
      </c>
      <c r="G225" s="60">
        <v>15.0</v>
      </c>
      <c r="H225" s="61">
        <v>5.0</v>
      </c>
      <c r="I225" s="61" t="s">
        <v>51</v>
      </c>
      <c r="J225" s="42"/>
      <c r="K225" s="42"/>
      <c r="L225" s="42"/>
      <c r="M225" s="42"/>
      <c r="N225" s="42"/>
      <c r="O225" s="42"/>
      <c r="P225" s="42"/>
      <c r="Q225" s="42"/>
      <c r="R225" s="42"/>
      <c r="S225" s="42"/>
      <c r="T225" s="42"/>
      <c r="U225" s="42"/>
      <c r="V225" s="42"/>
      <c r="W225" s="42"/>
      <c r="X225" s="42"/>
      <c r="Y225" s="42"/>
      <c r="Z225" s="42"/>
    </row>
    <row r="226" ht="153.0" customHeight="1">
      <c r="A226" s="63" t="s">
        <v>1447</v>
      </c>
      <c r="B226" s="92" t="s">
        <v>38</v>
      </c>
      <c r="C226" s="59" t="s">
        <v>1448</v>
      </c>
      <c r="D226" s="59" t="s">
        <v>1459</v>
      </c>
      <c r="E226" s="59" t="s">
        <v>1460</v>
      </c>
      <c r="F226" s="59" t="s">
        <v>1458</v>
      </c>
      <c r="G226" s="60">
        <v>15.0</v>
      </c>
      <c r="H226" s="61">
        <v>5.0</v>
      </c>
      <c r="I226" s="61" t="s">
        <v>51</v>
      </c>
      <c r="J226" s="42"/>
      <c r="K226" s="42"/>
      <c r="L226" s="42"/>
      <c r="M226" s="42"/>
      <c r="N226" s="42"/>
      <c r="O226" s="42"/>
      <c r="P226" s="42"/>
      <c r="Q226" s="42"/>
      <c r="R226" s="42"/>
      <c r="S226" s="42"/>
      <c r="T226" s="42"/>
      <c r="U226" s="42"/>
      <c r="V226" s="42"/>
      <c r="W226" s="42"/>
      <c r="X226" s="42"/>
      <c r="Y226" s="42"/>
      <c r="Z226" s="42"/>
    </row>
    <row r="227" ht="178.5" customHeight="1">
      <c r="A227" s="63" t="s">
        <v>1447</v>
      </c>
      <c r="B227" s="92" t="s">
        <v>38</v>
      </c>
      <c r="C227" s="59" t="s">
        <v>1448</v>
      </c>
      <c r="D227" s="59" t="s">
        <v>1461</v>
      </c>
      <c r="E227" s="59" t="s">
        <v>1462</v>
      </c>
      <c r="F227" s="59" t="s">
        <v>1458</v>
      </c>
      <c r="G227" s="60">
        <v>15.0</v>
      </c>
      <c r="H227" s="61">
        <v>5.0</v>
      </c>
      <c r="I227" s="61" t="s">
        <v>51</v>
      </c>
      <c r="J227" s="42"/>
      <c r="K227" s="42"/>
      <c r="L227" s="42"/>
      <c r="M227" s="42"/>
      <c r="N227" s="42"/>
      <c r="O227" s="42"/>
      <c r="P227" s="42"/>
      <c r="Q227" s="42"/>
      <c r="R227" s="42"/>
      <c r="S227" s="42"/>
      <c r="T227" s="42"/>
      <c r="U227" s="42"/>
      <c r="V227" s="42"/>
      <c r="W227" s="42"/>
      <c r="X227" s="42"/>
      <c r="Y227" s="42"/>
      <c r="Z227" s="42"/>
    </row>
    <row r="228" ht="191.25" customHeight="1">
      <c r="A228" s="63" t="s">
        <v>1447</v>
      </c>
      <c r="B228" s="92" t="s">
        <v>38</v>
      </c>
      <c r="C228" s="59" t="s">
        <v>1448</v>
      </c>
      <c r="D228" s="59" t="s">
        <v>1463</v>
      </c>
      <c r="E228" s="59" t="s">
        <v>1464</v>
      </c>
      <c r="F228" s="59" t="s">
        <v>1453</v>
      </c>
      <c r="G228" s="60">
        <v>50.0</v>
      </c>
      <c r="H228" s="61">
        <v>16.67</v>
      </c>
      <c r="I228" s="61" t="s">
        <v>51</v>
      </c>
      <c r="J228" s="42"/>
      <c r="K228" s="42"/>
      <c r="L228" s="42"/>
      <c r="M228" s="42"/>
      <c r="N228" s="42"/>
      <c r="O228" s="42"/>
      <c r="P228" s="42"/>
      <c r="Q228" s="42"/>
      <c r="R228" s="42"/>
      <c r="S228" s="42"/>
      <c r="T228" s="42"/>
      <c r="U228" s="42"/>
      <c r="V228" s="42"/>
      <c r="W228" s="42"/>
      <c r="X228" s="42"/>
      <c r="Y228" s="42"/>
      <c r="Z228" s="42"/>
    </row>
    <row r="229" ht="204.0" customHeight="1">
      <c r="A229" s="63" t="s">
        <v>1447</v>
      </c>
      <c r="B229" s="92" t="s">
        <v>38</v>
      </c>
      <c r="C229" s="59" t="s">
        <v>1448</v>
      </c>
      <c r="D229" s="59" t="s">
        <v>1465</v>
      </c>
      <c r="E229" s="59" t="s">
        <v>1466</v>
      </c>
      <c r="F229" s="59" t="s">
        <v>1467</v>
      </c>
      <c r="G229" s="60">
        <v>15.0</v>
      </c>
      <c r="H229" s="61">
        <v>5.0</v>
      </c>
      <c r="I229" s="61" t="s">
        <v>51</v>
      </c>
      <c r="J229" s="42"/>
      <c r="K229" s="42"/>
      <c r="L229" s="42"/>
      <c r="M229" s="42"/>
      <c r="N229" s="42"/>
      <c r="O229" s="42"/>
      <c r="P229" s="42"/>
      <c r="Q229" s="42"/>
      <c r="R229" s="42"/>
      <c r="S229" s="42"/>
      <c r="T229" s="42"/>
      <c r="U229" s="42"/>
      <c r="V229" s="42"/>
      <c r="W229" s="42"/>
      <c r="X229" s="42"/>
      <c r="Y229" s="42"/>
      <c r="Z229" s="42"/>
    </row>
    <row r="230" ht="204.0" customHeight="1">
      <c r="A230" s="63" t="s">
        <v>1468</v>
      </c>
      <c r="B230" s="92" t="s">
        <v>38</v>
      </c>
      <c r="C230" s="59" t="s">
        <v>1469</v>
      </c>
      <c r="D230" s="59" t="s">
        <v>1470</v>
      </c>
      <c r="E230" s="59" t="s">
        <v>1471</v>
      </c>
      <c r="F230" s="59" t="s">
        <v>1472</v>
      </c>
      <c r="G230" s="60">
        <v>50.0</v>
      </c>
      <c r="H230" s="61">
        <v>0.0</v>
      </c>
      <c r="I230" s="61" t="s">
        <v>51</v>
      </c>
      <c r="J230" s="42"/>
      <c r="K230" s="42"/>
      <c r="L230" s="42"/>
      <c r="M230" s="42"/>
      <c r="N230" s="42"/>
      <c r="O230" s="42"/>
      <c r="P230" s="42"/>
      <c r="Q230" s="42"/>
      <c r="R230" s="42"/>
      <c r="S230" s="42"/>
      <c r="T230" s="42"/>
      <c r="U230" s="42"/>
      <c r="V230" s="42"/>
      <c r="W230" s="42"/>
      <c r="X230" s="42"/>
      <c r="Y230" s="42"/>
      <c r="Z230" s="42"/>
    </row>
    <row r="231" ht="102.0" customHeight="1">
      <c r="A231" s="63" t="s">
        <v>1468</v>
      </c>
      <c r="B231" s="92" t="s">
        <v>38</v>
      </c>
      <c r="C231" s="59" t="s">
        <v>1469</v>
      </c>
      <c r="D231" s="59" t="s">
        <v>1473</v>
      </c>
      <c r="E231" s="59" t="s">
        <v>1474</v>
      </c>
      <c r="F231" s="59" t="s">
        <v>1475</v>
      </c>
      <c r="G231" s="60">
        <v>15.0</v>
      </c>
      <c r="H231" s="61">
        <v>5.0</v>
      </c>
      <c r="I231" s="61" t="s">
        <v>51</v>
      </c>
      <c r="J231" s="42"/>
      <c r="K231" s="42"/>
      <c r="L231" s="42"/>
      <c r="M231" s="42"/>
      <c r="N231" s="42"/>
      <c r="O231" s="42"/>
      <c r="P231" s="42"/>
      <c r="Q231" s="42"/>
      <c r="R231" s="42"/>
      <c r="S231" s="42"/>
      <c r="T231" s="42"/>
      <c r="U231" s="42"/>
      <c r="V231" s="42"/>
      <c r="W231" s="42"/>
      <c r="X231" s="42"/>
      <c r="Y231" s="42"/>
      <c r="Z231" s="42"/>
    </row>
    <row r="232" ht="229.5" customHeight="1">
      <c r="A232" s="63" t="s">
        <v>1468</v>
      </c>
      <c r="B232" s="92" t="s">
        <v>38</v>
      </c>
      <c r="C232" s="59" t="s">
        <v>1469</v>
      </c>
      <c r="D232" s="59" t="s">
        <v>1476</v>
      </c>
      <c r="E232" s="59" t="s">
        <v>1477</v>
      </c>
      <c r="F232" s="59" t="s">
        <v>1478</v>
      </c>
      <c r="G232" s="60">
        <v>50.0</v>
      </c>
      <c r="H232" s="61">
        <v>16.67</v>
      </c>
      <c r="I232" s="61" t="s">
        <v>51</v>
      </c>
      <c r="J232" s="42"/>
      <c r="K232" s="42"/>
      <c r="L232" s="42"/>
      <c r="M232" s="42"/>
      <c r="N232" s="42"/>
      <c r="O232" s="42"/>
      <c r="P232" s="42"/>
      <c r="Q232" s="42"/>
      <c r="R232" s="42"/>
      <c r="S232" s="42"/>
      <c r="T232" s="42"/>
      <c r="U232" s="42"/>
      <c r="V232" s="42"/>
      <c r="W232" s="42"/>
      <c r="X232" s="42"/>
      <c r="Y232" s="42"/>
      <c r="Z232" s="42"/>
    </row>
    <row r="233" ht="114.75" customHeight="1">
      <c r="A233" s="63" t="s">
        <v>1468</v>
      </c>
      <c r="B233" s="92" t="s">
        <v>38</v>
      </c>
      <c r="C233" s="59" t="s">
        <v>1469</v>
      </c>
      <c r="D233" s="59" t="s">
        <v>1479</v>
      </c>
      <c r="E233" s="59" t="s">
        <v>1480</v>
      </c>
      <c r="F233" s="59" t="s">
        <v>1481</v>
      </c>
      <c r="G233" s="60">
        <v>15.0</v>
      </c>
      <c r="H233" s="61">
        <v>5.0</v>
      </c>
      <c r="I233" s="61" t="s">
        <v>51</v>
      </c>
      <c r="J233" s="42"/>
      <c r="K233" s="42"/>
      <c r="L233" s="42"/>
      <c r="M233" s="42"/>
      <c r="N233" s="42"/>
      <c r="O233" s="42"/>
      <c r="P233" s="42"/>
      <c r="Q233" s="42"/>
      <c r="R233" s="42"/>
      <c r="S233" s="42"/>
      <c r="T233" s="42"/>
      <c r="U233" s="42"/>
      <c r="V233" s="42"/>
      <c r="W233" s="42"/>
      <c r="X233" s="42"/>
      <c r="Y233" s="42"/>
      <c r="Z233" s="42"/>
    </row>
    <row r="234" ht="127.5" customHeight="1">
      <c r="A234" s="63" t="s">
        <v>1468</v>
      </c>
      <c r="B234" s="92" t="s">
        <v>38</v>
      </c>
      <c r="C234" s="59" t="s">
        <v>1469</v>
      </c>
      <c r="D234" s="59" t="s">
        <v>1482</v>
      </c>
      <c r="E234" s="59" t="s">
        <v>1483</v>
      </c>
      <c r="F234" s="59" t="s">
        <v>1481</v>
      </c>
      <c r="G234" s="60">
        <v>15.0</v>
      </c>
      <c r="H234" s="61">
        <v>5.0</v>
      </c>
      <c r="I234" s="61" t="s">
        <v>51</v>
      </c>
      <c r="J234" s="42"/>
      <c r="K234" s="42"/>
      <c r="L234" s="42"/>
      <c r="M234" s="42"/>
      <c r="N234" s="42"/>
      <c r="O234" s="42"/>
      <c r="P234" s="42"/>
      <c r="Q234" s="42"/>
      <c r="R234" s="42"/>
      <c r="S234" s="42"/>
      <c r="T234" s="42"/>
      <c r="U234" s="42"/>
      <c r="V234" s="42"/>
      <c r="W234" s="42"/>
      <c r="X234" s="42"/>
      <c r="Y234" s="42"/>
      <c r="Z234" s="42"/>
    </row>
    <row r="235" ht="165.75" customHeight="1">
      <c r="A235" s="63" t="s">
        <v>1484</v>
      </c>
      <c r="B235" s="92" t="s">
        <v>38</v>
      </c>
      <c r="C235" s="59" t="s">
        <v>1485</v>
      </c>
      <c r="D235" s="59" t="s">
        <v>1486</v>
      </c>
      <c r="E235" s="59" t="s">
        <v>1487</v>
      </c>
      <c r="F235" s="59" t="s">
        <v>1472</v>
      </c>
      <c r="G235" s="60">
        <v>50.0</v>
      </c>
      <c r="H235" s="61">
        <v>12.5</v>
      </c>
      <c r="I235" s="61" t="s">
        <v>51</v>
      </c>
      <c r="J235" s="42"/>
      <c r="K235" s="42"/>
      <c r="L235" s="42"/>
      <c r="M235" s="42"/>
      <c r="N235" s="42"/>
      <c r="O235" s="42"/>
      <c r="P235" s="42"/>
      <c r="Q235" s="42"/>
      <c r="R235" s="42"/>
      <c r="S235" s="42"/>
      <c r="T235" s="42"/>
      <c r="U235" s="42"/>
      <c r="V235" s="42"/>
      <c r="W235" s="42"/>
      <c r="X235" s="42"/>
      <c r="Y235" s="42"/>
      <c r="Z235" s="42"/>
    </row>
    <row r="236" ht="178.5" customHeight="1">
      <c r="A236" s="63" t="s">
        <v>1484</v>
      </c>
      <c r="B236" s="92" t="s">
        <v>38</v>
      </c>
      <c r="C236" s="59" t="s">
        <v>1485</v>
      </c>
      <c r="D236" s="59" t="s">
        <v>1488</v>
      </c>
      <c r="E236" s="59" t="s">
        <v>1489</v>
      </c>
      <c r="F236" s="59" t="s">
        <v>1475</v>
      </c>
      <c r="G236" s="60">
        <v>15.0</v>
      </c>
      <c r="H236" s="61">
        <v>3.75</v>
      </c>
      <c r="I236" s="61" t="s">
        <v>51</v>
      </c>
      <c r="J236" s="42"/>
      <c r="K236" s="42"/>
      <c r="L236" s="42"/>
      <c r="M236" s="42"/>
      <c r="N236" s="42"/>
      <c r="O236" s="42"/>
      <c r="P236" s="42"/>
      <c r="Q236" s="42"/>
      <c r="R236" s="42"/>
      <c r="S236" s="42"/>
      <c r="T236" s="42"/>
      <c r="U236" s="42"/>
      <c r="V236" s="42"/>
      <c r="W236" s="42"/>
      <c r="X236" s="42"/>
      <c r="Y236" s="42"/>
      <c r="Z236" s="42"/>
    </row>
    <row r="237" ht="140.25" customHeight="1">
      <c r="A237" s="63" t="s">
        <v>1484</v>
      </c>
      <c r="B237" s="92" t="s">
        <v>38</v>
      </c>
      <c r="C237" s="59" t="s">
        <v>1485</v>
      </c>
      <c r="D237" s="59" t="s">
        <v>1490</v>
      </c>
      <c r="E237" s="59" t="s">
        <v>1491</v>
      </c>
      <c r="F237" s="59" t="s">
        <v>1492</v>
      </c>
      <c r="G237" s="60">
        <v>50.0</v>
      </c>
      <c r="H237" s="61">
        <v>12.5</v>
      </c>
      <c r="I237" s="61" t="s">
        <v>51</v>
      </c>
      <c r="J237" s="42"/>
      <c r="K237" s="42"/>
      <c r="L237" s="42"/>
      <c r="M237" s="42"/>
      <c r="N237" s="42"/>
      <c r="O237" s="42"/>
      <c r="P237" s="42"/>
      <c r="Q237" s="42"/>
      <c r="R237" s="42"/>
      <c r="S237" s="42"/>
      <c r="T237" s="42"/>
      <c r="U237" s="42"/>
      <c r="V237" s="42"/>
      <c r="W237" s="42"/>
      <c r="X237" s="42"/>
      <c r="Y237" s="42"/>
      <c r="Z237" s="42"/>
    </row>
    <row r="238" ht="153.0" customHeight="1">
      <c r="A238" s="63" t="s">
        <v>1484</v>
      </c>
      <c r="B238" s="92" t="s">
        <v>38</v>
      </c>
      <c r="C238" s="59" t="s">
        <v>1485</v>
      </c>
      <c r="D238" s="59" t="s">
        <v>1493</v>
      </c>
      <c r="E238" s="59" t="s">
        <v>1494</v>
      </c>
      <c r="F238" s="59" t="s">
        <v>1492</v>
      </c>
      <c r="G238" s="60">
        <v>50.0</v>
      </c>
      <c r="H238" s="61">
        <v>12.5</v>
      </c>
      <c r="I238" s="61" t="s">
        <v>51</v>
      </c>
      <c r="J238" s="42"/>
      <c r="K238" s="42"/>
      <c r="L238" s="42"/>
      <c r="M238" s="42"/>
      <c r="N238" s="42"/>
      <c r="O238" s="42"/>
      <c r="P238" s="42"/>
      <c r="Q238" s="42"/>
      <c r="R238" s="42"/>
      <c r="S238" s="42"/>
      <c r="T238" s="42"/>
      <c r="U238" s="42"/>
      <c r="V238" s="42"/>
      <c r="W238" s="42"/>
      <c r="X238" s="42"/>
      <c r="Y238" s="42"/>
      <c r="Z238" s="42"/>
    </row>
    <row r="239" ht="216.75" customHeight="1">
      <c r="A239" s="63" t="s">
        <v>1495</v>
      </c>
      <c r="B239" s="92" t="s">
        <v>38</v>
      </c>
      <c r="C239" s="59" t="s">
        <v>1496</v>
      </c>
      <c r="D239" s="59" t="s">
        <v>1497</v>
      </c>
      <c r="E239" s="59" t="s">
        <v>1498</v>
      </c>
      <c r="F239" s="59" t="s">
        <v>1040</v>
      </c>
      <c r="G239" s="60">
        <v>50.0</v>
      </c>
      <c r="H239" s="61">
        <v>16.67</v>
      </c>
      <c r="I239" s="61" t="s">
        <v>51</v>
      </c>
      <c r="J239" s="42"/>
      <c r="K239" s="42"/>
      <c r="L239" s="42"/>
      <c r="M239" s="42"/>
      <c r="N239" s="42"/>
      <c r="O239" s="42"/>
      <c r="P239" s="42"/>
      <c r="Q239" s="42"/>
      <c r="R239" s="42"/>
      <c r="S239" s="42"/>
      <c r="T239" s="42"/>
      <c r="U239" s="42"/>
      <c r="V239" s="42"/>
      <c r="W239" s="42"/>
      <c r="X239" s="42"/>
      <c r="Y239" s="42"/>
      <c r="Z239" s="42"/>
    </row>
    <row r="240" ht="165.75" customHeight="1">
      <c r="A240" s="63" t="s">
        <v>1495</v>
      </c>
      <c r="B240" s="92" t="s">
        <v>38</v>
      </c>
      <c r="C240" s="59" t="s">
        <v>1496</v>
      </c>
      <c r="D240" s="59" t="s">
        <v>1499</v>
      </c>
      <c r="E240" s="59" t="s">
        <v>1500</v>
      </c>
      <c r="F240" s="59" t="s">
        <v>928</v>
      </c>
      <c r="G240" s="60">
        <v>15.0</v>
      </c>
      <c r="H240" s="61">
        <v>5.0</v>
      </c>
      <c r="I240" s="61" t="s">
        <v>51</v>
      </c>
      <c r="J240" s="42"/>
      <c r="K240" s="42"/>
      <c r="L240" s="42"/>
      <c r="M240" s="42"/>
      <c r="N240" s="42"/>
      <c r="O240" s="42"/>
      <c r="P240" s="42"/>
      <c r="Q240" s="42"/>
      <c r="R240" s="42"/>
      <c r="S240" s="42"/>
      <c r="T240" s="42"/>
      <c r="U240" s="42"/>
      <c r="V240" s="42"/>
      <c r="W240" s="42"/>
      <c r="X240" s="42"/>
      <c r="Y240" s="42"/>
      <c r="Z240" s="42"/>
    </row>
    <row r="241" ht="153.0" customHeight="1">
      <c r="A241" s="63" t="s">
        <v>1495</v>
      </c>
      <c r="B241" s="92" t="s">
        <v>38</v>
      </c>
      <c r="C241" s="59" t="s">
        <v>1496</v>
      </c>
      <c r="D241" s="59" t="s">
        <v>1501</v>
      </c>
      <c r="E241" s="59" t="s">
        <v>493</v>
      </c>
      <c r="F241" s="59" t="s">
        <v>928</v>
      </c>
      <c r="G241" s="60">
        <v>15.0</v>
      </c>
      <c r="H241" s="61">
        <v>5.0</v>
      </c>
      <c r="I241" s="61" t="s">
        <v>51</v>
      </c>
      <c r="J241" s="42"/>
      <c r="K241" s="42"/>
      <c r="L241" s="42"/>
      <c r="M241" s="42"/>
      <c r="N241" s="42"/>
      <c r="O241" s="42"/>
      <c r="P241" s="42"/>
      <c r="Q241" s="42"/>
      <c r="R241" s="42"/>
      <c r="S241" s="42"/>
      <c r="T241" s="42"/>
      <c r="U241" s="42"/>
      <c r="V241" s="42"/>
      <c r="W241" s="42"/>
      <c r="X241" s="42"/>
      <c r="Y241" s="42"/>
      <c r="Z241" s="42"/>
    </row>
    <row r="242" ht="153.0" customHeight="1">
      <c r="A242" s="63" t="s">
        <v>1495</v>
      </c>
      <c r="B242" s="92" t="s">
        <v>38</v>
      </c>
      <c r="C242" s="59" t="s">
        <v>1496</v>
      </c>
      <c r="D242" s="59" t="s">
        <v>1502</v>
      </c>
      <c r="E242" s="59" t="s">
        <v>1503</v>
      </c>
      <c r="F242" s="59" t="s">
        <v>1504</v>
      </c>
      <c r="G242" s="60">
        <v>15.0</v>
      </c>
      <c r="H242" s="61">
        <v>5.0</v>
      </c>
      <c r="I242" s="61" t="s">
        <v>51</v>
      </c>
      <c r="J242" s="42"/>
      <c r="K242" s="42"/>
      <c r="L242" s="42"/>
      <c r="M242" s="42"/>
      <c r="N242" s="42"/>
      <c r="O242" s="42"/>
      <c r="P242" s="42"/>
      <c r="Q242" s="42"/>
      <c r="R242" s="42"/>
      <c r="S242" s="42"/>
      <c r="T242" s="42"/>
      <c r="U242" s="42"/>
      <c r="V242" s="42"/>
      <c r="W242" s="42"/>
      <c r="X242" s="42"/>
      <c r="Y242" s="42"/>
      <c r="Z242" s="42"/>
    </row>
    <row r="243" ht="165.75" customHeight="1">
      <c r="A243" s="63" t="s">
        <v>1495</v>
      </c>
      <c r="B243" s="92" t="s">
        <v>38</v>
      </c>
      <c r="C243" s="59" t="s">
        <v>1496</v>
      </c>
      <c r="D243" s="59" t="s">
        <v>1505</v>
      </c>
      <c r="E243" s="59" t="s">
        <v>1506</v>
      </c>
      <c r="F243" s="59" t="s">
        <v>1458</v>
      </c>
      <c r="G243" s="60">
        <v>15.0</v>
      </c>
      <c r="H243" s="61">
        <v>5.0</v>
      </c>
      <c r="I243" s="61" t="s">
        <v>51</v>
      </c>
      <c r="J243" s="42"/>
      <c r="K243" s="42"/>
      <c r="L243" s="42"/>
      <c r="M243" s="42"/>
      <c r="N243" s="42"/>
      <c r="O243" s="42"/>
      <c r="P243" s="42"/>
      <c r="Q243" s="42"/>
      <c r="R243" s="42"/>
      <c r="S243" s="42"/>
      <c r="T243" s="42"/>
      <c r="U243" s="42"/>
      <c r="V243" s="42"/>
      <c r="W243" s="42"/>
      <c r="X243" s="42"/>
      <c r="Y243" s="42"/>
      <c r="Z243" s="42"/>
    </row>
    <row r="244" ht="153.0" customHeight="1">
      <c r="A244" s="63" t="s">
        <v>1495</v>
      </c>
      <c r="B244" s="92" t="s">
        <v>38</v>
      </c>
      <c r="C244" s="59" t="s">
        <v>1496</v>
      </c>
      <c r="D244" s="59" t="s">
        <v>1507</v>
      </c>
      <c r="E244" s="59" t="s">
        <v>1508</v>
      </c>
      <c r="F244" s="59" t="s">
        <v>1467</v>
      </c>
      <c r="G244" s="60">
        <v>15.0</v>
      </c>
      <c r="H244" s="61">
        <v>5.0</v>
      </c>
      <c r="I244" s="61" t="s">
        <v>51</v>
      </c>
      <c r="J244" s="42"/>
      <c r="K244" s="42"/>
      <c r="L244" s="42"/>
      <c r="M244" s="42"/>
      <c r="N244" s="42"/>
      <c r="O244" s="42"/>
      <c r="P244" s="42"/>
      <c r="Q244" s="42"/>
      <c r="R244" s="42"/>
      <c r="S244" s="42"/>
      <c r="T244" s="42"/>
      <c r="U244" s="42"/>
      <c r="V244" s="42"/>
      <c r="W244" s="42"/>
      <c r="X244" s="42"/>
      <c r="Y244" s="42"/>
      <c r="Z244" s="42"/>
    </row>
    <row r="245" ht="140.25" customHeight="1">
      <c r="A245" s="63" t="s">
        <v>1495</v>
      </c>
      <c r="B245" s="92" t="s">
        <v>38</v>
      </c>
      <c r="C245" s="59" t="s">
        <v>1496</v>
      </c>
      <c r="D245" s="59" t="s">
        <v>1509</v>
      </c>
      <c r="E245" s="59" t="s">
        <v>1510</v>
      </c>
      <c r="F245" s="59" t="s">
        <v>928</v>
      </c>
      <c r="G245" s="60">
        <v>15.0</v>
      </c>
      <c r="H245" s="61">
        <v>5.0</v>
      </c>
      <c r="I245" s="61" t="s">
        <v>51</v>
      </c>
      <c r="J245" s="42"/>
      <c r="K245" s="42"/>
      <c r="L245" s="42"/>
      <c r="M245" s="42"/>
      <c r="N245" s="42"/>
      <c r="O245" s="42"/>
      <c r="P245" s="42"/>
      <c r="Q245" s="42"/>
      <c r="R245" s="42"/>
      <c r="S245" s="42"/>
      <c r="T245" s="42"/>
      <c r="U245" s="42"/>
      <c r="V245" s="42"/>
      <c r="W245" s="42"/>
      <c r="X245" s="42"/>
      <c r="Y245" s="42"/>
      <c r="Z245" s="42"/>
    </row>
    <row r="246" ht="140.25" customHeight="1">
      <c r="A246" s="63" t="s">
        <v>1495</v>
      </c>
      <c r="B246" s="92" t="s">
        <v>38</v>
      </c>
      <c r="C246" s="59" t="s">
        <v>1496</v>
      </c>
      <c r="D246" s="59" t="s">
        <v>1511</v>
      </c>
      <c r="E246" s="59" t="s">
        <v>1512</v>
      </c>
      <c r="F246" s="59" t="s">
        <v>928</v>
      </c>
      <c r="G246" s="60">
        <v>15.0</v>
      </c>
      <c r="H246" s="61">
        <v>5.0</v>
      </c>
      <c r="I246" s="61" t="s">
        <v>51</v>
      </c>
      <c r="J246" s="42"/>
      <c r="K246" s="42"/>
      <c r="L246" s="42"/>
      <c r="M246" s="42"/>
      <c r="N246" s="42"/>
      <c r="O246" s="42"/>
      <c r="P246" s="42"/>
      <c r="Q246" s="42"/>
      <c r="R246" s="42"/>
      <c r="S246" s="42"/>
      <c r="T246" s="42"/>
      <c r="U246" s="42"/>
      <c r="V246" s="42"/>
      <c r="W246" s="42"/>
      <c r="X246" s="42"/>
      <c r="Y246" s="42"/>
      <c r="Z246" s="42"/>
    </row>
    <row r="247" ht="293.25" customHeight="1">
      <c r="A247" s="63" t="s">
        <v>1495</v>
      </c>
      <c r="B247" s="92" t="s">
        <v>38</v>
      </c>
      <c r="C247" s="59" t="s">
        <v>1496</v>
      </c>
      <c r="D247" s="59" t="s">
        <v>1513</v>
      </c>
      <c r="E247" s="59" t="s">
        <v>1514</v>
      </c>
      <c r="F247" s="59" t="s">
        <v>1433</v>
      </c>
      <c r="G247" s="60">
        <v>50.0</v>
      </c>
      <c r="H247" s="61">
        <v>16.67</v>
      </c>
      <c r="I247" s="61" t="s">
        <v>51</v>
      </c>
      <c r="J247" s="42"/>
      <c r="K247" s="42"/>
      <c r="L247" s="42"/>
      <c r="M247" s="42"/>
      <c r="N247" s="42"/>
      <c r="O247" s="42"/>
      <c r="P247" s="42"/>
      <c r="Q247" s="42"/>
      <c r="R247" s="42"/>
      <c r="S247" s="42"/>
      <c r="T247" s="42"/>
      <c r="U247" s="42"/>
      <c r="V247" s="42"/>
      <c r="W247" s="42"/>
      <c r="X247" s="42"/>
      <c r="Y247" s="42"/>
      <c r="Z247" s="42"/>
    </row>
    <row r="248" ht="140.25" customHeight="1">
      <c r="A248" s="63" t="s">
        <v>1515</v>
      </c>
      <c r="B248" s="92" t="s">
        <v>38</v>
      </c>
      <c r="C248" s="59" t="s">
        <v>1516</v>
      </c>
      <c r="D248" s="59" t="s">
        <v>1517</v>
      </c>
      <c r="E248" s="59" t="s">
        <v>1518</v>
      </c>
      <c r="F248" s="59" t="s">
        <v>928</v>
      </c>
      <c r="G248" s="60">
        <v>15.0</v>
      </c>
      <c r="H248" s="61">
        <v>5.0</v>
      </c>
      <c r="I248" s="61" t="s">
        <v>51</v>
      </c>
      <c r="J248" s="42"/>
      <c r="K248" s="42"/>
      <c r="L248" s="42"/>
      <c r="M248" s="42"/>
      <c r="N248" s="42"/>
      <c r="O248" s="42"/>
      <c r="P248" s="42"/>
      <c r="Q248" s="42"/>
      <c r="R248" s="42"/>
      <c r="S248" s="42"/>
      <c r="T248" s="42"/>
      <c r="U248" s="42"/>
      <c r="V248" s="42"/>
      <c r="W248" s="42"/>
      <c r="X248" s="42"/>
      <c r="Y248" s="42"/>
      <c r="Z248" s="42"/>
    </row>
    <row r="249" ht="204.0" customHeight="1">
      <c r="A249" s="63" t="s">
        <v>1519</v>
      </c>
      <c r="B249" s="92" t="s">
        <v>38</v>
      </c>
      <c r="C249" s="59" t="s">
        <v>1520</v>
      </c>
      <c r="D249" s="59" t="s">
        <v>1470</v>
      </c>
      <c r="E249" s="59" t="s">
        <v>1471</v>
      </c>
      <c r="F249" s="59" t="s">
        <v>1472</v>
      </c>
      <c r="G249" s="60">
        <v>50.0</v>
      </c>
      <c r="H249" s="61">
        <v>0.0</v>
      </c>
      <c r="I249" s="61" t="s">
        <v>51</v>
      </c>
      <c r="J249" s="42"/>
      <c r="K249" s="42"/>
      <c r="L249" s="42"/>
      <c r="M249" s="42"/>
      <c r="N249" s="42"/>
      <c r="O249" s="42"/>
      <c r="P249" s="42"/>
      <c r="Q249" s="42"/>
      <c r="R249" s="42"/>
      <c r="S249" s="42"/>
      <c r="T249" s="42"/>
      <c r="U249" s="42"/>
      <c r="V249" s="42"/>
      <c r="W249" s="42"/>
      <c r="X249" s="42"/>
      <c r="Y249" s="42"/>
      <c r="Z249" s="42"/>
    </row>
    <row r="250" ht="204.0" customHeight="1">
      <c r="A250" s="63" t="s">
        <v>1519</v>
      </c>
      <c r="B250" s="92" t="s">
        <v>38</v>
      </c>
      <c r="C250" s="59" t="s">
        <v>1520</v>
      </c>
      <c r="D250" s="59" t="s">
        <v>1521</v>
      </c>
      <c r="E250" s="59" t="s">
        <v>1522</v>
      </c>
      <c r="F250" s="59" t="s">
        <v>1475</v>
      </c>
      <c r="G250" s="60">
        <v>15.0</v>
      </c>
      <c r="H250" s="61">
        <v>5.0</v>
      </c>
      <c r="I250" s="61" t="s">
        <v>51</v>
      </c>
      <c r="J250" s="42"/>
      <c r="K250" s="42"/>
      <c r="L250" s="42"/>
      <c r="M250" s="42"/>
      <c r="N250" s="42"/>
      <c r="O250" s="42"/>
      <c r="P250" s="42"/>
      <c r="Q250" s="42"/>
      <c r="R250" s="42"/>
      <c r="S250" s="42"/>
      <c r="T250" s="42"/>
      <c r="U250" s="42"/>
      <c r="V250" s="42"/>
      <c r="W250" s="42"/>
      <c r="X250" s="42"/>
      <c r="Y250" s="42"/>
      <c r="Z250" s="42"/>
    </row>
    <row r="251" ht="127.5" customHeight="1">
      <c r="A251" s="63" t="s">
        <v>1523</v>
      </c>
      <c r="B251" s="92" t="s">
        <v>38</v>
      </c>
      <c r="C251" s="59" t="s">
        <v>1082</v>
      </c>
      <c r="D251" s="59" t="s">
        <v>1524</v>
      </c>
      <c r="E251" s="59" t="s">
        <v>1525</v>
      </c>
      <c r="F251" s="59" t="s">
        <v>1526</v>
      </c>
      <c r="G251" s="60">
        <v>50.0</v>
      </c>
      <c r="H251" s="61">
        <v>16.67</v>
      </c>
      <c r="I251" s="61" t="s">
        <v>280</v>
      </c>
      <c r="J251" s="42"/>
      <c r="K251" s="42"/>
      <c r="L251" s="42"/>
      <c r="M251" s="42"/>
      <c r="N251" s="42"/>
      <c r="O251" s="42"/>
      <c r="P251" s="42"/>
      <c r="Q251" s="42"/>
      <c r="R251" s="42"/>
      <c r="S251" s="42"/>
      <c r="T251" s="42"/>
      <c r="U251" s="42"/>
      <c r="V251" s="42"/>
      <c r="W251" s="42"/>
      <c r="X251" s="42"/>
      <c r="Y251" s="42"/>
      <c r="Z251" s="42"/>
    </row>
    <row r="252" ht="127.5" customHeight="1">
      <c r="A252" s="63" t="s">
        <v>1523</v>
      </c>
      <c r="B252" s="92" t="s">
        <v>38</v>
      </c>
      <c r="C252" s="59" t="s">
        <v>1082</v>
      </c>
      <c r="D252" s="59" t="s">
        <v>1527</v>
      </c>
      <c r="E252" s="59" t="s">
        <v>1528</v>
      </c>
      <c r="F252" s="59" t="s">
        <v>1529</v>
      </c>
      <c r="G252" s="60">
        <v>50.0</v>
      </c>
      <c r="H252" s="61">
        <v>16.67</v>
      </c>
      <c r="I252" s="61" t="s">
        <v>280</v>
      </c>
      <c r="J252" s="42"/>
      <c r="K252" s="42"/>
      <c r="L252" s="42"/>
      <c r="M252" s="42"/>
      <c r="N252" s="42"/>
      <c r="O252" s="42"/>
      <c r="P252" s="42"/>
      <c r="Q252" s="42"/>
      <c r="R252" s="42"/>
      <c r="S252" s="42"/>
      <c r="T252" s="42"/>
      <c r="U252" s="42"/>
      <c r="V252" s="42"/>
      <c r="W252" s="42"/>
      <c r="X252" s="42"/>
      <c r="Y252" s="42"/>
      <c r="Z252" s="42"/>
    </row>
    <row r="253" ht="140.25" customHeight="1">
      <c r="A253" s="63" t="s">
        <v>1523</v>
      </c>
      <c r="B253" s="92" t="s">
        <v>38</v>
      </c>
      <c r="C253" s="59" t="s">
        <v>1082</v>
      </c>
      <c r="D253" s="59" t="s">
        <v>1530</v>
      </c>
      <c r="E253" s="59" t="s">
        <v>1531</v>
      </c>
      <c r="F253" s="59" t="s">
        <v>1532</v>
      </c>
      <c r="G253" s="60">
        <v>50.0</v>
      </c>
      <c r="H253" s="61">
        <v>16.66</v>
      </c>
      <c r="I253" s="61" t="s">
        <v>280</v>
      </c>
      <c r="J253" s="42"/>
      <c r="K253" s="42"/>
      <c r="L253" s="42"/>
      <c r="M253" s="42"/>
      <c r="N253" s="42"/>
      <c r="O253" s="42"/>
      <c r="P253" s="42"/>
      <c r="Q253" s="42"/>
      <c r="R253" s="42"/>
      <c r="S253" s="42"/>
      <c r="T253" s="42"/>
      <c r="U253" s="42"/>
      <c r="V253" s="42"/>
      <c r="W253" s="42"/>
      <c r="X253" s="42"/>
      <c r="Y253" s="42"/>
      <c r="Z253" s="42"/>
    </row>
    <row r="254" ht="114.75" customHeight="1">
      <c r="A254" s="63" t="s">
        <v>1523</v>
      </c>
      <c r="B254" s="92" t="s">
        <v>38</v>
      </c>
      <c r="C254" s="59" t="s">
        <v>1082</v>
      </c>
      <c r="D254" s="59" t="s">
        <v>1533</v>
      </c>
      <c r="E254" s="59" t="s">
        <v>1534</v>
      </c>
      <c r="F254" s="59" t="s">
        <v>928</v>
      </c>
      <c r="G254" s="60">
        <v>15.0</v>
      </c>
      <c r="H254" s="61">
        <v>5.0</v>
      </c>
      <c r="I254" s="61" t="s">
        <v>280</v>
      </c>
      <c r="J254" s="42"/>
      <c r="K254" s="42"/>
      <c r="L254" s="42"/>
      <c r="M254" s="42"/>
      <c r="N254" s="42"/>
      <c r="O254" s="42"/>
      <c r="P254" s="42"/>
      <c r="Q254" s="42"/>
      <c r="R254" s="42"/>
      <c r="S254" s="42"/>
      <c r="T254" s="42"/>
      <c r="U254" s="42"/>
      <c r="V254" s="42"/>
      <c r="W254" s="42"/>
      <c r="X254" s="42"/>
      <c r="Y254" s="42"/>
      <c r="Z254" s="42"/>
    </row>
    <row r="255" ht="76.5" customHeight="1">
      <c r="A255" s="63" t="s">
        <v>1523</v>
      </c>
      <c r="B255" s="92" t="s">
        <v>38</v>
      </c>
      <c r="C255" s="59" t="s">
        <v>1082</v>
      </c>
      <c r="D255" s="59" t="s">
        <v>1535</v>
      </c>
      <c r="E255" s="59" t="s">
        <v>1536</v>
      </c>
      <c r="F255" s="59" t="s">
        <v>1537</v>
      </c>
      <c r="G255" s="60">
        <v>15.0</v>
      </c>
      <c r="H255" s="61">
        <v>5.0</v>
      </c>
      <c r="I255" s="61" t="s">
        <v>280</v>
      </c>
      <c r="J255" s="42"/>
      <c r="K255" s="42"/>
      <c r="L255" s="42"/>
      <c r="M255" s="42"/>
      <c r="N255" s="42"/>
      <c r="O255" s="42"/>
      <c r="P255" s="42"/>
      <c r="Q255" s="42"/>
      <c r="R255" s="42"/>
      <c r="S255" s="42"/>
      <c r="T255" s="42"/>
      <c r="U255" s="42"/>
      <c r="V255" s="42"/>
      <c r="W255" s="42"/>
      <c r="X255" s="42"/>
      <c r="Y255" s="42"/>
      <c r="Z255" s="42"/>
    </row>
    <row r="256" ht="153.0" customHeight="1">
      <c r="A256" s="63" t="s">
        <v>1523</v>
      </c>
      <c r="B256" s="92" t="s">
        <v>38</v>
      </c>
      <c r="C256" s="59" t="s">
        <v>1082</v>
      </c>
      <c r="D256" s="59" t="s">
        <v>1538</v>
      </c>
      <c r="E256" s="59" t="s">
        <v>1539</v>
      </c>
      <c r="F256" s="59" t="s">
        <v>1540</v>
      </c>
      <c r="G256" s="60">
        <v>50.0</v>
      </c>
      <c r="H256" s="61">
        <v>16.67</v>
      </c>
      <c r="I256" s="61" t="s">
        <v>280</v>
      </c>
      <c r="J256" s="42"/>
      <c r="K256" s="42"/>
      <c r="L256" s="42"/>
      <c r="M256" s="42"/>
      <c r="N256" s="42"/>
      <c r="O256" s="42"/>
      <c r="P256" s="42"/>
      <c r="Q256" s="42"/>
      <c r="R256" s="42"/>
      <c r="S256" s="42"/>
      <c r="T256" s="42"/>
      <c r="U256" s="42"/>
      <c r="V256" s="42"/>
      <c r="W256" s="42"/>
      <c r="X256" s="42"/>
      <c r="Y256" s="42"/>
      <c r="Z256" s="42"/>
    </row>
    <row r="257" ht="127.5" customHeight="1">
      <c r="A257" s="63" t="s">
        <v>1523</v>
      </c>
      <c r="B257" s="92" t="s">
        <v>38</v>
      </c>
      <c r="C257" s="59" t="s">
        <v>1082</v>
      </c>
      <c r="D257" s="59" t="s">
        <v>1541</v>
      </c>
      <c r="E257" s="59" t="s">
        <v>1135</v>
      </c>
      <c r="F257" s="59" t="s">
        <v>1542</v>
      </c>
      <c r="G257" s="60">
        <v>50.0</v>
      </c>
      <c r="H257" s="61">
        <v>16.67</v>
      </c>
      <c r="I257" s="61" t="s">
        <v>280</v>
      </c>
      <c r="J257" s="42"/>
      <c r="K257" s="42"/>
      <c r="L257" s="42"/>
      <c r="M257" s="42"/>
      <c r="N257" s="42"/>
      <c r="O257" s="42"/>
      <c r="P257" s="42"/>
      <c r="Q257" s="42"/>
      <c r="R257" s="42"/>
      <c r="S257" s="42"/>
      <c r="T257" s="42"/>
      <c r="U257" s="42"/>
      <c r="V257" s="42"/>
      <c r="W257" s="42"/>
      <c r="X257" s="42"/>
      <c r="Y257" s="42"/>
      <c r="Z257" s="42"/>
    </row>
    <row r="258" ht="89.25" customHeight="1">
      <c r="A258" s="63" t="s">
        <v>1523</v>
      </c>
      <c r="B258" s="92" t="s">
        <v>38</v>
      </c>
      <c r="C258" s="59" t="s">
        <v>1082</v>
      </c>
      <c r="D258" s="59" t="s">
        <v>1543</v>
      </c>
      <c r="E258" s="59" t="s">
        <v>1544</v>
      </c>
      <c r="F258" s="59" t="s">
        <v>928</v>
      </c>
      <c r="G258" s="60">
        <v>15.0</v>
      </c>
      <c r="H258" s="61">
        <v>5.0</v>
      </c>
      <c r="I258" s="61" t="s">
        <v>280</v>
      </c>
      <c r="J258" s="42"/>
      <c r="K258" s="42"/>
      <c r="L258" s="42"/>
      <c r="M258" s="42"/>
      <c r="N258" s="42"/>
      <c r="O258" s="42"/>
      <c r="P258" s="42"/>
      <c r="Q258" s="42"/>
      <c r="R258" s="42"/>
      <c r="S258" s="42"/>
      <c r="T258" s="42"/>
      <c r="U258" s="42"/>
      <c r="V258" s="42"/>
      <c r="W258" s="42"/>
      <c r="X258" s="42"/>
      <c r="Y258" s="42"/>
      <c r="Z258" s="42"/>
    </row>
    <row r="259" ht="114.75" customHeight="1">
      <c r="A259" s="63" t="s">
        <v>1523</v>
      </c>
      <c r="B259" s="92" t="s">
        <v>38</v>
      </c>
      <c r="C259" s="59" t="s">
        <v>1082</v>
      </c>
      <c r="D259" s="59" t="s">
        <v>1545</v>
      </c>
      <c r="E259" s="59" t="s">
        <v>1207</v>
      </c>
      <c r="F259" s="59" t="s">
        <v>928</v>
      </c>
      <c r="G259" s="60">
        <v>15.0</v>
      </c>
      <c r="H259" s="61">
        <v>5.0</v>
      </c>
      <c r="I259" s="61" t="s">
        <v>280</v>
      </c>
      <c r="J259" s="42"/>
      <c r="K259" s="42"/>
      <c r="L259" s="42"/>
      <c r="M259" s="42"/>
      <c r="N259" s="42"/>
      <c r="O259" s="42"/>
      <c r="P259" s="42"/>
      <c r="Q259" s="42"/>
      <c r="R259" s="42"/>
      <c r="S259" s="42"/>
      <c r="T259" s="42"/>
      <c r="U259" s="42"/>
      <c r="V259" s="42"/>
      <c r="W259" s="42"/>
      <c r="X259" s="42"/>
      <c r="Y259" s="42"/>
      <c r="Z259" s="42"/>
    </row>
    <row r="260" ht="102.0" customHeight="1">
      <c r="A260" s="63" t="s">
        <v>1523</v>
      </c>
      <c r="B260" s="92" t="s">
        <v>38</v>
      </c>
      <c r="C260" s="59" t="s">
        <v>1082</v>
      </c>
      <c r="D260" s="59" t="s">
        <v>1546</v>
      </c>
      <c r="E260" s="59" t="s">
        <v>1547</v>
      </c>
      <c r="F260" s="59" t="s">
        <v>928</v>
      </c>
      <c r="G260" s="60">
        <v>15.0</v>
      </c>
      <c r="H260" s="61">
        <v>5.0</v>
      </c>
      <c r="I260" s="61" t="s">
        <v>280</v>
      </c>
      <c r="J260" s="42"/>
      <c r="K260" s="42"/>
      <c r="L260" s="42"/>
      <c r="M260" s="42"/>
      <c r="N260" s="42"/>
      <c r="O260" s="42"/>
      <c r="P260" s="42"/>
      <c r="Q260" s="42"/>
      <c r="R260" s="42"/>
      <c r="S260" s="42"/>
      <c r="T260" s="42"/>
      <c r="U260" s="42"/>
      <c r="V260" s="42"/>
      <c r="W260" s="42"/>
      <c r="X260" s="42"/>
      <c r="Y260" s="42"/>
      <c r="Z260" s="42"/>
    </row>
    <row r="261" ht="102.0" customHeight="1">
      <c r="A261" s="63" t="s">
        <v>1523</v>
      </c>
      <c r="B261" s="92" t="s">
        <v>38</v>
      </c>
      <c r="C261" s="59" t="s">
        <v>1082</v>
      </c>
      <c r="D261" s="59" t="s">
        <v>1548</v>
      </c>
      <c r="E261" s="59" t="s">
        <v>1549</v>
      </c>
      <c r="F261" s="59" t="s">
        <v>1550</v>
      </c>
      <c r="G261" s="60">
        <v>50.0</v>
      </c>
      <c r="H261" s="61">
        <v>16.67</v>
      </c>
      <c r="I261" s="61" t="s">
        <v>280</v>
      </c>
      <c r="J261" s="42"/>
      <c r="K261" s="42"/>
      <c r="L261" s="42"/>
      <c r="M261" s="42"/>
      <c r="N261" s="42"/>
      <c r="O261" s="42"/>
      <c r="P261" s="42"/>
      <c r="Q261" s="42"/>
      <c r="R261" s="42"/>
      <c r="S261" s="42"/>
      <c r="T261" s="42"/>
      <c r="U261" s="42"/>
      <c r="V261" s="42"/>
      <c r="W261" s="42"/>
      <c r="X261" s="42"/>
      <c r="Y261" s="42"/>
      <c r="Z261" s="42"/>
    </row>
    <row r="262" ht="114.75" customHeight="1">
      <c r="A262" s="63" t="s">
        <v>1523</v>
      </c>
      <c r="B262" s="92" t="s">
        <v>38</v>
      </c>
      <c r="C262" s="59" t="s">
        <v>1082</v>
      </c>
      <c r="D262" s="59" t="s">
        <v>1551</v>
      </c>
      <c r="E262" s="59" t="s">
        <v>1552</v>
      </c>
      <c r="F262" s="59" t="s">
        <v>1553</v>
      </c>
      <c r="G262" s="60">
        <v>15.0</v>
      </c>
      <c r="H262" s="61">
        <v>5.0</v>
      </c>
      <c r="I262" s="61" t="s">
        <v>280</v>
      </c>
      <c r="J262" s="42"/>
      <c r="K262" s="42"/>
      <c r="L262" s="42"/>
      <c r="M262" s="42"/>
      <c r="N262" s="42"/>
      <c r="O262" s="42"/>
      <c r="P262" s="42"/>
      <c r="Q262" s="42"/>
      <c r="R262" s="42"/>
      <c r="S262" s="42"/>
      <c r="T262" s="42"/>
      <c r="U262" s="42"/>
      <c r="V262" s="42"/>
      <c r="W262" s="42"/>
      <c r="X262" s="42"/>
      <c r="Y262" s="42"/>
      <c r="Z262" s="42"/>
    </row>
    <row r="263" ht="140.25" customHeight="1">
      <c r="A263" s="63" t="s">
        <v>1523</v>
      </c>
      <c r="B263" s="92" t="s">
        <v>38</v>
      </c>
      <c r="C263" s="59" t="s">
        <v>1082</v>
      </c>
      <c r="D263" s="59" t="s">
        <v>1554</v>
      </c>
      <c r="E263" s="59" t="s">
        <v>1555</v>
      </c>
      <c r="F263" s="59" t="s">
        <v>1550</v>
      </c>
      <c r="G263" s="60">
        <v>50.0</v>
      </c>
      <c r="H263" s="61">
        <v>16.66</v>
      </c>
      <c r="I263" s="61" t="s">
        <v>280</v>
      </c>
      <c r="J263" s="42"/>
      <c r="K263" s="42"/>
      <c r="L263" s="42"/>
      <c r="M263" s="42"/>
      <c r="N263" s="42"/>
      <c r="O263" s="42"/>
      <c r="P263" s="42"/>
      <c r="Q263" s="42"/>
      <c r="R263" s="42"/>
      <c r="S263" s="42"/>
      <c r="T263" s="42"/>
      <c r="U263" s="42"/>
      <c r="V263" s="42"/>
      <c r="W263" s="42"/>
      <c r="X263" s="42"/>
      <c r="Y263" s="42"/>
      <c r="Z263" s="42"/>
    </row>
    <row r="264" ht="114.75" customHeight="1">
      <c r="A264" s="63" t="s">
        <v>1523</v>
      </c>
      <c r="B264" s="92" t="s">
        <v>38</v>
      </c>
      <c r="C264" s="59" t="s">
        <v>1082</v>
      </c>
      <c r="D264" s="59" t="s">
        <v>1556</v>
      </c>
      <c r="E264" s="59" t="s">
        <v>1230</v>
      </c>
      <c r="F264" s="59" t="s">
        <v>1557</v>
      </c>
      <c r="G264" s="60">
        <v>15.0</v>
      </c>
      <c r="H264" s="61">
        <v>5.0</v>
      </c>
      <c r="I264" s="61" t="s">
        <v>280</v>
      </c>
      <c r="J264" s="42"/>
      <c r="K264" s="42"/>
      <c r="L264" s="42"/>
      <c r="M264" s="42"/>
      <c r="N264" s="42"/>
      <c r="O264" s="42"/>
      <c r="P264" s="42"/>
      <c r="Q264" s="42"/>
      <c r="R264" s="42"/>
      <c r="S264" s="42"/>
      <c r="T264" s="42"/>
      <c r="U264" s="42"/>
      <c r="V264" s="42"/>
      <c r="W264" s="42"/>
      <c r="X264" s="42"/>
      <c r="Y264" s="42"/>
      <c r="Z264" s="42"/>
    </row>
    <row r="265" ht="76.5" customHeight="1">
      <c r="A265" s="63" t="s">
        <v>1523</v>
      </c>
      <c r="B265" s="92" t="s">
        <v>38</v>
      </c>
      <c r="C265" s="59" t="s">
        <v>1082</v>
      </c>
      <c r="D265" s="59" t="s">
        <v>1558</v>
      </c>
      <c r="E265" s="59" t="s">
        <v>1559</v>
      </c>
      <c r="F265" s="59" t="s">
        <v>928</v>
      </c>
      <c r="G265" s="60">
        <v>15.0</v>
      </c>
      <c r="H265" s="61">
        <v>5.0</v>
      </c>
      <c r="I265" s="61" t="s">
        <v>280</v>
      </c>
      <c r="J265" s="42"/>
      <c r="K265" s="42"/>
      <c r="L265" s="42"/>
      <c r="M265" s="42"/>
      <c r="N265" s="42"/>
      <c r="O265" s="42"/>
      <c r="P265" s="42"/>
      <c r="Q265" s="42"/>
      <c r="R265" s="42"/>
      <c r="S265" s="42"/>
      <c r="T265" s="42"/>
      <c r="U265" s="42"/>
      <c r="V265" s="42"/>
      <c r="W265" s="42"/>
      <c r="X265" s="42"/>
      <c r="Y265" s="42"/>
      <c r="Z265" s="42"/>
    </row>
    <row r="266" ht="102.0" customHeight="1">
      <c r="A266" s="63" t="s">
        <v>1523</v>
      </c>
      <c r="B266" s="92" t="s">
        <v>38</v>
      </c>
      <c r="C266" s="59" t="s">
        <v>1082</v>
      </c>
      <c r="D266" s="59" t="s">
        <v>1560</v>
      </c>
      <c r="E266" s="59" t="s">
        <v>1137</v>
      </c>
      <c r="F266" s="59" t="s">
        <v>1532</v>
      </c>
      <c r="G266" s="60">
        <v>50.0</v>
      </c>
      <c r="H266" s="61">
        <v>16.66</v>
      </c>
      <c r="I266" s="61" t="s">
        <v>280</v>
      </c>
      <c r="J266" s="42"/>
      <c r="K266" s="42"/>
      <c r="L266" s="42"/>
      <c r="M266" s="42"/>
      <c r="N266" s="42"/>
      <c r="O266" s="42"/>
      <c r="P266" s="42"/>
      <c r="Q266" s="42"/>
      <c r="R266" s="42"/>
      <c r="S266" s="42"/>
      <c r="T266" s="42"/>
      <c r="U266" s="42"/>
      <c r="V266" s="42"/>
      <c r="W266" s="42"/>
      <c r="X266" s="42"/>
      <c r="Y266" s="42"/>
      <c r="Z266" s="42"/>
    </row>
    <row r="267" ht="89.25" customHeight="1">
      <c r="A267" s="63" t="s">
        <v>1523</v>
      </c>
      <c r="B267" s="92" t="s">
        <v>38</v>
      </c>
      <c r="C267" s="59" t="s">
        <v>1082</v>
      </c>
      <c r="D267" s="59" t="s">
        <v>1561</v>
      </c>
      <c r="E267" s="59" t="s">
        <v>1184</v>
      </c>
      <c r="F267" s="59" t="s">
        <v>928</v>
      </c>
      <c r="G267" s="60">
        <v>15.0</v>
      </c>
      <c r="H267" s="61">
        <v>5.0</v>
      </c>
      <c r="I267" s="61" t="s">
        <v>280</v>
      </c>
      <c r="J267" s="42"/>
      <c r="K267" s="42"/>
      <c r="L267" s="42"/>
      <c r="M267" s="42"/>
      <c r="N267" s="42"/>
      <c r="O267" s="42"/>
      <c r="P267" s="42"/>
      <c r="Q267" s="42"/>
      <c r="R267" s="42"/>
      <c r="S267" s="42"/>
      <c r="T267" s="42"/>
      <c r="U267" s="42"/>
      <c r="V267" s="42"/>
      <c r="W267" s="42"/>
      <c r="X267" s="42"/>
      <c r="Y267" s="42"/>
      <c r="Z267" s="42"/>
    </row>
    <row r="268" ht="76.5" customHeight="1">
      <c r="A268" s="63" t="s">
        <v>1523</v>
      </c>
      <c r="B268" s="92" t="s">
        <v>38</v>
      </c>
      <c r="C268" s="59" t="s">
        <v>1082</v>
      </c>
      <c r="D268" s="59" t="s">
        <v>1562</v>
      </c>
      <c r="E268" s="59" t="s">
        <v>1563</v>
      </c>
      <c r="F268" s="59" t="s">
        <v>1542</v>
      </c>
      <c r="G268" s="60">
        <v>50.0</v>
      </c>
      <c r="H268" s="61">
        <v>16.66</v>
      </c>
      <c r="I268" s="61" t="s">
        <v>280</v>
      </c>
      <c r="J268" s="42"/>
      <c r="K268" s="42"/>
      <c r="L268" s="42"/>
      <c r="M268" s="42"/>
      <c r="N268" s="42"/>
      <c r="O268" s="42"/>
      <c r="P268" s="42"/>
      <c r="Q268" s="42"/>
      <c r="R268" s="42"/>
      <c r="S268" s="42"/>
      <c r="T268" s="42"/>
      <c r="U268" s="42"/>
      <c r="V268" s="42"/>
      <c r="W268" s="42"/>
      <c r="X268" s="42"/>
      <c r="Y268" s="42"/>
      <c r="Z268" s="42"/>
    </row>
    <row r="269" ht="153.0" customHeight="1">
      <c r="A269" s="63" t="s">
        <v>1523</v>
      </c>
      <c r="B269" s="92" t="s">
        <v>38</v>
      </c>
      <c r="C269" s="59" t="s">
        <v>1082</v>
      </c>
      <c r="D269" s="59" t="s">
        <v>1564</v>
      </c>
      <c r="E269" s="59" t="s">
        <v>1565</v>
      </c>
      <c r="F269" s="59" t="s">
        <v>928</v>
      </c>
      <c r="G269" s="60">
        <v>15.0</v>
      </c>
      <c r="H269" s="61">
        <v>5.0</v>
      </c>
      <c r="I269" s="61" t="s">
        <v>280</v>
      </c>
      <c r="J269" s="42"/>
      <c r="K269" s="42"/>
      <c r="L269" s="42"/>
      <c r="M269" s="42"/>
      <c r="N269" s="42"/>
      <c r="O269" s="42"/>
      <c r="P269" s="42"/>
      <c r="Q269" s="42"/>
      <c r="R269" s="42"/>
      <c r="S269" s="42"/>
      <c r="T269" s="42"/>
      <c r="U269" s="42"/>
      <c r="V269" s="42"/>
      <c r="W269" s="42"/>
      <c r="X269" s="42"/>
      <c r="Y269" s="42"/>
      <c r="Z269" s="42"/>
    </row>
    <row r="270" ht="89.25" customHeight="1">
      <c r="A270" s="63" t="s">
        <v>1523</v>
      </c>
      <c r="B270" s="92" t="s">
        <v>38</v>
      </c>
      <c r="C270" s="59" t="s">
        <v>1082</v>
      </c>
      <c r="D270" s="59" t="s">
        <v>1566</v>
      </c>
      <c r="E270" s="59" t="s">
        <v>1182</v>
      </c>
      <c r="F270" s="59" t="s">
        <v>928</v>
      </c>
      <c r="G270" s="60">
        <v>15.0</v>
      </c>
      <c r="H270" s="61">
        <v>5.0</v>
      </c>
      <c r="I270" s="61" t="s">
        <v>280</v>
      </c>
      <c r="J270" s="42"/>
      <c r="K270" s="42"/>
      <c r="L270" s="42"/>
      <c r="M270" s="42"/>
      <c r="N270" s="42"/>
      <c r="O270" s="42"/>
      <c r="P270" s="42"/>
      <c r="Q270" s="42"/>
      <c r="R270" s="42"/>
      <c r="S270" s="42"/>
      <c r="T270" s="42"/>
      <c r="U270" s="42"/>
      <c r="V270" s="42"/>
      <c r="W270" s="42"/>
      <c r="X270" s="42"/>
      <c r="Y270" s="42"/>
      <c r="Z270" s="42"/>
    </row>
    <row r="271" ht="153.0" customHeight="1">
      <c r="A271" s="63" t="s">
        <v>1523</v>
      </c>
      <c r="B271" s="92" t="s">
        <v>38</v>
      </c>
      <c r="C271" s="59" t="s">
        <v>1082</v>
      </c>
      <c r="D271" s="59" t="s">
        <v>1567</v>
      </c>
      <c r="E271" s="59" t="s">
        <v>1180</v>
      </c>
      <c r="F271" s="59" t="s">
        <v>928</v>
      </c>
      <c r="G271" s="60">
        <v>15.0</v>
      </c>
      <c r="H271" s="61">
        <v>5.0</v>
      </c>
      <c r="I271" s="61" t="s">
        <v>280</v>
      </c>
      <c r="J271" s="42"/>
      <c r="K271" s="42"/>
      <c r="L271" s="42"/>
      <c r="M271" s="42"/>
      <c r="N271" s="42"/>
      <c r="O271" s="42"/>
      <c r="P271" s="42"/>
      <c r="Q271" s="42"/>
      <c r="R271" s="42"/>
      <c r="S271" s="42"/>
      <c r="T271" s="42"/>
      <c r="U271" s="42"/>
      <c r="V271" s="42"/>
      <c r="W271" s="42"/>
      <c r="X271" s="42"/>
      <c r="Y271" s="42"/>
      <c r="Z271" s="42"/>
    </row>
    <row r="272" ht="140.25" customHeight="1">
      <c r="A272" s="63" t="s">
        <v>1523</v>
      </c>
      <c r="B272" s="92" t="s">
        <v>38</v>
      </c>
      <c r="C272" s="59" t="s">
        <v>1082</v>
      </c>
      <c r="D272" s="59" t="s">
        <v>1568</v>
      </c>
      <c r="E272" s="59" t="s">
        <v>1092</v>
      </c>
      <c r="F272" s="59" t="s">
        <v>1569</v>
      </c>
      <c r="G272" s="60">
        <v>50.0</v>
      </c>
      <c r="H272" s="61">
        <v>16.67</v>
      </c>
      <c r="I272" s="61" t="s">
        <v>280</v>
      </c>
      <c r="J272" s="42"/>
      <c r="K272" s="42"/>
      <c r="L272" s="42"/>
      <c r="M272" s="42"/>
      <c r="N272" s="42"/>
      <c r="O272" s="42"/>
      <c r="P272" s="42"/>
      <c r="Q272" s="42"/>
      <c r="R272" s="42"/>
      <c r="S272" s="42"/>
      <c r="T272" s="42"/>
      <c r="U272" s="42"/>
      <c r="V272" s="42"/>
      <c r="W272" s="42"/>
      <c r="X272" s="42"/>
      <c r="Y272" s="42"/>
      <c r="Z272" s="42"/>
    </row>
    <row r="273" ht="51.0" customHeight="1">
      <c r="A273" s="63" t="s">
        <v>1523</v>
      </c>
      <c r="B273" s="92" t="s">
        <v>38</v>
      </c>
      <c r="C273" s="59" t="s">
        <v>1082</v>
      </c>
      <c r="D273" s="59" t="s">
        <v>1570</v>
      </c>
      <c r="E273" s="59" t="s">
        <v>1571</v>
      </c>
      <c r="F273" s="59" t="s">
        <v>1572</v>
      </c>
      <c r="G273" s="60">
        <v>15.0</v>
      </c>
      <c r="H273" s="61">
        <v>5.0</v>
      </c>
      <c r="I273" s="61" t="s">
        <v>280</v>
      </c>
      <c r="J273" s="42"/>
      <c r="K273" s="42"/>
      <c r="L273" s="42"/>
      <c r="M273" s="42"/>
      <c r="N273" s="42"/>
      <c r="O273" s="42"/>
      <c r="P273" s="42"/>
      <c r="Q273" s="42"/>
      <c r="R273" s="42"/>
      <c r="S273" s="42"/>
      <c r="T273" s="42"/>
      <c r="U273" s="42"/>
      <c r="V273" s="42"/>
      <c r="W273" s="42"/>
      <c r="X273" s="42"/>
      <c r="Y273" s="42"/>
      <c r="Z273" s="42"/>
    </row>
    <row r="274" ht="38.25" customHeight="1">
      <c r="A274" s="63" t="s">
        <v>1523</v>
      </c>
      <c r="B274" s="92" t="s">
        <v>38</v>
      </c>
      <c r="C274" s="59" t="s">
        <v>1082</v>
      </c>
      <c r="D274" s="59" t="s">
        <v>1573</v>
      </c>
      <c r="E274" s="59" t="s">
        <v>1123</v>
      </c>
      <c r="F274" s="59" t="s">
        <v>1532</v>
      </c>
      <c r="G274" s="60">
        <v>50.0</v>
      </c>
      <c r="H274" s="61">
        <v>16.66</v>
      </c>
      <c r="I274" s="61" t="s">
        <v>280</v>
      </c>
      <c r="J274" s="42"/>
      <c r="K274" s="42"/>
      <c r="L274" s="42"/>
      <c r="M274" s="42"/>
      <c r="N274" s="42"/>
      <c r="O274" s="42"/>
      <c r="P274" s="42"/>
      <c r="Q274" s="42"/>
      <c r="R274" s="42"/>
      <c r="S274" s="42"/>
      <c r="T274" s="42"/>
      <c r="U274" s="42"/>
      <c r="V274" s="42"/>
      <c r="W274" s="42"/>
      <c r="X274" s="42"/>
      <c r="Y274" s="42"/>
      <c r="Z274" s="42"/>
    </row>
    <row r="275" ht="102.0" customHeight="1">
      <c r="A275" s="63" t="s">
        <v>1523</v>
      </c>
      <c r="B275" s="92" t="s">
        <v>38</v>
      </c>
      <c r="C275" s="59" t="s">
        <v>1082</v>
      </c>
      <c r="D275" s="59" t="s">
        <v>1574</v>
      </c>
      <c r="E275" s="59" t="s">
        <v>1575</v>
      </c>
      <c r="F275" s="59" t="s">
        <v>928</v>
      </c>
      <c r="G275" s="60">
        <v>15.0</v>
      </c>
      <c r="H275" s="61">
        <v>5.0</v>
      </c>
      <c r="I275" s="61" t="s">
        <v>280</v>
      </c>
      <c r="J275" s="42"/>
      <c r="K275" s="42"/>
      <c r="L275" s="42"/>
      <c r="M275" s="42"/>
      <c r="N275" s="42"/>
      <c r="O275" s="42"/>
      <c r="P275" s="42"/>
      <c r="Q275" s="42"/>
      <c r="R275" s="42"/>
      <c r="S275" s="42"/>
      <c r="T275" s="42"/>
      <c r="U275" s="42"/>
      <c r="V275" s="42"/>
      <c r="W275" s="42"/>
      <c r="X275" s="42"/>
      <c r="Y275" s="42"/>
      <c r="Z275" s="42"/>
    </row>
    <row r="276" ht="127.5" customHeight="1">
      <c r="A276" s="63" t="s">
        <v>1523</v>
      </c>
      <c r="B276" s="92" t="s">
        <v>38</v>
      </c>
      <c r="C276" s="59" t="s">
        <v>1082</v>
      </c>
      <c r="D276" s="59" t="s">
        <v>1576</v>
      </c>
      <c r="E276" s="59" t="s">
        <v>1577</v>
      </c>
      <c r="F276" s="59" t="s">
        <v>1040</v>
      </c>
      <c r="G276" s="60">
        <v>50.0</v>
      </c>
      <c r="H276" s="61">
        <v>16.66</v>
      </c>
      <c r="I276" s="61" t="s">
        <v>280</v>
      </c>
      <c r="J276" s="42"/>
      <c r="K276" s="42"/>
      <c r="L276" s="42"/>
      <c r="M276" s="42"/>
      <c r="N276" s="42"/>
      <c r="O276" s="42"/>
      <c r="P276" s="42"/>
      <c r="Q276" s="42"/>
      <c r="R276" s="42"/>
      <c r="S276" s="42"/>
      <c r="T276" s="42"/>
      <c r="U276" s="42"/>
      <c r="V276" s="42"/>
      <c r="W276" s="42"/>
      <c r="X276" s="42"/>
      <c r="Y276" s="42"/>
      <c r="Z276" s="42"/>
    </row>
    <row r="277" ht="408.0" customHeight="1">
      <c r="A277" s="63" t="s">
        <v>1523</v>
      </c>
      <c r="B277" s="92" t="s">
        <v>38</v>
      </c>
      <c r="C277" s="59" t="s">
        <v>1082</v>
      </c>
      <c r="D277" s="59" t="s">
        <v>1578</v>
      </c>
      <c r="E277" s="59" t="s">
        <v>1579</v>
      </c>
      <c r="F277" s="59" t="s">
        <v>928</v>
      </c>
      <c r="G277" s="60">
        <v>15.0</v>
      </c>
      <c r="H277" s="61">
        <v>5.0</v>
      </c>
      <c r="I277" s="61" t="s">
        <v>280</v>
      </c>
      <c r="J277" s="42"/>
      <c r="K277" s="42"/>
      <c r="L277" s="42"/>
      <c r="M277" s="42"/>
      <c r="N277" s="42"/>
      <c r="O277" s="42"/>
      <c r="P277" s="42"/>
      <c r="Q277" s="42"/>
      <c r="R277" s="42"/>
      <c r="S277" s="42"/>
      <c r="T277" s="42"/>
      <c r="U277" s="42"/>
      <c r="V277" s="42"/>
      <c r="W277" s="42"/>
      <c r="X277" s="42"/>
      <c r="Y277" s="42"/>
      <c r="Z277" s="42"/>
    </row>
    <row r="278" ht="255.0" customHeight="1">
      <c r="A278" s="63" t="s">
        <v>1523</v>
      </c>
      <c r="B278" s="92" t="s">
        <v>38</v>
      </c>
      <c r="C278" s="59" t="s">
        <v>1082</v>
      </c>
      <c r="D278" s="59" t="s">
        <v>1580</v>
      </c>
      <c r="E278" s="59" t="s">
        <v>1581</v>
      </c>
      <c r="F278" s="59" t="s">
        <v>1582</v>
      </c>
      <c r="G278" s="60">
        <v>50.0</v>
      </c>
      <c r="H278" s="61">
        <v>16.67</v>
      </c>
      <c r="I278" s="61" t="s">
        <v>280</v>
      </c>
      <c r="J278" s="42"/>
      <c r="K278" s="42"/>
      <c r="L278" s="42"/>
      <c r="M278" s="42"/>
      <c r="N278" s="42"/>
      <c r="O278" s="42"/>
      <c r="P278" s="42"/>
      <c r="Q278" s="42"/>
      <c r="R278" s="42"/>
      <c r="S278" s="42"/>
      <c r="T278" s="42"/>
      <c r="U278" s="42"/>
      <c r="V278" s="42"/>
      <c r="W278" s="42"/>
      <c r="X278" s="42"/>
      <c r="Y278" s="42"/>
      <c r="Z278" s="42"/>
    </row>
    <row r="279" ht="127.5" customHeight="1">
      <c r="A279" s="63" t="s">
        <v>1523</v>
      </c>
      <c r="B279" s="92" t="s">
        <v>38</v>
      </c>
      <c r="C279" s="59" t="s">
        <v>1082</v>
      </c>
      <c r="D279" s="59" t="s">
        <v>1583</v>
      </c>
      <c r="E279" s="59" t="s">
        <v>1584</v>
      </c>
      <c r="F279" s="59" t="s">
        <v>928</v>
      </c>
      <c r="G279" s="60">
        <v>15.0</v>
      </c>
      <c r="H279" s="61">
        <v>5.0</v>
      </c>
      <c r="I279" s="61" t="s">
        <v>280</v>
      </c>
      <c r="J279" s="42"/>
      <c r="K279" s="42"/>
      <c r="L279" s="42"/>
      <c r="M279" s="42"/>
      <c r="N279" s="42"/>
      <c r="O279" s="42"/>
      <c r="P279" s="42"/>
      <c r="Q279" s="42"/>
      <c r="R279" s="42"/>
      <c r="S279" s="42"/>
      <c r="T279" s="42"/>
      <c r="U279" s="42"/>
      <c r="V279" s="42"/>
      <c r="W279" s="42"/>
      <c r="X279" s="42"/>
      <c r="Y279" s="42"/>
      <c r="Z279" s="42"/>
    </row>
    <row r="280" ht="102.0" customHeight="1">
      <c r="A280" s="63" t="s">
        <v>1523</v>
      </c>
      <c r="B280" s="92" t="s">
        <v>38</v>
      </c>
      <c r="C280" s="59" t="s">
        <v>1082</v>
      </c>
      <c r="D280" s="59" t="s">
        <v>1585</v>
      </c>
      <c r="E280" s="59" t="s">
        <v>1586</v>
      </c>
      <c r="F280" s="59" t="s">
        <v>928</v>
      </c>
      <c r="G280" s="60">
        <v>15.0</v>
      </c>
      <c r="H280" s="61">
        <v>5.0</v>
      </c>
      <c r="I280" s="61" t="s">
        <v>280</v>
      </c>
      <c r="J280" s="42"/>
      <c r="K280" s="42"/>
      <c r="L280" s="42"/>
      <c r="M280" s="42"/>
      <c r="N280" s="42"/>
      <c r="O280" s="42"/>
      <c r="P280" s="42"/>
      <c r="Q280" s="42"/>
      <c r="R280" s="42"/>
      <c r="S280" s="42"/>
      <c r="T280" s="42"/>
      <c r="U280" s="42"/>
      <c r="V280" s="42"/>
      <c r="W280" s="42"/>
      <c r="X280" s="42"/>
      <c r="Y280" s="42"/>
      <c r="Z280" s="42"/>
    </row>
    <row r="281" ht="357.0" customHeight="1">
      <c r="A281" s="63" t="s">
        <v>1523</v>
      </c>
      <c r="B281" s="92" t="s">
        <v>38</v>
      </c>
      <c r="C281" s="59" t="s">
        <v>1082</v>
      </c>
      <c r="D281" s="59" t="s">
        <v>1587</v>
      </c>
      <c r="E281" s="59" t="s">
        <v>1588</v>
      </c>
      <c r="F281" s="59" t="s">
        <v>928</v>
      </c>
      <c r="G281" s="60">
        <v>15.0</v>
      </c>
      <c r="H281" s="61">
        <v>5.0</v>
      </c>
      <c r="I281" s="61" t="s">
        <v>280</v>
      </c>
      <c r="J281" s="42"/>
      <c r="K281" s="42"/>
      <c r="L281" s="42"/>
      <c r="M281" s="42"/>
      <c r="N281" s="42"/>
      <c r="O281" s="42"/>
      <c r="P281" s="42"/>
      <c r="Q281" s="42"/>
      <c r="R281" s="42"/>
      <c r="S281" s="42"/>
      <c r="T281" s="42"/>
      <c r="U281" s="42"/>
      <c r="V281" s="42"/>
      <c r="W281" s="42"/>
      <c r="X281" s="42"/>
      <c r="Y281" s="42"/>
      <c r="Z281" s="42"/>
    </row>
    <row r="282" ht="140.25" customHeight="1">
      <c r="A282" s="63" t="s">
        <v>1523</v>
      </c>
      <c r="B282" s="92" t="s">
        <v>38</v>
      </c>
      <c r="C282" s="59" t="s">
        <v>1082</v>
      </c>
      <c r="D282" s="59" t="s">
        <v>1589</v>
      </c>
      <c r="E282" s="59" t="s">
        <v>1590</v>
      </c>
      <c r="F282" s="59" t="s">
        <v>1550</v>
      </c>
      <c r="G282" s="60">
        <v>50.0</v>
      </c>
      <c r="H282" s="61">
        <v>16.67</v>
      </c>
      <c r="I282" s="61" t="s">
        <v>280</v>
      </c>
      <c r="J282" s="42"/>
      <c r="K282" s="42"/>
      <c r="L282" s="42"/>
      <c r="M282" s="42"/>
      <c r="N282" s="42"/>
      <c r="O282" s="42"/>
      <c r="P282" s="42"/>
      <c r="Q282" s="42"/>
      <c r="R282" s="42"/>
      <c r="S282" s="42"/>
      <c r="T282" s="42"/>
      <c r="U282" s="42"/>
      <c r="V282" s="42"/>
      <c r="W282" s="42"/>
      <c r="X282" s="42"/>
      <c r="Y282" s="42"/>
      <c r="Z282" s="42"/>
    </row>
    <row r="283" ht="255.0" customHeight="1">
      <c r="A283" s="63" t="s">
        <v>1523</v>
      </c>
      <c r="B283" s="92" t="s">
        <v>38</v>
      </c>
      <c r="C283" s="59" t="s">
        <v>1082</v>
      </c>
      <c r="D283" s="59" t="s">
        <v>1591</v>
      </c>
      <c r="E283" s="59" t="s">
        <v>1592</v>
      </c>
      <c r="F283" s="59" t="s">
        <v>1550</v>
      </c>
      <c r="G283" s="60">
        <v>50.0</v>
      </c>
      <c r="H283" s="61">
        <v>16.67</v>
      </c>
      <c r="I283" s="61" t="s">
        <v>280</v>
      </c>
      <c r="J283" s="42"/>
      <c r="K283" s="42"/>
      <c r="L283" s="42"/>
      <c r="M283" s="42"/>
      <c r="N283" s="42"/>
      <c r="O283" s="42"/>
      <c r="P283" s="42"/>
      <c r="Q283" s="42"/>
      <c r="R283" s="42"/>
      <c r="S283" s="42"/>
      <c r="T283" s="42"/>
      <c r="U283" s="42"/>
      <c r="V283" s="42"/>
      <c r="W283" s="42"/>
      <c r="X283" s="42"/>
      <c r="Y283" s="42"/>
      <c r="Z283" s="42"/>
    </row>
    <row r="284" ht="216.75" customHeight="1">
      <c r="A284" s="63" t="s">
        <v>1523</v>
      </c>
      <c r="B284" s="92" t="s">
        <v>38</v>
      </c>
      <c r="C284" s="59" t="s">
        <v>1082</v>
      </c>
      <c r="D284" s="59" t="s">
        <v>1593</v>
      </c>
      <c r="E284" s="59" t="s">
        <v>1594</v>
      </c>
      <c r="F284" s="59" t="s">
        <v>928</v>
      </c>
      <c r="G284" s="60">
        <v>50.0</v>
      </c>
      <c r="H284" s="61">
        <v>16.67</v>
      </c>
      <c r="I284" s="61" t="s">
        <v>280</v>
      </c>
      <c r="J284" s="42"/>
      <c r="K284" s="42"/>
      <c r="L284" s="42"/>
      <c r="M284" s="42"/>
      <c r="N284" s="42"/>
      <c r="O284" s="42"/>
      <c r="P284" s="42"/>
      <c r="Q284" s="42"/>
      <c r="R284" s="42"/>
      <c r="S284" s="42"/>
      <c r="T284" s="42"/>
      <c r="U284" s="42"/>
      <c r="V284" s="42"/>
      <c r="W284" s="42"/>
      <c r="X284" s="42"/>
      <c r="Y284" s="42"/>
      <c r="Z284" s="42"/>
    </row>
    <row r="285" ht="102.0" customHeight="1">
      <c r="A285" s="63" t="s">
        <v>1523</v>
      </c>
      <c r="B285" s="92" t="s">
        <v>38</v>
      </c>
      <c r="C285" s="59" t="s">
        <v>1082</v>
      </c>
      <c r="D285" s="59" t="s">
        <v>1595</v>
      </c>
      <c r="E285" s="59" t="s">
        <v>1596</v>
      </c>
      <c r="F285" s="59" t="s">
        <v>928</v>
      </c>
      <c r="G285" s="60">
        <v>15.0</v>
      </c>
      <c r="H285" s="61">
        <v>5.0</v>
      </c>
      <c r="I285" s="61" t="s">
        <v>280</v>
      </c>
      <c r="J285" s="42"/>
      <c r="K285" s="42"/>
      <c r="L285" s="42"/>
      <c r="M285" s="42"/>
      <c r="N285" s="42"/>
      <c r="O285" s="42"/>
      <c r="P285" s="42"/>
      <c r="Q285" s="42"/>
      <c r="R285" s="42"/>
      <c r="S285" s="42"/>
      <c r="T285" s="42"/>
      <c r="U285" s="42"/>
      <c r="V285" s="42"/>
      <c r="W285" s="42"/>
      <c r="X285" s="42"/>
      <c r="Y285" s="42"/>
      <c r="Z285" s="42"/>
    </row>
    <row r="286" ht="102.0" customHeight="1">
      <c r="A286" s="63" t="s">
        <v>1523</v>
      </c>
      <c r="B286" s="92" t="s">
        <v>38</v>
      </c>
      <c r="C286" s="59" t="s">
        <v>1082</v>
      </c>
      <c r="D286" s="59" t="s">
        <v>1597</v>
      </c>
      <c r="E286" s="59" t="s">
        <v>1170</v>
      </c>
      <c r="F286" s="59" t="s">
        <v>928</v>
      </c>
      <c r="G286" s="60">
        <v>15.0</v>
      </c>
      <c r="H286" s="61">
        <v>5.0</v>
      </c>
      <c r="I286" s="61" t="s">
        <v>280</v>
      </c>
      <c r="J286" s="42"/>
      <c r="K286" s="42"/>
      <c r="L286" s="42"/>
      <c r="M286" s="42"/>
      <c r="N286" s="42"/>
      <c r="O286" s="42"/>
      <c r="P286" s="42"/>
      <c r="Q286" s="42"/>
      <c r="R286" s="42"/>
      <c r="S286" s="42"/>
      <c r="T286" s="42"/>
      <c r="U286" s="42"/>
      <c r="V286" s="42"/>
      <c r="W286" s="42"/>
      <c r="X286" s="42"/>
      <c r="Y286" s="42"/>
      <c r="Z286" s="42"/>
    </row>
    <row r="287" ht="127.5" customHeight="1">
      <c r="A287" s="63" t="s">
        <v>1523</v>
      </c>
      <c r="B287" s="92" t="s">
        <v>38</v>
      </c>
      <c r="C287" s="59" t="s">
        <v>1082</v>
      </c>
      <c r="D287" s="59" t="s">
        <v>1598</v>
      </c>
      <c r="E287" s="59" t="s">
        <v>1599</v>
      </c>
      <c r="F287" s="59" t="s">
        <v>928</v>
      </c>
      <c r="G287" s="60">
        <v>15.0</v>
      </c>
      <c r="H287" s="61">
        <v>5.0</v>
      </c>
      <c r="I287" s="61" t="s">
        <v>280</v>
      </c>
      <c r="J287" s="42"/>
      <c r="K287" s="42"/>
      <c r="L287" s="42"/>
      <c r="M287" s="42"/>
      <c r="N287" s="42"/>
      <c r="O287" s="42"/>
      <c r="P287" s="42"/>
      <c r="Q287" s="42"/>
      <c r="R287" s="42"/>
      <c r="S287" s="42"/>
      <c r="T287" s="42"/>
      <c r="U287" s="42"/>
      <c r="V287" s="42"/>
      <c r="W287" s="42"/>
      <c r="X287" s="42"/>
      <c r="Y287" s="42"/>
      <c r="Z287" s="42"/>
    </row>
    <row r="288" ht="114.75" customHeight="1">
      <c r="A288" s="63" t="s">
        <v>1523</v>
      </c>
      <c r="B288" s="92" t="s">
        <v>38</v>
      </c>
      <c r="C288" s="59" t="s">
        <v>1082</v>
      </c>
      <c r="D288" s="59" t="s">
        <v>1600</v>
      </c>
      <c r="E288" s="59" t="s">
        <v>1601</v>
      </c>
      <c r="F288" s="59" t="s">
        <v>928</v>
      </c>
      <c r="G288" s="60">
        <v>15.0</v>
      </c>
      <c r="H288" s="61">
        <v>5.0</v>
      </c>
      <c r="I288" s="61" t="s">
        <v>280</v>
      </c>
      <c r="J288" s="42"/>
      <c r="K288" s="42"/>
      <c r="L288" s="42"/>
      <c r="M288" s="42"/>
      <c r="N288" s="42"/>
      <c r="O288" s="42"/>
      <c r="P288" s="42"/>
      <c r="Q288" s="42"/>
      <c r="R288" s="42"/>
      <c r="S288" s="42"/>
      <c r="T288" s="42"/>
      <c r="U288" s="42"/>
      <c r="V288" s="42"/>
      <c r="W288" s="42"/>
      <c r="X288" s="42"/>
      <c r="Y288" s="42"/>
      <c r="Z288" s="42"/>
    </row>
    <row r="289" ht="114.75" customHeight="1">
      <c r="A289" s="63" t="s">
        <v>1523</v>
      </c>
      <c r="B289" s="92" t="s">
        <v>38</v>
      </c>
      <c r="C289" s="59" t="s">
        <v>1082</v>
      </c>
      <c r="D289" s="59" t="s">
        <v>1602</v>
      </c>
      <c r="E289" s="59" t="s">
        <v>1166</v>
      </c>
      <c r="F289" s="59" t="s">
        <v>928</v>
      </c>
      <c r="G289" s="60">
        <v>15.0</v>
      </c>
      <c r="H289" s="61">
        <v>5.0</v>
      </c>
      <c r="I289" s="61" t="s">
        <v>280</v>
      </c>
      <c r="J289" s="42"/>
      <c r="K289" s="42"/>
      <c r="L289" s="42"/>
      <c r="M289" s="42"/>
      <c r="N289" s="42"/>
      <c r="O289" s="42"/>
      <c r="P289" s="42"/>
      <c r="Q289" s="42"/>
      <c r="R289" s="42"/>
      <c r="S289" s="42"/>
      <c r="T289" s="42"/>
      <c r="U289" s="42"/>
      <c r="V289" s="42"/>
      <c r="W289" s="42"/>
      <c r="X289" s="42"/>
      <c r="Y289" s="42"/>
      <c r="Z289" s="42"/>
    </row>
    <row r="290" ht="76.5" customHeight="1">
      <c r="A290" s="63" t="s">
        <v>1523</v>
      </c>
      <c r="B290" s="92" t="s">
        <v>38</v>
      </c>
      <c r="C290" s="59" t="s">
        <v>1082</v>
      </c>
      <c r="D290" s="59" t="s">
        <v>1603</v>
      </c>
      <c r="E290" s="59" t="s">
        <v>1604</v>
      </c>
      <c r="F290" s="59" t="s">
        <v>928</v>
      </c>
      <c r="G290" s="60">
        <v>15.0</v>
      </c>
      <c r="H290" s="61">
        <v>5.0</v>
      </c>
      <c r="I290" s="61" t="s">
        <v>280</v>
      </c>
      <c r="J290" s="42"/>
      <c r="K290" s="42"/>
      <c r="L290" s="42"/>
      <c r="M290" s="42"/>
      <c r="N290" s="42"/>
      <c r="O290" s="42"/>
      <c r="P290" s="42"/>
      <c r="Q290" s="42"/>
      <c r="R290" s="42"/>
      <c r="S290" s="42"/>
      <c r="T290" s="42"/>
      <c r="U290" s="42"/>
      <c r="V290" s="42"/>
      <c r="W290" s="42"/>
      <c r="X290" s="42"/>
      <c r="Y290" s="42"/>
      <c r="Z290" s="42"/>
    </row>
    <row r="291" ht="51.0" customHeight="1">
      <c r="A291" s="63" t="s">
        <v>1523</v>
      </c>
      <c r="B291" s="92" t="s">
        <v>38</v>
      </c>
      <c r="C291" s="59" t="s">
        <v>1082</v>
      </c>
      <c r="D291" s="59" t="s">
        <v>1605</v>
      </c>
      <c r="E291" s="59" t="s">
        <v>1606</v>
      </c>
      <c r="F291" s="59" t="s">
        <v>928</v>
      </c>
      <c r="G291" s="60">
        <v>15.0</v>
      </c>
      <c r="H291" s="61">
        <v>5.0</v>
      </c>
      <c r="I291" s="61" t="s">
        <v>280</v>
      </c>
      <c r="J291" s="42"/>
      <c r="K291" s="42"/>
      <c r="L291" s="42"/>
      <c r="M291" s="42"/>
      <c r="N291" s="42"/>
      <c r="O291" s="42"/>
      <c r="P291" s="42"/>
      <c r="Q291" s="42"/>
      <c r="R291" s="42"/>
      <c r="S291" s="42"/>
      <c r="T291" s="42"/>
      <c r="U291" s="42"/>
      <c r="V291" s="42"/>
      <c r="W291" s="42"/>
      <c r="X291" s="42"/>
      <c r="Y291" s="42"/>
      <c r="Z291" s="42"/>
    </row>
    <row r="292" ht="89.25" customHeight="1">
      <c r="A292" s="63" t="s">
        <v>1523</v>
      </c>
      <c r="B292" s="92" t="s">
        <v>38</v>
      </c>
      <c r="C292" s="59" t="s">
        <v>1082</v>
      </c>
      <c r="D292" s="59" t="s">
        <v>1607</v>
      </c>
      <c r="E292" s="59" t="s">
        <v>1160</v>
      </c>
      <c r="F292" s="59" t="s">
        <v>1608</v>
      </c>
      <c r="G292" s="60">
        <v>15.0</v>
      </c>
      <c r="H292" s="61">
        <v>5.0</v>
      </c>
      <c r="I292" s="61" t="s">
        <v>280</v>
      </c>
      <c r="J292" s="42"/>
      <c r="K292" s="42"/>
      <c r="L292" s="42"/>
      <c r="M292" s="42"/>
      <c r="N292" s="42"/>
      <c r="O292" s="42"/>
      <c r="P292" s="42"/>
      <c r="Q292" s="42"/>
      <c r="R292" s="42"/>
      <c r="S292" s="42"/>
      <c r="T292" s="42"/>
      <c r="U292" s="42"/>
      <c r="V292" s="42"/>
      <c r="W292" s="42"/>
      <c r="X292" s="42"/>
      <c r="Y292" s="42"/>
      <c r="Z292" s="42"/>
    </row>
    <row r="293" ht="140.25" customHeight="1">
      <c r="A293" s="63" t="s">
        <v>1523</v>
      </c>
      <c r="B293" s="92" t="s">
        <v>38</v>
      </c>
      <c r="C293" s="59" t="s">
        <v>1082</v>
      </c>
      <c r="D293" s="59" t="s">
        <v>1609</v>
      </c>
      <c r="E293" s="59" t="s">
        <v>1610</v>
      </c>
      <c r="F293" s="59" t="s">
        <v>1550</v>
      </c>
      <c r="G293" s="60">
        <v>50.0</v>
      </c>
      <c r="H293" s="61">
        <v>16.67</v>
      </c>
      <c r="I293" s="61" t="s">
        <v>280</v>
      </c>
      <c r="J293" s="42"/>
      <c r="K293" s="42"/>
      <c r="L293" s="42"/>
      <c r="M293" s="42"/>
      <c r="N293" s="42"/>
      <c r="O293" s="42"/>
      <c r="P293" s="42"/>
      <c r="Q293" s="42"/>
      <c r="R293" s="42"/>
      <c r="S293" s="42"/>
      <c r="T293" s="42"/>
      <c r="U293" s="42"/>
      <c r="V293" s="42"/>
      <c r="W293" s="42"/>
      <c r="X293" s="42"/>
      <c r="Y293" s="42"/>
      <c r="Z293" s="42"/>
    </row>
    <row r="294" ht="89.25" customHeight="1">
      <c r="A294" s="63" t="s">
        <v>1523</v>
      </c>
      <c r="B294" s="92" t="s">
        <v>38</v>
      </c>
      <c r="C294" s="59" t="s">
        <v>1082</v>
      </c>
      <c r="D294" s="59" t="s">
        <v>1611</v>
      </c>
      <c r="E294" s="59" t="s">
        <v>1158</v>
      </c>
      <c r="F294" s="59" t="s">
        <v>928</v>
      </c>
      <c r="G294" s="60">
        <v>15.0</v>
      </c>
      <c r="H294" s="61">
        <v>5.0</v>
      </c>
      <c r="I294" s="61" t="s">
        <v>280</v>
      </c>
      <c r="J294" s="42"/>
      <c r="K294" s="42"/>
      <c r="L294" s="42"/>
      <c r="M294" s="42"/>
      <c r="N294" s="42"/>
      <c r="O294" s="42"/>
      <c r="P294" s="42"/>
      <c r="Q294" s="42"/>
      <c r="R294" s="42"/>
      <c r="S294" s="42"/>
      <c r="T294" s="42"/>
      <c r="U294" s="42"/>
      <c r="V294" s="42"/>
      <c r="W294" s="42"/>
      <c r="X294" s="42"/>
      <c r="Y294" s="42"/>
      <c r="Z294" s="42"/>
    </row>
    <row r="295" ht="140.25" customHeight="1">
      <c r="A295" s="63" t="s">
        <v>1612</v>
      </c>
      <c r="B295" s="92" t="s">
        <v>38</v>
      </c>
      <c r="C295" s="59" t="s">
        <v>1613</v>
      </c>
      <c r="D295" s="59" t="s">
        <v>1614</v>
      </c>
      <c r="E295" s="59" t="s">
        <v>1615</v>
      </c>
      <c r="F295" s="59" t="s">
        <v>1526</v>
      </c>
      <c r="G295" s="60">
        <v>50.0</v>
      </c>
      <c r="H295" s="61">
        <v>25.0</v>
      </c>
      <c r="I295" s="61" t="s">
        <v>280</v>
      </c>
      <c r="J295" s="42"/>
      <c r="K295" s="42"/>
      <c r="L295" s="42"/>
      <c r="M295" s="42"/>
      <c r="N295" s="42"/>
      <c r="O295" s="42"/>
      <c r="P295" s="42"/>
      <c r="Q295" s="42"/>
      <c r="R295" s="42"/>
      <c r="S295" s="42"/>
      <c r="T295" s="42"/>
      <c r="U295" s="42"/>
      <c r="V295" s="42"/>
      <c r="W295" s="42"/>
      <c r="X295" s="42"/>
      <c r="Y295" s="42"/>
      <c r="Z295" s="42"/>
    </row>
    <row r="296" ht="76.5" customHeight="1">
      <c r="A296" s="63" t="s">
        <v>1612</v>
      </c>
      <c r="B296" s="92" t="s">
        <v>38</v>
      </c>
      <c r="C296" s="59" t="s">
        <v>1613</v>
      </c>
      <c r="D296" s="59" t="s">
        <v>1616</v>
      </c>
      <c r="E296" s="59" t="s">
        <v>1617</v>
      </c>
      <c r="F296" s="59" t="s">
        <v>928</v>
      </c>
      <c r="G296" s="60">
        <v>15.0</v>
      </c>
      <c r="H296" s="61">
        <v>7.5</v>
      </c>
      <c r="I296" s="61" t="s">
        <v>280</v>
      </c>
      <c r="J296" s="42"/>
      <c r="K296" s="42"/>
      <c r="L296" s="42"/>
      <c r="M296" s="42"/>
      <c r="N296" s="42"/>
      <c r="O296" s="42"/>
      <c r="P296" s="42"/>
      <c r="Q296" s="42"/>
      <c r="R296" s="42"/>
      <c r="S296" s="42"/>
      <c r="T296" s="42"/>
      <c r="U296" s="42"/>
      <c r="V296" s="42"/>
      <c r="W296" s="42"/>
      <c r="X296" s="42"/>
      <c r="Y296" s="42"/>
      <c r="Z296" s="42"/>
    </row>
    <row r="297" ht="89.25" customHeight="1">
      <c r="A297" s="63" t="s">
        <v>1612</v>
      </c>
      <c r="B297" s="92" t="s">
        <v>38</v>
      </c>
      <c r="C297" s="59" t="s">
        <v>1613</v>
      </c>
      <c r="D297" s="59" t="s">
        <v>1618</v>
      </c>
      <c r="E297" s="59" t="s">
        <v>1619</v>
      </c>
      <c r="F297" s="59" t="s">
        <v>1620</v>
      </c>
      <c r="G297" s="60">
        <v>15.0</v>
      </c>
      <c r="H297" s="61">
        <v>7.5</v>
      </c>
      <c r="I297" s="61" t="s">
        <v>280</v>
      </c>
      <c r="J297" s="42"/>
      <c r="K297" s="42"/>
      <c r="L297" s="42"/>
      <c r="M297" s="42"/>
      <c r="N297" s="42"/>
      <c r="O297" s="42"/>
      <c r="P297" s="42"/>
      <c r="Q297" s="42"/>
      <c r="R297" s="42"/>
      <c r="S297" s="42"/>
      <c r="T297" s="42"/>
      <c r="U297" s="42"/>
      <c r="V297" s="42"/>
      <c r="W297" s="42"/>
      <c r="X297" s="42"/>
      <c r="Y297" s="42"/>
      <c r="Z297" s="42"/>
    </row>
    <row r="298" ht="127.5" customHeight="1">
      <c r="A298" s="63" t="s">
        <v>1612</v>
      </c>
      <c r="B298" s="92" t="s">
        <v>38</v>
      </c>
      <c r="C298" s="59" t="s">
        <v>1613</v>
      </c>
      <c r="D298" s="59" t="s">
        <v>1621</v>
      </c>
      <c r="E298" s="59" t="s">
        <v>1622</v>
      </c>
      <c r="F298" s="59" t="s">
        <v>1526</v>
      </c>
      <c r="G298" s="60">
        <v>50.0</v>
      </c>
      <c r="H298" s="61">
        <v>25.0</v>
      </c>
      <c r="I298" s="61" t="s">
        <v>280</v>
      </c>
      <c r="J298" s="42"/>
      <c r="K298" s="42"/>
      <c r="L298" s="42"/>
      <c r="M298" s="42"/>
      <c r="N298" s="42"/>
      <c r="O298" s="42"/>
      <c r="P298" s="42"/>
      <c r="Q298" s="42"/>
      <c r="R298" s="42"/>
      <c r="S298" s="42"/>
      <c r="T298" s="42"/>
      <c r="U298" s="42"/>
      <c r="V298" s="42"/>
      <c r="W298" s="42"/>
      <c r="X298" s="42"/>
      <c r="Y298" s="42"/>
      <c r="Z298" s="42"/>
    </row>
    <row r="299" ht="191.25" customHeight="1">
      <c r="A299" s="63" t="s">
        <v>1623</v>
      </c>
      <c r="B299" s="92" t="s">
        <v>38</v>
      </c>
      <c r="C299" s="59" t="s">
        <v>1624</v>
      </c>
      <c r="D299" s="59" t="s">
        <v>1625</v>
      </c>
      <c r="E299" s="59" t="s">
        <v>1626</v>
      </c>
      <c r="F299" s="59" t="s">
        <v>1550</v>
      </c>
      <c r="G299" s="60">
        <v>50.0</v>
      </c>
      <c r="H299" s="61">
        <v>25.0</v>
      </c>
      <c r="I299" s="61" t="s">
        <v>280</v>
      </c>
      <c r="J299" s="42"/>
      <c r="K299" s="42"/>
      <c r="L299" s="42"/>
      <c r="M299" s="42"/>
      <c r="N299" s="42"/>
      <c r="O299" s="42"/>
      <c r="P299" s="42"/>
      <c r="Q299" s="42"/>
      <c r="R299" s="42"/>
      <c r="S299" s="42"/>
      <c r="T299" s="42"/>
      <c r="U299" s="42"/>
      <c r="V299" s="42"/>
      <c r="W299" s="42"/>
      <c r="X299" s="42"/>
      <c r="Y299" s="42"/>
      <c r="Z299" s="42"/>
    </row>
    <row r="300" ht="127.5" customHeight="1">
      <c r="A300" s="63" t="s">
        <v>1623</v>
      </c>
      <c r="B300" s="92" t="s">
        <v>38</v>
      </c>
      <c r="C300" s="59" t="s">
        <v>1624</v>
      </c>
      <c r="D300" s="59" t="s">
        <v>1627</v>
      </c>
      <c r="E300" s="59" t="s">
        <v>1628</v>
      </c>
      <c r="F300" s="59" t="s">
        <v>1557</v>
      </c>
      <c r="G300" s="60">
        <v>15.0</v>
      </c>
      <c r="H300" s="61">
        <v>7.5</v>
      </c>
      <c r="I300" s="61" t="s">
        <v>280</v>
      </c>
      <c r="J300" s="42"/>
      <c r="K300" s="42"/>
      <c r="L300" s="42"/>
      <c r="M300" s="42"/>
      <c r="N300" s="42"/>
      <c r="O300" s="42"/>
      <c r="P300" s="42"/>
      <c r="Q300" s="42"/>
      <c r="R300" s="42"/>
      <c r="S300" s="42"/>
      <c r="T300" s="42"/>
      <c r="U300" s="42"/>
      <c r="V300" s="42"/>
      <c r="W300" s="42"/>
      <c r="X300" s="42"/>
      <c r="Y300" s="42"/>
      <c r="Z300" s="42"/>
    </row>
    <row r="301" ht="102.0" customHeight="1">
      <c r="A301" s="63" t="s">
        <v>1629</v>
      </c>
      <c r="B301" s="92" t="s">
        <v>38</v>
      </c>
      <c r="C301" s="59" t="s">
        <v>1630</v>
      </c>
      <c r="D301" s="59" t="s">
        <v>1631</v>
      </c>
      <c r="E301" s="59" t="s">
        <v>1632</v>
      </c>
      <c r="F301" s="59" t="s">
        <v>1633</v>
      </c>
      <c r="G301" s="60">
        <v>15.0</v>
      </c>
      <c r="H301" s="61">
        <v>7.5</v>
      </c>
      <c r="I301" s="61" t="s">
        <v>280</v>
      </c>
      <c r="J301" s="42"/>
      <c r="K301" s="42"/>
      <c r="L301" s="42"/>
      <c r="M301" s="42"/>
      <c r="N301" s="42"/>
      <c r="O301" s="42"/>
      <c r="P301" s="42"/>
      <c r="Q301" s="42"/>
      <c r="R301" s="42"/>
      <c r="S301" s="42"/>
      <c r="T301" s="42"/>
      <c r="U301" s="42"/>
      <c r="V301" s="42"/>
      <c r="W301" s="42"/>
      <c r="X301" s="42"/>
      <c r="Y301" s="42"/>
      <c r="Z301" s="42"/>
    </row>
    <row r="302" ht="102.0" customHeight="1">
      <c r="A302" s="63" t="s">
        <v>1634</v>
      </c>
      <c r="B302" s="92" t="s">
        <v>38</v>
      </c>
      <c r="C302" s="59" t="s">
        <v>1635</v>
      </c>
      <c r="D302" s="59" t="s">
        <v>1636</v>
      </c>
      <c r="E302" s="59" t="s">
        <v>1637</v>
      </c>
      <c r="F302" s="59" t="s">
        <v>1633</v>
      </c>
      <c r="G302" s="60">
        <v>15.0</v>
      </c>
      <c r="H302" s="61">
        <v>15.0</v>
      </c>
      <c r="I302" s="61" t="s">
        <v>280</v>
      </c>
      <c r="J302" s="42"/>
      <c r="K302" s="42"/>
      <c r="L302" s="42"/>
      <c r="M302" s="42"/>
      <c r="N302" s="42"/>
      <c r="O302" s="42"/>
      <c r="P302" s="42"/>
      <c r="Q302" s="42"/>
      <c r="R302" s="42"/>
      <c r="S302" s="42"/>
      <c r="T302" s="42"/>
      <c r="U302" s="42"/>
      <c r="V302" s="42"/>
      <c r="W302" s="42"/>
      <c r="X302" s="42"/>
      <c r="Y302" s="42"/>
      <c r="Z302" s="42"/>
    </row>
    <row r="303" ht="153.0" customHeight="1">
      <c r="A303" s="63" t="s">
        <v>1634</v>
      </c>
      <c r="B303" s="92" t="s">
        <v>38</v>
      </c>
      <c r="C303" s="59" t="s">
        <v>1635</v>
      </c>
      <c r="D303" s="59" t="s">
        <v>1638</v>
      </c>
      <c r="E303" s="59" t="s">
        <v>1639</v>
      </c>
      <c r="F303" s="59" t="s">
        <v>928</v>
      </c>
      <c r="G303" s="60">
        <v>15.0</v>
      </c>
      <c r="H303" s="61">
        <v>15.0</v>
      </c>
      <c r="I303" s="61" t="s">
        <v>280</v>
      </c>
      <c r="J303" s="42"/>
      <c r="K303" s="42"/>
      <c r="L303" s="42"/>
      <c r="M303" s="42"/>
      <c r="N303" s="42"/>
      <c r="O303" s="42"/>
      <c r="P303" s="42"/>
      <c r="Q303" s="42"/>
      <c r="R303" s="42"/>
      <c r="S303" s="42"/>
      <c r="T303" s="42"/>
      <c r="U303" s="42"/>
      <c r="V303" s="42"/>
      <c r="W303" s="42"/>
      <c r="X303" s="42"/>
      <c r="Y303" s="42"/>
      <c r="Z303" s="42"/>
    </row>
    <row r="304" ht="140.25" customHeight="1">
      <c r="A304" s="63" t="s">
        <v>1634</v>
      </c>
      <c r="B304" s="92" t="s">
        <v>38</v>
      </c>
      <c r="C304" s="59" t="s">
        <v>1635</v>
      </c>
      <c r="D304" s="59" t="s">
        <v>1640</v>
      </c>
      <c r="E304" s="59" t="s">
        <v>1641</v>
      </c>
      <c r="F304" s="59" t="s">
        <v>1040</v>
      </c>
      <c r="G304" s="60">
        <v>50.0</v>
      </c>
      <c r="H304" s="61">
        <v>50.0</v>
      </c>
      <c r="I304" s="61" t="s">
        <v>280</v>
      </c>
      <c r="J304" s="42"/>
      <c r="K304" s="42"/>
      <c r="L304" s="42"/>
      <c r="M304" s="42"/>
      <c r="N304" s="42"/>
      <c r="O304" s="42"/>
      <c r="P304" s="42"/>
      <c r="Q304" s="42"/>
      <c r="R304" s="42"/>
      <c r="S304" s="42"/>
      <c r="T304" s="42"/>
      <c r="U304" s="42"/>
      <c r="V304" s="42"/>
      <c r="W304" s="42"/>
      <c r="X304" s="42"/>
      <c r="Y304" s="42"/>
      <c r="Z304" s="42"/>
    </row>
    <row r="305" ht="76.5" customHeight="1">
      <c r="A305" s="63" t="s">
        <v>1634</v>
      </c>
      <c r="B305" s="92" t="s">
        <v>38</v>
      </c>
      <c r="C305" s="59" t="s">
        <v>1635</v>
      </c>
      <c r="D305" s="59" t="s">
        <v>1642</v>
      </c>
      <c r="E305" s="59" t="s">
        <v>1643</v>
      </c>
      <c r="F305" s="59" t="s">
        <v>928</v>
      </c>
      <c r="G305" s="60">
        <v>15.0</v>
      </c>
      <c r="H305" s="61">
        <v>15.0</v>
      </c>
      <c r="I305" s="61" t="s">
        <v>280</v>
      </c>
      <c r="J305" s="42"/>
      <c r="K305" s="42"/>
      <c r="L305" s="42"/>
      <c r="M305" s="42"/>
      <c r="N305" s="42"/>
      <c r="O305" s="42"/>
      <c r="P305" s="42"/>
      <c r="Q305" s="42"/>
      <c r="R305" s="42"/>
      <c r="S305" s="42"/>
      <c r="T305" s="42"/>
      <c r="U305" s="42"/>
      <c r="V305" s="42"/>
      <c r="W305" s="42"/>
      <c r="X305" s="42"/>
      <c r="Y305" s="42"/>
      <c r="Z305" s="42"/>
    </row>
    <row r="306" ht="76.5" customHeight="1">
      <c r="A306" s="63" t="s">
        <v>1634</v>
      </c>
      <c r="B306" s="92" t="s">
        <v>38</v>
      </c>
      <c r="C306" s="59" t="s">
        <v>1635</v>
      </c>
      <c r="D306" s="59" t="s">
        <v>1644</v>
      </c>
      <c r="E306" s="59" t="s">
        <v>1645</v>
      </c>
      <c r="F306" s="59" t="s">
        <v>928</v>
      </c>
      <c r="G306" s="60">
        <v>15.0</v>
      </c>
      <c r="H306" s="61">
        <v>15.0</v>
      </c>
      <c r="I306" s="61" t="s">
        <v>280</v>
      </c>
      <c r="J306" s="42"/>
      <c r="K306" s="42"/>
      <c r="L306" s="42"/>
      <c r="M306" s="42"/>
      <c r="N306" s="42"/>
      <c r="O306" s="42"/>
      <c r="P306" s="42"/>
      <c r="Q306" s="42"/>
      <c r="R306" s="42"/>
      <c r="S306" s="42"/>
      <c r="T306" s="42"/>
      <c r="U306" s="42"/>
      <c r="V306" s="42"/>
      <c r="W306" s="42"/>
      <c r="X306" s="42"/>
      <c r="Y306" s="42"/>
      <c r="Z306" s="42"/>
    </row>
    <row r="307" ht="89.25" customHeight="1">
      <c r="A307" s="63" t="s">
        <v>1634</v>
      </c>
      <c r="B307" s="92" t="s">
        <v>38</v>
      </c>
      <c r="C307" s="59" t="s">
        <v>1635</v>
      </c>
      <c r="D307" s="59" t="s">
        <v>1646</v>
      </c>
      <c r="E307" s="59" t="s">
        <v>1647</v>
      </c>
      <c r="F307" s="59" t="s">
        <v>928</v>
      </c>
      <c r="G307" s="60">
        <v>15.0</v>
      </c>
      <c r="H307" s="61">
        <v>15.0</v>
      </c>
      <c r="I307" s="61" t="s">
        <v>280</v>
      </c>
      <c r="J307" s="42"/>
      <c r="K307" s="42"/>
      <c r="L307" s="42"/>
      <c r="M307" s="42"/>
      <c r="N307" s="42"/>
      <c r="O307" s="42"/>
      <c r="P307" s="42"/>
      <c r="Q307" s="42"/>
      <c r="R307" s="42"/>
      <c r="S307" s="42"/>
      <c r="T307" s="42"/>
      <c r="U307" s="42"/>
      <c r="V307" s="42"/>
      <c r="W307" s="42"/>
      <c r="X307" s="42"/>
      <c r="Y307" s="42"/>
      <c r="Z307" s="42"/>
    </row>
    <row r="308" ht="76.5" customHeight="1">
      <c r="A308" s="63" t="s">
        <v>1634</v>
      </c>
      <c r="B308" s="92" t="s">
        <v>38</v>
      </c>
      <c r="C308" s="59" t="s">
        <v>1635</v>
      </c>
      <c r="D308" s="59" t="s">
        <v>1648</v>
      </c>
      <c r="E308" s="59" t="s">
        <v>1649</v>
      </c>
      <c r="F308" s="59" t="s">
        <v>928</v>
      </c>
      <c r="G308" s="60">
        <v>15.0</v>
      </c>
      <c r="H308" s="61">
        <v>15.0</v>
      </c>
      <c r="I308" s="61" t="s">
        <v>280</v>
      </c>
      <c r="J308" s="42"/>
      <c r="K308" s="42"/>
      <c r="L308" s="42"/>
      <c r="M308" s="42"/>
      <c r="N308" s="42"/>
      <c r="O308" s="42"/>
      <c r="P308" s="42"/>
      <c r="Q308" s="42"/>
      <c r="R308" s="42"/>
      <c r="S308" s="42"/>
      <c r="T308" s="42"/>
      <c r="U308" s="42"/>
      <c r="V308" s="42"/>
      <c r="W308" s="42"/>
      <c r="X308" s="42"/>
      <c r="Y308" s="42"/>
      <c r="Z308" s="42"/>
    </row>
    <row r="309" ht="153.0" customHeight="1">
      <c r="A309" s="63" t="s">
        <v>1634</v>
      </c>
      <c r="B309" s="92" t="s">
        <v>38</v>
      </c>
      <c r="C309" s="59" t="s">
        <v>1635</v>
      </c>
      <c r="D309" s="59" t="s">
        <v>1650</v>
      </c>
      <c r="E309" s="59" t="s">
        <v>1651</v>
      </c>
      <c r="F309" s="59" t="s">
        <v>1532</v>
      </c>
      <c r="G309" s="60">
        <v>50.0</v>
      </c>
      <c r="H309" s="61">
        <v>50.0</v>
      </c>
      <c r="I309" s="61" t="s">
        <v>280</v>
      </c>
      <c r="J309" s="42"/>
      <c r="K309" s="42"/>
      <c r="L309" s="42"/>
      <c r="M309" s="42"/>
      <c r="N309" s="42"/>
      <c r="O309" s="42"/>
      <c r="P309" s="42"/>
      <c r="Q309" s="42"/>
      <c r="R309" s="42"/>
      <c r="S309" s="42"/>
      <c r="T309" s="42"/>
      <c r="U309" s="42"/>
      <c r="V309" s="42"/>
      <c r="W309" s="42"/>
      <c r="X309" s="42"/>
      <c r="Y309" s="42"/>
      <c r="Z309" s="42"/>
    </row>
    <row r="310" ht="140.25" customHeight="1">
      <c r="A310" s="63" t="s">
        <v>1652</v>
      </c>
      <c r="B310" s="92" t="s">
        <v>38</v>
      </c>
      <c r="C310" s="59" t="s">
        <v>1653</v>
      </c>
      <c r="D310" s="59" t="s">
        <v>1654</v>
      </c>
      <c r="E310" s="59" t="s">
        <v>1047</v>
      </c>
      <c r="F310" s="59" t="s">
        <v>928</v>
      </c>
      <c r="G310" s="60">
        <v>15.0</v>
      </c>
      <c r="H310" s="61">
        <v>5.0</v>
      </c>
      <c r="I310" s="61" t="s">
        <v>280</v>
      </c>
      <c r="J310" s="42"/>
      <c r="K310" s="42"/>
      <c r="L310" s="42"/>
      <c r="M310" s="42"/>
      <c r="N310" s="42"/>
      <c r="O310" s="42"/>
      <c r="P310" s="42"/>
      <c r="Q310" s="42"/>
      <c r="R310" s="42"/>
      <c r="S310" s="42"/>
      <c r="T310" s="42"/>
      <c r="U310" s="42"/>
      <c r="V310" s="42"/>
      <c r="W310" s="42"/>
      <c r="X310" s="42"/>
      <c r="Y310" s="42"/>
      <c r="Z310" s="42"/>
    </row>
    <row r="311" ht="114.75" customHeight="1">
      <c r="A311" s="63" t="s">
        <v>1652</v>
      </c>
      <c r="B311" s="92" t="s">
        <v>38</v>
      </c>
      <c r="C311" s="59" t="s">
        <v>1653</v>
      </c>
      <c r="D311" s="59" t="s">
        <v>1655</v>
      </c>
      <c r="E311" s="59" t="s">
        <v>927</v>
      </c>
      <c r="F311" s="59" t="s">
        <v>928</v>
      </c>
      <c r="G311" s="60">
        <v>15.0</v>
      </c>
      <c r="H311" s="61">
        <v>5.0</v>
      </c>
      <c r="I311" s="61" t="s">
        <v>280</v>
      </c>
      <c r="J311" s="42"/>
      <c r="K311" s="42"/>
      <c r="L311" s="42"/>
      <c r="M311" s="42"/>
      <c r="N311" s="42"/>
      <c r="O311" s="42"/>
      <c r="P311" s="42"/>
      <c r="Q311" s="42"/>
      <c r="R311" s="42"/>
      <c r="S311" s="42"/>
      <c r="T311" s="42"/>
      <c r="U311" s="42"/>
      <c r="V311" s="42"/>
      <c r="W311" s="42"/>
      <c r="X311" s="42"/>
      <c r="Y311" s="42"/>
      <c r="Z311" s="42"/>
    </row>
    <row r="312" ht="114.75" customHeight="1">
      <c r="A312" s="63" t="s">
        <v>1656</v>
      </c>
      <c r="B312" s="92" t="s">
        <v>38</v>
      </c>
      <c r="C312" s="59" t="s">
        <v>1657</v>
      </c>
      <c r="D312" s="59" t="s">
        <v>1658</v>
      </c>
      <c r="E312" s="59" t="s">
        <v>1659</v>
      </c>
      <c r="F312" s="59" t="s">
        <v>928</v>
      </c>
      <c r="G312" s="60">
        <v>15.0</v>
      </c>
      <c r="H312" s="61">
        <v>15.0</v>
      </c>
      <c r="I312" s="61" t="s">
        <v>280</v>
      </c>
      <c r="J312" s="42"/>
      <c r="K312" s="42"/>
      <c r="L312" s="42"/>
      <c r="M312" s="42"/>
      <c r="N312" s="42"/>
      <c r="O312" s="42"/>
      <c r="P312" s="42"/>
      <c r="Q312" s="42"/>
      <c r="R312" s="42"/>
      <c r="S312" s="42"/>
      <c r="T312" s="42"/>
      <c r="U312" s="42"/>
      <c r="V312" s="42"/>
      <c r="W312" s="42"/>
      <c r="X312" s="42"/>
      <c r="Y312" s="42"/>
      <c r="Z312" s="42"/>
    </row>
    <row r="313" ht="114.75" customHeight="1">
      <c r="A313" s="63" t="s">
        <v>1656</v>
      </c>
      <c r="B313" s="92" t="s">
        <v>38</v>
      </c>
      <c r="C313" s="59" t="s">
        <v>1657</v>
      </c>
      <c r="D313" s="59" t="s">
        <v>1660</v>
      </c>
      <c r="E313" s="59" t="s">
        <v>1661</v>
      </c>
      <c r="F313" s="59" t="s">
        <v>928</v>
      </c>
      <c r="G313" s="60">
        <v>15.0</v>
      </c>
      <c r="H313" s="61">
        <v>15.0</v>
      </c>
      <c r="I313" s="61" t="s">
        <v>280</v>
      </c>
      <c r="J313" s="42"/>
      <c r="K313" s="42"/>
      <c r="L313" s="42"/>
      <c r="M313" s="42"/>
      <c r="N313" s="42"/>
      <c r="O313" s="42"/>
      <c r="P313" s="42"/>
      <c r="Q313" s="42"/>
      <c r="R313" s="42"/>
      <c r="S313" s="42"/>
      <c r="T313" s="42"/>
      <c r="U313" s="42"/>
      <c r="V313" s="42"/>
      <c r="W313" s="42"/>
      <c r="X313" s="42"/>
      <c r="Y313" s="42"/>
      <c r="Z313" s="42"/>
    </row>
    <row r="314" ht="165.75" customHeight="1">
      <c r="A314" s="63" t="s">
        <v>1656</v>
      </c>
      <c r="B314" s="92" t="s">
        <v>38</v>
      </c>
      <c r="C314" s="59" t="s">
        <v>1657</v>
      </c>
      <c r="D314" s="59" t="s">
        <v>1662</v>
      </c>
      <c r="E314" s="59" t="s">
        <v>1663</v>
      </c>
      <c r="F314" s="59" t="s">
        <v>928</v>
      </c>
      <c r="G314" s="60">
        <v>15.0</v>
      </c>
      <c r="H314" s="61">
        <v>15.0</v>
      </c>
      <c r="I314" s="61" t="s">
        <v>280</v>
      </c>
      <c r="J314" s="42"/>
      <c r="K314" s="42"/>
      <c r="L314" s="42"/>
      <c r="M314" s="42"/>
      <c r="N314" s="42"/>
      <c r="O314" s="42"/>
      <c r="P314" s="42"/>
      <c r="Q314" s="42"/>
      <c r="R314" s="42"/>
      <c r="S314" s="42"/>
      <c r="T314" s="42"/>
      <c r="U314" s="42"/>
      <c r="V314" s="42"/>
      <c r="W314" s="42"/>
      <c r="X314" s="42"/>
      <c r="Y314" s="42"/>
      <c r="Z314" s="42"/>
    </row>
    <row r="315" ht="140.25" customHeight="1">
      <c r="A315" s="63" t="s">
        <v>1656</v>
      </c>
      <c r="B315" s="92" t="s">
        <v>38</v>
      </c>
      <c r="C315" s="59" t="s">
        <v>1664</v>
      </c>
      <c r="D315" s="59" t="s">
        <v>1665</v>
      </c>
      <c r="E315" s="59" t="s">
        <v>1666</v>
      </c>
      <c r="F315" s="59" t="s">
        <v>928</v>
      </c>
      <c r="G315" s="60">
        <v>15.0</v>
      </c>
      <c r="H315" s="61">
        <v>15.0</v>
      </c>
      <c r="I315" s="61" t="s">
        <v>280</v>
      </c>
      <c r="J315" s="42"/>
      <c r="K315" s="42"/>
      <c r="L315" s="42"/>
      <c r="M315" s="42"/>
      <c r="N315" s="42"/>
      <c r="O315" s="42"/>
      <c r="P315" s="42"/>
      <c r="Q315" s="42"/>
      <c r="R315" s="42"/>
      <c r="S315" s="42"/>
      <c r="T315" s="42"/>
      <c r="U315" s="42"/>
      <c r="V315" s="42"/>
      <c r="W315" s="42"/>
      <c r="X315" s="42"/>
      <c r="Y315" s="42"/>
      <c r="Z315" s="42"/>
    </row>
    <row r="316" ht="89.25" customHeight="1">
      <c r="A316" s="63" t="s">
        <v>1667</v>
      </c>
      <c r="B316" s="92" t="s">
        <v>38</v>
      </c>
      <c r="C316" s="59" t="s">
        <v>1668</v>
      </c>
      <c r="D316" s="59" t="s">
        <v>1669</v>
      </c>
      <c r="E316" s="59" t="s">
        <v>1061</v>
      </c>
      <c r="F316" s="59" t="s">
        <v>928</v>
      </c>
      <c r="G316" s="60">
        <v>15.0</v>
      </c>
      <c r="H316" s="61">
        <v>7.5</v>
      </c>
      <c r="I316" s="61" t="s">
        <v>280</v>
      </c>
      <c r="J316" s="42"/>
      <c r="K316" s="42"/>
      <c r="L316" s="42"/>
      <c r="M316" s="42"/>
      <c r="N316" s="42"/>
      <c r="O316" s="42"/>
      <c r="P316" s="42"/>
      <c r="Q316" s="42"/>
      <c r="R316" s="42"/>
      <c r="S316" s="42"/>
      <c r="T316" s="42"/>
      <c r="U316" s="42"/>
      <c r="V316" s="42"/>
      <c r="W316" s="42"/>
      <c r="X316" s="42"/>
      <c r="Y316" s="42"/>
      <c r="Z316" s="42"/>
    </row>
    <row r="317" ht="102.0" customHeight="1">
      <c r="A317" s="63" t="s">
        <v>1523</v>
      </c>
      <c r="B317" s="92" t="s">
        <v>38</v>
      </c>
      <c r="C317" s="59" t="s">
        <v>1082</v>
      </c>
      <c r="D317" s="59" t="s">
        <v>1670</v>
      </c>
      <c r="E317" s="59" t="s">
        <v>1671</v>
      </c>
      <c r="F317" s="59" t="s">
        <v>928</v>
      </c>
      <c r="G317" s="60">
        <v>15.0</v>
      </c>
      <c r="H317" s="61">
        <v>5.0</v>
      </c>
      <c r="I317" s="61" t="s">
        <v>280</v>
      </c>
      <c r="J317" s="42"/>
      <c r="K317" s="42"/>
      <c r="L317" s="42"/>
      <c r="M317" s="42"/>
      <c r="N317" s="42"/>
      <c r="O317" s="42"/>
      <c r="P317" s="42"/>
      <c r="Q317" s="42"/>
      <c r="R317" s="42"/>
      <c r="S317" s="42"/>
      <c r="T317" s="42"/>
      <c r="U317" s="42"/>
      <c r="V317" s="42"/>
      <c r="W317" s="42"/>
      <c r="X317" s="42"/>
      <c r="Y317" s="42"/>
      <c r="Z317" s="42"/>
    </row>
    <row r="318" ht="76.5" customHeight="1">
      <c r="A318" s="63" t="s">
        <v>1523</v>
      </c>
      <c r="B318" s="92" t="s">
        <v>38</v>
      </c>
      <c r="C318" s="59" t="s">
        <v>1082</v>
      </c>
      <c r="D318" s="59" t="s">
        <v>1672</v>
      </c>
      <c r="E318" s="59" t="s">
        <v>1673</v>
      </c>
      <c r="F318" s="59" t="s">
        <v>928</v>
      </c>
      <c r="G318" s="60">
        <v>15.0</v>
      </c>
      <c r="H318" s="61">
        <v>5.0</v>
      </c>
      <c r="I318" s="61" t="s">
        <v>280</v>
      </c>
      <c r="J318" s="42"/>
      <c r="K318" s="42"/>
      <c r="L318" s="42"/>
      <c r="M318" s="42"/>
      <c r="N318" s="42"/>
      <c r="O318" s="42"/>
      <c r="P318" s="42"/>
      <c r="Q318" s="42"/>
      <c r="R318" s="42"/>
      <c r="S318" s="42"/>
      <c r="T318" s="42"/>
      <c r="U318" s="42"/>
      <c r="V318" s="42"/>
      <c r="W318" s="42"/>
      <c r="X318" s="42"/>
      <c r="Y318" s="42"/>
      <c r="Z318" s="42"/>
    </row>
    <row r="319" ht="89.25" customHeight="1">
      <c r="A319" s="63" t="s">
        <v>1523</v>
      </c>
      <c r="B319" s="92" t="s">
        <v>38</v>
      </c>
      <c r="C319" s="59" t="s">
        <v>1082</v>
      </c>
      <c r="D319" s="59" t="s">
        <v>1674</v>
      </c>
      <c r="E319" s="59" t="s">
        <v>1675</v>
      </c>
      <c r="F319" s="59" t="s">
        <v>928</v>
      </c>
      <c r="G319" s="60">
        <v>15.0</v>
      </c>
      <c r="H319" s="61">
        <v>5.0</v>
      </c>
      <c r="I319" s="61" t="s">
        <v>280</v>
      </c>
      <c r="J319" s="42"/>
      <c r="K319" s="42"/>
      <c r="L319" s="42"/>
      <c r="M319" s="42"/>
      <c r="N319" s="42"/>
      <c r="O319" s="42"/>
      <c r="P319" s="42"/>
      <c r="Q319" s="42"/>
      <c r="R319" s="42"/>
      <c r="S319" s="42"/>
      <c r="T319" s="42"/>
      <c r="U319" s="42"/>
      <c r="V319" s="42"/>
      <c r="W319" s="42"/>
      <c r="X319" s="42"/>
      <c r="Y319" s="42"/>
      <c r="Z319" s="42"/>
    </row>
    <row r="320" ht="114.75" customHeight="1">
      <c r="A320" s="63" t="s">
        <v>1523</v>
      </c>
      <c r="B320" s="92" t="s">
        <v>38</v>
      </c>
      <c r="C320" s="59" t="s">
        <v>1082</v>
      </c>
      <c r="D320" s="59" t="s">
        <v>1676</v>
      </c>
      <c r="E320" s="59" t="s">
        <v>1677</v>
      </c>
      <c r="F320" s="59" t="s">
        <v>928</v>
      </c>
      <c r="G320" s="60">
        <v>15.0</v>
      </c>
      <c r="H320" s="61">
        <v>5.0</v>
      </c>
      <c r="I320" s="61" t="s">
        <v>280</v>
      </c>
      <c r="J320" s="42"/>
      <c r="K320" s="42"/>
      <c r="L320" s="42"/>
      <c r="M320" s="42"/>
      <c r="N320" s="42"/>
      <c r="O320" s="42"/>
      <c r="P320" s="42"/>
      <c r="Q320" s="42"/>
      <c r="R320" s="42"/>
      <c r="S320" s="42"/>
      <c r="T320" s="42"/>
      <c r="U320" s="42"/>
      <c r="V320" s="42"/>
      <c r="W320" s="42"/>
      <c r="X320" s="42"/>
      <c r="Y320" s="42"/>
      <c r="Z320" s="42"/>
    </row>
    <row r="321" ht="76.5" customHeight="1">
      <c r="A321" s="63" t="s">
        <v>1523</v>
      </c>
      <c r="B321" s="92" t="s">
        <v>38</v>
      </c>
      <c r="C321" s="59" t="s">
        <v>1082</v>
      </c>
      <c r="D321" s="59" t="s">
        <v>1678</v>
      </c>
      <c r="E321" s="59" t="s">
        <v>1679</v>
      </c>
      <c r="F321" s="59" t="s">
        <v>928</v>
      </c>
      <c r="G321" s="60">
        <v>15.0</v>
      </c>
      <c r="H321" s="61">
        <v>5.0</v>
      </c>
      <c r="I321" s="61" t="s">
        <v>280</v>
      </c>
      <c r="J321" s="42"/>
      <c r="K321" s="42"/>
      <c r="L321" s="42"/>
      <c r="M321" s="42"/>
      <c r="N321" s="42"/>
      <c r="O321" s="42"/>
      <c r="P321" s="42"/>
      <c r="Q321" s="42"/>
      <c r="R321" s="42"/>
      <c r="S321" s="42"/>
      <c r="T321" s="42"/>
      <c r="U321" s="42"/>
      <c r="V321" s="42"/>
      <c r="W321" s="42"/>
      <c r="X321" s="42"/>
      <c r="Y321" s="42"/>
      <c r="Z321" s="42"/>
    </row>
    <row r="322" ht="89.25" customHeight="1">
      <c r="A322" s="63" t="s">
        <v>1523</v>
      </c>
      <c r="B322" s="92" t="s">
        <v>38</v>
      </c>
      <c r="C322" s="59" t="s">
        <v>1082</v>
      </c>
      <c r="D322" s="59" t="s">
        <v>1680</v>
      </c>
      <c r="E322" s="59" t="s">
        <v>1681</v>
      </c>
      <c r="F322" s="59" t="s">
        <v>928</v>
      </c>
      <c r="G322" s="60">
        <v>15.0</v>
      </c>
      <c r="H322" s="61">
        <v>5.0</v>
      </c>
      <c r="I322" s="61" t="s">
        <v>280</v>
      </c>
      <c r="J322" s="42"/>
      <c r="K322" s="42"/>
      <c r="L322" s="42"/>
      <c r="M322" s="42"/>
      <c r="N322" s="42"/>
      <c r="O322" s="42"/>
      <c r="P322" s="42"/>
      <c r="Q322" s="42"/>
      <c r="R322" s="42"/>
      <c r="S322" s="42"/>
      <c r="T322" s="42"/>
      <c r="U322" s="42"/>
      <c r="V322" s="42"/>
      <c r="W322" s="42"/>
      <c r="X322" s="42"/>
      <c r="Y322" s="42"/>
      <c r="Z322" s="42"/>
    </row>
    <row r="323" ht="63.75" customHeight="1">
      <c r="A323" s="63" t="s">
        <v>1523</v>
      </c>
      <c r="B323" s="92" t="s">
        <v>38</v>
      </c>
      <c r="C323" s="59" t="s">
        <v>1082</v>
      </c>
      <c r="D323" s="59" t="s">
        <v>1682</v>
      </c>
      <c r="E323" s="59" t="s">
        <v>1683</v>
      </c>
      <c r="F323" s="59" t="s">
        <v>928</v>
      </c>
      <c r="G323" s="60">
        <v>15.0</v>
      </c>
      <c r="H323" s="61">
        <v>5.0</v>
      </c>
      <c r="I323" s="61" t="s">
        <v>280</v>
      </c>
      <c r="J323" s="42"/>
      <c r="K323" s="42"/>
      <c r="L323" s="42"/>
      <c r="M323" s="42"/>
      <c r="N323" s="42"/>
      <c r="O323" s="42"/>
      <c r="P323" s="42"/>
      <c r="Q323" s="42"/>
      <c r="R323" s="42"/>
      <c r="S323" s="42"/>
      <c r="T323" s="42"/>
      <c r="U323" s="42"/>
      <c r="V323" s="42"/>
      <c r="W323" s="42"/>
      <c r="X323" s="42"/>
      <c r="Y323" s="42"/>
      <c r="Z323" s="42"/>
    </row>
    <row r="324" ht="140.25" customHeight="1">
      <c r="A324" s="63" t="s">
        <v>1523</v>
      </c>
      <c r="B324" s="92" t="s">
        <v>38</v>
      </c>
      <c r="C324" s="59" t="s">
        <v>1082</v>
      </c>
      <c r="D324" s="59" t="s">
        <v>1684</v>
      </c>
      <c r="E324" s="59" t="s">
        <v>1685</v>
      </c>
      <c r="F324" s="59" t="s">
        <v>928</v>
      </c>
      <c r="G324" s="60">
        <v>15.0</v>
      </c>
      <c r="H324" s="61">
        <v>5.0</v>
      </c>
      <c r="I324" s="61" t="s">
        <v>280</v>
      </c>
      <c r="J324" s="42"/>
      <c r="K324" s="42"/>
      <c r="L324" s="42"/>
      <c r="M324" s="42"/>
      <c r="N324" s="42"/>
      <c r="O324" s="42"/>
      <c r="P324" s="42"/>
      <c r="Q324" s="42"/>
      <c r="R324" s="42"/>
      <c r="S324" s="42"/>
      <c r="T324" s="42"/>
      <c r="U324" s="42"/>
      <c r="V324" s="42"/>
      <c r="W324" s="42"/>
      <c r="X324" s="42"/>
      <c r="Y324" s="42"/>
      <c r="Z324" s="42"/>
    </row>
    <row r="325" ht="89.25" customHeight="1">
      <c r="A325" s="63" t="s">
        <v>1523</v>
      </c>
      <c r="B325" s="92" t="s">
        <v>38</v>
      </c>
      <c r="C325" s="59" t="s">
        <v>1082</v>
      </c>
      <c r="D325" s="59" t="s">
        <v>1686</v>
      </c>
      <c r="E325" s="59" t="s">
        <v>1687</v>
      </c>
      <c r="F325" s="59" t="s">
        <v>928</v>
      </c>
      <c r="G325" s="60">
        <v>15.0</v>
      </c>
      <c r="H325" s="61">
        <v>5.0</v>
      </c>
      <c r="I325" s="61" t="s">
        <v>280</v>
      </c>
      <c r="J325" s="42"/>
      <c r="K325" s="42"/>
      <c r="L325" s="42"/>
      <c r="M325" s="42"/>
      <c r="N325" s="42"/>
      <c r="O325" s="42"/>
      <c r="P325" s="42"/>
      <c r="Q325" s="42"/>
      <c r="R325" s="42"/>
      <c r="S325" s="42"/>
      <c r="T325" s="42"/>
      <c r="U325" s="42"/>
      <c r="V325" s="42"/>
      <c r="W325" s="42"/>
      <c r="X325" s="42"/>
      <c r="Y325" s="42"/>
      <c r="Z325" s="42"/>
    </row>
    <row r="326" ht="89.25" customHeight="1">
      <c r="A326" s="63" t="s">
        <v>1634</v>
      </c>
      <c r="B326" s="92" t="s">
        <v>38</v>
      </c>
      <c r="C326" s="59" t="s">
        <v>1635</v>
      </c>
      <c r="D326" s="59" t="s">
        <v>1688</v>
      </c>
      <c r="E326" s="59" t="s">
        <v>1689</v>
      </c>
      <c r="F326" s="59" t="s">
        <v>928</v>
      </c>
      <c r="G326" s="60">
        <v>15.0</v>
      </c>
      <c r="H326" s="61">
        <v>15.0</v>
      </c>
      <c r="I326" s="61" t="s">
        <v>280</v>
      </c>
      <c r="J326" s="42"/>
      <c r="K326" s="42"/>
      <c r="L326" s="42"/>
      <c r="M326" s="42"/>
      <c r="N326" s="42"/>
      <c r="O326" s="42"/>
      <c r="P326" s="42"/>
      <c r="Q326" s="42"/>
      <c r="R326" s="42"/>
      <c r="S326" s="42"/>
      <c r="T326" s="42"/>
      <c r="U326" s="42"/>
      <c r="V326" s="42"/>
      <c r="W326" s="42"/>
      <c r="X326" s="42"/>
      <c r="Y326" s="42"/>
      <c r="Z326" s="42"/>
    </row>
    <row r="327" ht="63.75" customHeight="1">
      <c r="A327" s="63" t="s">
        <v>1634</v>
      </c>
      <c r="B327" s="92" t="s">
        <v>38</v>
      </c>
      <c r="C327" s="59" t="s">
        <v>1635</v>
      </c>
      <c r="D327" s="59" t="s">
        <v>1690</v>
      </c>
      <c r="E327" s="59" t="s">
        <v>1691</v>
      </c>
      <c r="F327" s="59" t="s">
        <v>928</v>
      </c>
      <c r="G327" s="60">
        <v>15.0</v>
      </c>
      <c r="H327" s="61">
        <v>15.0</v>
      </c>
      <c r="I327" s="61" t="s">
        <v>280</v>
      </c>
      <c r="J327" s="42"/>
      <c r="K327" s="42"/>
      <c r="L327" s="42"/>
      <c r="M327" s="42"/>
      <c r="N327" s="42"/>
      <c r="O327" s="42"/>
      <c r="P327" s="42"/>
      <c r="Q327" s="42"/>
      <c r="R327" s="42"/>
      <c r="S327" s="42"/>
      <c r="T327" s="42"/>
      <c r="U327" s="42"/>
      <c r="V327" s="42"/>
      <c r="W327" s="42"/>
      <c r="X327" s="42"/>
      <c r="Y327" s="42"/>
      <c r="Z327" s="42"/>
    </row>
    <row r="328" ht="102.0" customHeight="1">
      <c r="A328" s="63" t="s">
        <v>1634</v>
      </c>
      <c r="B328" s="92" t="s">
        <v>38</v>
      </c>
      <c r="C328" s="59" t="s">
        <v>1635</v>
      </c>
      <c r="D328" s="59" t="s">
        <v>1692</v>
      </c>
      <c r="E328" s="59" t="s">
        <v>1693</v>
      </c>
      <c r="F328" s="59" t="s">
        <v>928</v>
      </c>
      <c r="G328" s="60">
        <v>15.0</v>
      </c>
      <c r="H328" s="61">
        <v>15.0</v>
      </c>
      <c r="I328" s="61" t="s">
        <v>280</v>
      </c>
      <c r="J328" s="42"/>
      <c r="K328" s="42"/>
      <c r="L328" s="42"/>
      <c r="M328" s="42"/>
      <c r="N328" s="42"/>
      <c r="O328" s="42"/>
      <c r="P328" s="42"/>
      <c r="Q328" s="42"/>
      <c r="R328" s="42"/>
      <c r="S328" s="42"/>
      <c r="T328" s="42"/>
      <c r="U328" s="42"/>
      <c r="V328" s="42"/>
      <c r="W328" s="42"/>
      <c r="X328" s="42"/>
      <c r="Y328" s="42"/>
      <c r="Z328" s="42"/>
    </row>
    <row r="329" ht="89.25" customHeight="1">
      <c r="A329" s="63" t="s">
        <v>1612</v>
      </c>
      <c r="B329" s="92" t="s">
        <v>38</v>
      </c>
      <c r="C329" s="59" t="s">
        <v>1613</v>
      </c>
      <c r="D329" s="59" t="s">
        <v>1694</v>
      </c>
      <c r="E329" s="59" t="s">
        <v>1695</v>
      </c>
      <c r="F329" s="59" t="s">
        <v>1696</v>
      </c>
      <c r="G329" s="60">
        <v>15.0</v>
      </c>
      <c r="H329" s="61">
        <v>7.5</v>
      </c>
      <c r="I329" s="61" t="s">
        <v>280</v>
      </c>
      <c r="J329" s="42"/>
      <c r="K329" s="42"/>
      <c r="L329" s="42"/>
      <c r="M329" s="42"/>
      <c r="N329" s="42"/>
      <c r="O329" s="42"/>
      <c r="P329" s="42"/>
      <c r="Q329" s="42"/>
      <c r="R329" s="42"/>
      <c r="S329" s="42"/>
      <c r="T329" s="42"/>
      <c r="U329" s="42"/>
      <c r="V329" s="42"/>
      <c r="W329" s="42"/>
      <c r="X329" s="42"/>
      <c r="Y329" s="42"/>
      <c r="Z329" s="42"/>
    </row>
    <row r="330" ht="89.25" customHeight="1">
      <c r="A330" s="63" t="s">
        <v>1612</v>
      </c>
      <c r="B330" s="92" t="s">
        <v>38</v>
      </c>
      <c r="C330" s="59" t="s">
        <v>1613</v>
      </c>
      <c r="D330" s="59" t="s">
        <v>1697</v>
      </c>
      <c r="E330" s="59" t="s">
        <v>1698</v>
      </c>
      <c r="F330" s="59" t="s">
        <v>1696</v>
      </c>
      <c r="G330" s="60">
        <v>15.0</v>
      </c>
      <c r="H330" s="61">
        <v>7.5</v>
      </c>
      <c r="I330" s="61" t="s">
        <v>280</v>
      </c>
      <c r="J330" s="42"/>
      <c r="K330" s="42"/>
      <c r="L330" s="42"/>
      <c r="M330" s="42"/>
      <c r="N330" s="42"/>
      <c r="O330" s="42"/>
      <c r="P330" s="42"/>
      <c r="Q330" s="42"/>
      <c r="R330" s="42"/>
      <c r="S330" s="42"/>
      <c r="T330" s="42"/>
      <c r="U330" s="42"/>
      <c r="V330" s="42"/>
      <c r="W330" s="42"/>
      <c r="X330" s="42"/>
      <c r="Y330" s="42"/>
      <c r="Z330" s="42"/>
    </row>
    <row r="331" ht="216.75" customHeight="1">
      <c r="A331" s="63" t="s">
        <v>1523</v>
      </c>
      <c r="B331" s="92" t="s">
        <v>38</v>
      </c>
      <c r="C331" s="59" t="s">
        <v>1082</v>
      </c>
      <c r="D331" s="59" t="s">
        <v>1699</v>
      </c>
      <c r="E331" s="59" t="s">
        <v>1700</v>
      </c>
      <c r="F331" s="59" t="s">
        <v>1696</v>
      </c>
      <c r="G331" s="60">
        <v>15.0</v>
      </c>
      <c r="H331" s="61">
        <v>5.0</v>
      </c>
      <c r="I331" s="61" t="s">
        <v>280</v>
      </c>
      <c r="J331" s="42"/>
      <c r="K331" s="42"/>
      <c r="L331" s="42"/>
      <c r="M331" s="42"/>
      <c r="N331" s="42"/>
      <c r="O331" s="42"/>
      <c r="P331" s="42"/>
      <c r="Q331" s="42"/>
      <c r="R331" s="42"/>
      <c r="S331" s="42"/>
      <c r="T331" s="42"/>
      <c r="U331" s="42"/>
      <c r="V331" s="42"/>
      <c r="W331" s="42"/>
      <c r="X331" s="42"/>
      <c r="Y331" s="42"/>
      <c r="Z331" s="42"/>
    </row>
    <row r="332" ht="102.0" customHeight="1">
      <c r="A332" s="63" t="s">
        <v>1523</v>
      </c>
      <c r="B332" s="92" t="s">
        <v>38</v>
      </c>
      <c r="C332" s="59" t="s">
        <v>1082</v>
      </c>
      <c r="D332" s="59" t="s">
        <v>1701</v>
      </c>
      <c r="E332" s="59" t="s">
        <v>1702</v>
      </c>
      <c r="F332" s="59" t="s">
        <v>1696</v>
      </c>
      <c r="G332" s="60">
        <v>15.0</v>
      </c>
      <c r="H332" s="61">
        <v>5.0</v>
      </c>
      <c r="I332" s="61" t="s">
        <v>280</v>
      </c>
      <c r="J332" s="42"/>
      <c r="K332" s="42"/>
      <c r="L332" s="42"/>
      <c r="M332" s="42"/>
      <c r="N332" s="42"/>
      <c r="O332" s="42"/>
      <c r="P332" s="42"/>
      <c r="Q332" s="42"/>
      <c r="R332" s="42"/>
      <c r="S332" s="42"/>
      <c r="T332" s="42"/>
      <c r="U332" s="42"/>
      <c r="V332" s="42"/>
      <c r="W332" s="42"/>
      <c r="X332" s="42"/>
      <c r="Y332" s="42"/>
      <c r="Z332" s="42"/>
    </row>
    <row r="333" ht="89.25" customHeight="1">
      <c r="A333" s="63" t="s">
        <v>1523</v>
      </c>
      <c r="B333" s="92" t="s">
        <v>38</v>
      </c>
      <c r="C333" s="59" t="s">
        <v>1082</v>
      </c>
      <c r="D333" s="59" t="s">
        <v>1703</v>
      </c>
      <c r="E333" s="59" t="s">
        <v>1704</v>
      </c>
      <c r="F333" s="59" t="s">
        <v>1696</v>
      </c>
      <c r="G333" s="60">
        <v>15.0</v>
      </c>
      <c r="H333" s="61">
        <v>5.0</v>
      </c>
      <c r="I333" s="61" t="s">
        <v>280</v>
      </c>
      <c r="J333" s="42"/>
      <c r="K333" s="42"/>
      <c r="L333" s="42"/>
      <c r="M333" s="42"/>
      <c r="N333" s="42"/>
      <c r="O333" s="42"/>
      <c r="P333" s="42"/>
      <c r="Q333" s="42"/>
      <c r="R333" s="42"/>
      <c r="S333" s="42"/>
      <c r="T333" s="42"/>
      <c r="U333" s="42"/>
      <c r="V333" s="42"/>
      <c r="W333" s="42"/>
      <c r="X333" s="42"/>
      <c r="Y333" s="42"/>
      <c r="Z333" s="42"/>
    </row>
    <row r="334" ht="89.25" customHeight="1">
      <c r="A334" s="63" t="s">
        <v>1523</v>
      </c>
      <c r="B334" s="92" t="s">
        <v>38</v>
      </c>
      <c r="C334" s="59" t="s">
        <v>1082</v>
      </c>
      <c r="D334" s="59" t="s">
        <v>1705</v>
      </c>
      <c r="E334" s="59" t="s">
        <v>1706</v>
      </c>
      <c r="F334" s="59" t="s">
        <v>1532</v>
      </c>
      <c r="G334" s="60">
        <v>50.0</v>
      </c>
      <c r="H334" s="61">
        <v>16.66</v>
      </c>
      <c r="I334" s="61" t="s">
        <v>280</v>
      </c>
      <c r="J334" s="42"/>
      <c r="K334" s="42"/>
      <c r="L334" s="42"/>
      <c r="M334" s="42"/>
      <c r="N334" s="42"/>
      <c r="O334" s="42"/>
      <c r="P334" s="42"/>
      <c r="Q334" s="42"/>
      <c r="R334" s="42"/>
      <c r="S334" s="42"/>
      <c r="T334" s="42"/>
      <c r="U334" s="42"/>
      <c r="V334" s="42"/>
      <c r="W334" s="42"/>
      <c r="X334" s="42"/>
      <c r="Y334" s="42"/>
      <c r="Z334" s="42"/>
    </row>
    <row r="335" ht="178.5" customHeight="1">
      <c r="A335" s="63" t="s">
        <v>1523</v>
      </c>
      <c r="B335" s="92" t="s">
        <v>38</v>
      </c>
      <c r="C335" s="59" t="s">
        <v>1082</v>
      </c>
      <c r="D335" s="59" t="s">
        <v>1707</v>
      </c>
      <c r="E335" s="59" t="s">
        <v>1196</v>
      </c>
      <c r="F335" s="59" t="s">
        <v>1696</v>
      </c>
      <c r="G335" s="60">
        <v>15.0</v>
      </c>
      <c r="H335" s="61">
        <v>5.0</v>
      </c>
      <c r="I335" s="61" t="s">
        <v>280</v>
      </c>
      <c r="J335" s="42"/>
      <c r="K335" s="42"/>
      <c r="L335" s="42"/>
      <c r="M335" s="42"/>
      <c r="N335" s="42"/>
      <c r="O335" s="42"/>
      <c r="P335" s="42"/>
      <c r="Q335" s="42"/>
      <c r="R335" s="42"/>
      <c r="S335" s="42"/>
      <c r="T335" s="42"/>
      <c r="U335" s="42"/>
      <c r="V335" s="42"/>
      <c r="W335" s="42"/>
      <c r="X335" s="42"/>
      <c r="Y335" s="42"/>
      <c r="Z335" s="42"/>
    </row>
    <row r="336" ht="102.0" customHeight="1">
      <c r="A336" s="63" t="s">
        <v>1523</v>
      </c>
      <c r="B336" s="92" t="s">
        <v>38</v>
      </c>
      <c r="C336" s="59" t="s">
        <v>1082</v>
      </c>
      <c r="D336" s="59" t="s">
        <v>1708</v>
      </c>
      <c r="E336" s="59" t="s">
        <v>1192</v>
      </c>
      <c r="F336" s="59" t="s">
        <v>1696</v>
      </c>
      <c r="G336" s="60">
        <v>15.0</v>
      </c>
      <c r="H336" s="61">
        <v>5.0</v>
      </c>
      <c r="I336" s="61" t="s">
        <v>280</v>
      </c>
      <c r="J336" s="42"/>
      <c r="K336" s="42"/>
      <c r="L336" s="42"/>
      <c r="M336" s="42"/>
      <c r="N336" s="42"/>
      <c r="O336" s="42"/>
      <c r="P336" s="42"/>
      <c r="Q336" s="42"/>
      <c r="R336" s="42"/>
      <c r="S336" s="42"/>
      <c r="T336" s="42"/>
      <c r="U336" s="42"/>
      <c r="V336" s="42"/>
      <c r="W336" s="42"/>
      <c r="X336" s="42"/>
      <c r="Y336" s="42"/>
      <c r="Z336" s="42"/>
    </row>
    <row r="337" ht="89.25" customHeight="1">
      <c r="A337" s="63" t="s">
        <v>1081</v>
      </c>
      <c r="B337" s="92" t="s">
        <v>38</v>
      </c>
      <c r="C337" s="59" t="s">
        <v>1082</v>
      </c>
      <c r="D337" s="59" t="s">
        <v>1157</v>
      </c>
      <c r="E337" s="59" t="s">
        <v>1158</v>
      </c>
      <c r="F337" s="59" t="s">
        <v>928</v>
      </c>
      <c r="G337" s="60">
        <v>15.0</v>
      </c>
      <c r="H337" s="61">
        <v>5.0</v>
      </c>
      <c r="I337" s="61" t="s">
        <v>280</v>
      </c>
      <c r="J337" s="42"/>
      <c r="K337" s="42"/>
      <c r="L337" s="42"/>
      <c r="M337" s="42"/>
      <c r="N337" s="42"/>
      <c r="O337" s="42"/>
      <c r="P337" s="42"/>
      <c r="Q337" s="42"/>
      <c r="R337" s="42"/>
      <c r="S337" s="42"/>
      <c r="T337" s="42"/>
      <c r="U337" s="42"/>
      <c r="V337" s="42"/>
      <c r="W337" s="42"/>
      <c r="X337" s="42"/>
      <c r="Y337" s="42"/>
      <c r="Z337" s="42"/>
    </row>
    <row r="338" ht="89.25" customHeight="1">
      <c r="A338" s="63" t="s">
        <v>1081</v>
      </c>
      <c r="B338" s="92" t="s">
        <v>38</v>
      </c>
      <c r="C338" s="59" t="s">
        <v>1082</v>
      </c>
      <c r="D338" s="59" t="s">
        <v>1159</v>
      </c>
      <c r="E338" s="59" t="s">
        <v>1160</v>
      </c>
      <c r="F338" s="59" t="s">
        <v>928</v>
      </c>
      <c r="G338" s="60">
        <v>15.0</v>
      </c>
      <c r="H338" s="61">
        <v>5.0</v>
      </c>
      <c r="I338" s="61" t="s">
        <v>280</v>
      </c>
      <c r="J338" s="42"/>
      <c r="K338" s="42"/>
      <c r="L338" s="42"/>
      <c r="M338" s="42"/>
      <c r="N338" s="42"/>
      <c r="O338" s="42"/>
      <c r="P338" s="42"/>
      <c r="Q338" s="42"/>
      <c r="R338" s="42"/>
      <c r="S338" s="42"/>
      <c r="T338" s="42"/>
      <c r="U338" s="42"/>
      <c r="V338" s="42"/>
      <c r="W338" s="42"/>
      <c r="X338" s="42"/>
      <c r="Y338" s="42"/>
      <c r="Z338" s="42"/>
    </row>
    <row r="339" ht="76.5" customHeight="1">
      <c r="A339" s="63" t="s">
        <v>1081</v>
      </c>
      <c r="B339" s="92" t="s">
        <v>38</v>
      </c>
      <c r="C339" s="59" t="s">
        <v>1082</v>
      </c>
      <c r="D339" s="59" t="s">
        <v>1169</v>
      </c>
      <c r="E339" s="59" t="s">
        <v>1170</v>
      </c>
      <c r="F339" s="59" t="s">
        <v>928</v>
      </c>
      <c r="G339" s="60">
        <v>15.0</v>
      </c>
      <c r="H339" s="61">
        <v>5.0</v>
      </c>
      <c r="I339" s="61" t="s">
        <v>280</v>
      </c>
      <c r="J339" s="42"/>
      <c r="K339" s="42"/>
      <c r="L339" s="42"/>
      <c r="M339" s="42"/>
      <c r="N339" s="42"/>
      <c r="O339" s="42"/>
      <c r="P339" s="42"/>
      <c r="Q339" s="42"/>
      <c r="R339" s="42"/>
      <c r="S339" s="42"/>
      <c r="T339" s="42"/>
      <c r="U339" s="42"/>
      <c r="V339" s="42"/>
      <c r="W339" s="42"/>
      <c r="X339" s="42"/>
      <c r="Y339" s="42"/>
      <c r="Z339" s="42"/>
    </row>
    <row r="340" ht="114.75" customHeight="1">
      <c r="A340" s="63" t="s">
        <v>1081</v>
      </c>
      <c r="B340" s="92" t="s">
        <v>38</v>
      </c>
      <c r="C340" s="59" t="s">
        <v>1082</v>
      </c>
      <c r="D340" s="59" t="s">
        <v>1199</v>
      </c>
      <c r="E340" s="59" t="s">
        <v>1200</v>
      </c>
      <c r="F340" s="59" t="s">
        <v>928</v>
      </c>
      <c r="G340" s="60">
        <v>15.0</v>
      </c>
      <c r="H340" s="61">
        <v>5.0</v>
      </c>
      <c r="I340" s="61" t="s">
        <v>280</v>
      </c>
      <c r="J340" s="42"/>
      <c r="K340" s="42"/>
      <c r="L340" s="42"/>
      <c r="M340" s="42"/>
      <c r="N340" s="42"/>
      <c r="O340" s="42"/>
      <c r="P340" s="42"/>
      <c r="Q340" s="42"/>
      <c r="R340" s="42"/>
      <c r="S340" s="42"/>
      <c r="T340" s="42"/>
      <c r="U340" s="42"/>
      <c r="V340" s="42"/>
      <c r="W340" s="42"/>
      <c r="X340" s="42"/>
      <c r="Y340" s="42"/>
      <c r="Z340" s="42"/>
    </row>
    <row r="341" ht="127.5" customHeight="1">
      <c r="A341" s="63" t="s">
        <v>1081</v>
      </c>
      <c r="B341" s="92" t="s">
        <v>38</v>
      </c>
      <c r="C341" s="59" t="s">
        <v>1082</v>
      </c>
      <c r="D341" s="59" t="s">
        <v>1235</v>
      </c>
      <c r="E341" s="59" t="s">
        <v>1236</v>
      </c>
      <c r="F341" s="59" t="s">
        <v>928</v>
      </c>
      <c r="G341" s="60">
        <v>15.0</v>
      </c>
      <c r="H341" s="61">
        <v>5.0</v>
      </c>
      <c r="I341" s="61" t="s">
        <v>280</v>
      </c>
      <c r="J341" s="42"/>
      <c r="K341" s="42"/>
      <c r="L341" s="42"/>
      <c r="M341" s="42"/>
      <c r="N341" s="42"/>
      <c r="O341" s="42"/>
      <c r="P341" s="42"/>
      <c r="Q341" s="42"/>
      <c r="R341" s="42"/>
      <c r="S341" s="42"/>
      <c r="T341" s="42"/>
      <c r="U341" s="42"/>
      <c r="V341" s="42"/>
      <c r="W341" s="42"/>
      <c r="X341" s="42"/>
      <c r="Y341" s="42"/>
      <c r="Z341" s="42"/>
    </row>
    <row r="342" ht="165.75" customHeight="1">
      <c r="A342" s="63" t="s">
        <v>1081</v>
      </c>
      <c r="B342" s="92" t="s">
        <v>38</v>
      </c>
      <c r="C342" s="59" t="s">
        <v>1082</v>
      </c>
      <c r="D342" s="59" t="s">
        <v>1241</v>
      </c>
      <c r="E342" s="59" t="s">
        <v>1242</v>
      </c>
      <c r="F342" s="59" t="s">
        <v>928</v>
      </c>
      <c r="G342" s="60">
        <v>15.0</v>
      </c>
      <c r="H342" s="61">
        <v>5.0</v>
      </c>
      <c r="I342" s="61" t="s">
        <v>280</v>
      </c>
      <c r="J342" s="42"/>
      <c r="K342" s="42"/>
      <c r="L342" s="42"/>
      <c r="M342" s="42"/>
      <c r="N342" s="42"/>
      <c r="O342" s="42"/>
      <c r="P342" s="42"/>
      <c r="Q342" s="42"/>
      <c r="R342" s="42"/>
      <c r="S342" s="42"/>
      <c r="T342" s="42"/>
      <c r="U342" s="42"/>
      <c r="V342" s="42"/>
      <c r="W342" s="42"/>
      <c r="X342" s="42"/>
      <c r="Y342" s="42"/>
      <c r="Z342" s="42"/>
    </row>
    <row r="343" ht="102.0" customHeight="1">
      <c r="A343" s="63" t="s">
        <v>1081</v>
      </c>
      <c r="B343" s="92" t="s">
        <v>38</v>
      </c>
      <c r="C343" s="59" t="s">
        <v>1082</v>
      </c>
      <c r="D343" s="59" t="s">
        <v>1249</v>
      </c>
      <c r="E343" s="59" t="s">
        <v>1250</v>
      </c>
      <c r="F343" s="59" t="s">
        <v>928</v>
      </c>
      <c r="G343" s="60">
        <v>15.0</v>
      </c>
      <c r="H343" s="61">
        <v>5.0</v>
      </c>
      <c r="I343" s="61" t="s">
        <v>280</v>
      </c>
      <c r="J343" s="42"/>
      <c r="K343" s="42"/>
      <c r="L343" s="42"/>
      <c r="M343" s="42"/>
      <c r="N343" s="42"/>
      <c r="O343" s="42"/>
      <c r="P343" s="42"/>
      <c r="Q343" s="42"/>
      <c r="R343" s="42"/>
      <c r="S343" s="42"/>
      <c r="T343" s="42"/>
      <c r="U343" s="42"/>
      <c r="V343" s="42"/>
      <c r="W343" s="42"/>
      <c r="X343" s="42"/>
      <c r="Y343" s="42"/>
      <c r="Z343" s="42"/>
    </row>
    <row r="344" ht="76.5" customHeight="1">
      <c r="A344" s="63" t="s">
        <v>1709</v>
      </c>
      <c r="B344" s="92" t="s">
        <v>38</v>
      </c>
      <c r="C344" s="59" t="s">
        <v>1710</v>
      </c>
      <c r="D344" s="59" t="s">
        <v>1711</v>
      </c>
      <c r="E344" s="59" t="s">
        <v>1712</v>
      </c>
      <c r="F344" s="59" t="s">
        <v>1713</v>
      </c>
      <c r="G344" s="60">
        <v>15.0</v>
      </c>
      <c r="H344" s="61">
        <v>15.0</v>
      </c>
      <c r="I344" s="61" t="s">
        <v>53</v>
      </c>
      <c r="J344" s="42"/>
      <c r="K344" s="42"/>
      <c r="L344" s="42"/>
      <c r="M344" s="42"/>
      <c r="N344" s="42"/>
      <c r="O344" s="42"/>
      <c r="P344" s="42"/>
      <c r="Q344" s="42"/>
      <c r="R344" s="42"/>
      <c r="S344" s="42"/>
      <c r="T344" s="42"/>
      <c r="U344" s="42"/>
      <c r="V344" s="42"/>
      <c r="W344" s="42"/>
      <c r="X344" s="42"/>
      <c r="Y344" s="42"/>
      <c r="Z344" s="42"/>
    </row>
    <row r="345" ht="204.0" customHeight="1">
      <c r="A345" s="63" t="s">
        <v>1709</v>
      </c>
      <c r="B345" s="92" t="s">
        <v>38</v>
      </c>
      <c r="C345" s="59" t="s">
        <v>1710</v>
      </c>
      <c r="D345" s="59" t="s">
        <v>1714</v>
      </c>
      <c r="E345" s="59" t="s">
        <v>1715</v>
      </c>
      <c r="F345" s="59" t="s">
        <v>1040</v>
      </c>
      <c r="G345" s="60">
        <v>50.0</v>
      </c>
      <c r="H345" s="61">
        <v>50.0</v>
      </c>
      <c r="I345" s="61" t="s">
        <v>53</v>
      </c>
      <c r="J345" s="42"/>
      <c r="K345" s="42"/>
      <c r="L345" s="42"/>
      <c r="M345" s="42"/>
      <c r="N345" s="42"/>
      <c r="O345" s="42"/>
      <c r="P345" s="42"/>
      <c r="Q345" s="42"/>
      <c r="R345" s="42"/>
      <c r="S345" s="42"/>
      <c r="T345" s="42"/>
      <c r="U345" s="42"/>
      <c r="V345" s="42"/>
      <c r="W345" s="42"/>
      <c r="X345" s="42"/>
      <c r="Y345" s="42"/>
      <c r="Z345" s="42"/>
    </row>
    <row r="346" ht="229.5" customHeight="1">
      <c r="A346" s="63" t="s">
        <v>1709</v>
      </c>
      <c r="B346" s="92" t="s">
        <v>38</v>
      </c>
      <c r="C346" s="59" t="s">
        <v>1710</v>
      </c>
      <c r="D346" s="59" t="s">
        <v>1716</v>
      </c>
      <c r="E346" s="59" t="s">
        <v>1717</v>
      </c>
      <c r="F346" s="59" t="s">
        <v>1718</v>
      </c>
      <c r="G346" s="60">
        <v>15.0</v>
      </c>
      <c r="H346" s="61">
        <v>15.0</v>
      </c>
      <c r="I346" s="61" t="s">
        <v>53</v>
      </c>
      <c r="J346" s="42"/>
      <c r="K346" s="42"/>
      <c r="L346" s="42"/>
      <c r="M346" s="42"/>
      <c r="N346" s="42"/>
      <c r="O346" s="42"/>
      <c r="P346" s="42"/>
      <c r="Q346" s="42"/>
      <c r="R346" s="42"/>
      <c r="S346" s="42"/>
      <c r="T346" s="42"/>
      <c r="U346" s="42"/>
      <c r="V346" s="42"/>
      <c r="W346" s="42"/>
      <c r="X346" s="42"/>
      <c r="Y346" s="42"/>
      <c r="Z346" s="42"/>
    </row>
    <row r="347" ht="63.75" customHeight="1">
      <c r="A347" s="63" t="s">
        <v>1709</v>
      </c>
      <c r="B347" s="92" t="s">
        <v>38</v>
      </c>
      <c r="C347" s="59" t="s">
        <v>1710</v>
      </c>
      <c r="D347" s="59" t="s">
        <v>1719</v>
      </c>
      <c r="E347" s="59" t="s">
        <v>1720</v>
      </c>
      <c r="F347" s="59" t="s">
        <v>1721</v>
      </c>
      <c r="G347" s="60">
        <v>15.0</v>
      </c>
      <c r="H347" s="61">
        <v>15.0</v>
      </c>
      <c r="I347" s="61" t="s">
        <v>53</v>
      </c>
      <c r="J347" s="42"/>
      <c r="K347" s="42"/>
      <c r="L347" s="42"/>
      <c r="M347" s="42"/>
      <c r="N347" s="42"/>
      <c r="O347" s="42"/>
      <c r="P347" s="42"/>
      <c r="Q347" s="42"/>
      <c r="R347" s="42"/>
      <c r="S347" s="42"/>
      <c r="T347" s="42"/>
      <c r="U347" s="42"/>
      <c r="V347" s="42"/>
      <c r="W347" s="42"/>
      <c r="X347" s="42"/>
      <c r="Y347" s="42"/>
      <c r="Z347" s="42"/>
    </row>
    <row r="348" ht="153.0" customHeight="1">
      <c r="A348" s="63" t="s">
        <v>1709</v>
      </c>
      <c r="B348" s="92" t="s">
        <v>38</v>
      </c>
      <c r="C348" s="59" t="s">
        <v>1710</v>
      </c>
      <c r="D348" s="59" t="s">
        <v>1722</v>
      </c>
      <c r="E348" s="59" t="s">
        <v>1723</v>
      </c>
      <c r="F348" s="59" t="s">
        <v>1724</v>
      </c>
      <c r="G348" s="60">
        <v>15.0</v>
      </c>
      <c r="H348" s="61">
        <v>15.0</v>
      </c>
      <c r="I348" s="61" t="s">
        <v>53</v>
      </c>
      <c r="J348" s="42"/>
      <c r="K348" s="42"/>
      <c r="L348" s="42"/>
      <c r="M348" s="42"/>
      <c r="N348" s="42"/>
      <c r="O348" s="42"/>
      <c r="P348" s="42"/>
      <c r="Q348" s="42"/>
      <c r="R348" s="42"/>
      <c r="S348" s="42"/>
      <c r="T348" s="42"/>
      <c r="U348" s="42"/>
      <c r="V348" s="42"/>
      <c r="W348" s="42"/>
      <c r="X348" s="42"/>
      <c r="Y348" s="42"/>
      <c r="Z348" s="42"/>
    </row>
    <row r="349" ht="114.75" customHeight="1">
      <c r="A349" s="63" t="s">
        <v>1709</v>
      </c>
      <c r="B349" s="92" t="s">
        <v>38</v>
      </c>
      <c r="C349" s="59" t="s">
        <v>1710</v>
      </c>
      <c r="D349" s="59" t="s">
        <v>1725</v>
      </c>
      <c r="E349" s="59" t="s">
        <v>1726</v>
      </c>
      <c r="F349" s="59" t="s">
        <v>964</v>
      </c>
      <c r="G349" s="60">
        <v>35.0</v>
      </c>
      <c r="H349" s="61">
        <v>35.0</v>
      </c>
      <c r="I349" s="61" t="s">
        <v>53</v>
      </c>
      <c r="J349" s="42"/>
      <c r="K349" s="42"/>
      <c r="L349" s="42"/>
      <c r="M349" s="42"/>
      <c r="N349" s="42"/>
      <c r="O349" s="42"/>
      <c r="P349" s="42"/>
      <c r="Q349" s="42"/>
      <c r="R349" s="42"/>
      <c r="S349" s="42"/>
      <c r="T349" s="42"/>
      <c r="U349" s="42"/>
      <c r="V349" s="42"/>
      <c r="W349" s="42"/>
      <c r="X349" s="42"/>
      <c r="Y349" s="42"/>
      <c r="Z349" s="42"/>
    </row>
    <row r="350" ht="102.0" customHeight="1">
      <c r="A350" s="63" t="s">
        <v>1709</v>
      </c>
      <c r="B350" s="92" t="s">
        <v>38</v>
      </c>
      <c r="C350" s="59" t="s">
        <v>1710</v>
      </c>
      <c r="D350" s="59" t="s">
        <v>1727</v>
      </c>
      <c r="E350" s="59" t="s">
        <v>1728</v>
      </c>
      <c r="F350" s="59" t="s">
        <v>1721</v>
      </c>
      <c r="G350" s="60">
        <v>15.0</v>
      </c>
      <c r="H350" s="61">
        <v>15.0</v>
      </c>
      <c r="I350" s="61" t="s">
        <v>53</v>
      </c>
      <c r="J350" s="42"/>
      <c r="K350" s="42"/>
      <c r="L350" s="42"/>
      <c r="M350" s="42"/>
      <c r="N350" s="42"/>
      <c r="O350" s="42"/>
      <c r="P350" s="42"/>
      <c r="Q350" s="42"/>
      <c r="R350" s="42"/>
      <c r="S350" s="42"/>
      <c r="T350" s="42"/>
      <c r="U350" s="42"/>
      <c r="V350" s="42"/>
      <c r="W350" s="42"/>
      <c r="X350" s="42"/>
      <c r="Y350" s="42"/>
      <c r="Z350" s="42"/>
    </row>
    <row r="351" ht="229.5" customHeight="1">
      <c r="A351" s="63" t="s">
        <v>1709</v>
      </c>
      <c r="B351" s="92" t="s">
        <v>38</v>
      </c>
      <c r="C351" s="59" t="s">
        <v>1710</v>
      </c>
      <c r="D351" s="59" t="s">
        <v>1729</v>
      </c>
      <c r="E351" s="59" t="s">
        <v>1730</v>
      </c>
      <c r="F351" s="59" t="s">
        <v>1731</v>
      </c>
      <c r="G351" s="60">
        <v>15.0</v>
      </c>
      <c r="H351" s="61">
        <v>15.0</v>
      </c>
      <c r="I351" s="61" t="s">
        <v>53</v>
      </c>
      <c r="J351" s="42"/>
      <c r="K351" s="42"/>
      <c r="L351" s="42"/>
      <c r="M351" s="42"/>
      <c r="N351" s="42"/>
      <c r="O351" s="42"/>
      <c r="P351" s="42"/>
      <c r="Q351" s="42"/>
      <c r="R351" s="42"/>
      <c r="S351" s="42"/>
      <c r="T351" s="42"/>
      <c r="U351" s="42"/>
      <c r="V351" s="42"/>
      <c r="W351" s="42"/>
      <c r="X351" s="42"/>
      <c r="Y351" s="42"/>
      <c r="Z351" s="42"/>
    </row>
    <row r="352" ht="140.25" customHeight="1">
      <c r="A352" s="63" t="s">
        <v>960</v>
      </c>
      <c r="B352" s="92" t="s">
        <v>38</v>
      </c>
      <c r="C352" s="59" t="s">
        <v>961</v>
      </c>
      <c r="D352" s="59" t="s">
        <v>962</v>
      </c>
      <c r="E352" s="59" t="s">
        <v>963</v>
      </c>
      <c r="F352" s="59" t="s">
        <v>964</v>
      </c>
      <c r="G352" s="60">
        <v>50.0</v>
      </c>
      <c r="H352" s="61">
        <v>25.0</v>
      </c>
      <c r="I352" s="61" t="s">
        <v>53</v>
      </c>
      <c r="J352" s="42"/>
      <c r="K352" s="42"/>
      <c r="L352" s="42"/>
      <c r="M352" s="42"/>
      <c r="N352" s="42"/>
      <c r="O352" s="42"/>
      <c r="P352" s="42"/>
      <c r="Q352" s="42"/>
      <c r="R352" s="42"/>
      <c r="S352" s="42"/>
      <c r="T352" s="42"/>
      <c r="U352" s="42"/>
      <c r="V352" s="42"/>
      <c r="W352" s="42"/>
      <c r="X352" s="42"/>
      <c r="Y352" s="42"/>
      <c r="Z352" s="42"/>
    </row>
    <row r="353" ht="89.25" customHeight="1">
      <c r="A353" s="63" t="s">
        <v>1732</v>
      </c>
      <c r="B353" s="92" t="s">
        <v>38</v>
      </c>
      <c r="C353" s="59" t="s">
        <v>1733</v>
      </c>
      <c r="D353" s="59" t="s">
        <v>1734</v>
      </c>
      <c r="E353" s="59" t="s">
        <v>1735</v>
      </c>
      <c r="F353" s="59" t="s">
        <v>1736</v>
      </c>
      <c r="G353" s="60">
        <v>15.0</v>
      </c>
      <c r="H353" s="61">
        <v>7.5</v>
      </c>
      <c r="I353" s="61" t="s">
        <v>54</v>
      </c>
      <c r="J353" s="42"/>
      <c r="K353" s="42"/>
      <c r="L353" s="42"/>
      <c r="M353" s="42"/>
      <c r="N353" s="42"/>
      <c r="O353" s="42"/>
      <c r="P353" s="42"/>
      <c r="Q353" s="42"/>
      <c r="R353" s="42"/>
      <c r="S353" s="42"/>
      <c r="T353" s="42"/>
      <c r="U353" s="42"/>
      <c r="V353" s="42"/>
      <c r="W353" s="42"/>
      <c r="X353" s="42"/>
      <c r="Y353" s="42"/>
      <c r="Z353" s="42"/>
    </row>
    <row r="354" ht="114.75" customHeight="1">
      <c r="A354" s="63" t="s">
        <v>1732</v>
      </c>
      <c r="B354" s="92" t="s">
        <v>38</v>
      </c>
      <c r="C354" s="59" t="s">
        <v>1733</v>
      </c>
      <c r="D354" s="59" t="s">
        <v>1737</v>
      </c>
      <c r="E354" s="59" t="s">
        <v>1738</v>
      </c>
      <c r="F354" s="59" t="s">
        <v>1736</v>
      </c>
      <c r="G354" s="60">
        <v>15.0</v>
      </c>
      <c r="H354" s="61">
        <v>7.5</v>
      </c>
      <c r="I354" s="61" t="s">
        <v>54</v>
      </c>
      <c r="J354" s="42"/>
      <c r="K354" s="42"/>
      <c r="L354" s="42"/>
      <c r="M354" s="42"/>
      <c r="N354" s="42"/>
      <c r="O354" s="42"/>
      <c r="P354" s="42"/>
      <c r="Q354" s="42"/>
      <c r="R354" s="42"/>
      <c r="S354" s="42"/>
      <c r="T354" s="42"/>
      <c r="U354" s="42"/>
      <c r="V354" s="42"/>
      <c r="W354" s="42"/>
      <c r="X354" s="42"/>
      <c r="Y354" s="42"/>
      <c r="Z354" s="42"/>
    </row>
    <row r="355" ht="89.25" customHeight="1">
      <c r="A355" s="63" t="s">
        <v>1732</v>
      </c>
      <c r="B355" s="92" t="s">
        <v>38</v>
      </c>
      <c r="C355" s="59" t="s">
        <v>1733</v>
      </c>
      <c r="D355" s="59" t="s">
        <v>1739</v>
      </c>
      <c r="E355" s="59" t="s">
        <v>1740</v>
      </c>
      <c r="F355" s="59" t="s">
        <v>1736</v>
      </c>
      <c r="G355" s="60">
        <v>15.0</v>
      </c>
      <c r="H355" s="61">
        <v>7.5</v>
      </c>
      <c r="I355" s="61" t="s">
        <v>54</v>
      </c>
      <c r="J355" s="42"/>
      <c r="K355" s="42"/>
      <c r="L355" s="42"/>
      <c r="M355" s="42"/>
      <c r="N355" s="42"/>
      <c r="O355" s="42"/>
      <c r="P355" s="42"/>
      <c r="Q355" s="42"/>
      <c r="R355" s="42"/>
      <c r="S355" s="42"/>
      <c r="T355" s="42"/>
      <c r="U355" s="42"/>
      <c r="V355" s="42"/>
      <c r="W355" s="42"/>
      <c r="X355" s="42"/>
      <c r="Y355" s="42"/>
      <c r="Z355" s="42"/>
    </row>
    <row r="356" ht="165.75" customHeight="1">
      <c r="A356" s="63" t="s">
        <v>1732</v>
      </c>
      <c r="B356" s="92" t="s">
        <v>38</v>
      </c>
      <c r="C356" s="59" t="s">
        <v>1733</v>
      </c>
      <c r="D356" s="59" t="s">
        <v>1741</v>
      </c>
      <c r="E356" s="59" t="s">
        <v>1742</v>
      </c>
      <c r="F356" s="59" t="s">
        <v>1736</v>
      </c>
      <c r="G356" s="60">
        <v>15.0</v>
      </c>
      <c r="H356" s="61">
        <v>7.5</v>
      </c>
      <c r="I356" s="61" t="s">
        <v>54</v>
      </c>
      <c r="J356" s="42"/>
      <c r="K356" s="42"/>
      <c r="L356" s="42"/>
      <c r="M356" s="42"/>
      <c r="N356" s="42"/>
      <c r="O356" s="42"/>
      <c r="P356" s="42"/>
      <c r="Q356" s="42"/>
      <c r="R356" s="42"/>
      <c r="S356" s="42"/>
      <c r="T356" s="42"/>
      <c r="U356" s="42"/>
      <c r="V356" s="42"/>
      <c r="W356" s="42"/>
      <c r="X356" s="42"/>
      <c r="Y356" s="42"/>
      <c r="Z356" s="42"/>
    </row>
    <row r="357" ht="153.0" customHeight="1">
      <c r="A357" s="63" t="s">
        <v>1732</v>
      </c>
      <c r="B357" s="92" t="s">
        <v>38</v>
      </c>
      <c r="C357" s="59" t="s">
        <v>1733</v>
      </c>
      <c r="D357" s="59" t="s">
        <v>1743</v>
      </c>
      <c r="E357" s="59" t="s">
        <v>1744</v>
      </c>
      <c r="F357" s="59" t="s">
        <v>1736</v>
      </c>
      <c r="G357" s="60">
        <v>15.0</v>
      </c>
      <c r="H357" s="61">
        <v>7.5</v>
      </c>
      <c r="I357" s="61" t="s">
        <v>54</v>
      </c>
      <c r="J357" s="42"/>
      <c r="K357" s="42"/>
      <c r="L357" s="42"/>
      <c r="M357" s="42"/>
      <c r="N357" s="42"/>
      <c r="O357" s="42"/>
      <c r="P357" s="42"/>
      <c r="Q357" s="42"/>
      <c r="R357" s="42"/>
      <c r="S357" s="42"/>
      <c r="T357" s="42"/>
      <c r="U357" s="42"/>
      <c r="V357" s="42"/>
      <c r="W357" s="42"/>
      <c r="X357" s="42"/>
      <c r="Y357" s="42"/>
      <c r="Z357" s="42"/>
    </row>
    <row r="358" ht="89.25" customHeight="1">
      <c r="A358" s="63" t="s">
        <v>1732</v>
      </c>
      <c r="B358" s="92" t="s">
        <v>38</v>
      </c>
      <c r="C358" s="59" t="s">
        <v>1733</v>
      </c>
      <c r="D358" s="59" t="s">
        <v>1745</v>
      </c>
      <c r="E358" s="59" t="s">
        <v>1746</v>
      </c>
      <c r="F358" s="59" t="s">
        <v>1736</v>
      </c>
      <c r="G358" s="60">
        <v>15.0</v>
      </c>
      <c r="H358" s="61">
        <v>7.5</v>
      </c>
      <c r="I358" s="61" t="s">
        <v>54</v>
      </c>
      <c r="J358" s="42"/>
      <c r="K358" s="42"/>
      <c r="L358" s="42"/>
      <c r="M358" s="42"/>
      <c r="N358" s="42"/>
      <c r="O358" s="42"/>
      <c r="P358" s="42"/>
      <c r="Q358" s="42"/>
      <c r="R358" s="42"/>
      <c r="S358" s="42"/>
      <c r="T358" s="42"/>
      <c r="U358" s="42"/>
      <c r="V358" s="42"/>
      <c r="W358" s="42"/>
      <c r="X358" s="42"/>
      <c r="Y358" s="42"/>
      <c r="Z358" s="42"/>
    </row>
    <row r="359" ht="102.0" customHeight="1">
      <c r="A359" s="63" t="s">
        <v>1732</v>
      </c>
      <c r="B359" s="92" t="s">
        <v>38</v>
      </c>
      <c r="C359" s="59" t="s">
        <v>1733</v>
      </c>
      <c r="D359" s="59" t="s">
        <v>1747</v>
      </c>
      <c r="E359" s="59" t="s">
        <v>1748</v>
      </c>
      <c r="F359" s="59" t="s">
        <v>1736</v>
      </c>
      <c r="G359" s="60">
        <v>15.0</v>
      </c>
      <c r="H359" s="61">
        <v>7.5</v>
      </c>
      <c r="I359" s="61" t="s">
        <v>54</v>
      </c>
      <c r="J359" s="42"/>
      <c r="K359" s="42"/>
      <c r="L359" s="42"/>
      <c r="M359" s="42"/>
      <c r="N359" s="42"/>
      <c r="O359" s="42"/>
      <c r="P359" s="42"/>
      <c r="Q359" s="42"/>
      <c r="R359" s="42"/>
      <c r="S359" s="42"/>
      <c r="T359" s="42"/>
      <c r="U359" s="42"/>
      <c r="V359" s="42"/>
      <c r="W359" s="42"/>
      <c r="X359" s="42"/>
      <c r="Y359" s="42"/>
      <c r="Z359" s="42"/>
    </row>
    <row r="360" ht="178.5" customHeight="1">
      <c r="A360" s="63" t="s">
        <v>1749</v>
      </c>
      <c r="B360" s="92" t="s">
        <v>38</v>
      </c>
      <c r="C360" s="59" t="s">
        <v>1750</v>
      </c>
      <c r="D360" s="59" t="s">
        <v>1751</v>
      </c>
      <c r="E360" s="59" t="s">
        <v>1752</v>
      </c>
      <c r="F360" s="59" t="s">
        <v>1736</v>
      </c>
      <c r="G360" s="60">
        <v>15.0</v>
      </c>
      <c r="H360" s="61">
        <v>15.0</v>
      </c>
      <c r="I360" s="61" t="s">
        <v>54</v>
      </c>
      <c r="J360" s="42"/>
      <c r="K360" s="42"/>
      <c r="L360" s="42"/>
      <c r="M360" s="42"/>
      <c r="N360" s="42"/>
      <c r="O360" s="42"/>
      <c r="P360" s="42"/>
      <c r="Q360" s="42"/>
      <c r="R360" s="42"/>
      <c r="S360" s="42"/>
      <c r="T360" s="42"/>
      <c r="U360" s="42"/>
      <c r="V360" s="42"/>
      <c r="W360" s="42"/>
      <c r="X360" s="42"/>
      <c r="Y360" s="42"/>
      <c r="Z360" s="42"/>
    </row>
    <row r="361" ht="89.25" customHeight="1">
      <c r="A361" s="63" t="s">
        <v>1749</v>
      </c>
      <c r="B361" s="92" t="s">
        <v>38</v>
      </c>
      <c r="C361" s="59" t="s">
        <v>1750</v>
      </c>
      <c r="D361" s="59" t="s">
        <v>1753</v>
      </c>
      <c r="E361" s="59" t="s">
        <v>1754</v>
      </c>
      <c r="F361" s="59" t="s">
        <v>964</v>
      </c>
      <c r="G361" s="60">
        <v>50.0</v>
      </c>
      <c r="H361" s="61">
        <v>50.0</v>
      </c>
      <c r="I361" s="61" t="s">
        <v>54</v>
      </c>
      <c r="J361" s="42"/>
      <c r="K361" s="42"/>
      <c r="L361" s="42"/>
      <c r="M361" s="42"/>
      <c r="N361" s="42"/>
      <c r="O361" s="42"/>
      <c r="P361" s="42"/>
      <c r="Q361" s="42"/>
      <c r="R361" s="42"/>
      <c r="S361" s="42"/>
      <c r="T361" s="42"/>
      <c r="U361" s="42"/>
      <c r="V361" s="42"/>
      <c r="W361" s="42"/>
      <c r="X361" s="42"/>
      <c r="Y361" s="42"/>
      <c r="Z361" s="42"/>
    </row>
    <row r="362" ht="89.25" customHeight="1">
      <c r="A362" s="63" t="s">
        <v>1749</v>
      </c>
      <c r="B362" s="92" t="s">
        <v>38</v>
      </c>
      <c r="C362" s="59" t="s">
        <v>1750</v>
      </c>
      <c r="D362" s="59" t="s">
        <v>1755</v>
      </c>
      <c r="E362" s="59" t="s">
        <v>1756</v>
      </c>
      <c r="F362" s="59" t="s">
        <v>1736</v>
      </c>
      <c r="G362" s="60">
        <v>15.0</v>
      </c>
      <c r="H362" s="61">
        <v>15.0</v>
      </c>
      <c r="I362" s="61" t="s">
        <v>54</v>
      </c>
      <c r="J362" s="42"/>
      <c r="K362" s="42"/>
      <c r="L362" s="42"/>
      <c r="M362" s="42"/>
      <c r="N362" s="42"/>
      <c r="O362" s="42"/>
      <c r="P362" s="42"/>
      <c r="Q362" s="42"/>
      <c r="R362" s="42"/>
      <c r="S362" s="42"/>
      <c r="T362" s="42"/>
      <c r="U362" s="42"/>
      <c r="V362" s="42"/>
      <c r="W362" s="42"/>
      <c r="X362" s="42"/>
      <c r="Y362" s="42"/>
      <c r="Z362" s="42"/>
    </row>
    <row r="363" ht="89.25" customHeight="1">
      <c r="A363" s="63" t="s">
        <v>1757</v>
      </c>
      <c r="B363" s="92" t="s">
        <v>38</v>
      </c>
      <c r="C363" s="59" t="s">
        <v>1758</v>
      </c>
      <c r="D363" s="59" t="s">
        <v>1759</v>
      </c>
      <c r="E363" s="59" t="s">
        <v>1760</v>
      </c>
      <c r="F363" s="59" t="s">
        <v>1736</v>
      </c>
      <c r="G363" s="60">
        <v>15.0</v>
      </c>
      <c r="H363" s="61">
        <v>15.0</v>
      </c>
      <c r="I363" s="61" t="s">
        <v>54</v>
      </c>
      <c r="J363" s="42"/>
      <c r="K363" s="42"/>
      <c r="L363" s="42"/>
      <c r="M363" s="42"/>
      <c r="N363" s="42"/>
      <c r="O363" s="42"/>
      <c r="P363" s="42"/>
      <c r="Q363" s="42"/>
      <c r="R363" s="42"/>
      <c r="S363" s="42"/>
      <c r="T363" s="42"/>
      <c r="U363" s="42"/>
      <c r="V363" s="42"/>
      <c r="W363" s="42"/>
      <c r="X363" s="42"/>
      <c r="Y363" s="42"/>
      <c r="Z363" s="42"/>
    </row>
    <row r="364" ht="140.25" customHeight="1">
      <c r="A364" s="63" t="s">
        <v>1761</v>
      </c>
      <c r="B364" s="92" t="s">
        <v>38</v>
      </c>
      <c r="C364" s="59" t="s">
        <v>1762</v>
      </c>
      <c r="D364" s="59" t="s">
        <v>1763</v>
      </c>
      <c r="E364" s="59" t="s">
        <v>1764</v>
      </c>
      <c r="F364" s="59" t="s">
        <v>964</v>
      </c>
      <c r="G364" s="60">
        <v>50.0</v>
      </c>
      <c r="H364" s="61">
        <v>16.67</v>
      </c>
      <c r="I364" s="61" t="s">
        <v>54</v>
      </c>
      <c r="J364" s="42"/>
      <c r="K364" s="42"/>
      <c r="L364" s="42"/>
      <c r="M364" s="42"/>
      <c r="N364" s="42"/>
      <c r="O364" s="42"/>
      <c r="P364" s="42"/>
      <c r="Q364" s="42"/>
      <c r="R364" s="42"/>
      <c r="S364" s="42"/>
      <c r="T364" s="42"/>
      <c r="U364" s="42"/>
      <c r="V364" s="42"/>
      <c r="W364" s="42"/>
      <c r="X364" s="42"/>
      <c r="Y364" s="42"/>
      <c r="Z364" s="42"/>
    </row>
    <row r="365" ht="140.25" customHeight="1">
      <c r="A365" s="63" t="s">
        <v>1761</v>
      </c>
      <c r="B365" s="92" t="s">
        <v>38</v>
      </c>
      <c r="C365" s="59" t="s">
        <v>1762</v>
      </c>
      <c r="D365" s="59" t="s">
        <v>1765</v>
      </c>
      <c r="E365" s="59" t="s">
        <v>1766</v>
      </c>
      <c r="F365" s="59" t="s">
        <v>1736</v>
      </c>
      <c r="G365" s="60">
        <v>15.0</v>
      </c>
      <c r="H365" s="61">
        <v>5.0</v>
      </c>
      <c r="I365" s="61" t="s">
        <v>54</v>
      </c>
      <c r="J365" s="42"/>
      <c r="K365" s="42"/>
      <c r="L365" s="42"/>
      <c r="M365" s="42"/>
      <c r="N365" s="42"/>
      <c r="O365" s="42"/>
      <c r="P365" s="42"/>
      <c r="Q365" s="42"/>
      <c r="R365" s="42"/>
      <c r="S365" s="42"/>
      <c r="T365" s="42"/>
      <c r="U365" s="42"/>
      <c r="V365" s="42"/>
      <c r="W365" s="42"/>
      <c r="X365" s="42"/>
      <c r="Y365" s="42"/>
      <c r="Z365" s="42"/>
    </row>
    <row r="366" ht="127.5" customHeight="1">
      <c r="A366" s="63" t="s">
        <v>1767</v>
      </c>
      <c r="B366" s="92" t="s">
        <v>38</v>
      </c>
      <c r="C366" s="59" t="s">
        <v>1768</v>
      </c>
      <c r="D366" s="59" t="s">
        <v>1769</v>
      </c>
      <c r="E366" s="59" t="s">
        <v>1770</v>
      </c>
      <c r="F366" s="59" t="s">
        <v>1736</v>
      </c>
      <c r="G366" s="60">
        <v>15.0</v>
      </c>
      <c r="H366" s="61">
        <v>7.5</v>
      </c>
      <c r="I366" s="61" t="s">
        <v>54</v>
      </c>
      <c r="J366" s="42"/>
      <c r="K366" s="42"/>
      <c r="L366" s="42"/>
      <c r="M366" s="42"/>
      <c r="N366" s="42"/>
      <c r="O366" s="42"/>
      <c r="P366" s="42"/>
      <c r="Q366" s="42"/>
      <c r="R366" s="42"/>
      <c r="S366" s="42"/>
      <c r="T366" s="42"/>
      <c r="U366" s="42"/>
      <c r="V366" s="42"/>
      <c r="W366" s="42"/>
      <c r="X366" s="42"/>
      <c r="Y366" s="42"/>
      <c r="Z366" s="42"/>
    </row>
    <row r="367" ht="114.75" customHeight="1">
      <c r="A367" s="63" t="s">
        <v>1771</v>
      </c>
      <c r="B367" s="92" t="s">
        <v>38</v>
      </c>
      <c r="C367" s="59" t="s">
        <v>1772</v>
      </c>
      <c r="D367" s="59" t="s">
        <v>1773</v>
      </c>
      <c r="E367" s="59" t="s">
        <v>1774</v>
      </c>
      <c r="F367" s="59" t="s">
        <v>1736</v>
      </c>
      <c r="G367" s="60">
        <v>15.0</v>
      </c>
      <c r="H367" s="61">
        <v>15.0</v>
      </c>
      <c r="I367" s="61" t="s">
        <v>54</v>
      </c>
      <c r="J367" s="42"/>
      <c r="K367" s="42"/>
      <c r="L367" s="42"/>
      <c r="M367" s="42"/>
      <c r="N367" s="42"/>
      <c r="O367" s="42"/>
      <c r="P367" s="42"/>
      <c r="Q367" s="42"/>
      <c r="R367" s="42"/>
      <c r="S367" s="42"/>
      <c r="T367" s="42"/>
      <c r="U367" s="42"/>
      <c r="V367" s="42"/>
      <c r="W367" s="42"/>
      <c r="X367" s="42"/>
      <c r="Y367" s="42"/>
      <c r="Z367" s="42"/>
    </row>
    <row r="368" ht="76.5" customHeight="1">
      <c r="A368" s="63" t="s">
        <v>1775</v>
      </c>
      <c r="B368" s="92" t="s">
        <v>38</v>
      </c>
      <c r="C368" s="59" t="s">
        <v>1776</v>
      </c>
      <c r="D368" s="59" t="s">
        <v>1777</v>
      </c>
      <c r="E368" s="59" t="s">
        <v>1778</v>
      </c>
      <c r="F368" s="59" t="s">
        <v>1736</v>
      </c>
      <c r="G368" s="60">
        <v>15.0</v>
      </c>
      <c r="H368" s="61">
        <v>5.0</v>
      </c>
      <c r="I368" s="61" t="s">
        <v>54</v>
      </c>
      <c r="J368" s="42"/>
      <c r="K368" s="42"/>
      <c r="L368" s="42"/>
      <c r="M368" s="42"/>
      <c r="N368" s="42"/>
      <c r="O368" s="42"/>
      <c r="P368" s="42"/>
      <c r="Q368" s="42"/>
      <c r="R368" s="42"/>
      <c r="S368" s="42"/>
      <c r="T368" s="42"/>
      <c r="U368" s="42"/>
      <c r="V368" s="42"/>
      <c r="W368" s="42"/>
      <c r="X368" s="42"/>
      <c r="Y368" s="42"/>
      <c r="Z368" s="42"/>
    </row>
    <row r="369" ht="102.0" customHeight="1">
      <c r="A369" s="63" t="s">
        <v>1779</v>
      </c>
      <c r="B369" s="92"/>
      <c r="C369" s="59" t="s">
        <v>1780</v>
      </c>
      <c r="D369" s="59" t="s">
        <v>1781</v>
      </c>
      <c r="E369" s="59" t="s">
        <v>1782</v>
      </c>
      <c r="F369" s="59" t="s">
        <v>1736</v>
      </c>
      <c r="G369" s="60">
        <v>15.0</v>
      </c>
      <c r="H369" s="61">
        <v>7.5</v>
      </c>
      <c r="I369" s="61" t="s">
        <v>54</v>
      </c>
      <c r="J369" s="42"/>
      <c r="K369" s="42"/>
      <c r="L369" s="42"/>
      <c r="M369" s="42"/>
      <c r="N369" s="42"/>
      <c r="O369" s="42"/>
      <c r="P369" s="42"/>
      <c r="Q369" s="42"/>
      <c r="R369" s="42"/>
      <c r="S369" s="42"/>
      <c r="T369" s="42"/>
      <c r="U369" s="42"/>
      <c r="V369" s="42"/>
      <c r="W369" s="42"/>
      <c r="X369" s="42"/>
      <c r="Y369" s="42"/>
      <c r="Z369" s="42"/>
    </row>
    <row r="370" ht="102.0" customHeight="1">
      <c r="A370" s="63" t="s">
        <v>1783</v>
      </c>
      <c r="B370" s="92" t="s">
        <v>38</v>
      </c>
      <c r="C370" s="59" t="s">
        <v>1784</v>
      </c>
      <c r="D370" s="59" t="s">
        <v>1785</v>
      </c>
      <c r="E370" s="59" t="s">
        <v>661</v>
      </c>
      <c r="F370" s="59" t="s">
        <v>1736</v>
      </c>
      <c r="G370" s="60">
        <v>15.0</v>
      </c>
      <c r="H370" s="61">
        <v>7.5</v>
      </c>
      <c r="I370" s="61" t="s">
        <v>54</v>
      </c>
      <c r="J370" s="42"/>
      <c r="K370" s="42"/>
      <c r="L370" s="42"/>
      <c r="M370" s="42"/>
      <c r="N370" s="42"/>
      <c r="O370" s="42"/>
      <c r="P370" s="42"/>
      <c r="Q370" s="42"/>
      <c r="R370" s="42"/>
      <c r="S370" s="42"/>
      <c r="T370" s="42"/>
      <c r="U370" s="42"/>
      <c r="V370" s="42"/>
      <c r="W370" s="42"/>
      <c r="X370" s="42"/>
      <c r="Y370" s="42"/>
      <c r="Z370" s="42"/>
    </row>
    <row r="371" ht="191.25" customHeight="1">
      <c r="A371" s="63" t="s">
        <v>1786</v>
      </c>
      <c r="B371" s="92" t="s">
        <v>38</v>
      </c>
      <c r="C371" s="59" t="s">
        <v>1787</v>
      </c>
      <c r="D371" s="59" t="s">
        <v>1788</v>
      </c>
      <c r="E371" s="59" t="s">
        <v>1789</v>
      </c>
      <c r="F371" s="59" t="s">
        <v>1736</v>
      </c>
      <c r="G371" s="60">
        <v>15.0</v>
      </c>
      <c r="H371" s="61">
        <v>5.0</v>
      </c>
      <c r="I371" s="61" t="s">
        <v>54</v>
      </c>
      <c r="J371" s="42"/>
      <c r="K371" s="42"/>
      <c r="L371" s="42"/>
      <c r="M371" s="42"/>
      <c r="N371" s="42"/>
      <c r="O371" s="42"/>
      <c r="P371" s="42"/>
      <c r="Q371" s="42"/>
      <c r="R371" s="42"/>
      <c r="S371" s="42"/>
      <c r="T371" s="42"/>
      <c r="U371" s="42"/>
      <c r="V371" s="42"/>
      <c r="W371" s="42"/>
      <c r="X371" s="42"/>
      <c r="Y371" s="42"/>
      <c r="Z371" s="42"/>
    </row>
    <row r="372" ht="204.0" customHeight="1">
      <c r="A372" s="63" t="s">
        <v>1790</v>
      </c>
      <c r="B372" s="92" t="s">
        <v>38</v>
      </c>
      <c r="C372" s="59" t="s">
        <v>1791</v>
      </c>
      <c r="D372" s="59" t="s">
        <v>1792</v>
      </c>
      <c r="E372" s="59" t="s">
        <v>1793</v>
      </c>
      <c r="F372" s="59" t="s">
        <v>1736</v>
      </c>
      <c r="G372" s="60">
        <v>15.0</v>
      </c>
      <c r="H372" s="61">
        <v>7.5</v>
      </c>
      <c r="I372" s="61" t="s">
        <v>54</v>
      </c>
      <c r="J372" s="42"/>
      <c r="K372" s="42"/>
      <c r="L372" s="42"/>
      <c r="M372" s="42"/>
      <c r="N372" s="42"/>
      <c r="O372" s="42"/>
      <c r="P372" s="42"/>
      <c r="Q372" s="42"/>
      <c r="R372" s="42"/>
      <c r="S372" s="42"/>
      <c r="T372" s="42"/>
      <c r="U372" s="42"/>
      <c r="V372" s="42"/>
      <c r="W372" s="42"/>
      <c r="X372" s="42"/>
      <c r="Y372" s="42"/>
      <c r="Z372" s="42"/>
    </row>
    <row r="373" ht="89.25" customHeight="1">
      <c r="A373" s="63" t="s">
        <v>1794</v>
      </c>
      <c r="B373" s="92" t="s">
        <v>38</v>
      </c>
      <c r="C373" s="59" t="s">
        <v>1795</v>
      </c>
      <c r="D373" s="59" t="s">
        <v>1796</v>
      </c>
      <c r="E373" s="59" t="s">
        <v>1797</v>
      </c>
      <c r="F373" s="59" t="s">
        <v>1798</v>
      </c>
      <c r="G373" s="60">
        <v>50.0</v>
      </c>
      <c r="H373" s="61">
        <v>50.0</v>
      </c>
      <c r="I373" s="61" t="s">
        <v>55</v>
      </c>
      <c r="J373" s="42"/>
      <c r="K373" s="42"/>
      <c r="L373" s="42"/>
      <c r="M373" s="42"/>
      <c r="N373" s="42"/>
      <c r="O373" s="42"/>
      <c r="P373" s="42"/>
      <c r="Q373" s="42"/>
      <c r="R373" s="42"/>
      <c r="S373" s="42"/>
      <c r="T373" s="42"/>
      <c r="U373" s="42"/>
      <c r="V373" s="42"/>
      <c r="W373" s="42"/>
      <c r="X373" s="42"/>
      <c r="Y373" s="42"/>
      <c r="Z373" s="42"/>
    </row>
    <row r="374" ht="127.5" customHeight="1">
      <c r="A374" s="63" t="s">
        <v>1799</v>
      </c>
      <c r="B374" s="92" t="s">
        <v>38</v>
      </c>
      <c r="C374" s="59" t="s">
        <v>1800</v>
      </c>
      <c r="D374" s="59" t="s">
        <v>1801</v>
      </c>
      <c r="E374" s="59" t="s">
        <v>1802</v>
      </c>
      <c r="F374" s="59" t="s">
        <v>589</v>
      </c>
      <c r="G374" s="60">
        <v>15.0</v>
      </c>
      <c r="H374" s="61">
        <v>5.0</v>
      </c>
      <c r="I374" s="61" t="s">
        <v>55</v>
      </c>
      <c r="J374" s="42"/>
      <c r="K374" s="42"/>
      <c r="L374" s="42"/>
      <c r="M374" s="42"/>
      <c r="N374" s="42"/>
      <c r="O374" s="42"/>
      <c r="P374" s="42"/>
      <c r="Q374" s="42"/>
      <c r="R374" s="42"/>
      <c r="S374" s="42"/>
      <c r="T374" s="42"/>
      <c r="U374" s="42"/>
      <c r="V374" s="42"/>
      <c r="W374" s="42"/>
      <c r="X374" s="42"/>
      <c r="Y374" s="42"/>
      <c r="Z374" s="42"/>
    </row>
    <row r="375" ht="76.5" customHeight="1">
      <c r="A375" s="63" t="s">
        <v>1799</v>
      </c>
      <c r="B375" s="92" t="s">
        <v>38</v>
      </c>
      <c r="C375" s="59" t="s">
        <v>1800</v>
      </c>
      <c r="D375" s="59" t="s">
        <v>1803</v>
      </c>
      <c r="E375" s="59" t="s">
        <v>1804</v>
      </c>
      <c r="F375" s="59" t="s">
        <v>589</v>
      </c>
      <c r="G375" s="60">
        <v>15.0</v>
      </c>
      <c r="H375" s="61">
        <v>5.0</v>
      </c>
      <c r="I375" s="61" t="s">
        <v>55</v>
      </c>
      <c r="J375" s="42"/>
      <c r="K375" s="42"/>
      <c r="L375" s="42"/>
      <c r="M375" s="42"/>
      <c r="N375" s="42"/>
      <c r="O375" s="42"/>
      <c r="P375" s="42"/>
      <c r="Q375" s="42"/>
      <c r="R375" s="42"/>
      <c r="S375" s="42"/>
      <c r="T375" s="42"/>
      <c r="U375" s="42"/>
      <c r="V375" s="42"/>
      <c r="W375" s="42"/>
      <c r="X375" s="42"/>
      <c r="Y375" s="42"/>
      <c r="Z375" s="42"/>
    </row>
    <row r="376" ht="114.75" customHeight="1">
      <c r="A376" s="63" t="s">
        <v>282</v>
      </c>
      <c r="B376" s="92" t="s">
        <v>38</v>
      </c>
      <c r="C376" s="59" t="s">
        <v>1805</v>
      </c>
      <c r="D376" s="59" t="s">
        <v>1806</v>
      </c>
      <c r="E376" s="59" t="s">
        <v>1807</v>
      </c>
      <c r="F376" s="59" t="s">
        <v>1808</v>
      </c>
      <c r="G376" s="60">
        <v>15.0</v>
      </c>
      <c r="H376" s="61">
        <v>0.0</v>
      </c>
      <c r="I376" s="61" t="s">
        <v>55</v>
      </c>
      <c r="J376" s="42"/>
      <c r="K376" s="42"/>
      <c r="L376" s="42"/>
      <c r="M376" s="42"/>
      <c r="N376" s="42"/>
      <c r="O376" s="42"/>
      <c r="P376" s="42"/>
      <c r="Q376" s="42"/>
      <c r="R376" s="42"/>
      <c r="S376" s="42"/>
      <c r="T376" s="42"/>
      <c r="U376" s="42"/>
      <c r="V376" s="42"/>
      <c r="W376" s="42"/>
      <c r="X376" s="42"/>
      <c r="Y376" s="42"/>
      <c r="Z376" s="42"/>
    </row>
    <row r="377" ht="127.5" customHeight="1">
      <c r="A377" s="63" t="s">
        <v>55</v>
      </c>
      <c r="B377" s="92" t="s">
        <v>38</v>
      </c>
      <c r="C377" s="59" t="s">
        <v>1809</v>
      </c>
      <c r="D377" s="59" t="s">
        <v>1810</v>
      </c>
      <c r="E377" s="59" t="s">
        <v>1811</v>
      </c>
      <c r="F377" s="59" t="s">
        <v>874</v>
      </c>
      <c r="G377" s="60">
        <v>15.0</v>
      </c>
      <c r="H377" s="61">
        <v>15.0</v>
      </c>
      <c r="I377" s="61" t="s">
        <v>55</v>
      </c>
      <c r="J377" s="42"/>
      <c r="K377" s="42"/>
      <c r="L377" s="42"/>
      <c r="M377" s="42"/>
      <c r="N377" s="42"/>
      <c r="O377" s="42"/>
      <c r="P377" s="42"/>
      <c r="Q377" s="42"/>
      <c r="R377" s="42"/>
      <c r="S377" s="42"/>
      <c r="T377" s="42"/>
      <c r="U377" s="42"/>
      <c r="V377" s="42"/>
      <c r="W377" s="42"/>
      <c r="X377" s="42"/>
      <c r="Y377" s="42"/>
      <c r="Z377" s="42"/>
    </row>
    <row r="378" ht="204.0" customHeight="1">
      <c r="A378" s="63" t="s">
        <v>55</v>
      </c>
      <c r="B378" s="92" t="s">
        <v>38</v>
      </c>
      <c r="C378" s="59" t="s">
        <v>1812</v>
      </c>
      <c r="D378" s="59" t="s">
        <v>1813</v>
      </c>
      <c r="E378" s="59" t="s">
        <v>1814</v>
      </c>
      <c r="F378" s="59" t="s">
        <v>1808</v>
      </c>
      <c r="G378" s="60">
        <v>15.0</v>
      </c>
      <c r="H378" s="61">
        <v>15.0</v>
      </c>
      <c r="I378" s="61" t="s">
        <v>55</v>
      </c>
      <c r="J378" s="42"/>
      <c r="K378" s="42"/>
      <c r="L378" s="42"/>
      <c r="M378" s="42"/>
      <c r="N378" s="42"/>
      <c r="O378" s="42"/>
      <c r="P378" s="42"/>
      <c r="Q378" s="42"/>
      <c r="R378" s="42"/>
      <c r="S378" s="42"/>
      <c r="T378" s="42"/>
      <c r="U378" s="42"/>
      <c r="V378" s="42"/>
      <c r="W378" s="42"/>
      <c r="X378" s="42"/>
      <c r="Y378" s="42"/>
      <c r="Z378" s="42"/>
    </row>
    <row r="379" ht="102.0" customHeight="1">
      <c r="A379" s="63" t="s">
        <v>55</v>
      </c>
      <c r="B379" s="92" t="s">
        <v>38</v>
      </c>
      <c r="C379" s="59" t="s">
        <v>1812</v>
      </c>
      <c r="D379" s="59" t="s">
        <v>1815</v>
      </c>
      <c r="E379" s="59" t="s">
        <v>1816</v>
      </c>
      <c r="F379" s="59" t="s">
        <v>1040</v>
      </c>
      <c r="G379" s="60">
        <v>50.0</v>
      </c>
      <c r="H379" s="61">
        <v>50.0</v>
      </c>
      <c r="I379" s="61" t="s">
        <v>55</v>
      </c>
      <c r="J379" s="42"/>
      <c r="K379" s="42"/>
      <c r="L379" s="42"/>
      <c r="M379" s="42"/>
      <c r="N379" s="42"/>
      <c r="O379" s="42"/>
      <c r="P379" s="42"/>
      <c r="Q379" s="42"/>
      <c r="R379" s="42"/>
      <c r="S379" s="42"/>
      <c r="T379" s="42"/>
      <c r="U379" s="42"/>
      <c r="V379" s="42"/>
      <c r="W379" s="42"/>
      <c r="X379" s="42"/>
      <c r="Y379" s="42"/>
      <c r="Z379" s="42"/>
    </row>
    <row r="380" ht="102.0" customHeight="1">
      <c r="A380" s="63" t="s">
        <v>55</v>
      </c>
      <c r="B380" s="92" t="s">
        <v>38</v>
      </c>
      <c r="C380" s="59" t="s">
        <v>1817</v>
      </c>
      <c r="D380" s="59" t="s">
        <v>1818</v>
      </c>
      <c r="E380" s="59" t="s">
        <v>1819</v>
      </c>
      <c r="F380" s="59" t="s">
        <v>874</v>
      </c>
      <c r="G380" s="60">
        <v>15.0</v>
      </c>
      <c r="H380" s="61">
        <v>15.0</v>
      </c>
      <c r="I380" s="61" t="s">
        <v>55</v>
      </c>
      <c r="J380" s="42"/>
      <c r="K380" s="42"/>
      <c r="L380" s="42"/>
      <c r="M380" s="42"/>
      <c r="N380" s="42"/>
      <c r="O380" s="42"/>
      <c r="P380" s="42"/>
      <c r="Q380" s="42"/>
      <c r="R380" s="42"/>
      <c r="S380" s="42"/>
      <c r="T380" s="42"/>
      <c r="U380" s="42"/>
      <c r="V380" s="42"/>
      <c r="W380" s="42"/>
      <c r="X380" s="42"/>
      <c r="Y380" s="42"/>
      <c r="Z380" s="42"/>
    </row>
    <row r="381" ht="114.75" customHeight="1">
      <c r="A381" s="63" t="s">
        <v>282</v>
      </c>
      <c r="B381" s="92" t="s">
        <v>38</v>
      </c>
      <c r="C381" s="59" t="s">
        <v>1820</v>
      </c>
      <c r="D381" s="59" t="s">
        <v>1821</v>
      </c>
      <c r="E381" s="59" t="s">
        <v>1822</v>
      </c>
      <c r="F381" s="59" t="s">
        <v>589</v>
      </c>
      <c r="G381" s="60">
        <v>15.0</v>
      </c>
      <c r="H381" s="61">
        <v>7.5</v>
      </c>
      <c r="I381" s="61" t="s">
        <v>55</v>
      </c>
      <c r="J381" s="42"/>
      <c r="K381" s="42"/>
      <c r="L381" s="42"/>
      <c r="M381" s="42"/>
      <c r="N381" s="42"/>
      <c r="O381" s="42"/>
      <c r="P381" s="42"/>
      <c r="Q381" s="42"/>
      <c r="R381" s="42"/>
      <c r="S381" s="42"/>
      <c r="T381" s="42"/>
      <c r="U381" s="42"/>
      <c r="V381" s="42"/>
      <c r="W381" s="42"/>
      <c r="X381" s="42"/>
      <c r="Y381" s="42"/>
      <c r="Z381" s="42"/>
    </row>
    <row r="382" ht="127.5" customHeight="1">
      <c r="A382" s="63" t="s">
        <v>55</v>
      </c>
      <c r="B382" s="92" t="s">
        <v>38</v>
      </c>
      <c r="C382" s="59" t="s">
        <v>1823</v>
      </c>
      <c r="D382" s="59" t="s">
        <v>1824</v>
      </c>
      <c r="E382" s="59" t="s">
        <v>1825</v>
      </c>
      <c r="F382" s="59" t="s">
        <v>589</v>
      </c>
      <c r="G382" s="60">
        <v>15.0</v>
      </c>
      <c r="H382" s="61">
        <v>15.0</v>
      </c>
      <c r="I382" s="61" t="s">
        <v>55</v>
      </c>
      <c r="J382" s="42"/>
      <c r="K382" s="42"/>
      <c r="L382" s="42"/>
      <c r="M382" s="42"/>
      <c r="N382" s="42"/>
      <c r="O382" s="42"/>
      <c r="P382" s="42"/>
      <c r="Q382" s="42"/>
      <c r="R382" s="42"/>
      <c r="S382" s="42"/>
      <c r="T382" s="42"/>
      <c r="U382" s="42"/>
      <c r="V382" s="42"/>
      <c r="W382" s="42"/>
      <c r="X382" s="42"/>
      <c r="Y382" s="42"/>
      <c r="Z382" s="42"/>
    </row>
    <row r="383" ht="89.25" customHeight="1">
      <c r="A383" s="63" t="s">
        <v>282</v>
      </c>
      <c r="B383" s="92" t="s">
        <v>38</v>
      </c>
      <c r="C383" s="59" t="s">
        <v>1826</v>
      </c>
      <c r="D383" s="59" t="s">
        <v>1827</v>
      </c>
      <c r="E383" s="59" t="s">
        <v>1828</v>
      </c>
      <c r="F383" s="59" t="s">
        <v>589</v>
      </c>
      <c r="G383" s="60">
        <v>15.0</v>
      </c>
      <c r="H383" s="61">
        <v>7.5</v>
      </c>
      <c r="I383" s="61" t="s">
        <v>55</v>
      </c>
      <c r="J383" s="42"/>
      <c r="K383" s="42"/>
      <c r="L383" s="42"/>
      <c r="M383" s="42"/>
      <c r="N383" s="42"/>
      <c r="O383" s="42"/>
      <c r="P383" s="42"/>
      <c r="Q383" s="42"/>
      <c r="R383" s="42"/>
      <c r="S383" s="42"/>
      <c r="T383" s="42"/>
      <c r="U383" s="42"/>
      <c r="V383" s="42"/>
      <c r="W383" s="42"/>
      <c r="X383" s="42"/>
      <c r="Y383" s="42"/>
      <c r="Z383" s="42"/>
    </row>
    <row r="384" ht="191.25" customHeight="1">
      <c r="A384" s="63" t="s">
        <v>1829</v>
      </c>
      <c r="B384" s="92" t="s">
        <v>38</v>
      </c>
      <c r="C384" s="59" t="s">
        <v>1830</v>
      </c>
      <c r="D384" s="59" t="s">
        <v>1831</v>
      </c>
      <c r="E384" s="59"/>
      <c r="F384" s="59"/>
      <c r="G384" s="60">
        <v>15.0</v>
      </c>
      <c r="H384" s="61">
        <v>15.0</v>
      </c>
      <c r="I384" s="61" t="s">
        <v>56</v>
      </c>
      <c r="J384" s="42"/>
      <c r="K384" s="42"/>
      <c r="L384" s="42"/>
      <c r="M384" s="42"/>
      <c r="N384" s="42"/>
      <c r="O384" s="42"/>
      <c r="P384" s="42"/>
      <c r="Q384" s="42"/>
      <c r="R384" s="42"/>
      <c r="S384" s="42"/>
      <c r="T384" s="42"/>
      <c r="U384" s="42"/>
      <c r="V384" s="42"/>
      <c r="W384" s="42"/>
      <c r="X384" s="42"/>
      <c r="Y384" s="42"/>
      <c r="Z384" s="42"/>
    </row>
    <row r="385" ht="178.5" customHeight="1">
      <c r="A385" s="63" t="s">
        <v>1829</v>
      </c>
      <c r="B385" s="92" t="s">
        <v>38</v>
      </c>
      <c r="C385" s="59" t="s">
        <v>1830</v>
      </c>
      <c r="D385" s="59" t="s">
        <v>1832</v>
      </c>
      <c r="E385" s="59"/>
      <c r="F385" s="59"/>
      <c r="G385" s="60">
        <v>15.0</v>
      </c>
      <c r="H385" s="61">
        <v>15.0</v>
      </c>
      <c r="I385" s="61" t="s">
        <v>56</v>
      </c>
      <c r="J385" s="42"/>
      <c r="K385" s="42"/>
      <c r="L385" s="42"/>
      <c r="M385" s="42"/>
      <c r="N385" s="42"/>
      <c r="O385" s="42"/>
      <c r="P385" s="42"/>
      <c r="Q385" s="42"/>
      <c r="R385" s="42"/>
      <c r="S385" s="42"/>
      <c r="T385" s="42"/>
      <c r="U385" s="42"/>
      <c r="V385" s="42"/>
      <c r="W385" s="42"/>
      <c r="X385" s="42"/>
      <c r="Y385" s="42"/>
      <c r="Z385" s="42"/>
    </row>
    <row r="386" ht="165.75" customHeight="1">
      <c r="A386" s="63" t="s">
        <v>1829</v>
      </c>
      <c r="B386" s="92" t="s">
        <v>38</v>
      </c>
      <c r="C386" s="59" t="s">
        <v>1830</v>
      </c>
      <c r="D386" s="59" t="s">
        <v>1833</v>
      </c>
      <c r="E386" s="59" t="s">
        <v>1834</v>
      </c>
      <c r="F386" s="59" t="s">
        <v>1835</v>
      </c>
      <c r="G386" s="60">
        <v>50.0</v>
      </c>
      <c r="H386" s="61">
        <v>50.0</v>
      </c>
      <c r="I386" s="61" t="s">
        <v>56</v>
      </c>
      <c r="J386" s="42"/>
      <c r="K386" s="42"/>
      <c r="L386" s="42"/>
      <c r="M386" s="42"/>
      <c r="N386" s="42"/>
      <c r="O386" s="42"/>
      <c r="P386" s="42"/>
      <c r="Q386" s="42"/>
      <c r="R386" s="42"/>
      <c r="S386" s="42"/>
      <c r="T386" s="42"/>
      <c r="U386" s="42"/>
      <c r="V386" s="42"/>
      <c r="W386" s="42"/>
      <c r="X386" s="42"/>
      <c r="Y386" s="42"/>
      <c r="Z386" s="42"/>
    </row>
    <row r="387" ht="140.25" customHeight="1">
      <c r="A387" s="63" t="s">
        <v>1829</v>
      </c>
      <c r="B387" s="92" t="s">
        <v>38</v>
      </c>
      <c r="C387" s="59" t="s">
        <v>1830</v>
      </c>
      <c r="D387" s="59" t="s">
        <v>1836</v>
      </c>
      <c r="E387" s="59" t="s">
        <v>1837</v>
      </c>
      <c r="F387" s="59" t="s">
        <v>1838</v>
      </c>
      <c r="G387" s="60">
        <v>15.0</v>
      </c>
      <c r="H387" s="61">
        <v>15.0</v>
      </c>
      <c r="I387" s="61" t="s">
        <v>56</v>
      </c>
      <c r="J387" s="42"/>
      <c r="K387" s="42"/>
      <c r="L387" s="42"/>
      <c r="M387" s="42"/>
      <c r="N387" s="42"/>
      <c r="O387" s="42"/>
      <c r="P387" s="42"/>
      <c r="Q387" s="42"/>
      <c r="R387" s="42"/>
      <c r="S387" s="42"/>
      <c r="T387" s="42"/>
      <c r="U387" s="42"/>
      <c r="V387" s="42"/>
      <c r="W387" s="42"/>
      <c r="X387" s="42"/>
      <c r="Y387" s="42"/>
      <c r="Z387" s="42"/>
    </row>
    <row r="388" ht="191.25" customHeight="1">
      <c r="A388" s="63" t="s">
        <v>1829</v>
      </c>
      <c r="B388" s="92" t="s">
        <v>38</v>
      </c>
      <c r="C388" s="59" t="s">
        <v>1830</v>
      </c>
      <c r="D388" s="59" t="s">
        <v>1839</v>
      </c>
      <c r="E388" s="59" t="s">
        <v>1840</v>
      </c>
      <c r="F388" s="59"/>
      <c r="G388" s="60">
        <v>15.0</v>
      </c>
      <c r="H388" s="61">
        <v>15.0</v>
      </c>
      <c r="I388" s="61" t="s">
        <v>56</v>
      </c>
      <c r="J388" s="42"/>
      <c r="K388" s="42"/>
      <c r="L388" s="42"/>
      <c r="M388" s="42"/>
      <c r="N388" s="42"/>
      <c r="O388" s="42"/>
      <c r="P388" s="42"/>
      <c r="Q388" s="42"/>
      <c r="R388" s="42"/>
      <c r="S388" s="42"/>
      <c r="T388" s="42"/>
      <c r="U388" s="42"/>
      <c r="V388" s="42"/>
      <c r="W388" s="42"/>
      <c r="X388" s="42"/>
      <c r="Y388" s="42"/>
      <c r="Z388" s="42"/>
    </row>
    <row r="389" ht="229.5" customHeight="1">
      <c r="A389" s="63" t="s">
        <v>1829</v>
      </c>
      <c r="B389" s="92" t="s">
        <v>38</v>
      </c>
      <c r="C389" s="59" t="s">
        <v>1830</v>
      </c>
      <c r="D389" s="59" t="s">
        <v>1841</v>
      </c>
      <c r="E389" s="59" t="s">
        <v>1842</v>
      </c>
      <c r="F389" s="59" t="s">
        <v>1843</v>
      </c>
      <c r="G389" s="60">
        <v>15.0</v>
      </c>
      <c r="H389" s="61">
        <v>15.0</v>
      </c>
      <c r="I389" s="61" t="s">
        <v>56</v>
      </c>
      <c r="J389" s="42"/>
      <c r="K389" s="42"/>
      <c r="L389" s="42"/>
      <c r="M389" s="42"/>
      <c r="N389" s="42"/>
      <c r="O389" s="42"/>
      <c r="P389" s="42"/>
      <c r="Q389" s="42"/>
      <c r="R389" s="42"/>
      <c r="S389" s="42"/>
      <c r="T389" s="42"/>
      <c r="U389" s="42"/>
      <c r="V389" s="42"/>
      <c r="W389" s="42"/>
      <c r="X389" s="42"/>
      <c r="Y389" s="42"/>
      <c r="Z389" s="42"/>
    </row>
    <row r="390" ht="216.75" customHeight="1">
      <c r="A390" s="63" t="s">
        <v>1829</v>
      </c>
      <c r="B390" s="92" t="s">
        <v>38</v>
      </c>
      <c r="C390" s="59" t="s">
        <v>1830</v>
      </c>
      <c r="D390" s="59" t="s">
        <v>1844</v>
      </c>
      <c r="E390" s="59" t="s">
        <v>1845</v>
      </c>
      <c r="F390" s="59"/>
      <c r="G390" s="60">
        <v>15.0</v>
      </c>
      <c r="H390" s="61">
        <v>15.0</v>
      </c>
      <c r="I390" s="61" t="s">
        <v>56</v>
      </c>
      <c r="J390" s="42"/>
      <c r="K390" s="42"/>
      <c r="L390" s="42"/>
      <c r="M390" s="42"/>
      <c r="N390" s="42"/>
      <c r="O390" s="42"/>
      <c r="P390" s="42"/>
      <c r="Q390" s="42"/>
      <c r="R390" s="42"/>
      <c r="S390" s="42"/>
      <c r="T390" s="42"/>
      <c r="U390" s="42"/>
      <c r="V390" s="42"/>
      <c r="W390" s="42"/>
      <c r="X390" s="42"/>
      <c r="Y390" s="42"/>
      <c r="Z390" s="42"/>
    </row>
    <row r="391" ht="140.25" customHeight="1">
      <c r="A391" s="63" t="s">
        <v>1829</v>
      </c>
      <c r="B391" s="92" t="s">
        <v>38</v>
      </c>
      <c r="C391" s="59" t="s">
        <v>1830</v>
      </c>
      <c r="D391" s="59" t="s">
        <v>1846</v>
      </c>
      <c r="E391" s="59" t="s">
        <v>1847</v>
      </c>
      <c r="F391" s="59" t="s">
        <v>1848</v>
      </c>
      <c r="G391" s="60">
        <v>15.0</v>
      </c>
      <c r="H391" s="61">
        <v>15.0</v>
      </c>
      <c r="I391" s="61" t="s">
        <v>56</v>
      </c>
      <c r="J391" s="42"/>
      <c r="K391" s="42"/>
      <c r="L391" s="42"/>
      <c r="M391" s="42"/>
      <c r="N391" s="42"/>
      <c r="O391" s="42"/>
      <c r="P391" s="42"/>
      <c r="Q391" s="42"/>
      <c r="R391" s="42"/>
      <c r="S391" s="42"/>
      <c r="T391" s="42"/>
      <c r="U391" s="42"/>
      <c r="V391" s="42"/>
      <c r="W391" s="42"/>
      <c r="X391" s="42"/>
      <c r="Y391" s="42"/>
      <c r="Z391" s="42"/>
    </row>
    <row r="392" ht="153.0" customHeight="1">
      <c r="A392" s="63" t="s">
        <v>1829</v>
      </c>
      <c r="B392" s="92" t="s">
        <v>38</v>
      </c>
      <c r="C392" s="59" t="s">
        <v>1830</v>
      </c>
      <c r="D392" s="59" t="s">
        <v>1849</v>
      </c>
      <c r="E392" s="59" t="s">
        <v>1850</v>
      </c>
      <c r="F392" s="59"/>
      <c r="G392" s="60">
        <v>15.0</v>
      </c>
      <c r="H392" s="61">
        <v>15.0</v>
      </c>
      <c r="I392" s="61" t="s">
        <v>56</v>
      </c>
      <c r="J392" s="42"/>
      <c r="K392" s="42"/>
      <c r="L392" s="42"/>
      <c r="M392" s="42"/>
      <c r="N392" s="42"/>
      <c r="O392" s="42"/>
      <c r="P392" s="42"/>
      <c r="Q392" s="42"/>
      <c r="R392" s="42"/>
      <c r="S392" s="42"/>
      <c r="T392" s="42"/>
      <c r="U392" s="42"/>
      <c r="V392" s="42"/>
      <c r="W392" s="42"/>
      <c r="X392" s="42"/>
      <c r="Y392" s="42"/>
      <c r="Z392" s="42"/>
    </row>
    <row r="393" ht="140.25" customHeight="1">
      <c r="A393" s="63" t="s">
        <v>1829</v>
      </c>
      <c r="B393" s="92" t="s">
        <v>38</v>
      </c>
      <c r="C393" s="59" t="s">
        <v>1830</v>
      </c>
      <c r="D393" s="59" t="s">
        <v>1851</v>
      </c>
      <c r="E393" s="59" t="s">
        <v>1852</v>
      </c>
      <c r="F393" s="59" t="s">
        <v>1853</v>
      </c>
      <c r="G393" s="60">
        <v>15.0</v>
      </c>
      <c r="H393" s="61">
        <v>15.0</v>
      </c>
      <c r="I393" s="61" t="s">
        <v>56</v>
      </c>
      <c r="J393" s="42"/>
      <c r="K393" s="42"/>
      <c r="L393" s="42"/>
      <c r="M393" s="42"/>
      <c r="N393" s="42"/>
      <c r="O393" s="42"/>
      <c r="P393" s="42"/>
      <c r="Q393" s="42"/>
      <c r="R393" s="42"/>
      <c r="S393" s="42"/>
      <c r="T393" s="42"/>
      <c r="U393" s="42"/>
      <c r="V393" s="42"/>
      <c r="W393" s="42"/>
      <c r="X393" s="42"/>
      <c r="Y393" s="42"/>
      <c r="Z393" s="42"/>
    </row>
    <row r="394" ht="140.25" customHeight="1">
      <c r="A394" s="63" t="s">
        <v>1829</v>
      </c>
      <c r="B394" s="92" t="s">
        <v>38</v>
      </c>
      <c r="C394" s="59" t="s">
        <v>1830</v>
      </c>
      <c r="D394" s="59" t="s">
        <v>1854</v>
      </c>
      <c r="E394" s="59" t="s">
        <v>1855</v>
      </c>
      <c r="F394" s="59" t="s">
        <v>1856</v>
      </c>
      <c r="G394" s="60">
        <v>15.0</v>
      </c>
      <c r="H394" s="61">
        <v>15.0</v>
      </c>
      <c r="I394" s="61" t="s">
        <v>56</v>
      </c>
      <c r="J394" s="42"/>
      <c r="K394" s="42"/>
      <c r="L394" s="42"/>
      <c r="M394" s="42"/>
      <c r="N394" s="42"/>
      <c r="O394" s="42"/>
      <c r="P394" s="42"/>
      <c r="Q394" s="42"/>
      <c r="R394" s="42"/>
      <c r="S394" s="42"/>
      <c r="T394" s="42"/>
      <c r="U394" s="42"/>
      <c r="V394" s="42"/>
      <c r="W394" s="42"/>
      <c r="X394" s="42"/>
      <c r="Y394" s="42"/>
      <c r="Z394" s="42"/>
    </row>
    <row r="395" ht="140.25" customHeight="1">
      <c r="A395" s="63" t="s">
        <v>1829</v>
      </c>
      <c r="B395" s="92" t="s">
        <v>1857</v>
      </c>
      <c r="C395" s="59" t="s">
        <v>1830</v>
      </c>
      <c r="D395" s="59" t="s">
        <v>1858</v>
      </c>
      <c r="E395" s="59" t="s">
        <v>1859</v>
      </c>
      <c r="F395" s="59"/>
      <c r="G395" s="60">
        <v>15.0</v>
      </c>
      <c r="H395" s="61">
        <v>15.0</v>
      </c>
      <c r="I395" s="61" t="s">
        <v>56</v>
      </c>
      <c r="J395" s="42"/>
      <c r="K395" s="42"/>
      <c r="L395" s="42"/>
      <c r="M395" s="42"/>
      <c r="N395" s="42"/>
      <c r="O395" s="42"/>
      <c r="P395" s="42"/>
      <c r="Q395" s="42"/>
      <c r="R395" s="42"/>
      <c r="S395" s="42"/>
      <c r="T395" s="42"/>
      <c r="U395" s="42"/>
      <c r="V395" s="42"/>
      <c r="W395" s="42"/>
      <c r="X395" s="42"/>
      <c r="Y395" s="42"/>
      <c r="Z395" s="42"/>
    </row>
    <row r="396" ht="344.25" customHeight="1">
      <c r="A396" s="63" t="s">
        <v>1829</v>
      </c>
      <c r="B396" s="92" t="s">
        <v>1857</v>
      </c>
      <c r="C396" s="59" t="s">
        <v>1830</v>
      </c>
      <c r="D396" s="59" t="s">
        <v>1860</v>
      </c>
      <c r="E396" s="59" t="s">
        <v>1861</v>
      </c>
      <c r="F396" s="59" t="s">
        <v>1862</v>
      </c>
      <c r="G396" s="60">
        <v>15.0</v>
      </c>
      <c r="H396" s="61">
        <v>15.0</v>
      </c>
      <c r="I396" s="61" t="s">
        <v>56</v>
      </c>
      <c r="J396" s="42"/>
      <c r="K396" s="42"/>
      <c r="L396" s="42"/>
      <c r="M396" s="42"/>
      <c r="N396" s="42"/>
      <c r="O396" s="42"/>
      <c r="P396" s="42"/>
      <c r="Q396" s="42"/>
      <c r="R396" s="42"/>
      <c r="S396" s="42"/>
      <c r="T396" s="42"/>
      <c r="U396" s="42"/>
      <c r="V396" s="42"/>
      <c r="W396" s="42"/>
      <c r="X396" s="42"/>
      <c r="Y396" s="42"/>
      <c r="Z396" s="42"/>
    </row>
    <row r="397" ht="76.5" customHeight="1">
      <c r="A397" s="63" t="s">
        <v>56</v>
      </c>
      <c r="B397" s="92" t="s">
        <v>1857</v>
      </c>
      <c r="C397" s="59" t="s">
        <v>1863</v>
      </c>
      <c r="D397" s="59" t="s">
        <v>1864</v>
      </c>
      <c r="E397" s="59" t="s">
        <v>1865</v>
      </c>
      <c r="F397" s="59"/>
      <c r="G397" s="60">
        <v>15.0</v>
      </c>
      <c r="H397" s="61">
        <v>15.0</v>
      </c>
      <c r="I397" s="61" t="s">
        <v>56</v>
      </c>
      <c r="J397" s="42"/>
      <c r="K397" s="42"/>
      <c r="L397" s="42"/>
      <c r="M397" s="42"/>
      <c r="N397" s="42"/>
      <c r="O397" s="42"/>
      <c r="P397" s="42"/>
      <c r="Q397" s="42"/>
      <c r="R397" s="42"/>
      <c r="S397" s="42"/>
      <c r="T397" s="42"/>
      <c r="U397" s="42"/>
      <c r="V397" s="42"/>
      <c r="W397" s="42"/>
      <c r="X397" s="42"/>
      <c r="Y397" s="42"/>
      <c r="Z397" s="42"/>
    </row>
    <row r="398" ht="204.0" customHeight="1">
      <c r="A398" s="63" t="s">
        <v>1866</v>
      </c>
      <c r="B398" s="92" t="s">
        <v>1857</v>
      </c>
      <c r="C398" s="59" t="s">
        <v>1867</v>
      </c>
      <c r="D398" s="59" t="s">
        <v>1868</v>
      </c>
      <c r="E398" s="59" t="s">
        <v>1869</v>
      </c>
      <c r="F398" s="59"/>
      <c r="G398" s="60">
        <v>15.0</v>
      </c>
      <c r="H398" s="61">
        <v>5.0</v>
      </c>
      <c r="I398" s="61" t="s">
        <v>56</v>
      </c>
      <c r="J398" s="42"/>
      <c r="K398" s="42"/>
      <c r="L398" s="42"/>
      <c r="M398" s="42"/>
      <c r="N398" s="42"/>
      <c r="O398" s="42"/>
      <c r="P398" s="42"/>
      <c r="Q398" s="42"/>
      <c r="R398" s="42"/>
      <c r="S398" s="42"/>
      <c r="T398" s="42"/>
      <c r="U398" s="42"/>
      <c r="V398" s="42"/>
      <c r="W398" s="42"/>
      <c r="X398" s="42"/>
      <c r="Y398" s="42"/>
      <c r="Z398" s="42"/>
    </row>
    <row r="399" ht="140.25" customHeight="1">
      <c r="A399" s="63" t="s">
        <v>1870</v>
      </c>
      <c r="B399" s="92" t="s">
        <v>1857</v>
      </c>
      <c r="C399" s="59" t="s">
        <v>1871</v>
      </c>
      <c r="D399" s="59" t="s">
        <v>1872</v>
      </c>
      <c r="E399" s="59" t="s">
        <v>1873</v>
      </c>
      <c r="F399" s="59"/>
      <c r="G399" s="60">
        <v>15.0</v>
      </c>
      <c r="H399" s="61">
        <v>7.5</v>
      </c>
      <c r="I399" s="61" t="s">
        <v>56</v>
      </c>
      <c r="J399" s="42"/>
      <c r="K399" s="42"/>
      <c r="L399" s="42"/>
      <c r="M399" s="42"/>
      <c r="N399" s="42"/>
      <c r="O399" s="42"/>
      <c r="P399" s="42"/>
      <c r="Q399" s="42"/>
      <c r="R399" s="42"/>
      <c r="S399" s="42"/>
      <c r="T399" s="42"/>
      <c r="U399" s="42"/>
      <c r="V399" s="42"/>
      <c r="W399" s="42"/>
      <c r="X399" s="42"/>
      <c r="Y399" s="42"/>
      <c r="Z399" s="42"/>
    </row>
    <row r="400" ht="216.75" customHeight="1">
      <c r="A400" s="63" t="s">
        <v>1870</v>
      </c>
      <c r="B400" s="92" t="s">
        <v>1857</v>
      </c>
      <c r="C400" s="59" t="s">
        <v>1871</v>
      </c>
      <c r="D400" s="59" t="s">
        <v>1874</v>
      </c>
      <c r="E400" s="59" t="s">
        <v>1875</v>
      </c>
      <c r="F400" s="59"/>
      <c r="G400" s="60">
        <v>15.0</v>
      </c>
      <c r="H400" s="61">
        <v>7.5</v>
      </c>
      <c r="I400" s="61" t="s">
        <v>56</v>
      </c>
      <c r="J400" s="42"/>
      <c r="K400" s="42"/>
      <c r="L400" s="42"/>
      <c r="M400" s="42"/>
      <c r="N400" s="42"/>
      <c r="O400" s="42"/>
      <c r="P400" s="42"/>
      <c r="Q400" s="42"/>
      <c r="R400" s="42"/>
      <c r="S400" s="42"/>
      <c r="T400" s="42"/>
      <c r="U400" s="42"/>
      <c r="V400" s="42"/>
      <c r="W400" s="42"/>
      <c r="X400" s="42"/>
      <c r="Y400" s="42"/>
      <c r="Z400" s="42"/>
    </row>
    <row r="401" ht="178.5" customHeight="1">
      <c r="A401" s="63" t="s">
        <v>1876</v>
      </c>
      <c r="B401" s="92" t="s">
        <v>1857</v>
      </c>
      <c r="C401" s="59" t="s">
        <v>1877</v>
      </c>
      <c r="D401" s="59" t="s">
        <v>1878</v>
      </c>
      <c r="E401" s="59" t="s">
        <v>1879</v>
      </c>
      <c r="F401" s="59"/>
      <c r="G401" s="60">
        <v>15.0</v>
      </c>
      <c r="H401" s="61">
        <v>7.5</v>
      </c>
      <c r="I401" s="61" t="s">
        <v>56</v>
      </c>
      <c r="J401" s="42"/>
      <c r="K401" s="42"/>
      <c r="L401" s="42"/>
      <c r="M401" s="42"/>
      <c r="N401" s="42"/>
      <c r="O401" s="42"/>
      <c r="P401" s="42"/>
      <c r="Q401" s="42"/>
      <c r="R401" s="42"/>
      <c r="S401" s="42"/>
      <c r="T401" s="42"/>
      <c r="U401" s="42"/>
      <c r="V401" s="42"/>
      <c r="W401" s="42"/>
      <c r="X401" s="42"/>
      <c r="Y401" s="42"/>
      <c r="Z401" s="42"/>
    </row>
    <row r="402" ht="178.5" customHeight="1">
      <c r="A402" s="63" t="s">
        <v>1829</v>
      </c>
      <c r="B402" s="92" t="s">
        <v>1857</v>
      </c>
      <c r="C402" s="59" t="s">
        <v>1830</v>
      </c>
      <c r="D402" s="59" t="s">
        <v>1880</v>
      </c>
      <c r="E402" s="59"/>
      <c r="F402" s="59"/>
      <c r="G402" s="60">
        <v>15.0</v>
      </c>
      <c r="H402" s="61">
        <v>15.0</v>
      </c>
      <c r="I402" s="61" t="s">
        <v>56</v>
      </c>
      <c r="J402" s="42"/>
      <c r="K402" s="42"/>
      <c r="L402" s="42"/>
      <c r="M402" s="42"/>
      <c r="N402" s="42"/>
      <c r="O402" s="42"/>
      <c r="P402" s="42"/>
      <c r="Q402" s="42"/>
      <c r="R402" s="42"/>
      <c r="S402" s="42"/>
      <c r="T402" s="42"/>
      <c r="U402" s="42"/>
      <c r="V402" s="42"/>
      <c r="W402" s="42"/>
      <c r="X402" s="42"/>
      <c r="Y402" s="42"/>
      <c r="Z402" s="42"/>
    </row>
    <row r="403" ht="229.5" customHeight="1">
      <c r="A403" s="63" t="s">
        <v>1829</v>
      </c>
      <c r="B403" s="92" t="s">
        <v>1857</v>
      </c>
      <c r="C403" s="59" t="s">
        <v>1830</v>
      </c>
      <c r="D403" s="59" t="s">
        <v>1881</v>
      </c>
      <c r="E403" s="59" t="s">
        <v>1882</v>
      </c>
      <c r="F403" s="59"/>
      <c r="G403" s="60">
        <v>15.0</v>
      </c>
      <c r="H403" s="61">
        <v>15.0</v>
      </c>
      <c r="I403" s="61" t="s">
        <v>56</v>
      </c>
      <c r="J403" s="42"/>
      <c r="K403" s="42"/>
      <c r="L403" s="42"/>
      <c r="M403" s="42"/>
      <c r="N403" s="42"/>
      <c r="O403" s="42"/>
      <c r="P403" s="42"/>
      <c r="Q403" s="42"/>
      <c r="R403" s="42"/>
      <c r="S403" s="42"/>
      <c r="T403" s="42"/>
      <c r="U403" s="42"/>
      <c r="V403" s="42"/>
      <c r="W403" s="42"/>
      <c r="X403" s="42"/>
      <c r="Y403" s="42"/>
      <c r="Z403" s="42"/>
    </row>
    <row r="404" ht="140.25" customHeight="1">
      <c r="A404" s="63" t="s">
        <v>1829</v>
      </c>
      <c r="B404" s="92" t="s">
        <v>1857</v>
      </c>
      <c r="C404" s="59" t="s">
        <v>1830</v>
      </c>
      <c r="D404" s="59" t="s">
        <v>1883</v>
      </c>
      <c r="E404" s="59" t="s">
        <v>1884</v>
      </c>
      <c r="F404" s="59"/>
      <c r="G404" s="60">
        <v>15.0</v>
      </c>
      <c r="H404" s="61">
        <v>15.0</v>
      </c>
      <c r="I404" s="61" t="s">
        <v>56</v>
      </c>
      <c r="J404" s="42"/>
      <c r="K404" s="42"/>
      <c r="L404" s="42"/>
      <c r="M404" s="42"/>
      <c r="N404" s="42"/>
      <c r="O404" s="42"/>
      <c r="P404" s="42"/>
      <c r="Q404" s="42"/>
      <c r="R404" s="42"/>
      <c r="S404" s="42"/>
      <c r="T404" s="42"/>
      <c r="U404" s="42"/>
      <c r="V404" s="42"/>
      <c r="W404" s="42"/>
      <c r="X404" s="42"/>
      <c r="Y404" s="42"/>
      <c r="Z404" s="42"/>
    </row>
    <row r="405" ht="178.5" customHeight="1">
      <c r="A405" s="63" t="s">
        <v>1829</v>
      </c>
      <c r="B405" s="92" t="s">
        <v>1857</v>
      </c>
      <c r="C405" s="59" t="s">
        <v>1830</v>
      </c>
      <c r="D405" s="59" t="s">
        <v>1885</v>
      </c>
      <c r="E405" s="59" t="s">
        <v>1886</v>
      </c>
      <c r="F405" s="59"/>
      <c r="G405" s="60">
        <v>15.0</v>
      </c>
      <c r="H405" s="61">
        <v>15.0</v>
      </c>
      <c r="I405" s="61" t="s">
        <v>56</v>
      </c>
      <c r="J405" s="42"/>
      <c r="K405" s="42"/>
      <c r="L405" s="42"/>
      <c r="M405" s="42"/>
      <c r="N405" s="42"/>
      <c r="O405" s="42"/>
      <c r="P405" s="42"/>
      <c r="Q405" s="42"/>
      <c r="R405" s="42"/>
      <c r="S405" s="42"/>
      <c r="T405" s="42"/>
      <c r="U405" s="42"/>
      <c r="V405" s="42"/>
      <c r="W405" s="42"/>
      <c r="X405" s="42"/>
      <c r="Y405" s="42"/>
      <c r="Z405" s="42"/>
    </row>
    <row r="406" ht="165.75" customHeight="1">
      <c r="A406" s="63" t="s">
        <v>1829</v>
      </c>
      <c r="B406" s="92" t="s">
        <v>1857</v>
      </c>
      <c r="C406" s="59" t="s">
        <v>1830</v>
      </c>
      <c r="D406" s="59" t="s">
        <v>1887</v>
      </c>
      <c r="E406" s="59" t="s">
        <v>1888</v>
      </c>
      <c r="F406" s="59"/>
      <c r="G406" s="60">
        <v>15.0</v>
      </c>
      <c r="H406" s="61">
        <v>15.0</v>
      </c>
      <c r="I406" s="61" t="s">
        <v>56</v>
      </c>
      <c r="J406" s="42"/>
      <c r="K406" s="42"/>
      <c r="L406" s="42"/>
      <c r="M406" s="42"/>
      <c r="N406" s="42"/>
      <c r="O406" s="42"/>
      <c r="P406" s="42"/>
      <c r="Q406" s="42"/>
      <c r="R406" s="42"/>
      <c r="S406" s="42"/>
      <c r="T406" s="42"/>
      <c r="U406" s="42"/>
      <c r="V406" s="42"/>
      <c r="W406" s="42"/>
      <c r="X406" s="42"/>
      <c r="Y406" s="42"/>
      <c r="Z406" s="42"/>
    </row>
    <row r="407" ht="140.25" customHeight="1">
      <c r="A407" s="63" t="s">
        <v>1829</v>
      </c>
      <c r="B407" s="92" t="s">
        <v>1857</v>
      </c>
      <c r="C407" s="59" t="s">
        <v>1830</v>
      </c>
      <c r="D407" s="59" t="s">
        <v>1889</v>
      </c>
      <c r="E407" s="59" t="s">
        <v>1890</v>
      </c>
      <c r="F407" s="59"/>
      <c r="G407" s="60">
        <v>15.0</v>
      </c>
      <c r="H407" s="61">
        <v>15.0</v>
      </c>
      <c r="I407" s="61" t="s">
        <v>56</v>
      </c>
      <c r="J407" s="42"/>
      <c r="K407" s="42"/>
      <c r="L407" s="42"/>
      <c r="M407" s="42"/>
      <c r="N407" s="42"/>
      <c r="O407" s="42"/>
      <c r="P407" s="42"/>
      <c r="Q407" s="42"/>
      <c r="R407" s="42"/>
      <c r="S407" s="42"/>
      <c r="T407" s="42"/>
      <c r="U407" s="42"/>
      <c r="V407" s="42"/>
      <c r="W407" s="42"/>
      <c r="X407" s="42"/>
      <c r="Y407" s="42"/>
      <c r="Z407" s="42"/>
    </row>
    <row r="408" ht="102.0" customHeight="1">
      <c r="A408" s="63" t="s">
        <v>1891</v>
      </c>
      <c r="B408" s="92" t="s">
        <v>1857</v>
      </c>
      <c r="C408" s="59" t="s">
        <v>1892</v>
      </c>
      <c r="D408" s="59" t="s">
        <v>1889</v>
      </c>
      <c r="E408" s="59" t="s">
        <v>1890</v>
      </c>
      <c r="F408" s="59"/>
      <c r="G408" s="60">
        <v>15.0</v>
      </c>
      <c r="H408" s="61">
        <v>7.5</v>
      </c>
      <c r="I408" s="61" t="s">
        <v>56</v>
      </c>
      <c r="J408" s="42"/>
      <c r="K408" s="42"/>
      <c r="L408" s="42"/>
      <c r="M408" s="42"/>
      <c r="N408" s="42"/>
      <c r="O408" s="42"/>
      <c r="P408" s="42"/>
      <c r="Q408" s="42"/>
      <c r="R408" s="42"/>
      <c r="S408" s="42"/>
      <c r="T408" s="42"/>
      <c r="U408" s="42"/>
      <c r="V408" s="42"/>
      <c r="W408" s="42"/>
      <c r="X408" s="42"/>
      <c r="Y408" s="42"/>
      <c r="Z408" s="42"/>
    </row>
    <row r="409" ht="140.25" customHeight="1">
      <c r="A409" s="63" t="s">
        <v>1893</v>
      </c>
      <c r="B409" s="92" t="s">
        <v>38</v>
      </c>
      <c r="C409" s="59" t="s">
        <v>1894</v>
      </c>
      <c r="D409" s="59" t="s">
        <v>1895</v>
      </c>
      <c r="E409" s="59" t="s">
        <v>1896</v>
      </c>
      <c r="F409" s="59" t="s">
        <v>1897</v>
      </c>
      <c r="G409" s="60">
        <v>50.0</v>
      </c>
      <c r="H409" s="61">
        <v>25.0</v>
      </c>
      <c r="I409" s="61" t="s">
        <v>57</v>
      </c>
      <c r="J409" s="42"/>
      <c r="K409" s="42"/>
      <c r="L409" s="42"/>
      <c r="M409" s="42"/>
      <c r="N409" s="42"/>
      <c r="O409" s="42"/>
      <c r="P409" s="42"/>
      <c r="Q409" s="42"/>
      <c r="R409" s="42"/>
      <c r="S409" s="42"/>
      <c r="T409" s="42"/>
      <c r="U409" s="42"/>
      <c r="V409" s="42"/>
      <c r="W409" s="42"/>
      <c r="X409" s="42"/>
      <c r="Y409" s="42"/>
      <c r="Z409" s="42"/>
    </row>
    <row r="410" ht="369.75" customHeight="1">
      <c r="A410" s="63" t="s">
        <v>1898</v>
      </c>
      <c r="B410" s="92" t="s">
        <v>38</v>
      </c>
      <c r="C410" s="59" t="s">
        <v>1899</v>
      </c>
      <c r="D410" s="59" t="s">
        <v>1900</v>
      </c>
      <c r="E410" s="59" t="s">
        <v>1901</v>
      </c>
      <c r="F410" s="59" t="s">
        <v>1902</v>
      </c>
      <c r="G410" s="60">
        <v>15.0</v>
      </c>
      <c r="H410" s="61">
        <v>7.5</v>
      </c>
      <c r="I410" s="61" t="s">
        <v>57</v>
      </c>
      <c r="J410" s="42"/>
      <c r="K410" s="42"/>
      <c r="L410" s="42"/>
      <c r="M410" s="42"/>
      <c r="N410" s="42"/>
      <c r="O410" s="42"/>
      <c r="P410" s="42"/>
      <c r="Q410" s="42"/>
      <c r="R410" s="42"/>
      <c r="S410" s="42"/>
      <c r="T410" s="42"/>
      <c r="U410" s="42"/>
      <c r="V410" s="42"/>
      <c r="W410" s="42"/>
      <c r="X410" s="42"/>
      <c r="Y410" s="42"/>
      <c r="Z410" s="42"/>
    </row>
    <row r="411" ht="242.25" customHeight="1">
      <c r="A411" s="63" t="s">
        <v>1898</v>
      </c>
      <c r="B411" s="92" t="s">
        <v>38</v>
      </c>
      <c r="C411" s="59" t="s">
        <v>1899</v>
      </c>
      <c r="D411" s="59" t="s">
        <v>1903</v>
      </c>
      <c r="E411" s="59" t="s">
        <v>1904</v>
      </c>
      <c r="F411" s="59" t="s">
        <v>1905</v>
      </c>
      <c r="G411" s="60">
        <v>50.0</v>
      </c>
      <c r="H411" s="61">
        <v>25.0</v>
      </c>
      <c r="I411" s="61" t="s">
        <v>57</v>
      </c>
      <c r="J411" s="42"/>
      <c r="K411" s="42"/>
      <c r="L411" s="42"/>
      <c r="M411" s="42"/>
      <c r="N411" s="42"/>
      <c r="O411" s="42"/>
      <c r="P411" s="42"/>
      <c r="Q411" s="42"/>
      <c r="R411" s="42"/>
      <c r="S411" s="42"/>
      <c r="T411" s="42"/>
      <c r="U411" s="42"/>
      <c r="V411" s="42"/>
      <c r="W411" s="42"/>
      <c r="X411" s="42"/>
      <c r="Y411" s="42"/>
      <c r="Z411" s="42"/>
    </row>
    <row r="412" ht="114.75" customHeight="1">
      <c r="A412" s="63" t="s">
        <v>1898</v>
      </c>
      <c r="B412" s="92" t="s">
        <v>38</v>
      </c>
      <c r="C412" s="59" t="s">
        <v>1899</v>
      </c>
      <c r="D412" s="59" t="s">
        <v>1906</v>
      </c>
      <c r="E412" s="59" t="s">
        <v>1907</v>
      </c>
      <c r="F412" s="59" t="s">
        <v>1908</v>
      </c>
      <c r="G412" s="60">
        <v>50.0</v>
      </c>
      <c r="H412" s="61">
        <v>25.0</v>
      </c>
      <c r="I412" s="61" t="s">
        <v>57</v>
      </c>
      <c r="J412" s="42"/>
      <c r="K412" s="42"/>
      <c r="L412" s="42"/>
      <c r="M412" s="42"/>
      <c r="N412" s="42"/>
      <c r="O412" s="42"/>
      <c r="P412" s="42"/>
      <c r="Q412" s="42"/>
      <c r="R412" s="42"/>
      <c r="S412" s="42"/>
      <c r="T412" s="42"/>
      <c r="U412" s="42"/>
      <c r="V412" s="42"/>
      <c r="W412" s="42"/>
      <c r="X412" s="42"/>
      <c r="Y412" s="42"/>
      <c r="Z412" s="42"/>
    </row>
    <row r="413" ht="204.0" customHeight="1">
      <c r="A413" s="63" t="s">
        <v>1898</v>
      </c>
      <c r="B413" s="92" t="s">
        <v>38</v>
      </c>
      <c r="C413" s="59" t="s">
        <v>1899</v>
      </c>
      <c r="D413" s="59" t="s">
        <v>1909</v>
      </c>
      <c r="E413" s="59" t="s">
        <v>1910</v>
      </c>
      <c r="F413" s="59" t="s">
        <v>1911</v>
      </c>
      <c r="G413" s="60">
        <v>15.0</v>
      </c>
      <c r="H413" s="61">
        <v>7.5</v>
      </c>
      <c r="I413" s="61" t="s">
        <v>57</v>
      </c>
      <c r="J413" s="42"/>
      <c r="K413" s="42"/>
      <c r="L413" s="42"/>
      <c r="M413" s="42"/>
      <c r="N413" s="42"/>
      <c r="O413" s="42"/>
      <c r="P413" s="42"/>
      <c r="Q413" s="42"/>
      <c r="R413" s="42"/>
      <c r="S413" s="42"/>
      <c r="T413" s="42"/>
      <c r="U413" s="42"/>
      <c r="V413" s="42"/>
      <c r="W413" s="42"/>
      <c r="X413" s="42"/>
      <c r="Y413" s="42"/>
      <c r="Z413" s="42"/>
    </row>
    <row r="414" ht="127.5" customHeight="1">
      <c r="A414" s="63" t="s">
        <v>1898</v>
      </c>
      <c r="B414" s="92" t="s">
        <v>38</v>
      </c>
      <c r="C414" s="59" t="s">
        <v>1899</v>
      </c>
      <c r="D414" s="59" t="s">
        <v>1912</v>
      </c>
      <c r="E414" s="59" t="s">
        <v>1913</v>
      </c>
      <c r="F414" s="59" t="s">
        <v>1914</v>
      </c>
      <c r="G414" s="60">
        <v>15.0</v>
      </c>
      <c r="H414" s="61">
        <v>7.5</v>
      </c>
      <c r="I414" s="61" t="s">
        <v>57</v>
      </c>
      <c r="J414" s="42"/>
      <c r="K414" s="42"/>
      <c r="L414" s="42"/>
      <c r="M414" s="42"/>
      <c r="N414" s="42"/>
      <c r="O414" s="42"/>
      <c r="P414" s="42"/>
      <c r="Q414" s="42"/>
      <c r="R414" s="42"/>
      <c r="S414" s="42"/>
      <c r="T414" s="42"/>
      <c r="U414" s="42"/>
      <c r="V414" s="42"/>
      <c r="W414" s="42"/>
      <c r="X414" s="42"/>
      <c r="Y414" s="42"/>
      <c r="Z414" s="42"/>
    </row>
    <row r="415" ht="127.5" customHeight="1">
      <c r="A415" s="63" t="s">
        <v>1799</v>
      </c>
      <c r="B415" s="92" t="s">
        <v>38</v>
      </c>
      <c r="C415" s="59" t="s">
        <v>1800</v>
      </c>
      <c r="D415" s="59" t="s">
        <v>1801</v>
      </c>
      <c r="E415" s="59" t="s">
        <v>1802</v>
      </c>
      <c r="F415" s="59" t="s">
        <v>589</v>
      </c>
      <c r="G415" s="60">
        <v>15.0</v>
      </c>
      <c r="H415" s="61">
        <v>5.0</v>
      </c>
      <c r="I415" s="61" t="s">
        <v>58</v>
      </c>
      <c r="J415" s="42"/>
      <c r="K415" s="42"/>
      <c r="L415" s="42"/>
      <c r="M415" s="42"/>
      <c r="N415" s="42"/>
      <c r="O415" s="42"/>
      <c r="P415" s="42"/>
      <c r="Q415" s="42"/>
      <c r="R415" s="42"/>
      <c r="S415" s="42"/>
      <c r="T415" s="42"/>
      <c r="U415" s="42"/>
      <c r="V415" s="42"/>
      <c r="W415" s="42"/>
      <c r="X415" s="42"/>
      <c r="Y415" s="42"/>
      <c r="Z415" s="42"/>
    </row>
    <row r="416" ht="76.5" customHeight="1">
      <c r="A416" s="63" t="s">
        <v>1799</v>
      </c>
      <c r="B416" s="92" t="s">
        <v>38</v>
      </c>
      <c r="C416" s="59" t="s">
        <v>1800</v>
      </c>
      <c r="D416" s="59" t="s">
        <v>1803</v>
      </c>
      <c r="E416" s="59" t="s">
        <v>1804</v>
      </c>
      <c r="F416" s="59" t="s">
        <v>589</v>
      </c>
      <c r="G416" s="60">
        <v>15.0</v>
      </c>
      <c r="H416" s="61">
        <v>5.0</v>
      </c>
      <c r="I416" s="61" t="s">
        <v>58</v>
      </c>
      <c r="J416" s="42"/>
      <c r="K416" s="42"/>
      <c r="L416" s="42"/>
      <c r="M416" s="42"/>
      <c r="N416" s="42"/>
      <c r="O416" s="42"/>
      <c r="P416" s="42"/>
      <c r="Q416" s="42"/>
      <c r="R416" s="42"/>
      <c r="S416" s="42"/>
      <c r="T416" s="42"/>
      <c r="U416" s="42"/>
      <c r="V416" s="42"/>
      <c r="W416" s="42"/>
      <c r="X416" s="42"/>
      <c r="Y416" s="42"/>
      <c r="Z416" s="42"/>
    </row>
    <row r="417" ht="216.75" customHeight="1">
      <c r="A417" s="63" t="s">
        <v>1915</v>
      </c>
      <c r="B417" s="92" t="s">
        <v>38</v>
      </c>
      <c r="C417" s="59" t="s">
        <v>1916</v>
      </c>
      <c r="D417" s="59" t="s">
        <v>1917</v>
      </c>
      <c r="E417" s="59" t="s">
        <v>1918</v>
      </c>
      <c r="F417" s="59" t="s">
        <v>589</v>
      </c>
      <c r="G417" s="60">
        <v>15.0</v>
      </c>
      <c r="H417" s="61">
        <v>5.0</v>
      </c>
      <c r="I417" s="61" t="s">
        <v>58</v>
      </c>
      <c r="J417" s="42"/>
      <c r="K417" s="42"/>
      <c r="L417" s="42"/>
      <c r="M417" s="42"/>
      <c r="N417" s="42"/>
      <c r="O417" s="42"/>
      <c r="P417" s="42"/>
      <c r="Q417" s="42"/>
      <c r="R417" s="42"/>
      <c r="S417" s="42"/>
      <c r="T417" s="42"/>
      <c r="U417" s="42"/>
      <c r="V417" s="42"/>
      <c r="W417" s="42"/>
      <c r="X417" s="42"/>
      <c r="Y417" s="42"/>
      <c r="Z417" s="42"/>
    </row>
    <row r="418" ht="102.0" customHeight="1">
      <c r="A418" s="63" t="s">
        <v>1915</v>
      </c>
      <c r="B418" s="92" t="s">
        <v>38</v>
      </c>
      <c r="C418" s="59" t="s">
        <v>1916</v>
      </c>
      <c r="D418" s="59" t="s">
        <v>1919</v>
      </c>
      <c r="E418" s="59" t="s">
        <v>1920</v>
      </c>
      <c r="F418" s="59" t="s">
        <v>589</v>
      </c>
      <c r="G418" s="60">
        <v>15.0</v>
      </c>
      <c r="H418" s="61">
        <v>5.0</v>
      </c>
      <c r="I418" s="61" t="s">
        <v>58</v>
      </c>
      <c r="J418" s="42"/>
      <c r="K418" s="42"/>
      <c r="L418" s="42"/>
      <c r="M418" s="42"/>
      <c r="N418" s="42"/>
      <c r="O418" s="42"/>
      <c r="P418" s="42"/>
      <c r="Q418" s="42"/>
      <c r="R418" s="42"/>
      <c r="S418" s="42"/>
      <c r="T418" s="42"/>
      <c r="U418" s="42"/>
      <c r="V418" s="42"/>
      <c r="W418" s="42"/>
      <c r="X418" s="42"/>
      <c r="Y418" s="42"/>
      <c r="Z418" s="42"/>
    </row>
    <row r="419" ht="140.25" customHeight="1">
      <c r="A419" s="63" t="s">
        <v>1915</v>
      </c>
      <c r="B419" s="92" t="s">
        <v>38</v>
      </c>
      <c r="C419" s="59" t="s">
        <v>1916</v>
      </c>
      <c r="D419" s="59" t="s">
        <v>1921</v>
      </c>
      <c r="E419" s="59" t="s">
        <v>493</v>
      </c>
      <c r="F419" s="59" t="s">
        <v>589</v>
      </c>
      <c r="G419" s="60">
        <v>15.0</v>
      </c>
      <c r="H419" s="61">
        <v>5.0</v>
      </c>
      <c r="I419" s="61" t="s">
        <v>58</v>
      </c>
      <c r="J419" s="42"/>
      <c r="K419" s="42"/>
      <c r="L419" s="42"/>
      <c r="M419" s="42"/>
      <c r="N419" s="42"/>
      <c r="O419" s="42"/>
      <c r="P419" s="42"/>
      <c r="Q419" s="42"/>
      <c r="R419" s="42"/>
      <c r="S419" s="42"/>
      <c r="T419" s="42"/>
      <c r="U419" s="42"/>
      <c r="V419" s="42"/>
      <c r="W419" s="42"/>
      <c r="X419" s="42"/>
      <c r="Y419" s="42"/>
      <c r="Z419" s="42"/>
    </row>
    <row r="420" ht="255.0" customHeight="1">
      <c r="A420" s="63" t="s">
        <v>1915</v>
      </c>
      <c r="B420" s="92" t="s">
        <v>38</v>
      </c>
      <c r="C420" s="59" t="s">
        <v>1916</v>
      </c>
      <c r="D420" s="59" t="s">
        <v>1922</v>
      </c>
      <c r="E420" s="59" t="s">
        <v>1923</v>
      </c>
      <c r="F420" s="59" t="s">
        <v>589</v>
      </c>
      <c r="G420" s="60">
        <v>15.0</v>
      </c>
      <c r="H420" s="61">
        <v>5.0</v>
      </c>
      <c r="I420" s="61" t="s">
        <v>58</v>
      </c>
      <c r="J420" s="42"/>
      <c r="K420" s="42"/>
      <c r="L420" s="42"/>
      <c r="M420" s="42"/>
      <c r="N420" s="42"/>
      <c r="O420" s="42"/>
      <c r="P420" s="42"/>
      <c r="Q420" s="42"/>
      <c r="R420" s="42"/>
      <c r="S420" s="42"/>
      <c r="T420" s="42"/>
      <c r="U420" s="42"/>
      <c r="V420" s="42"/>
      <c r="W420" s="42"/>
      <c r="X420" s="42"/>
      <c r="Y420" s="42"/>
      <c r="Z420" s="42"/>
    </row>
    <row r="421" ht="140.25" customHeight="1">
      <c r="A421" s="63" t="s">
        <v>1915</v>
      </c>
      <c r="B421" s="92" t="s">
        <v>38</v>
      </c>
      <c r="C421" s="59" t="s">
        <v>1916</v>
      </c>
      <c r="D421" s="59" t="s">
        <v>1924</v>
      </c>
      <c r="E421" s="59" t="s">
        <v>1506</v>
      </c>
      <c r="F421" s="59" t="s">
        <v>589</v>
      </c>
      <c r="G421" s="60">
        <v>15.0</v>
      </c>
      <c r="H421" s="61">
        <v>5.0</v>
      </c>
      <c r="I421" s="61" t="s">
        <v>58</v>
      </c>
      <c r="J421" s="42"/>
      <c r="K421" s="42"/>
      <c r="L421" s="42"/>
      <c r="M421" s="42"/>
      <c r="N421" s="42"/>
      <c r="O421" s="42"/>
      <c r="P421" s="42"/>
      <c r="Q421" s="42"/>
      <c r="R421" s="42"/>
      <c r="S421" s="42"/>
      <c r="T421" s="42"/>
      <c r="U421" s="42"/>
      <c r="V421" s="42"/>
      <c r="W421" s="42"/>
      <c r="X421" s="42"/>
      <c r="Y421" s="42"/>
      <c r="Z421" s="42"/>
    </row>
    <row r="422" ht="153.0" customHeight="1">
      <c r="A422" s="63" t="s">
        <v>1925</v>
      </c>
      <c r="B422" s="92" t="s">
        <v>38</v>
      </c>
      <c r="C422" s="59" t="s">
        <v>1926</v>
      </c>
      <c r="D422" s="59" t="s">
        <v>1927</v>
      </c>
      <c r="E422" s="59" t="s">
        <v>1928</v>
      </c>
      <c r="F422" s="59" t="s">
        <v>589</v>
      </c>
      <c r="G422" s="60">
        <v>15.0</v>
      </c>
      <c r="H422" s="61">
        <v>15.0</v>
      </c>
      <c r="I422" s="61" t="s">
        <v>58</v>
      </c>
      <c r="J422" s="42"/>
      <c r="K422" s="42"/>
      <c r="L422" s="42"/>
      <c r="M422" s="42"/>
      <c r="N422" s="42"/>
      <c r="O422" s="42"/>
      <c r="P422" s="42"/>
      <c r="Q422" s="42"/>
      <c r="R422" s="42"/>
      <c r="S422" s="42"/>
      <c r="T422" s="42"/>
      <c r="U422" s="42"/>
      <c r="V422" s="42"/>
      <c r="W422" s="42"/>
      <c r="X422" s="42"/>
      <c r="Y422" s="42"/>
      <c r="Z422" s="42"/>
    </row>
    <row r="423" ht="191.25" customHeight="1">
      <c r="A423" s="63" t="s">
        <v>1925</v>
      </c>
      <c r="B423" s="92" t="s">
        <v>38</v>
      </c>
      <c r="C423" s="59" t="s">
        <v>1926</v>
      </c>
      <c r="D423" s="59" t="s">
        <v>1929</v>
      </c>
      <c r="E423" s="59" t="s">
        <v>1930</v>
      </c>
      <c r="F423" s="59" t="s">
        <v>589</v>
      </c>
      <c r="G423" s="60">
        <v>15.0</v>
      </c>
      <c r="H423" s="61">
        <v>15.0</v>
      </c>
      <c r="I423" s="61" t="s">
        <v>58</v>
      </c>
      <c r="J423" s="42"/>
      <c r="K423" s="42"/>
      <c r="L423" s="42"/>
      <c r="M423" s="42"/>
      <c r="N423" s="42"/>
      <c r="O423" s="42"/>
      <c r="P423" s="42"/>
      <c r="Q423" s="42"/>
      <c r="R423" s="42"/>
      <c r="S423" s="42"/>
      <c r="T423" s="42"/>
      <c r="U423" s="42"/>
      <c r="V423" s="42"/>
      <c r="W423" s="42"/>
      <c r="X423" s="42"/>
      <c r="Y423" s="42"/>
      <c r="Z423" s="42"/>
    </row>
    <row r="424" ht="102.0" customHeight="1">
      <c r="A424" s="63" t="s">
        <v>1925</v>
      </c>
      <c r="B424" s="92" t="s">
        <v>38</v>
      </c>
      <c r="C424" s="59" t="s">
        <v>1926</v>
      </c>
      <c r="D424" s="59" t="s">
        <v>1931</v>
      </c>
      <c r="E424" s="59" t="s">
        <v>1932</v>
      </c>
      <c r="F424" s="59" t="s">
        <v>589</v>
      </c>
      <c r="G424" s="60">
        <v>15.0</v>
      </c>
      <c r="H424" s="61">
        <v>15.0</v>
      </c>
      <c r="I424" s="61" t="s">
        <v>58</v>
      </c>
      <c r="J424" s="42"/>
      <c r="K424" s="42"/>
      <c r="L424" s="42"/>
      <c r="M424" s="42"/>
      <c r="N424" s="42"/>
      <c r="O424" s="42"/>
      <c r="P424" s="42"/>
      <c r="Q424" s="42"/>
      <c r="R424" s="42"/>
      <c r="S424" s="42"/>
      <c r="T424" s="42"/>
      <c r="U424" s="42"/>
      <c r="V424" s="42"/>
      <c r="W424" s="42"/>
      <c r="X424" s="42"/>
      <c r="Y424" s="42"/>
      <c r="Z424" s="42"/>
    </row>
    <row r="425" ht="153.0" customHeight="1">
      <c r="A425" s="63" t="s">
        <v>1925</v>
      </c>
      <c r="B425" s="92" t="s">
        <v>38</v>
      </c>
      <c r="C425" s="59" t="s">
        <v>1926</v>
      </c>
      <c r="D425" s="59" t="s">
        <v>1933</v>
      </c>
      <c r="E425" s="59" t="s">
        <v>1934</v>
      </c>
      <c r="F425" s="59" t="s">
        <v>589</v>
      </c>
      <c r="G425" s="60">
        <v>50.0</v>
      </c>
      <c r="H425" s="61">
        <v>50.0</v>
      </c>
      <c r="I425" s="61" t="s">
        <v>58</v>
      </c>
      <c r="J425" s="42"/>
      <c r="K425" s="42"/>
      <c r="L425" s="42"/>
      <c r="M425" s="42"/>
      <c r="N425" s="42"/>
      <c r="O425" s="42"/>
      <c r="P425" s="42"/>
      <c r="Q425" s="42"/>
      <c r="R425" s="42"/>
      <c r="S425" s="42"/>
      <c r="T425" s="42"/>
      <c r="U425" s="42"/>
      <c r="V425" s="42"/>
      <c r="W425" s="42"/>
      <c r="X425" s="42"/>
      <c r="Y425" s="42"/>
      <c r="Z425" s="42"/>
    </row>
    <row r="426" ht="153.0" customHeight="1">
      <c r="A426" s="63" t="s">
        <v>58</v>
      </c>
      <c r="B426" s="92" t="s">
        <v>38</v>
      </c>
      <c r="C426" s="59" t="s">
        <v>1926</v>
      </c>
      <c r="D426" s="59" t="s">
        <v>1935</v>
      </c>
      <c r="E426" s="59" t="s">
        <v>1936</v>
      </c>
      <c r="F426" s="59" t="s">
        <v>589</v>
      </c>
      <c r="G426" s="60">
        <v>15.0</v>
      </c>
      <c r="H426" s="61">
        <v>15.0</v>
      </c>
      <c r="I426" s="61" t="s">
        <v>58</v>
      </c>
      <c r="J426" s="42"/>
      <c r="K426" s="42"/>
      <c r="L426" s="42"/>
      <c r="M426" s="42"/>
      <c r="N426" s="42"/>
      <c r="O426" s="42"/>
      <c r="P426" s="42"/>
      <c r="Q426" s="42"/>
      <c r="R426" s="42"/>
      <c r="S426" s="42"/>
      <c r="T426" s="42"/>
      <c r="U426" s="42"/>
      <c r="V426" s="42"/>
      <c r="W426" s="42"/>
      <c r="X426" s="42"/>
      <c r="Y426" s="42"/>
      <c r="Z426" s="42"/>
    </row>
    <row r="427" ht="229.5" customHeight="1">
      <c r="A427" s="63" t="s">
        <v>58</v>
      </c>
      <c r="B427" s="92" t="s">
        <v>38</v>
      </c>
      <c r="C427" s="59" t="s">
        <v>1937</v>
      </c>
      <c r="D427" s="59" t="s">
        <v>1938</v>
      </c>
      <c r="E427" s="59" t="s">
        <v>1939</v>
      </c>
      <c r="F427" s="59" t="s">
        <v>589</v>
      </c>
      <c r="G427" s="60">
        <v>15.0</v>
      </c>
      <c r="H427" s="61">
        <v>15.0</v>
      </c>
      <c r="I427" s="61" t="s">
        <v>58</v>
      </c>
      <c r="J427" s="42"/>
      <c r="K427" s="42"/>
      <c r="L427" s="42"/>
      <c r="M427" s="42"/>
      <c r="N427" s="42"/>
      <c r="O427" s="42"/>
      <c r="P427" s="42"/>
      <c r="Q427" s="42"/>
      <c r="R427" s="42"/>
      <c r="S427" s="42"/>
      <c r="T427" s="42"/>
      <c r="U427" s="42"/>
      <c r="V427" s="42"/>
      <c r="W427" s="42"/>
      <c r="X427" s="42"/>
      <c r="Y427" s="42"/>
      <c r="Z427" s="42"/>
    </row>
    <row r="428" ht="165.75" customHeight="1">
      <c r="A428" s="63" t="s">
        <v>58</v>
      </c>
      <c r="B428" s="92" t="s">
        <v>38</v>
      </c>
      <c r="C428" s="59" t="s">
        <v>1940</v>
      </c>
      <c r="D428" s="59" t="s">
        <v>1941</v>
      </c>
      <c r="E428" s="59" t="s">
        <v>1942</v>
      </c>
      <c r="F428" s="59" t="s">
        <v>589</v>
      </c>
      <c r="G428" s="60">
        <v>15.0</v>
      </c>
      <c r="H428" s="61">
        <v>15.0</v>
      </c>
      <c r="I428" s="61" t="s">
        <v>58</v>
      </c>
      <c r="J428" s="42"/>
      <c r="K428" s="42"/>
      <c r="L428" s="42"/>
      <c r="M428" s="42"/>
      <c r="N428" s="42"/>
      <c r="O428" s="42"/>
      <c r="P428" s="42"/>
      <c r="Q428" s="42"/>
      <c r="R428" s="42"/>
      <c r="S428" s="42"/>
      <c r="T428" s="42"/>
      <c r="U428" s="42"/>
      <c r="V428" s="42"/>
      <c r="W428" s="42"/>
      <c r="X428" s="42"/>
      <c r="Y428" s="42"/>
      <c r="Z428" s="42"/>
    </row>
    <row r="429" ht="153.0" customHeight="1">
      <c r="A429" s="63" t="s">
        <v>58</v>
      </c>
      <c r="B429" s="92" t="s">
        <v>38</v>
      </c>
      <c r="C429" s="59" t="s">
        <v>1943</v>
      </c>
      <c r="D429" s="59" t="s">
        <v>1944</v>
      </c>
      <c r="E429" s="59" t="s">
        <v>1945</v>
      </c>
      <c r="F429" s="59" t="s">
        <v>589</v>
      </c>
      <c r="G429" s="60">
        <v>15.0</v>
      </c>
      <c r="H429" s="61">
        <v>15.0</v>
      </c>
      <c r="I429" s="61" t="s">
        <v>58</v>
      </c>
      <c r="J429" s="42"/>
      <c r="K429" s="42"/>
      <c r="L429" s="42"/>
      <c r="M429" s="42"/>
      <c r="N429" s="42"/>
      <c r="O429" s="42"/>
      <c r="P429" s="42"/>
      <c r="Q429" s="42"/>
      <c r="R429" s="42"/>
      <c r="S429" s="42"/>
      <c r="T429" s="42"/>
      <c r="U429" s="42"/>
      <c r="V429" s="42"/>
      <c r="W429" s="42"/>
      <c r="X429" s="42"/>
      <c r="Y429" s="42"/>
      <c r="Z429" s="42"/>
    </row>
    <row r="430" ht="63.75" customHeight="1">
      <c r="A430" s="63" t="s">
        <v>58</v>
      </c>
      <c r="B430" s="92" t="s">
        <v>38</v>
      </c>
      <c r="C430" s="59" t="s">
        <v>1946</v>
      </c>
      <c r="D430" s="59" t="s">
        <v>1947</v>
      </c>
      <c r="E430" s="59" t="s">
        <v>1948</v>
      </c>
      <c r="F430" s="59" t="s">
        <v>1949</v>
      </c>
      <c r="G430" s="60">
        <v>50.0</v>
      </c>
      <c r="H430" s="61">
        <v>50.0</v>
      </c>
      <c r="I430" s="61" t="s">
        <v>58</v>
      </c>
      <c r="J430" s="42"/>
      <c r="K430" s="42"/>
      <c r="L430" s="42"/>
      <c r="M430" s="42"/>
      <c r="N430" s="42"/>
      <c r="O430" s="42"/>
      <c r="P430" s="42"/>
      <c r="Q430" s="42"/>
      <c r="R430" s="42"/>
      <c r="S430" s="42"/>
      <c r="T430" s="42"/>
      <c r="U430" s="42"/>
      <c r="V430" s="42"/>
      <c r="W430" s="42"/>
      <c r="X430" s="42"/>
      <c r="Y430" s="42"/>
      <c r="Z430" s="42"/>
    </row>
    <row r="431" ht="165.75" customHeight="1">
      <c r="A431" s="63" t="s">
        <v>58</v>
      </c>
      <c r="B431" s="92" t="s">
        <v>38</v>
      </c>
      <c r="C431" s="59" t="s">
        <v>1946</v>
      </c>
      <c r="D431" s="59" t="s">
        <v>1950</v>
      </c>
      <c r="E431" s="59" t="s">
        <v>1951</v>
      </c>
      <c r="F431" s="59" t="s">
        <v>589</v>
      </c>
      <c r="G431" s="60">
        <v>15.0</v>
      </c>
      <c r="H431" s="61">
        <v>15.0</v>
      </c>
      <c r="I431" s="61" t="s">
        <v>58</v>
      </c>
      <c r="J431" s="42"/>
      <c r="K431" s="42"/>
      <c r="L431" s="42"/>
      <c r="M431" s="42"/>
      <c r="N431" s="42"/>
      <c r="O431" s="42"/>
      <c r="P431" s="42"/>
      <c r="Q431" s="42"/>
      <c r="R431" s="42"/>
      <c r="S431" s="42"/>
      <c r="T431" s="42"/>
      <c r="U431" s="42"/>
      <c r="V431" s="42"/>
      <c r="W431" s="42"/>
      <c r="X431" s="42"/>
      <c r="Y431" s="42"/>
      <c r="Z431" s="42"/>
    </row>
    <row r="432" ht="140.25" customHeight="1">
      <c r="A432" s="63" t="s">
        <v>58</v>
      </c>
      <c r="B432" s="92" t="s">
        <v>38</v>
      </c>
      <c r="C432" s="59" t="s">
        <v>1940</v>
      </c>
      <c r="D432" s="59" t="s">
        <v>1952</v>
      </c>
      <c r="E432" s="59" t="s">
        <v>1953</v>
      </c>
      <c r="F432" s="59" t="s">
        <v>589</v>
      </c>
      <c r="G432" s="60">
        <v>50.0</v>
      </c>
      <c r="H432" s="61">
        <v>50.0</v>
      </c>
      <c r="I432" s="61" t="s">
        <v>58</v>
      </c>
      <c r="J432" s="42"/>
      <c r="K432" s="42"/>
      <c r="L432" s="42"/>
      <c r="M432" s="42"/>
      <c r="N432" s="42"/>
      <c r="O432" s="42"/>
      <c r="P432" s="42"/>
      <c r="Q432" s="42"/>
      <c r="R432" s="42"/>
      <c r="S432" s="42"/>
      <c r="T432" s="42"/>
      <c r="U432" s="42"/>
      <c r="V432" s="42"/>
      <c r="W432" s="42"/>
      <c r="X432" s="42"/>
      <c r="Y432" s="42"/>
      <c r="Z432" s="42"/>
    </row>
    <row r="433" ht="114.75" customHeight="1">
      <c r="A433" s="63" t="s">
        <v>58</v>
      </c>
      <c r="B433" s="92" t="s">
        <v>38</v>
      </c>
      <c r="C433" s="59" t="s">
        <v>1954</v>
      </c>
      <c r="D433" s="59" t="s">
        <v>1955</v>
      </c>
      <c r="E433" s="59" t="s">
        <v>1956</v>
      </c>
      <c r="F433" s="59" t="s">
        <v>1957</v>
      </c>
      <c r="G433" s="60">
        <v>15.0</v>
      </c>
      <c r="H433" s="61">
        <v>15.0</v>
      </c>
      <c r="I433" s="61" t="s">
        <v>58</v>
      </c>
      <c r="J433" s="42"/>
      <c r="K433" s="42"/>
      <c r="L433" s="42"/>
      <c r="M433" s="42"/>
      <c r="N433" s="42"/>
      <c r="O433" s="42"/>
      <c r="P433" s="42"/>
      <c r="Q433" s="42"/>
      <c r="R433" s="42"/>
      <c r="S433" s="42"/>
      <c r="T433" s="42"/>
      <c r="U433" s="42"/>
      <c r="V433" s="42"/>
      <c r="W433" s="42"/>
      <c r="X433" s="42"/>
      <c r="Y433" s="42"/>
      <c r="Z433" s="42"/>
    </row>
    <row r="434" ht="76.5" customHeight="1">
      <c r="A434" s="63" t="s">
        <v>1958</v>
      </c>
      <c r="B434" s="92" t="s">
        <v>38</v>
      </c>
      <c r="C434" s="59" t="s">
        <v>1959</v>
      </c>
      <c r="D434" s="59" t="s">
        <v>1960</v>
      </c>
      <c r="E434" s="59" t="s">
        <v>1961</v>
      </c>
      <c r="F434" s="59" t="s">
        <v>1962</v>
      </c>
      <c r="G434" s="60">
        <v>15.0</v>
      </c>
      <c r="H434" s="61">
        <v>15.0</v>
      </c>
      <c r="I434" s="61" t="s">
        <v>59</v>
      </c>
      <c r="J434" s="42"/>
      <c r="K434" s="42"/>
      <c r="L434" s="42"/>
      <c r="M434" s="42"/>
      <c r="N434" s="42"/>
      <c r="O434" s="42"/>
      <c r="P434" s="42"/>
      <c r="Q434" s="42"/>
      <c r="R434" s="42"/>
      <c r="S434" s="42"/>
      <c r="T434" s="42"/>
      <c r="U434" s="42"/>
      <c r="V434" s="42"/>
      <c r="W434" s="42"/>
      <c r="X434" s="42"/>
      <c r="Y434" s="42"/>
      <c r="Z434" s="42"/>
    </row>
    <row r="435" ht="127.5" customHeight="1">
      <c r="A435" s="63" t="s">
        <v>1958</v>
      </c>
      <c r="B435" s="92" t="s">
        <v>38</v>
      </c>
      <c r="C435" s="59" t="s">
        <v>1959</v>
      </c>
      <c r="D435" s="59" t="s">
        <v>1963</v>
      </c>
      <c r="E435" s="59" t="s">
        <v>1964</v>
      </c>
      <c r="F435" s="59" t="s">
        <v>1965</v>
      </c>
      <c r="G435" s="60">
        <v>15.0</v>
      </c>
      <c r="H435" s="61">
        <v>15.0</v>
      </c>
      <c r="I435" s="61" t="s">
        <v>59</v>
      </c>
      <c r="J435" s="42"/>
      <c r="K435" s="42"/>
      <c r="L435" s="42"/>
      <c r="M435" s="42"/>
      <c r="N435" s="42"/>
      <c r="O435" s="42"/>
      <c r="P435" s="42"/>
      <c r="Q435" s="42"/>
      <c r="R435" s="42"/>
      <c r="S435" s="42"/>
      <c r="T435" s="42"/>
      <c r="U435" s="42"/>
      <c r="V435" s="42"/>
      <c r="W435" s="42"/>
      <c r="X435" s="42"/>
      <c r="Y435" s="42"/>
      <c r="Z435" s="42"/>
    </row>
    <row r="436" ht="76.5" customHeight="1">
      <c r="A436" s="63" t="s">
        <v>1966</v>
      </c>
      <c r="B436" s="92" t="s">
        <v>38</v>
      </c>
      <c r="C436" s="59" t="s">
        <v>1967</v>
      </c>
      <c r="D436" s="59" t="s">
        <v>1968</v>
      </c>
      <c r="E436" s="59" t="s">
        <v>1969</v>
      </c>
      <c r="F436" s="59" t="s">
        <v>1970</v>
      </c>
      <c r="G436" s="60">
        <v>15.0</v>
      </c>
      <c r="H436" s="61">
        <v>15.0</v>
      </c>
      <c r="I436" s="61" t="s">
        <v>59</v>
      </c>
      <c r="J436" s="42"/>
      <c r="K436" s="42"/>
      <c r="L436" s="42"/>
      <c r="M436" s="42"/>
      <c r="N436" s="42"/>
      <c r="O436" s="42"/>
      <c r="P436" s="42"/>
      <c r="Q436" s="42"/>
      <c r="R436" s="42"/>
      <c r="S436" s="42"/>
      <c r="T436" s="42"/>
      <c r="U436" s="42"/>
      <c r="V436" s="42"/>
      <c r="W436" s="42"/>
      <c r="X436" s="42"/>
      <c r="Y436" s="42"/>
      <c r="Z436" s="42"/>
    </row>
    <row r="437" ht="114.75" customHeight="1">
      <c r="A437" s="63" t="s">
        <v>1958</v>
      </c>
      <c r="B437" s="92" t="s">
        <v>38</v>
      </c>
      <c r="C437" s="59" t="s">
        <v>1971</v>
      </c>
      <c r="D437" s="59" t="s">
        <v>1972</v>
      </c>
      <c r="E437" s="59" t="s">
        <v>1973</v>
      </c>
      <c r="F437" s="59" t="s">
        <v>1974</v>
      </c>
      <c r="G437" s="60">
        <v>15.0</v>
      </c>
      <c r="H437" s="61">
        <v>15.0</v>
      </c>
      <c r="I437" s="61" t="s">
        <v>59</v>
      </c>
      <c r="J437" s="42"/>
      <c r="K437" s="42"/>
      <c r="L437" s="42"/>
      <c r="M437" s="42"/>
      <c r="N437" s="42"/>
      <c r="O437" s="42"/>
      <c r="P437" s="42"/>
      <c r="Q437" s="42"/>
      <c r="R437" s="42"/>
      <c r="S437" s="42"/>
      <c r="T437" s="42"/>
      <c r="U437" s="42"/>
      <c r="V437" s="42"/>
      <c r="W437" s="42"/>
      <c r="X437" s="42"/>
      <c r="Y437" s="42"/>
      <c r="Z437" s="42"/>
    </row>
    <row r="438" ht="153.0" customHeight="1">
      <c r="A438" s="63" t="s">
        <v>1958</v>
      </c>
      <c r="B438" s="92" t="s">
        <v>38</v>
      </c>
      <c r="C438" s="59" t="s">
        <v>1971</v>
      </c>
      <c r="D438" s="59" t="s">
        <v>1975</v>
      </c>
      <c r="E438" s="59" t="s">
        <v>1976</v>
      </c>
      <c r="F438" s="59" t="s">
        <v>1977</v>
      </c>
      <c r="G438" s="60">
        <v>15.0</v>
      </c>
      <c r="H438" s="61">
        <v>15.0</v>
      </c>
      <c r="I438" s="61" t="s">
        <v>59</v>
      </c>
      <c r="J438" s="42"/>
      <c r="K438" s="42"/>
      <c r="L438" s="42"/>
      <c r="M438" s="42"/>
      <c r="N438" s="42"/>
      <c r="O438" s="42"/>
      <c r="P438" s="42"/>
      <c r="Q438" s="42"/>
      <c r="R438" s="42"/>
      <c r="S438" s="42"/>
      <c r="T438" s="42"/>
      <c r="U438" s="42"/>
      <c r="V438" s="42"/>
      <c r="W438" s="42"/>
      <c r="X438" s="42"/>
      <c r="Y438" s="42"/>
      <c r="Z438" s="42"/>
    </row>
    <row r="439" ht="153.0" customHeight="1">
      <c r="A439" s="63" t="s">
        <v>1958</v>
      </c>
      <c r="B439" s="92" t="s">
        <v>38</v>
      </c>
      <c r="C439" s="59" t="s">
        <v>1971</v>
      </c>
      <c r="D439" s="59" t="s">
        <v>1978</v>
      </c>
      <c r="E439" s="59" t="s">
        <v>1979</v>
      </c>
      <c r="F439" s="59" t="s">
        <v>1980</v>
      </c>
      <c r="G439" s="60">
        <v>15.0</v>
      </c>
      <c r="H439" s="61">
        <v>15.0</v>
      </c>
      <c r="I439" s="61" t="s">
        <v>59</v>
      </c>
      <c r="J439" s="42"/>
      <c r="K439" s="42"/>
      <c r="L439" s="42"/>
      <c r="M439" s="42"/>
      <c r="N439" s="42"/>
      <c r="O439" s="42"/>
      <c r="P439" s="42"/>
      <c r="Q439" s="42"/>
      <c r="R439" s="42"/>
      <c r="S439" s="42"/>
      <c r="T439" s="42"/>
      <c r="U439" s="42"/>
      <c r="V439" s="42"/>
      <c r="W439" s="42"/>
      <c r="X439" s="42"/>
      <c r="Y439" s="42"/>
      <c r="Z439" s="42"/>
    </row>
    <row r="440" ht="153.0" customHeight="1">
      <c r="A440" s="63" t="s">
        <v>1958</v>
      </c>
      <c r="B440" s="92" t="s">
        <v>38</v>
      </c>
      <c r="C440" s="59" t="s">
        <v>1981</v>
      </c>
      <c r="D440" s="59" t="s">
        <v>1982</v>
      </c>
      <c r="E440" s="59" t="s">
        <v>1983</v>
      </c>
      <c r="F440" s="59" t="s">
        <v>1984</v>
      </c>
      <c r="G440" s="60">
        <v>15.0</v>
      </c>
      <c r="H440" s="61">
        <v>15.0</v>
      </c>
      <c r="I440" s="61" t="s">
        <v>59</v>
      </c>
      <c r="J440" s="42"/>
      <c r="K440" s="42"/>
      <c r="L440" s="42"/>
      <c r="M440" s="42"/>
      <c r="N440" s="42"/>
      <c r="O440" s="42"/>
      <c r="P440" s="42"/>
      <c r="Q440" s="42"/>
      <c r="R440" s="42"/>
      <c r="S440" s="42"/>
      <c r="T440" s="42"/>
      <c r="U440" s="42"/>
      <c r="V440" s="42"/>
      <c r="W440" s="42"/>
      <c r="X440" s="42"/>
      <c r="Y440" s="42"/>
      <c r="Z440" s="42"/>
    </row>
    <row r="441" ht="102.0" customHeight="1">
      <c r="A441" s="63" t="s">
        <v>978</v>
      </c>
      <c r="B441" s="92" t="s">
        <v>38</v>
      </c>
      <c r="C441" s="59" t="s">
        <v>979</v>
      </c>
      <c r="D441" s="59" t="s">
        <v>980</v>
      </c>
      <c r="E441" s="59" t="s">
        <v>981</v>
      </c>
      <c r="F441" s="59" t="s">
        <v>972</v>
      </c>
      <c r="G441" s="60">
        <v>50.0</v>
      </c>
      <c r="H441" s="61">
        <v>25.0</v>
      </c>
      <c r="I441" s="61" t="s">
        <v>526</v>
      </c>
      <c r="J441" s="42"/>
      <c r="K441" s="42"/>
      <c r="L441" s="42"/>
      <c r="M441" s="42"/>
      <c r="N441" s="42"/>
      <c r="O441" s="42"/>
      <c r="P441" s="42"/>
      <c r="Q441" s="42"/>
      <c r="R441" s="42"/>
      <c r="S441" s="42"/>
      <c r="T441" s="42"/>
      <c r="U441" s="42"/>
      <c r="V441" s="42"/>
      <c r="W441" s="42"/>
      <c r="X441" s="42"/>
      <c r="Y441" s="42"/>
      <c r="Z441" s="42"/>
    </row>
    <row r="442" ht="89.25" customHeight="1">
      <c r="A442" s="63" t="s">
        <v>978</v>
      </c>
      <c r="B442" s="92" t="s">
        <v>38</v>
      </c>
      <c r="C442" s="59" t="s">
        <v>979</v>
      </c>
      <c r="D442" s="59" t="s">
        <v>982</v>
      </c>
      <c r="E442" s="59" t="s">
        <v>983</v>
      </c>
      <c r="F442" s="59" t="s">
        <v>984</v>
      </c>
      <c r="G442" s="60">
        <v>15.0</v>
      </c>
      <c r="H442" s="61">
        <v>7.5</v>
      </c>
      <c r="I442" s="61" t="s">
        <v>526</v>
      </c>
      <c r="J442" s="42"/>
      <c r="K442" s="42"/>
      <c r="L442" s="42"/>
      <c r="M442" s="42"/>
      <c r="N442" s="42"/>
      <c r="O442" s="42"/>
      <c r="P442" s="42"/>
      <c r="Q442" s="42"/>
      <c r="R442" s="42"/>
      <c r="S442" s="42"/>
      <c r="T442" s="42"/>
      <c r="U442" s="42"/>
      <c r="V442" s="42"/>
      <c r="W442" s="42"/>
      <c r="X442" s="42"/>
      <c r="Y442" s="42"/>
      <c r="Z442" s="42"/>
    </row>
    <row r="443" ht="76.5" customHeight="1">
      <c r="A443" s="63" t="s">
        <v>978</v>
      </c>
      <c r="B443" s="92" t="s">
        <v>38</v>
      </c>
      <c r="C443" s="59" t="s">
        <v>979</v>
      </c>
      <c r="D443" s="59" t="s">
        <v>985</v>
      </c>
      <c r="E443" s="59" t="s">
        <v>986</v>
      </c>
      <c r="F443" s="59" t="s">
        <v>987</v>
      </c>
      <c r="G443" s="60">
        <v>15.0</v>
      </c>
      <c r="H443" s="61">
        <v>7.5</v>
      </c>
      <c r="I443" s="61" t="s">
        <v>526</v>
      </c>
      <c r="J443" s="42"/>
      <c r="K443" s="42"/>
      <c r="L443" s="42"/>
      <c r="M443" s="42"/>
      <c r="N443" s="42"/>
      <c r="O443" s="42"/>
      <c r="P443" s="42"/>
      <c r="Q443" s="42"/>
      <c r="R443" s="42"/>
      <c r="S443" s="42"/>
      <c r="T443" s="42"/>
      <c r="U443" s="42"/>
      <c r="V443" s="42"/>
      <c r="W443" s="42"/>
      <c r="X443" s="42"/>
      <c r="Y443" s="42"/>
      <c r="Z443" s="42"/>
    </row>
    <row r="444" ht="102.0" customHeight="1">
      <c r="A444" s="63" t="s">
        <v>978</v>
      </c>
      <c r="B444" s="92" t="s">
        <v>38</v>
      </c>
      <c r="C444" s="59" t="s">
        <v>979</v>
      </c>
      <c r="D444" s="59" t="s">
        <v>988</v>
      </c>
      <c r="E444" s="59" t="s">
        <v>989</v>
      </c>
      <c r="F444" s="59" t="s">
        <v>990</v>
      </c>
      <c r="G444" s="60">
        <v>15.0</v>
      </c>
      <c r="H444" s="61">
        <v>7.5</v>
      </c>
      <c r="I444" s="61" t="s">
        <v>526</v>
      </c>
      <c r="J444" s="42"/>
      <c r="K444" s="42"/>
      <c r="L444" s="42"/>
      <c r="M444" s="42"/>
      <c r="N444" s="42"/>
      <c r="O444" s="42"/>
      <c r="P444" s="42"/>
      <c r="Q444" s="42"/>
      <c r="R444" s="42"/>
      <c r="S444" s="42"/>
      <c r="T444" s="42"/>
      <c r="U444" s="42"/>
      <c r="V444" s="42"/>
      <c r="W444" s="42"/>
      <c r="X444" s="42"/>
      <c r="Y444" s="42"/>
      <c r="Z444" s="42"/>
    </row>
    <row r="445" ht="63.75" customHeight="1">
      <c r="A445" s="63" t="s">
        <v>1985</v>
      </c>
      <c r="B445" s="92" t="s">
        <v>38</v>
      </c>
      <c r="C445" s="59" t="s">
        <v>1986</v>
      </c>
      <c r="D445" s="59" t="s">
        <v>1987</v>
      </c>
      <c r="E445" s="59" t="s">
        <v>1988</v>
      </c>
      <c r="F445" s="59" t="s">
        <v>964</v>
      </c>
      <c r="G445" s="60">
        <v>50.0</v>
      </c>
      <c r="H445" s="61">
        <v>50.0</v>
      </c>
      <c r="I445" s="61" t="s">
        <v>526</v>
      </c>
      <c r="J445" s="42"/>
      <c r="K445" s="42"/>
      <c r="L445" s="42"/>
      <c r="M445" s="42"/>
      <c r="N445" s="42"/>
      <c r="O445" s="42"/>
      <c r="P445" s="42"/>
      <c r="Q445" s="42"/>
      <c r="R445" s="42"/>
      <c r="S445" s="42"/>
      <c r="T445" s="42"/>
      <c r="U445" s="42"/>
      <c r="V445" s="42"/>
      <c r="W445" s="42"/>
      <c r="X445" s="42"/>
      <c r="Y445" s="42"/>
      <c r="Z445" s="42"/>
    </row>
    <row r="446" ht="89.25" customHeight="1">
      <c r="A446" s="63" t="s">
        <v>1985</v>
      </c>
      <c r="B446" s="92" t="s">
        <v>38</v>
      </c>
      <c r="C446" s="59" t="s">
        <v>1986</v>
      </c>
      <c r="D446" s="59" t="s">
        <v>1989</v>
      </c>
      <c r="E446" s="59" t="s">
        <v>1990</v>
      </c>
      <c r="F446" s="59" t="s">
        <v>468</v>
      </c>
      <c r="G446" s="60">
        <v>15.0</v>
      </c>
      <c r="H446" s="61">
        <v>15.0</v>
      </c>
      <c r="I446" s="61" t="s">
        <v>526</v>
      </c>
      <c r="J446" s="42"/>
      <c r="K446" s="42"/>
      <c r="L446" s="42"/>
      <c r="M446" s="42"/>
      <c r="N446" s="42"/>
      <c r="O446" s="42"/>
      <c r="P446" s="42"/>
      <c r="Q446" s="42"/>
      <c r="R446" s="42"/>
      <c r="S446" s="42"/>
      <c r="T446" s="42"/>
      <c r="U446" s="42"/>
      <c r="V446" s="42"/>
      <c r="W446" s="42"/>
      <c r="X446" s="42"/>
      <c r="Y446" s="42"/>
      <c r="Z446" s="42"/>
    </row>
    <row r="447" ht="140.25" customHeight="1">
      <c r="A447" s="63" t="s">
        <v>1991</v>
      </c>
      <c r="B447" s="92" t="s">
        <v>38</v>
      </c>
      <c r="C447" s="59" t="s">
        <v>1986</v>
      </c>
      <c r="D447" s="59" t="s">
        <v>1992</v>
      </c>
      <c r="E447" s="59" t="s">
        <v>1993</v>
      </c>
      <c r="F447" s="59" t="s">
        <v>1040</v>
      </c>
      <c r="G447" s="60">
        <v>50.0</v>
      </c>
      <c r="H447" s="61">
        <v>50.0</v>
      </c>
      <c r="I447" s="61" t="s">
        <v>526</v>
      </c>
      <c r="J447" s="42"/>
      <c r="K447" s="42"/>
      <c r="L447" s="42"/>
      <c r="M447" s="42"/>
      <c r="N447" s="42"/>
      <c r="O447" s="42"/>
      <c r="P447" s="42"/>
      <c r="Q447" s="42"/>
      <c r="R447" s="42"/>
      <c r="S447" s="42"/>
      <c r="T447" s="42"/>
      <c r="U447" s="42"/>
      <c r="V447" s="42"/>
      <c r="W447" s="42"/>
      <c r="X447" s="42"/>
      <c r="Y447" s="42"/>
      <c r="Z447" s="42"/>
    </row>
    <row r="448" ht="89.25" customHeight="1">
      <c r="A448" s="63" t="s">
        <v>1985</v>
      </c>
      <c r="B448" s="92" t="s">
        <v>38</v>
      </c>
      <c r="C448" s="59" t="s">
        <v>1986</v>
      </c>
      <c r="D448" s="59" t="s">
        <v>1994</v>
      </c>
      <c r="E448" s="59" t="s">
        <v>1995</v>
      </c>
      <c r="F448" s="59" t="s">
        <v>1040</v>
      </c>
      <c r="G448" s="60">
        <v>50.0</v>
      </c>
      <c r="H448" s="61">
        <v>50.0</v>
      </c>
      <c r="I448" s="61" t="s">
        <v>526</v>
      </c>
      <c r="J448" s="42"/>
      <c r="K448" s="42"/>
      <c r="L448" s="42"/>
      <c r="M448" s="42"/>
      <c r="N448" s="42"/>
      <c r="O448" s="42"/>
      <c r="P448" s="42"/>
      <c r="Q448" s="42"/>
      <c r="R448" s="42"/>
      <c r="S448" s="42"/>
      <c r="T448" s="42"/>
      <c r="U448" s="42"/>
      <c r="V448" s="42"/>
      <c r="W448" s="42"/>
      <c r="X448" s="42"/>
      <c r="Y448" s="42"/>
      <c r="Z448" s="42"/>
    </row>
    <row r="449" ht="102.0" customHeight="1">
      <c r="A449" s="63" t="s">
        <v>1996</v>
      </c>
      <c r="B449" s="92" t="s">
        <v>38</v>
      </c>
      <c r="C449" s="59" t="s">
        <v>1997</v>
      </c>
      <c r="D449" s="59" t="s">
        <v>1998</v>
      </c>
      <c r="E449" s="59" t="s">
        <v>1999</v>
      </c>
      <c r="F449" s="59" t="s">
        <v>1040</v>
      </c>
      <c r="G449" s="60">
        <v>50.0</v>
      </c>
      <c r="H449" s="61">
        <v>16.66</v>
      </c>
      <c r="I449" s="61" t="s">
        <v>526</v>
      </c>
      <c r="J449" s="42"/>
      <c r="K449" s="42"/>
      <c r="L449" s="42"/>
      <c r="M449" s="42"/>
      <c r="N449" s="42"/>
      <c r="O449" s="42"/>
      <c r="P449" s="42"/>
      <c r="Q449" s="42"/>
      <c r="R449" s="42"/>
      <c r="S449" s="42"/>
      <c r="T449" s="42"/>
      <c r="U449" s="42"/>
      <c r="V449" s="42"/>
      <c r="W449" s="42"/>
      <c r="X449" s="42"/>
      <c r="Y449" s="42"/>
      <c r="Z449" s="42"/>
    </row>
    <row r="450" ht="114.75" customHeight="1">
      <c r="A450" s="63" t="s">
        <v>1996</v>
      </c>
      <c r="B450" s="92" t="s">
        <v>38</v>
      </c>
      <c r="C450" s="59" t="s">
        <v>1997</v>
      </c>
      <c r="D450" s="59" t="s">
        <v>2000</v>
      </c>
      <c r="E450" s="59" t="s">
        <v>2001</v>
      </c>
      <c r="F450" s="59" t="s">
        <v>2002</v>
      </c>
      <c r="G450" s="60">
        <v>15.0</v>
      </c>
      <c r="H450" s="61">
        <v>5.0</v>
      </c>
      <c r="I450" s="61" t="s">
        <v>526</v>
      </c>
      <c r="J450" s="42"/>
      <c r="K450" s="42"/>
      <c r="L450" s="42"/>
      <c r="M450" s="42"/>
      <c r="N450" s="42"/>
      <c r="O450" s="42"/>
      <c r="P450" s="42"/>
      <c r="Q450" s="42"/>
      <c r="R450" s="42"/>
      <c r="S450" s="42"/>
      <c r="T450" s="42"/>
      <c r="U450" s="42"/>
      <c r="V450" s="42"/>
      <c r="W450" s="42"/>
      <c r="X450" s="42"/>
      <c r="Y450" s="42"/>
      <c r="Z450" s="42"/>
    </row>
    <row r="451" ht="76.5" customHeight="1">
      <c r="A451" s="63" t="s">
        <v>2003</v>
      </c>
      <c r="B451" s="92" t="s">
        <v>38</v>
      </c>
      <c r="C451" s="59" t="s">
        <v>2004</v>
      </c>
      <c r="D451" s="59" t="s">
        <v>2005</v>
      </c>
      <c r="E451" s="59" t="s">
        <v>2006</v>
      </c>
      <c r="F451" s="59" t="s">
        <v>2007</v>
      </c>
      <c r="G451" s="60">
        <v>15.0</v>
      </c>
      <c r="H451" s="61">
        <v>0.0</v>
      </c>
      <c r="I451" s="61" t="s">
        <v>526</v>
      </c>
      <c r="J451" s="42"/>
      <c r="K451" s="42"/>
      <c r="L451" s="42"/>
      <c r="M451" s="42"/>
      <c r="N451" s="42"/>
      <c r="O451" s="42"/>
      <c r="P451" s="42"/>
      <c r="Q451" s="42"/>
      <c r="R451" s="42"/>
      <c r="S451" s="42"/>
      <c r="T451" s="42"/>
      <c r="U451" s="42"/>
      <c r="V451" s="42"/>
      <c r="W451" s="42"/>
      <c r="X451" s="42"/>
      <c r="Y451" s="42"/>
      <c r="Z451" s="42"/>
    </row>
    <row r="452" ht="76.5" customHeight="1">
      <c r="A452" s="63" t="s">
        <v>2003</v>
      </c>
      <c r="B452" s="92" t="s">
        <v>38</v>
      </c>
      <c r="C452" s="59" t="s">
        <v>2004</v>
      </c>
      <c r="D452" s="59" t="s">
        <v>2008</v>
      </c>
      <c r="E452" s="59" t="s">
        <v>2009</v>
      </c>
      <c r="F452" s="59" t="s">
        <v>964</v>
      </c>
      <c r="G452" s="60">
        <v>50.0</v>
      </c>
      <c r="H452" s="61">
        <v>50.0</v>
      </c>
      <c r="I452" s="61" t="s">
        <v>526</v>
      </c>
      <c r="J452" s="42"/>
      <c r="K452" s="42"/>
      <c r="L452" s="42"/>
      <c r="M452" s="42"/>
      <c r="N452" s="42"/>
      <c r="O452" s="42"/>
      <c r="P452" s="42"/>
      <c r="Q452" s="42"/>
      <c r="R452" s="42"/>
      <c r="S452" s="42"/>
      <c r="T452" s="42"/>
      <c r="U452" s="42"/>
      <c r="V452" s="42"/>
      <c r="W452" s="42"/>
      <c r="X452" s="42"/>
      <c r="Y452" s="42"/>
      <c r="Z452" s="42"/>
    </row>
    <row r="453" ht="102.0" customHeight="1">
      <c r="A453" s="63" t="s">
        <v>2003</v>
      </c>
      <c r="B453" s="92" t="s">
        <v>38</v>
      </c>
      <c r="C453" s="59" t="s">
        <v>2004</v>
      </c>
      <c r="D453" s="59" t="s">
        <v>2010</v>
      </c>
      <c r="E453" s="59" t="s">
        <v>2011</v>
      </c>
      <c r="F453" s="59" t="s">
        <v>964</v>
      </c>
      <c r="G453" s="60">
        <v>50.0</v>
      </c>
      <c r="H453" s="61">
        <v>50.0</v>
      </c>
      <c r="I453" s="61" t="s">
        <v>526</v>
      </c>
      <c r="J453" s="42"/>
      <c r="K453" s="42"/>
      <c r="L453" s="42"/>
      <c r="M453" s="42"/>
      <c r="N453" s="42"/>
      <c r="O453" s="42"/>
      <c r="P453" s="42"/>
      <c r="Q453" s="42"/>
      <c r="R453" s="42"/>
      <c r="S453" s="42"/>
      <c r="T453" s="42"/>
      <c r="U453" s="42"/>
      <c r="V453" s="42"/>
      <c r="W453" s="42"/>
      <c r="X453" s="42"/>
      <c r="Y453" s="42"/>
      <c r="Z453" s="42"/>
    </row>
    <row r="454" ht="114.75" customHeight="1">
      <c r="A454" s="63" t="s">
        <v>2003</v>
      </c>
      <c r="B454" s="92" t="s">
        <v>38</v>
      </c>
      <c r="C454" s="59" t="s">
        <v>2004</v>
      </c>
      <c r="D454" s="59" t="s">
        <v>2012</v>
      </c>
      <c r="E454" s="59" t="s">
        <v>266</v>
      </c>
      <c r="F454" s="59" t="s">
        <v>964</v>
      </c>
      <c r="G454" s="60">
        <v>50.0</v>
      </c>
      <c r="H454" s="61">
        <v>50.0</v>
      </c>
      <c r="I454" s="61" t="s">
        <v>526</v>
      </c>
      <c r="J454" s="42"/>
      <c r="K454" s="42"/>
      <c r="L454" s="42"/>
      <c r="M454" s="42"/>
      <c r="N454" s="42"/>
      <c r="O454" s="42"/>
      <c r="P454" s="42"/>
      <c r="Q454" s="42"/>
      <c r="R454" s="42"/>
      <c r="S454" s="42"/>
      <c r="T454" s="42"/>
      <c r="U454" s="42"/>
      <c r="V454" s="42"/>
      <c r="W454" s="42"/>
      <c r="X454" s="42"/>
      <c r="Y454" s="42"/>
      <c r="Z454" s="42"/>
    </row>
    <row r="455" ht="63.75" customHeight="1">
      <c r="A455" s="63" t="s">
        <v>2003</v>
      </c>
      <c r="B455" s="92" t="s">
        <v>38</v>
      </c>
      <c r="C455" s="59" t="s">
        <v>2004</v>
      </c>
      <c r="D455" s="59" t="s">
        <v>2013</v>
      </c>
      <c r="E455" s="59" t="s">
        <v>2014</v>
      </c>
      <c r="F455" s="59" t="s">
        <v>1550</v>
      </c>
      <c r="G455" s="60">
        <v>50.0</v>
      </c>
      <c r="H455" s="61">
        <v>50.0</v>
      </c>
      <c r="I455" s="61" t="s">
        <v>526</v>
      </c>
      <c r="J455" s="42"/>
      <c r="K455" s="42"/>
      <c r="L455" s="42"/>
      <c r="M455" s="42"/>
      <c r="N455" s="42"/>
      <c r="O455" s="42"/>
      <c r="P455" s="42"/>
      <c r="Q455" s="42"/>
      <c r="R455" s="42"/>
      <c r="S455" s="42"/>
      <c r="T455" s="42"/>
      <c r="U455" s="42"/>
      <c r="V455" s="42"/>
      <c r="W455" s="42"/>
      <c r="X455" s="42"/>
      <c r="Y455" s="42"/>
      <c r="Z455" s="42"/>
    </row>
    <row r="456" ht="76.5" customHeight="1">
      <c r="A456" s="63" t="s">
        <v>2015</v>
      </c>
      <c r="B456" s="92" t="s">
        <v>38</v>
      </c>
      <c r="C456" s="59" t="s">
        <v>1110</v>
      </c>
      <c r="D456" s="59" t="s">
        <v>2016</v>
      </c>
      <c r="E456" s="59" t="s">
        <v>1112</v>
      </c>
      <c r="F456" s="59" t="s">
        <v>2017</v>
      </c>
      <c r="G456" s="60">
        <v>50.0</v>
      </c>
      <c r="H456" s="61">
        <v>16.66</v>
      </c>
      <c r="I456" s="61" t="s">
        <v>526</v>
      </c>
      <c r="J456" s="42"/>
      <c r="K456" s="42"/>
      <c r="L456" s="42"/>
      <c r="M456" s="42"/>
      <c r="N456" s="42"/>
      <c r="O456" s="42"/>
      <c r="P456" s="42"/>
      <c r="Q456" s="42"/>
      <c r="R456" s="42"/>
      <c r="S456" s="42"/>
      <c r="T456" s="42"/>
      <c r="U456" s="42"/>
      <c r="V456" s="42"/>
      <c r="W456" s="42"/>
      <c r="X456" s="42"/>
      <c r="Y456" s="42"/>
      <c r="Z456" s="42"/>
    </row>
    <row r="457" ht="216.75" customHeight="1">
      <c r="A457" s="63" t="s">
        <v>2018</v>
      </c>
      <c r="B457" s="92" t="s">
        <v>38</v>
      </c>
      <c r="C457" s="59" t="s">
        <v>2019</v>
      </c>
      <c r="D457" s="59" t="s">
        <v>2020</v>
      </c>
      <c r="E457" s="59" t="s">
        <v>842</v>
      </c>
      <c r="F457" s="59" t="s">
        <v>2021</v>
      </c>
      <c r="G457" s="60">
        <v>15.0</v>
      </c>
      <c r="H457" s="61">
        <v>7.5</v>
      </c>
      <c r="I457" s="61" t="s">
        <v>62</v>
      </c>
      <c r="J457" s="42"/>
      <c r="K457" s="42"/>
      <c r="L457" s="42"/>
      <c r="M457" s="42"/>
      <c r="N457" s="42"/>
      <c r="O457" s="42"/>
      <c r="P457" s="42"/>
      <c r="Q457" s="42"/>
      <c r="R457" s="42"/>
      <c r="S457" s="42"/>
      <c r="T457" s="42"/>
      <c r="U457" s="42"/>
      <c r="V457" s="42"/>
      <c r="W457" s="42"/>
      <c r="X457" s="42"/>
      <c r="Y457" s="42"/>
      <c r="Z457" s="42"/>
    </row>
    <row r="458" ht="216.75" customHeight="1">
      <c r="A458" s="63" t="s">
        <v>2022</v>
      </c>
      <c r="B458" s="92" t="s">
        <v>2023</v>
      </c>
      <c r="C458" s="59" t="s">
        <v>2024</v>
      </c>
      <c r="D458" s="59" t="s">
        <v>2025</v>
      </c>
      <c r="E458" s="59" t="s">
        <v>2026</v>
      </c>
      <c r="F458" s="59" t="s">
        <v>2027</v>
      </c>
      <c r="G458" s="60">
        <v>50.0</v>
      </c>
      <c r="H458" s="61">
        <v>25.0</v>
      </c>
      <c r="I458" s="61" t="s">
        <v>62</v>
      </c>
      <c r="J458" s="42"/>
      <c r="K458" s="42"/>
      <c r="L458" s="42"/>
      <c r="M458" s="42"/>
      <c r="N458" s="42"/>
      <c r="O458" s="42"/>
      <c r="P458" s="42"/>
      <c r="Q458" s="42"/>
      <c r="R458" s="42"/>
      <c r="S458" s="42"/>
      <c r="T458" s="42"/>
      <c r="U458" s="42"/>
      <c r="V458" s="42"/>
      <c r="W458" s="42"/>
      <c r="X458" s="42"/>
      <c r="Y458" s="42"/>
      <c r="Z458" s="42"/>
    </row>
    <row r="459" ht="153.0" customHeight="1">
      <c r="A459" s="63" t="s">
        <v>2028</v>
      </c>
      <c r="B459" s="92" t="s">
        <v>38</v>
      </c>
      <c r="C459" s="59" t="s">
        <v>2029</v>
      </c>
      <c r="D459" s="59" t="s">
        <v>2030</v>
      </c>
      <c r="E459" s="59" t="s">
        <v>2031</v>
      </c>
      <c r="F459" s="59" t="s">
        <v>2021</v>
      </c>
      <c r="G459" s="60">
        <v>15.0</v>
      </c>
      <c r="H459" s="61">
        <v>7.5</v>
      </c>
      <c r="I459" s="61" t="s">
        <v>62</v>
      </c>
      <c r="J459" s="42"/>
      <c r="K459" s="42"/>
      <c r="L459" s="42"/>
      <c r="M459" s="42"/>
      <c r="N459" s="42"/>
      <c r="O459" s="42"/>
      <c r="P459" s="42"/>
      <c r="Q459" s="42"/>
      <c r="R459" s="42"/>
      <c r="S459" s="42"/>
      <c r="T459" s="42"/>
      <c r="U459" s="42"/>
      <c r="V459" s="42"/>
      <c r="W459" s="42"/>
      <c r="X459" s="42"/>
      <c r="Y459" s="42"/>
      <c r="Z459" s="42"/>
    </row>
    <row r="460" ht="153.0" customHeight="1">
      <c r="A460" s="63" t="s">
        <v>2032</v>
      </c>
      <c r="B460" s="92" t="s">
        <v>38</v>
      </c>
      <c r="C460" s="59" t="s">
        <v>2033</v>
      </c>
      <c r="D460" s="59" t="s">
        <v>2034</v>
      </c>
      <c r="E460" s="59" t="s">
        <v>2035</v>
      </c>
      <c r="F460" s="59" t="s">
        <v>623</v>
      </c>
      <c r="G460" s="60">
        <v>15.0</v>
      </c>
      <c r="H460" s="61">
        <v>7.5</v>
      </c>
      <c r="I460" s="61" t="s">
        <v>62</v>
      </c>
      <c r="J460" s="42"/>
      <c r="K460" s="42"/>
      <c r="L460" s="42"/>
      <c r="M460" s="42"/>
      <c r="N460" s="42"/>
      <c r="O460" s="42"/>
      <c r="P460" s="42"/>
      <c r="Q460" s="42"/>
      <c r="R460" s="42"/>
      <c r="S460" s="42"/>
      <c r="T460" s="42"/>
      <c r="U460" s="42"/>
      <c r="V460" s="42"/>
      <c r="W460" s="42"/>
      <c r="X460" s="42"/>
      <c r="Y460" s="42"/>
      <c r="Z460" s="42"/>
    </row>
    <row r="461" ht="102.0" customHeight="1">
      <c r="A461" s="63" t="s">
        <v>2036</v>
      </c>
      <c r="B461" s="92" t="s">
        <v>2037</v>
      </c>
      <c r="C461" s="59" t="s">
        <v>2038</v>
      </c>
      <c r="D461" s="59" t="s">
        <v>2039</v>
      </c>
      <c r="E461" s="59" t="s">
        <v>2040</v>
      </c>
      <c r="F461" s="59" t="s">
        <v>2041</v>
      </c>
      <c r="G461" s="60">
        <v>15.0</v>
      </c>
      <c r="H461" s="61">
        <v>15.0</v>
      </c>
      <c r="I461" s="61" t="s">
        <v>62</v>
      </c>
      <c r="J461" s="42"/>
      <c r="K461" s="42"/>
      <c r="L461" s="42"/>
      <c r="M461" s="42"/>
      <c r="N461" s="42"/>
      <c r="O461" s="42"/>
      <c r="P461" s="42"/>
      <c r="Q461" s="42"/>
      <c r="R461" s="42"/>
      <c r="S461" s="42"/>
      <c r="T461" s="42"/>
      <c r="U461" s="42"/>
      <c r="V461" s="42"/>
      <c r="W461" s="42"/>
      <c r="X461" s="42"/>
      <c r="Y461" s="42"/>
      <c r="Z461" s="42"/>
    </row>
    <row r="462" ht="153.0" customHeight="1">
      <c r="A462" s="63" t="s">
        <v>2036</v>
      </c>
      <c r="B462" s="92" t="s">
        <v>2037</v>
      </c>
      <c r="C462" s="59" t="s">
        <v>2042</v>
      </c>
      <c r="D462" s="59" t="s">
        <v>2043</v>
      </c>
      <c r="E462" s="59" t="s">
        <v>2044</v>
      </c>
      <c r="F462" s="59" t="s">
        <v>2045</v>
      </c>
      <c r="G462" s="60">
        <v>15.0</v>
      </c>
      <c r="H462" s="61">
        <v>15.0</v>
      </c>
      <c r="I462" s="61" t="s">
        <v>62</v>
      </c>
      <c r="J462" s="42"/>
      <c r="K462" s="42"/>
      <c r="L462" s="42"/>
      <c r="M462" s="42"/>
      <c r="N462" s="42"/>
      <c r="O462" s="42"/>
      <c r="P462" s="42"/>
      <c r="Q462" s="42"/>
      <c r="R462" s="42"/>
      <c r="S462" s="42"/>
      <c r="T462" s="42"/>
      <c r="U462" s="42"/>
      <c r="V462" s="42"/>
      <c r="W462" s="42"/>
      <c r="X462" s="42"/>
      <c r="Y462" s="42"/>
      <c r="Z462" s="42"/>
    </row>
    <row r="463" ht="191.25" customHeight="1">
      <c r="A463" s="63" t="s">
        <v>2046</v>
      </c>
      <c r="B463" s="92" t="s">
        <v>38</v>
      </c>
      <c r="C463" s="59" t="s">
        <v>2047</v>
      </c>
      <c r="D463" s="59" t="s">
        <v>2048</v>
      </c>
      <c r="E463" s="59" t="s">
        <v>2049</v>
      </c>
      <c r="F463" s="59" t="s">
        <v>2050</v>
      </c>
      <c r="G463" s="60">
        <v>15.0</v>
      </c>
      <c r="H463" s="61">
        <v>5.0</v>
      </c>
      <c r="I463" s="61" t="s">
        <v>62</v>
      </c>
      <c r="J463" s="42"/>
      <c r="K463" s="42"/>
      <c r="L463" s="42"/>
      <c r="M463" s="42"/>
      <c r="N463" s="42"/>
      <c r="O463" s="42"/>
      <c r="P463" s="42"/>
      <c r="Q463" s="42"/>
      <c r="R463" s="42"/>
      <c r="S463" s="42"/>
      <c r="T463" s="42"/>
      <c r="U463" s="42"/>
      <c r="V463" s="42"/>
      <c r="W463" s="42"/>
      <c r="X463" s="42"/>
      <c r="Y463" s="42"/>
      <c r="Z463" s="42"/>
    </row>
    <row r="464" ht="76.5" customHeight="1">
      <c r="A464" s="63" t="s">
        <v>2051</v>
      </c>
      <c r="B464" s="92" t="s">
        <v>38</v>
      </c>
      <c r="C464" s="59" t="s">
        <v>2019</v>
      </c>
      <c r="D464" s="59" t="s">
        <v>2052</v>
      </c>
      <c r="E464" s="59" t="s">
        <v>2053</v>
      </c>
      <c r="F464" s="59" t="s">
        <v>2021</v>
      </c>
      <c r="G464" s="60">
        <v>15.0</v>
      </c>
      <c r="H464" s="61">
        <v>7.5</v>
      </c>
      <c r="I464" s="61" t="s">
        <v>62</v>
      </c>
      <c r="J464" s="42"/>
      <c r="K464" s="42"/>
      <c r="L464" s="42"/>
      <c r="M464" s="42"/>
      <c r="N464" s="42"/>
      <c r="O464" s="42"/>
      <c r="P464" s="42"/>
      <c r="Q464" s="42"/>
      <c r="R464" s="42"/>
      <c r="S464" s="42"/>
      <c r="T464" s="42"/>
      <c r="U464" s="42"/>
      <c r="V464" s="42"/>
      <c r="W464" s="42"/>
      <c r="X464" s="42"/>
      <c r="Y464" s="42"/>
      <c r="Z464" s="42"/>
    </row>
    <row r="465" ht="102.0" customHeight="1">
      <c r="A465" s="63" t="s">
        <v>1523</v>
      </c>
      <c r="B465" s="92" t="s">
        <v>38</v>
      </c>
      <c r="C465" s="59" t="s">
        <v>1082</v>
      </c>
      <c r="D465" s="59" t="s">
        <v>1670</v>
      </c>
      <c r="E465" s="59" t="s">
        <v>1671</v>
      </c>
      <c r="F465" s="59" t="s">
        <v>928</v>
      </c>
      <c r="G465" s="60">
        <v>15.0</v>
      </c>
      <c r="H465" s="61">
        <v>5.0</v>
      </c>
      <c r="I465" s="61" t="s">
        <v>48</v>
      </c>
      <c r="J465" s="42"/>
      <c r="K465" s="42"/>
      <c r="L465" s="42"/>
      <c r="M465" s="42"/>
      <c r="N465" s="42"/>
      <c r="O465" s="42"/>
      <c r="P465" s="42"/>
      <c r="Q465" s="42"/>
      <c r="R465" s="42"/>
      <c r="S465" s="42"/>
      <c r="T465" s="42"/>
      <c r="U465" s="42"/>
      <c r="V465" s="42"/>
      <c r="W465" s="42"/>
      <c r="X465" s="42"/>
      <c r="Y465" s="42"/>
      <c r="Z465" s="42"/>
    </row>
    <row r="466" ht="76.5" customHeight="1">
      <c r="A466" s="63" t="s">
        <v>1523</v>
      </c>
      <c r="B466" s="92" t="s">
        <v>38</v>
      </c>
      <c r="C466" s="59" t="s">
        <v>1082</v>
      </c>
      <c r="D466" s="59" t="s">
        <v>1672</v>
      </c>
      <c r="E466" s="59" t="s">
        <v>1673</v>
      </c>
      <c r="F466" s="59" t="s">
        <v>928</v>
      </c>
      <c r="G466" s="60">
        <v>15.0</v>
      </c>
      <c r="H466" s="61">
        <v>5.0</v>
      </c>
      <c r="I466" s="61" t="s">
        <v>48</v>
      </c>
      <c r="J466" s="42"/>
      <c r="K466" s="42"/>
      <c r="L466" s="42"/>
      <c r="M466" s="42"/>
      <c r="N466" s="42"/>
      <c r="O466" s="42"/>
      <c r="P466" s="42"/>
      <c r="Q466" s="42"/>
      <c r="R466" s="42"/>
      <c r="S466" s="42"/>
      <c r="T466" s="42"/>
      <c r="U466" s="42"/>
      <c r="V466" s="42"/>
      <c r="W466" s="42"/>
      <c r="X466" s="42"/>
      <c r="Y466" s="42"/>
      <c r="Z466" s="42"/>
    </row>
    <row r="467" ht="89.25" customHeight="1">
      <c r="A467" s="63" t="s">
        <v>1523</v>
      </c>
      <c r="B467" s="92" t="s">
        <v>38</v>
      </c>
      <c r="C467" s="59" t="s">
        <v>1082</v>
      </c>
      <c r="D467" s="59" t="s">
        <v>1674</v>
      </c>
      <c r="E467" s="59" t="s">
        <v>1675</v>
      </c>
      <c r="F467" s="59" t="s">
        <v>928</v>
      </c>
      <c r="G467" s="60">
        <v>15.0</v>
      </c>
      <c r="H467" s="61">
        <v>5.0</v>
      </c>
      <c r="I467" s="61" t="s">
        <v>48</v>
      </c>
      <c r="J467" s="42"/>
      <c r="K467" s="42"/>
      <c r="L467" s="42"/>
      <c r="M467" s="42"/>
      <c r="N467" s="42"/>
      <c r="O467" s="42"/>
      <c r="P467" s="42"/>
      <c r="Q467" s="42"/>
      <c r="R467" s="42"/>
      <c r="S467" s="42"/>
      <c r="T467" s="42"/>
      <c r="U467" s="42"/>
      <c r="V467" s="42"/>
      <c r="W467" s="42"/>
      <c r="X467" s="42"/>
      <c r="Y467" s="42"/>
      <c r="Z467" s="42"/>
    </row>
    <row r="468" ht="114.75" customHeight="1">
      <c r="A468" s="63" t="s">
        <v>1523</v>
      </c>
      <c r="B468" s="92" t="s">
        <v>38</v>
      </c>
      <c r="C468" s="59" t="s">
        <v>1082</v>
      </c>
      <c r="D468" s="59" t="s">
        <v>1676</v>
      </c>
      <c r="E468" s="59" t="s">
        <v>1677</v>
      </c>
      <c r="F468" s="59" t="s">
        <v>928</v>
      </c>
      <c r="G468" s="60">
        <v>15.0</v>
      </c>
      <c r="H468" s="61">
        <v>5.0</v>
      </c>
      <c r="I468" s="61" t="s">
        <v>48</v>
      </c>
      <c r="J468" s="42"/>
      <c r="K468" s="42"/>
      <c r="L468" s="42"/>
      <c r="M468" s="42"/>
      <c r="N468" s="42"/>
      <c r="O468" s="42"/>
      <c r="P468" s="42"/>
      <c r="Q468" s="42"/>
      <c r="R468" s="42"/>
      <c r="S468" s="42"/>
      <c r="T468" s="42"/>
      <c r="U468" s="42"/>
      <c r="V468" s="42"/>
      <c r="W468" s="42"/>
      <c r="X468" s="42"/>
      <c r="Y468" s="42"/>
      <c r="Z468" s="42"/>
    </row>
    <row r="469" ht="76.5" customHeight="1">
      <c r="A469" s="63" t="s">
        <v>1523</v>
      </c>
      <c r="B469" s="92" t="s">
        <v>38</v>
      </c>
      <c r="C469" s="59" t="s">
        <v>1082</v>
      </c>
      <c r="D469" s="59" t="s">
        <v>1678</v>
      </c>
      <c r="E469" s="59" t="s">
        <v>1679</v>
      </c>
      <c r="F469" s="59" t="s">
        <v>928</v>
      </c>
      <c r="G469" s="60">
        <v>15.0</v>
      </c>
      <c r="H469" s="61">
        <v>5.0</v>
      </c>
      <c r="I469" s="61" t="s">
        <v>48</v>
      </c>
      <c r="J469" s="42"/>
      <c r="K469" s="42"/>
      <c r="L469" s="42"/>
      <c r="M469" s="42"/>
      <c r="N469" s="42"/>
      <c r="O469" s="42"/>
      <c r="P469" s="42"/>
      <c r="Q469" s="42"/>
      <c r="R469" s="42"/>
      <c r="S469" s="42"/>
      <c r="T469" s="42"/>
      <c r="U469" s="42"/>
      <c r="V469" s="42"/>
      <c r="W469" s="42"/>
      <c r="X469" s="42"/>
      <c r="Y469" s="42"/>
      <c r="Z469" s="42"/>
    </row>
    <row r="470" ht="89.25" customHeight="1">
      <c r="A470" s="63" t="s">
        <v>1523</v>
      </c>
      <c r="B470" s="92" t="s">
        <v>38</v>
      </c>
      <c r="C470" s="59" t="s">
        <v>1082</v>
      </c>
      <c r="D470" s="59" t="s">
        <v>1680</v>
      </c>
      <c r="E470" s="59" t="s">
        <v>1681</v>
      </c>
      <c r="F470" s="59" t="s">
        <v>928</v>
      </c>
      <c r="G470" s="60">
        <v>15.0</v>
      </c>
      <c r="H470" s="61">
        <v>5.0</v>
      </c>
      <c r="I470" s="61" t="s">
        <v>48</v>
      </c>
      <c r="J470" s="42"/>
      <c r="K470" s="42"/>
      <c r="L470" s="42"/>
      <c r="M470" s="42"/>
      <c r="N470" s="42"/>
      <c r="O470" s="42"/>
      <c r="P470" s="42"/>
      <c r="Q470" s="42"/>
      <c r="R470" s="42"/>
      <c r="S470" s="42"/>
      <c r="T470" s="42"/>
      <c r="U470" s="42"/>
      <c r="V470" s="42"/>
      <c r="W470" s="42"/>
      <c r="X470" s="42"/>
      <c r="Y470" s="42"/>
      <c r="Z470" s="42"/>
    </row>
    <row r="471" ht="63.75" customHeight="1">
      <c r="A471" s="63" t="s">
        <v>1523</v>
      </c>
      <c r="B471" s="92" t="s">
        <v>38</v>
      </c>
      <c r="C471" s="59" t="s">
        <v>1082</v>
      </c>
      <c r="D471" s="59" t="s">
        <v>1682</v>
      </c>
      <c r="E471" s="59" t="s">
        <v>1683</v>
      </c>
      <c r="F471" s="59" t="s">
        <v>928</v>
      </c>
      <c r="G471" s="60">
        <v>15.0</v>
      </c>
      <c r="H471" s="61">
        <v>5.0</v>
      </c>
      <c r="I471" s="61" t="s">
        <v>48</v>
      </c>
      <c r="J471" s="42"/>
      <c r="K471" s="42"/>
      <c r="L471" s="42"/>
      <c r="M471" s="42"/>
      <c r="N471" s="42"/>
      <c r="O471" s="42"/>
      <c r="P471" s="42"/>
      <c r="Q471" s="42"/>
      <c r="R471" s="42"/>
      <c r="S471" s="42"/>
      <c r="T471" s="42"/>
      <c r="U471" s="42"/>
      <c r="V471" s="42"/>
      <c r="W471" s="42"/>
      <c r="X471" s="42"/>
      <c r="Y471" s="42"/>
      <c r="Z471" s="42"/>
    </row>
    <row r="472" ht="140.25" customHeight="1">
      <c r="A472" s="63" t="s">
        <v>1523</v>
      </c>
      <c r="B472" s="92" t="s">
        <v>38</v>
      </c>
      <c r="C472" s="59" t="s">
        <v>1082</v>
      </c>
      <c r="D472" s="59" t="s">
        <v>1684</v>
      </c>
      <c r="E472" s="59" t="s">
        <v>1685</v>
      </c>
      <c r="F472" s="59" t="s">
        <v>928</v>
      </c>
      <c r="G472" s="60">
        <v>15.0</v>
      </c>
      <c r="H472" s="61">
        <v>5.0</v>
      </c>
      <c r="I472" s="61" t="s">
        <v>48</v>
      </c>
      <c r="J472" s="42"/>
      <c r="K472" s="42"/>
      <c r="L472" s="42"/>
      <c r="M472" s="42"/>
      <c r="N472" s="42"/>
      <c r="O472" s="42"/>
      <c r="P472" s="42"/>
      <c r="Q472" s="42"/>
      <c r="R472" s="42"/>
      <c r="S472" s="42"/>
      <c r="T472" s="42"/>
      <c r="U472" s="42"/>
      <c r="V472" s="42"/>
      <c r="W472" s="42"/>
      <c r="X472" s="42"/>
      <c r="Y472" s="42"/>
      <c r="Z472" s="42"/>
    </row>
    <row r="473" ht="89.25" customHeight="1">
      <c r="A473" s="63" t="s">
        <v>1523</v>
      </c>
      <c r="B473" s="92" t="s">
        <v>38</v>
      </c>
      <c r="C473" s="59" t="s">
        <v>1082</v>
      </c>
      <c r="D473" s="59" t="s">
        <v>1686</v>
      </c>
      <c r="E473" s="59" t="s">
        <v>1687</v>
      </c>
      <c r="F473" s="59" t="s">
        <v>928</v>
      </c>
      <c r="G473" s="60">
        <v>15.0</v>
      </c>
      <c r="H473" s="61">
        <v>5.0</v>
      </c>
      <c r="I473" s="61" t="s">
        <v>48</v>
      </c>
      <c r="J473" s="42"/>
      <c r="K473" s="42"/>
      <c r="L473" s="42"/>
      <c r="M473" s="42"/>
      <c r="N473" s="42"/>
      <c r="O473" s="42"/>
      <c r="P473" s="42"/>
      <c r="Q473" s="42"/>
      <c r="R473" s="42"/>
      <c r="S473" s="42"/>
      <c r="T473" s="42"/>
      <c r="U473" s="42"/>
      <c r="V473" s="42"/>
      <c r="W473" s="42"/>
      <c r="X473" s="42"/>
      <c r="Y473" s="42"/>
      <c r="Z473" s="42"/>
    </row>
    <row r="474" ht="127.5" customHeight="1">
      <c r="A474" s="63" t="s">
        <v>2003</v>
      </c>
      <c r="B474" s="92" t="s">
        <v>38</v>
      </c>
      <c r="C474" s="59" t="s">
        <v>2004</v>
      </c>
      <c r="D474" s="59" t="s">
        <v>2054</v>
      </c>
      <c r="E474" s="59" t="s">
        <v>2055</v>
      </c>
      <c r="F474" s="59" t="s">
        <v>2056</v>
      </c>
      <c r="G474" s="60">
        <v>15.0</v>
      </c>
      <c r="H474" s="61">
        <v>15.0</v>
      </c>
      <c r="I474" s="61" t="s">
        <v>526</v>
      </c>
      <c r="J474" s="42"/>
      <c r="K474" s="42"/>
      <c r="L474" s="42"/>
      <c r="M474" s="42"/>
      <c r="N474" s="42"/>
      <c r="O474" s="42"/>
      <c r="P474" s="42"/>
      <c r="Q474" s="42"/>
      <c r="R474" s="42"/>
      <c r="S474" s="42"/>
      <c r="T474" s="42"/>
      <c r="U474" s="42"/>
      <c r="V474" s="42"/>
      <c r="W474" s="42"/>
      <c r="X474" s="42"/>
      <c r="Y474" s="42"/>
      <c r="Z474" s="42"/>
    </row>
    <row r="475" ht="127.5" customHeight="1">
      <c r="A475" s="63" t="s">
        <v>978</v>
      </c>
      <c r="B475" s="92" t="s">
        <v>38</v>
      </c>
      <c r="C475" s="59" t="s">
        <v>979</v>
      </c>
      <c r="D475" s="59" t="s">
        <v>2057</v>
      </c>
      <c r="E475" s="59" t="s">
        <v>2058</v>
      </c>
      <c r="F475" s="59" t="s">
        <v>2056</v>
      </c>
      <c r="G475" s="60">
        <v>15.0</v>
      </c>
      <c r="H475" s="61">
        <v>7.5</v>
      </c>
      <c r="I475" s="61" t="s">
        <v>526</v>
      </c>
      <c r="J475" s="42"/>
      <c r="K475" s="42"/>
      <c r="L475" s="42"/>
      <c r="M475" s="42"/>
      <c r="N475" s="42"/>
      <c r="O475" s="42"/>
      <c r="P475" s="42"/>
      <c r="Q475" s="42"/>
      <c r="R475" s="42"/>
      <c r="S475" s="42"/>
      <c r="T475" s="42"/>
      <c r="U475" s="42"/>
      <c r="V475" s="42"/>
      <c r="W475" s="42"/>
      <c r="X475" s="42"/>
      <c r="Y475" s="42"/>
      <c r="Z475" s="42"/>
    </row>
    <row r="476" ht="102.0" customHeight="1">
      <c r="A476" s="63" t="s">
        <v>2059</v>
      </c>
      <c r="B476" s="92" t="s">
        <v>64</v>
      </c>
      <c r="C476" s="59" t="s">
        <v>2060</v>
      </c>
      <c r="D476" s="59" t="s">
        <v>2061</v>
      </c>
      <c r="E476" s="59" t="s">
        <v>2062</v>
      </c>
      <c r="F476" s="59" t="s">
        <v>1550</v>
      </c>
      <c r="G476" s="60">
        <v>50.0</v>
      </c>
      <c r="H476" s="61">
        <v>25.0</v>
      </c>
      <c r="I476" s="61" t="s">
        <v>63</v>
      </c>
      <c r="J476" s="42"/>
      <c r="K476" s="42"/>
      <c r="L476" s="42"/>
      <c r="M476" s="42"/>
      <c r="N476" s="42"/>
      <c r="O476" s="42"/>
      <c r="P476" s="42"/>
      <c r="Q476" s="42"/>
      <c r="R476" s="42"/>
      <c r="S476" s="42"/>
      <c r="T476" s="42"/>
      <c r="U476" s="42"/>
      <c r="V476" s="42"/>
      <c r="W476" s="42"/>
      <c r="X476" s="42"/>
      <c r="Y476" s="42"/>
      <c r="Z476" s="42"/>
    </row>
    <row r="477" ht="63.75" customHeight="1">
      <c r="A477" s="63" t="s">
        <v>2059</v>
      </c>
      <c r="B477" s="92" t="s">
        <v>64</v>
      </c>
      <c r="C477" s="59" t="s">
        <v>2060</v>
      </c>
      <c r="D477" s="59" t="s">
        <v>2063</v>
      </c>
      <c r="E477" s="59" t="s">
        <v>2064</v>
      </c>
      <c r="F477" s="59" t="s">
        <v>928</v>
      </c>
      <c r="G477" s="60">
        <v>15.0</v>
      </c>
      <c r="H477" s="61">
        <v>7.5</v>
      </c>
      <c r="I477" s="61" t="s">
        <v>63</v>
      </c>
      <c r="J477" s="42"/>
      <c r="K477" s="42"/>
      <c r="L477" s="42"/>
      <c r="M477" s="42"/>
      <c r="N477" s="42"/>
      <c r="O477" s="42"/>
      <c r="P477" s="42"/>
      <c r="Q477" s="42"/>
      <c r="R477" s="42"/>
      <c r="S477" s="42"/>
      <c r="T477" s="42"/>
      <c r="U477" s="42"/>
      <c r="V477" s="42"/>
      <c r="W477" s="42"/>
      <c r="X477" s="42"/>
      <c r="Y477" s="42"/>
      <c r="Z477" s="42"/>
    </row>
    <row r="478" ht="165.75" customHeight="1">
      <c r="A478" s="63" t="s">
        <v>2059</v>
      </c>
      <c r="B478" s="92" t="s">
        <v>64</v>
      </c>
      <c r="C478" s="59" t="s">
        <v>2060</v>
      </c>
      <c r="D478" s="59" t="s">
        <v>2065</v>
      </c>
      <c r="E478" s="59" t="s">
        <v>2066</v>
      </c>
      <c r="F478" s="59" t="s">
        <v>928</v>
      </c>
      <c r="G478" s="60">
        <v>50.0</v>
      </c>
      <c r="H478" s="61">
        <v>25.0</v>
      </c>
      <c r="I478" s="61" t="s">
        <v>63</v>
      </c>
      <c r="J478" s="42"/>
      <c r="K478" s="42"/>
      <c r="L478" s="42"/>
      <c r="M478" s="42"/>
      <c r="N478" s="42"/>
      <c r="O478" s="42"/>
      <c r="P478" s="42"/>
      <c r="Q478" s="42"/>
      <c r="R478" s="42"/>
      <c r="S478" s="42"/>
      <c r="T478" s="42"/>
      <c r="U478" s="42"/>
      <c r="V478" s="42"/>
      <c r="W478" s="42"/>
      <c r="X478" s="42"/>
      <c r="Y478" s="42"/>
      <c r="Z478" s="42"/>
    </row>
    <row r="479" ht="89.25" customHeight="1">
      <c r="A479" s="63" t="s">
        <v>2059</v>
      </c>
      <c r="B479" s="92" t="s">
        <v>64</v>
      </c>
      <c r="C479" s="59" t="s">
        <v>2060</v>
      </c>
      <c r="D479" s="59" t="s">
        <v>2067</v>
      </c>
      <c r="E479" s="59" t="s">
        <v>2068</v>
      </c>
      <c r="F479" s="59" t="s">
        <v>928</v>
      </c>
      <c r="G479" s="60">
        <v>15.0</v>
      </c>
      <c r="H479" s="61">
        <v>7.5</v>
      </c>
      <c r="I479" s="61" t="s">
        <v>63</v>
      </c>
      <c r="J479" s="42"/>
      <c r="K479" s="42"/>
      <c r="L479" s="42"/>
      <c r="M479" s="42"/>
      <c r="N479" s="42"/>
      <c r="O479" s="42"/>
      <c r="P479" s="42"/>
      <c r="Q479" s="42"/>
      <c r="R479" s="42"/>
      <c r="S479" s="42"/>
      <c r="T479" s="42"/>
      <c r="U479" s="42"/>
      <c r="V479" s="42"/>
      <c r="W479" s="42"/>
      <c r="X479" s="42"/>
      <c r="Y479" s="42"/>
      <c r="Z479" s="42"/>
    </row>
    <row r="480" ht="76.5" customHeight="1">
      <c r="A480" s="63" t="s">
        <v>2059</v>
      </c>
      <c r="B480" s="92" t="s">
        <v>64</v>
      </c>
      <c r="C480" s="59" t="s">
        <v>2060</v>
      </c>
      <c r="D480" s="59" t="s">
        <v>2069</v>
      </c>
      <c r="E480" s="59" t="s">
        <v>2070</v>
      </c>
      <c r="F480" s="59" t="s">
        <v>964</v>
      </c>
      <c r="G480" s="60">
        <v>50.0</v>
      </c>
      <c r="H480" s="61">
        <v>25.0</v>
      </c>
      <c r="I480" s="61" t="s">
        <v>63</v>
      </c>
      <c r="J480" s="42"/>
      <c r="K480" s="42"/>
      <c r="L480" s="42"/>
      <c r="M480" s="42"/>
      <c r="N480" s="42"/>
      <c r="O480" s="42"/>
      <c r="P480" s="42"/>
      <c r="Q480" s="42"/>
      <c r="R480" s="42"/>
      <c r="S480" s="42"/>
      <c r="T480" s="42"/>
      <c r="U480" s="42"/>
      <c r="V480" s="42"/>
      <c r="W480" s="42"/>
      <c r="X480" s="42"/>
      <c r="Y480" s="42"/>
      <c r="Z480" s="42"/>
    </row>
    <row r="481" ht="63.75" customHeight="1">
      <c r="A481" s="63" t="s">
        <v>2059</v>
      </c>
      <c r="B481" s="92" t="s">
        <v>64</v>
      </c>
      <c r="C481" s="59" t="s">
        <v>2060</v>
      </c>
      <c r="D481" s="59" t="s">
        <v>2071</v>
      </c>
      <c r="E481" s="59" t="s">
        <v>2072</v>
      </c>
      <c r="F481" s="59" t="s">
        <v>928</v>
      </c>
      <c r="G481" s="60">
        <v>15.0</v>
      </c>
      <c r="H481" s="61">
        <v>7.5</v>
      </c>
      <c r="I481" s="61" t="s">
        <v>63</v>
      </c>
      <c r="J481" s="42"/>
      <c r="K481" s="42"/>
      <c r="L481" s="42"/>
      <c r="M481" s="42"/>
      <c r="N481" s="42"/>
      <c r="O481" s="42"/>
      <c r="P481" s="42"/>
      <c r="Q481" s="42"/>
      <c r="R481" s="42"/>
      <c r="S481" s="42"/>
      <c r="T481" s="42"/>
      <c r="U481" s="42"/>
      <c r="V481" s="42"/>
      <c r="W481" s="42"/>
      <c r="X481" s="42"/>
      <c r="Y481" s="42"/>
      <c r="Z481" s="42"/>
    </row>
    <row r="482" ht="204.0" customHeight="1">
      <c r="A482" s="63" t="s">
        <v>2059</v>
      </c>
      <c r="B482" s="92" t="s">
        <v>64</v>
      </c>
      <c r="C482" s="59" t="s">
        <v>2060</v>
      </c>
      <c r="D482" s="59" t="s">
        <v>2073</v>
      </c>
      <c r="E482" s="59" t="s">
        <v>2074</v>
      </c>
      <c r="F482" s="59" t="s">
        <v>928</v>
      </c>
      <c r="G482" s="60">
        <v>15.0</v>
      </c>
      <c r="H482" s="61">
        <v>7.5</v>
      </c>
      <c r="I482" s="61" t="s">
        <v>63</v>
      </c>
      <c r="J482" s="42"/>
      <c r="K482" s="42"/>
      <c r="L482" s="42"/>
      <c r="M482" s="42"/>
      <c r="N482" s="42"/>
      <c r="O482" s="42"/>
      <c r="P482" s="42"/>
      <c r="Q482" s="42"/>
      <c r="R482" s="42"/>
      <c r="S482" s="42"/>
      <c r="T482" s="42"/>
      <c r="U482" s="42"/>
      <c r="V482" s="42"/>
      <c r="W482" s="42"/>
      <c r="X482" s="42"/>
      <c r="Y482" s="42"/>
      <c r="Z482" s="42"/>
    </row>
    <row r="483" ht="140.25" customHeight="1">
      <c r="A483" s="63" t="s">
        <v>2059</v>
      </c>
      <c r="B483" s="92" t="s">
        <v>64</v>
      </c>
      <c r="C483" s="59" t="s">
        <v>2060</v>
      </c>
      <c r="D483" s="59" t="s">
        <v>2075</v>
      </c>
      <c r="E483" s="59" t="s">
        <v>2076</v>
      </c>
      <c r="F483" s="59" t="s">
        <v>928</v>
      </c>
      <c r="G483" s="60">
        <v>15.0</v>
      </c>
      <c r="H483" s="61">
        <v>7.5</v>
      </c>
      <c r="I483" s="61" t="s">
        <v>63</v>
      </c>
      <c r="J483" s="42"/>
      <c r="K483" s="42"/>
      <c r="L483" s="42"/>
      <c r="M483" s="42"/>
      <c r="N483" s="42"/>
      <c r="O483" s="42"/>
      <c r="P483" s="42"/>
      <c r="Q483" s="42"/>
      <c r="R483" s="42"/>
      <c r="S483" s="42"/>
      <c r="T483" s="42"/>
      <c r="U483" s="42"/>
      <c r="V483" s="42"/>
      <c r="W483" s="42"/>
      <c r="X483" s="42"/>
      <c r="Y483" s="42"/>
      <c r="Z483" s="42"/>
    </row>
    <row r="484" ht="114.75" customHeight="1">
      <c r="A484" s="63" t="s">
        <v>2059</v>
      </c>
      <c r="B484" s="92" t="s">
        <v>64</v>
      </c>
      <c r="C484" s="59" t="s">
        <v>2060</v>
      </c>
      <c r="D484" s="59" t="s">
        <v>2077</v>
      </c>
      <c r="E484" s="59" t="s">
        <v>2078</v>
      </c>
      <c r="F484" s="59" t="s">
        <v>964</v>
      </c>
      <c r="G484" s="60">
        <v>50.0</v>
      </c>
      <c r="H484" s="61">
        <v>25.0</v>
      </c>
      <c r="I484" s="61" t="s">
        <v>63</v>
      </c>
      <c r="J484" s="42"/>
      <c r="K484" s="42"/>
      <c r="L484" s="42"/>
      <c r="M484" s="42"/>
      <c r="N484" s="42"/>
      <c r="O484" s="42"/>
      <c r="P484" s="42"/>
      <c r="Q484" s="42"/>
      <c r="R484" s="42"/>
      <c r="S484" s="42"/>
      <c r="T484" s="42"/>
      <c r="U484" s="42"/>
      <c r="V484" s="42"/>
      <c r="W484" s="42"/>
      <c r="X484" s="42"/>
      <c r="Y484" s="42"/>
      <c r="Z484" s="42"/>
    </row>
    <row r="485" ht="140.25" customHeight="1">
      <c r="A485" s="63" t="s">
        <v>2059</v>
      </c>
      <c r="B485" s="92" t="s">
        <v>64</v>
      </c>
      <c r="C485" s="59" t="s">
        <v>2079</v>
      </c>
      <c r="D485" s="59" t="s">
        <v>2080</v>
      </c>
      <c r="E485" s="59" t="s">
        <v>2081</v>
      </c>
      <c r="F485" s="59" t="s">
        <v>964</v>
      </c>
      <c r="G485" s="60">
        <v>50.0</v>
      </c>
      <c r="H485" s="61">
        <v>25.0</v>
      </c>
      <c r="I485" s="61" t="s">
        <v>63</v>
      </c>
      <c r="J485" s="42"/>
      <c r="K485" s="42"/>
      <c r="L485" s="42"/>
      <c r="M485" s="42"/>
      <c r="N485" s="42"/>
      <c r="O485" s="42"/>
      <c r="P485" s="42"/>
      <c r="Q485" s="42"/>
      <c r="R485" s="42"/>
      <c r="S485" s="42"/>
      <c r="T485" s="42"/>
      <c r="U485" s="42"/>
      <c r="V485" s="42"/>
      <c r="W485" s="42"/>
      <c r="X485" s="42"/>
      <c r="Y485" s="42"/>
      <c r="Z485" s="42"/>
    </row>
    <row r="486" ht="153.0" customHeight="1">
      <c r="A486" s="63" t="s">
        <v>2059</v>
      </c>
      <c r="B486" s="92" t="s">
        <v>64</v>
      </c>
      <c r="C486" s="59" t="s">
        <v>2079</v>
      </c>
      <c r="D486" s="59" t="s">
        <v>2082</v>
      </c>
      <c r="E486" s="59" t="s">
        <v>2083</v>
      </c>
      <c r="F486" s="59" t="s">
        <v>928</v>
      </c>
      <c r="G486" s="60">
        <v>15.0</v>
      </c>
      <c r="H486" s="61">
        <v>7.5</v>
      </c>
      <c r="I486" s="61" t="s">
        <v>63</v>
      </c>
      <c r="J486" s="42"/>
      <c r="K486" s="42"/>
      <c r="L486" s="42"/>
      <c r="M486" s="42"/>
      <c r="N486" s="42"/>
      <c r="O486" s="42"/>
      <c r="P486" s="42"/>
      <c r="Q486" s="42"/>
      <c r="R486" s="42"/>
      <c r="S486" s="42"/>
      <c r="T486" s="42"/>
      <c r="U486" s="42"/>
      <c r="V486" s="42"/>
      <c r="W486" s="42"/>
      <c r="X486" s="42"/>
      <c r="Y486" s="42"/>
      <c r="Z486" s="42"/>
    </row>
    <row r="487" ht="89.25" customHeight="1">
      <c r="A487" s="63" t="s">
        <v>2059</v>
      </c>
      <c r="B487" s="92" t="s">
        <v>64</v>
      </c>
      <c r="C487" s="59" t="s">
        <v>2079</v>
      </c>
      <c r="D487" s="59" t="s">
        <v>2084</v>
      </c>
      <c r="E487" s="59" t="s">
        <v>2085</v>
      </c>
      <c r="F487" s="59" t="s">
        <v>928</v>
      </c>
      <c r="G487" s="60">
        <v>15.0</v>
      </c>
      <c r="H487" s="61">
        <v>7.5</v>
      </c>
      <c r="I487" s="61" t="s">
        <v>63</v>
      </c>
      <c r="J487" s="42"/>
      <c r="K487" s="42"/>
      <c r="L487" s="42"/>
      <c r="M487" s="42"/>
      <c r="N487" s="42"/>
      <c r="O487" s="42"/>
      <c r="P487" s="42"/>
      <c r="Q487" s="42"/>
      <c r="R487" s="42"/>
      <c r="S487" s="42"/>
      <c r="T487" s="42"/>
      <c r="U487" s="42"/>
      <c r="V487" s="42"/>
      <c r="W487" s="42"/>
      <c r="X487" s="42"/>
      <c r="Y487" s="42"/>
      <c r="Z487" s="42"/>
    </row>
    <row r="488" ht="89.25" customHeight="1">
      <c r="A488" s="63" t="s">
        <v>2059</v>
      </c>
      <c r="B488" s="92" t="s">
        <v>64</v>
      </c>
      <c r="C488" s="59" t="s">
        <v>2079</v>
      </c>
      <c r="D488" s="59" t="s">
        <v>2086</v>
      </c>
      <c r="E488" s="59" t="s">
        <v>2087</v>
      </c>
      <c r="F488" s="59" t="s">
        <v>928</v>
      </c>
      <c r="G488" s="60">
        <v>15.0</v>
      </c>
      <c r="H488" s="61">
        <v>7.5</v>
      </c>
      <c r="I488" s="61" t="s">
        <v>63</v>
      </c>
      <c r="J488" s="42"/>
      <c r="K488" s="42"/>
      <c r="L488" s="42"/>
      <c r="M488" s="42"/>
      <c r="N488" s="42"/>
      <c r="O488" s="42"/>
      <c r="P488" s="42"/>
      <c r="Q488" s="42"/>
      <c r="R488" s="42"/>
      <c r="S488" s="42"/>
      <c r="T488" s="42"/>
      <c r="U488" s="42"/>
      <c r="V488" s="42"/>
      <c r="W488" s="42"/>
      <c r="X488" s="42"/>
      <c r="Y488" s="42"/>
      <c r="Z488" s="42"/>
    </row>
    <row r="489" ht="102.0" customHeight="1">
      <c r="A489" s="63" t="s">
        <v>2059</v>
      </c>
      <c r="B489" s="92" t="s">
        <v>64</v>
      </c>
      <c r="C489" s="59" t="s">
        <v>2079</v>
      </c>
      <c r="D489" s="59" t="s">
        <v>2088</v>
      </c>
      <c r="E489" s="59" t="s">
        <v>2089</v>
      </c>
      <c r="F489" s="59" t="s">
        <v>928</v>
      </c>
      <c r="G489" s="60">
        <v>15.0</v>
      </c>
      <c r="H489" s="61">
        <v>7.5</v>
      </c>
      <c r="I489" s="61" t="s">
        <v>63</v>
      </c>
      <c r="J489" s="42"/>
      <c r="K489" s="42"/>
      <c r="L489" s="42"/>
      <c r="M489" s="42"/>
      <c r="N489" s="42"/>
      <c r="O489" s="42"/>
      <c r="P489" s="42"/>
      <c r="Q489" s="42"/>
      <c r="R489" s="42"/>
      <c r="S489" s="42"/>
      <c r="T489" s="42"/>
      <c r="U489" s="42"/>
      <c r="V489" s="42"/>
      <c r="W489" s="42"/>
      <c r="X489" s="42"/>
      <c r="Y489" s="42"/>
      <c r="Z489" s="42"/>
    </row>
    <row r="490" ht="102.0" customHeight="1">
      <c r="A490" s="63" t="s">
        <v>2059</v>
      </c>
      <c r="B490" s="92" t="s">
        <v>64</v>
      </c>
      <c r="C490" s="59" t="s">
        <v>2090</v>
      </c>
      <c r="D490" s="59" t="s">
        <v>2091</v>
      </c>
      <c r="E490" s="59" t="s">
        <v>2092</v>
      </c>
      <c r="F490" s="59" t="s">
        <v>928</v>
      </c>
      <c r="G490" s="60">
        <v>15.0</v>
      </c>
      <c r="H490" s="61">
        <v>7.5</v>
      </c>
      <c r="I490" s="61" t="s">
        <v>63</v>
      </c>
      <c r="J490" s="42"/>
      <c r="K490" s="42"/>
      <c r="L490" s="42"/>
      <c r="M490" s="42"/>
      <c r="N490" s="42"/>
      <c r="O490" s="42"/>
      <c r="P490" s="42"/>
      <c r="Q490" s="42"/>
      <c r="R490" s="42"/>
      <c r="S490" s="42"/>
      <c r="T490" s="42"/>
      <c r="U490" s="42"/>
      <c r="V490" s="42"/>
      <c r="W490" s="42"/>
      <c r="X490" s="42"/>
      <c r="Y490" s="42"/>
      <c r="Z490" s="42"/>
    </row>
    <row r="491" ht="102.0" customHeight="1">
      <c r="A491" s="63" t="s">
        <v>2059</v>
      </c>
      <c r="B491" s="92" t="s">
        <v>64</v>
      </c>
      <c r="C491" s="59" t="s">
        <v>2090</v>
      </c>
      <c r="D491" s="59" t="s">
        <v>2093</v>
      </c>
      <c r="E491" s="59" t="s">
        <v>2094</v>
      </c>
      <c r="F491" s="59" t="s">
        <v>928</v>
      </c>
      <c r="G491" s="60">
        <v>15.0</v>
      </c>
      <c r="H491" s="61">
        <v>7.5</v>
      </c>
      <c r="I491" s="61" t="s">
        <v>63</v>
      </c>
      <c r="J491" s="42"/>
      <c r="K491" s="42"/>
      <c r="L491" s="42"/>
      <c r="M491" s="42"/>
      <c r="N491" s="42"/>
      <c r="O491" s="42"/>
      <c r="P491" s="42"/>
      <c r="Q491" s="42"/>
      <c r="R491" s="42"/>
      <c r="S491" s="42"/>
      <c r="T491" s="42"/>
      <c r="U491" s="42"/>
      <c r="V491" s="42"/>
      <c r="W491" s="42"/>
      <c r="X491" s="42"/>
      <c r="Y491" s="42"/>
      <c r="Z491" s="42"/>
    </row>
    <row r="492" ht="191.25" customHeight="1">
      <c r="A492" s="63" t="s">
        <v>2095</v>
      </c>
      <c r="B492" s="92" t="s">
        <v>64</v>
      </c>
      <c r="C492" s="59" t="s">
        <v>2096</v>
      </c>
      <c r="D492" s="59" t="s">
        <v>2097</v>
      </c>
      <c r="E492" s="59" t="s">
        <v>2098</v>
      </c>
      <c r="F492" s="59" t="s">
        <v>1550</v>
      </c>
      <c r="G492" s="60">
        <v>50.0</v>
      </c>
      <c r="H492" s="61">
        <v>16.67</v>
      </c>
      <c r="I492" s="61" t="s">
        <v>63</v>
      </c>
      <c r="J492" s="42"/>
      <c r="K492" s="42"/>
      <c r="L492" s="42"/>
      <c r="M492" s="42"/>
      <c r="N492" s="42"/>
      <c r="O492" s="42"/>
      <c r="P492" s="42"/>
      <c r="Q492" s="42"/>
      <c r="R492" s="42"/>
      <c r="S492" s="42"/>
      <c r="T492" s="42"/>
      <c r="U492" s="42"/>
      <c r="V492" s="42"/>
      <c r="W492" s="42"/>
      <c r="X492" s="42"/>
      <c r="Y492" s="42"/>
      <c r="Z492" s="42"/>
    </row>
    <row r="493" ht="63.75" customHeight="1">
      <c r="A493" s="63" t="s">
        <v>2059</v>
      </c>
      <c r="B493" s="92" t="s">
        <v>64</v>
      </c>
      <c r="C493" s="59" t="s">
        <v>2099</v>
      </c>
      <c r="D493" s="59" t="s">
        <v>2100</v>
      </c>
      <c r="E493" s="59" t="s">
        <v>2101</v>
      </c>
      <c r="F493" s="59" t="s">
        <v>1633</v>
      </c>
      <c r="G493" s="60">
        <v>15.0</v>
      </c>
      <c r="H493" s="61">
        <v>7.5</v>
      </c>
      <c r="I493" s="61" t="s">
        <v>63</v>
      </c>
      <c r="J493" s="42"/>
      <c r="K493" s="42"/>
      <c r="L493" s="42"/>
      <c r="M493" s="42"/>
      <c r="N493" s="42"/>
      <c r="O493" s="42"/>
      <c r="P493" s="42"/>
      <c r="Q493" s="42"/>
      <c r="R493" s="42"/>
      <c r="S493" s="42"/>
      <c r="T493" s="42"/>
      <c r="U493" s="42"/>
      <c r="V493" s="42"/>
      <c r="W493" s="42"/>
      <c r="X493" s="42"/>
      <c r="Y493" s="42"/>
      <c r="Z493" s="42"/>
    </row>
    <row r="494" ht="140.25" customHeight="1">
      <c r="A494" s="63" t="s">
        <v>2102</v>
      </c>
      <c r="B494" s="92" t="s">
        <v>64</v>
      </c>
      <c r="C494" s="59" t="s">
        <v>2103</v>
      </c>
      <c r="D494" s="59" t="s">
        <v>1326</v>
      </c>
      <c r="E494" s="59" t="s">
        <v>2104</v>
      </c>
      <c r="F494" s="59" t="s">
        <v>2105</v>
      </c>
      <c r="G494" s="60">
        <v>15.0</v>
      </c>
      <c r="H494" s="61">
        <v>5.0</v>
      </c>
      <c r="I494" s="61" t="s">
        <v>66</v>
      </c>
      <c r="J494" s="42"/>
      <c r="K494" s="42"/>
      <c r="L494" s="42"/>
      <c r="M494" s="42"/>
      <c r="N494" s="42"/>
      <c r="O494" s="42"/>
      <c r="P494" s="42"/>
      <c r="Q494" s="42"/>
      <c r="R494" s="42"/>
      <c r="S494" s="42"/>
      <c r="T494" s="42"/>
      <c r="U494" s="42"/>
      <c r="V494" s="42"/>
      <c r="W494" s="42"/>
      <c r="X494" s="42"/>
      <c r="Y494" s="42"/>
      <c r="Z494" s="42"/>
    </row>
    <row r="495" ht="140.25" customHeight="1">
      <c r="A495" s="63" t="s">
        <v>2102</v>
      </c>
      <c r="B495" s="92" t="s">
        <v>64</v>
      </c>
      <c r="C495" s="59" t="s">
        <v>2103</v>
      </c>
      <c r="D495" s="59" t="s">
        <v>2106</v>
      </c>
      <c r="E495" s="59" t="s">
        <v>2107</v>
      </c>
      <c r="F495" s="59" t="s">
        <v>2108</v>
      </c>
      <c r="G495" s="60">
        <v>15.0</v>
      </c>
      <c r="H495" s="61">
        <v>5.0</v>
      </c>
      <c r="I495" s="61" t="s">
        <v>66</v>
      </c>
      <c r="J495" s="42"/>
      <c r="K495" s="42"/>
      <c r="L495" s="42"/>
      <c r="M495" s="42"/>
      <c r="N495" s="42"/>
      <c r="O495" s="42"/>
      <c r="P495" s="42"/>
      <c r="Q495" s="42"/>
      <c r="R495" s="42"/>
      <c r="S495" s="42"/>
      <c r="T495" s="42"/>
      <c r="U495" s="42"/>
      <c r="V495" s="42"/>
      <c r="W495" s="42"/>
      <c r="X495" s="42"/>
      <c r="Y495" s="42"/>
      <c r="Z495" s="42"/>
    </row>
    <row r="496" ht="140.25" customHeight="1">
      <c r="A496" s="63" t="s">
        <v>2102</v>
      </c>
      <c r="B496" s="92" t="s">
        <v>64</v>
      </c>
      <c r="C496" s="59" t="s">
        <v>2103</v>
      </c>
      <c r="D496" s="59" t="s">
        <v>1329</v>
      </c>
      <c r="E496" s="59" t="s">
        <v>1330</v>
      </c>
      <c r="F496" s="59" t="s">
        <v>2109</v>
      </c>
      <c r="G496" s="60">
        <v>15.0</v>
      </c>
      <c r="H496" s="61">
        <v>5.0</v>
      </c>
      <c r="I496" s="61" t="s">
        <v>66</v>
      </c>
      <c r="J496" s="42"/>
      <c r="K496" s="42"/>
      <c r="L496" s="42"/>
      <c r="M496" s="42"/>
      <c r="N496" s="42"/>
      <c r="O496" s="42"/>
      <c r="P496" s="42"/>
      <c r="Q496" s="42"/>
      <c r="R496" s="42"/>
      <c r="S496" s="42"/>
      <c r="T496" s="42"/>
      <c r="U496" s="42"/>
      <c r="V496" s="42"/>
      <c r="W496" s="42"/>
      <c r="X496" s="42"/>
      <c r="Y496" s="42"/>
      <c r="Z496" s="42"/>
    </row>
    <row r="497" ht="140.25" customHeight="1">
      <c r="A497" s="63" t="s">
        <v>2102</v>
      </c>
      <c r="B497" s="92" t="s">
        <v>64</v>
      </c>
      <c r="C497" s="59" t="s">
        <v>2103</v>
      </c>
      <c r="D497" s="59" t="s">
        <v>1334</v>
      </c>
      <c r="E497" s="59" t="s">
        <v>1335</v>
      </c>
      <c r="F497" s="59" t="s">
        <v>2109</v>
      </c>
      <c r="G497" s="60">
        <v>15.0</v>
      </c>
      <c r="H497" s="61">
        <v>5.0</v>
      </c>
      <c r="I497" s="61" t="s">
        <v>66</v>
      </c>
      <c r="J497" s="42"/>
      <c r="K497" s="42"/>
      <c r="L497" s="42"/>
      <c r="M497" s="42"/>
      <c r="N497" s="42"/>
      <c r="O497" s="42"/>
      <c r="P497" s="42"/>
      <c r="Q497" s="42"/>
      <c r="R497" s="42"/>
      <c r="S497" s="42"/>
      <c r="T497" s="42"/>
      <c r="U497" s="42"/>
      <c r="V497" s="42"/>
      <c r="W497" s="42"/>
      <c r="X497" s="42"/>
      <c r="Y497" s="42"/>
      <c r="Z497" s="42"/>
    </row>
    <row r="498" ht="165.75" customHeight="1">
      <c r="A498" s="63" t="s">
        <v>2102</v>
      </c>
      <c r="B498" s="92" t="s">
        <v>64</v>
      </c>
      <c r="C498" s="59" t="s">
        <v>2103</v>
      </c>
      <c r="D498" s="59" t="s">
        <v>2110</v>
      </c>
      <c r="E498" s="59" t="s">
        <v>2111</v>
      </c>
      <c r="F498" s="59" t="s">
        <v>928</v>
      </c>
      <c r="G498" s="60">
        <v>15.0</v>
      </c>
      <c r="H498" s="61">
        <v>5.0</v>
      </c>
      <c r="I498" s="61" t="s">
        <v>66</v>
      </c>
      <c r="J498" s="42"/>
      <c r="K498" s="42"/>
      <c r="L498" s="42"/>
      <c r="M498" s="42"/>
      <c r="N498" s="42"/>
      <c r="O498" s="42"/>
      <c r="P498" s="42"/>
      <c r="Q498" s="42"/>
      <c r="R498" s="42"/>
      <c r="S498" s="42"/>
      <c r="T498" s="42"/>
      <c r="U498" s="42"/>
      <c r="V498" s="42"/>
      <c r="W498" s="42"/>
      <c r="X498" s="42"/>
      <c r="Y498" s="42"/>
      <c r="Z498" s="42"/>
    </row>
    <row r="499" ht="140.25" customHeight="1">
      <c r="A499" s="63" t="s">
        <v>2102</v>
      </c>
      <c r="B499" s="92" t="s">
        <v>64</v>
      </c>
      <c r="C499" s="59" t="s">
        <v>2103</v>
      </c>
      <c r="D499" s="59" t="s">
        <v>2112</v>
      </c>
      <c r="E499" s="59" t="s">
        <v>2113</v>
      </c>
      <c r="F499" s="59" t="s">
        <v>928</v>
      </c>
      <c r="G499" s="60">
        <v>15.0</v>
      </c>
      <c r="H499" s="61">
        <v>5.0</v>
      </c>
      <c r="I499" s="61" t="s">
        <v>66</v>
      </c>
      <c r="J499" s="42"/>
      <c r="K499" s="42"/>
      <c r="L499" s="42"/>
      <c r="M499" s="42"/>
      <c r="N499" s="42"/>
      <c r="O499" s="42"/>
      <c r="P499" s="42"/>
      <c r="Q499" s="42"/>
      <c r="R499" s="42"/>
      <c r="S499" s="42"/>
      <c r="T499" s="42"/>
      <c r="U499" s="42"/>
      <c r="V499" s="42"/>
      <c r="W499" s="42"/>
      <c r="X499" s="42"/>
      <c r="Y499" s="42"/>
      <c r="Z499" s="42"/>
    </row>
    <row r="500" ht="140.25" customHeight="1">
      <c r="A500" s="63" t="s">
        <v>2102</v>
      </c>
      <c r="B500" s="92" t="s">
        <v>64</v>
      </c>
      <c r="C500" s="59" t="s">
        <v>2103</v>
      </c>
      <c r="D500" s="59" t="s">
        <v>2114</v>
      </c>
      <c r="E500" s="59" t="s">
        <v>2115</v>
      </c>
      <c r="F500" s="59" t="s">
        <v>2109</v>
      </c>
      <c r="G500" s="60">
        <v>15.0</v>
      </c>
      <c r="H500" s="61">
        <v>5.0</v>
      </c>
      <c r="I500" s="61" t="s">
        <v>66</v>
      </c>
      <c r="J500" s="42"/>
      <c r="K500" s="42"/>
      <c r="L500" s="42"/>
      <c r="M500" s="42"/>
      <c r="N500" s="42"/>
      <c r="O500" s="42"/>
      <c r="P500" s="42"/>
      <c r="Q500" s="42"/>
      <c r="R500" s="42"/>
      <c r="S500" s="42"/>
      <c r="T500" s="42"/>
      <c r="U500" s="42"/>
      <c r="V500" s="42"/>
      <c r="W500" s="42"/>
      <c r="X500" s="42"/>
      <c r="Y500" s="42"/>
      <c r="Z500" s="42"/>
    </row>
    <row r="501" ht="102.0" customHeight="1">
      <c r="A501" s="63" t="s">
        <v>2116</v>
      </c>
      <c r="B501" s="92" t="s">
        <v>64</v>
      </c>
      <c r="C501" s="59" t="s">
        <v>2117</v>
      </c>
      <c r="D501" s="59" t="s">
        <v>2118</v>
      </c>
      <c r="E501" s="59" t="s">
        <v>2119</v>
      </c>
      <c r="F501" s="59" t="s">
        <v>964</v>
      </c>
      <c r="G501" s="60">
        <v>50.0</v>
      </c>
      <c r="H501" s="61">
        <v>16.67</v>
      </c>
      <c r="I501" s="61" t="s">
        <v>66</v>
      </c>
      <c r="J501" s="42"/>
      <c r="K501" s="42"/>
      <c r="L501" s="42"/>
      <c r="M501" s="42"/>
      <c r="N501" s="42"/>
      <c r="O501" s="42"/>
      <c r="P501" s="42"/>
      <c r="Q501" s="42"/>
      <c r="R501" s="42"/>
      <c r="S501" s="42"/>
      <c r="T501" s="42"/>
      <c r="U501" s="42"/>
      <c r="V501" s="42"/>
      <c r="W501" s="42"/>
      <c r="X501" s="42"/>
      <c r="Y501" s="42"/>
      <c r="Z501" s="42"/>
    </row>
    <row r="502" ht="127.5" customHeight="1">
      <c r="A502" s="63" t="s">
        <v>2116</v>
      </c>
      <c r="B502" s="92" t="s">
        <v>64</v>
      </c>
      <c r="C502" s="59" t="s">
        <v>2117</v>
      </c>
      <c r="D502" s="59" t="s">
        <v>2120</v>
      </c>
      <c r="E502" s="59" t="s">
        <v>2121</v>
      </c>
      <c r="F502" s="59" t="s">
        <v>2109</v>
      </c>
      <c r="G502" s="60">
        <v>15.0</v>
      </c>
      <c r="H502" s="61">
        <v>5.0</v>
      </c>
      <c r="I502" s="61" t="s">
        <v>66</v>
      </c>
      <c r="J502" s="42"/>
      <c r="K502" s="42"/>
      <c r="L502" s="42"/>
      <c r="M502" s="42"/>
      <c r="N502" s="42"/>
      <c r="O502" s="42"/>
      <c r="P502" s="42"/>
      <c r="Q502" s="42"/>
      <c r="R502" s="42"/>
      <c r="S502" s="42"/>
      <c r="T502" s="42"/>
      <c r="U502" s="42"/>
      <c r="V502" s="42"/>
      <c r="W502" s="42"/>
      <c r="X502" s="42"/>
      <c r="Y502" s="42"/>
      <c r="Z502" s="42"/>
    </row>
    <row r="503" ht="102.0" customHeight="1">
      <c r="A503" s="63" t="s">
        <v>2116</v>
      </c>
      <c r="B503" s="92" t="s">
        <v>64</v>
      </c>
      <c r="C503" s="59" t="s">
        <v>2117</v>
      </c>
      <c r="D503" s="59" t="s">
        <v>2122</v>
      </c>
      <c r="E503" s="59" t="s">
        <v>2123</v>
      </c>
      <c r="F503" s="59" t="s">
        <v>964</v>
      </c>
      <c r="G503" s="60">
        <v>50.0</v>
      </c>
      <c r="H503" s="61">
        <v>16.67</v>
      </c>
      <c r="I503" s="61" t="s">
        <v>66</v>
      </c>
      <c r="J503" s="42"/>
      <c r="K503" s="42"/>
      <c r="L503" s="42"/>
      <c r="M503" s="42"/>
      <c r="N503" s="42"/>
      <c r="O503" s="42"/>
      <c r="P503" s="42"/>
      <c r="Q503" s="42"/>
      <c r="R503" s="42"/>
      <c r="S503" s="42"/>
      <c r="T503" s="42"/>
      <c r="U503" s="42"/>
      <c r="V503" s="42"/>
      <c r="W503" s="42"/>
      <c r="X503" s="42"/>
      <c r="Y503" s="42"/>
      <c r="Z503" s="42"/>
    </row>
    <row r="504" ht="102.0" customHeight="1">
      <c r="A504" s="63" t="s">
        <v>2116</v>
      </c>
      <c r="B504" s="92" t="s">
        <v>64</v>
      </c>
      <c r="C504" s="59" t="s">
        <v>2117</v>
      </c>
      <c r="D504" s="59" t="s">
        <v>2124</v>
      </c>
      <c r="E504" s="59" t="s">
        <v>2125</v>
      </c>
      <c r="F504" s="59" t="s">
        <v>964</v>
      </c>
      <c r="G504" s="60">
        <v>50.0</v>
      </c>
      <c r="H504" s="61">
        <v>16.67</v>
      </c>
      <c r="I504" s="61" t="s">
        <v>66</v>
      </c>
      <c r="J504" s="42"/>
      <c r="K504" s="42"/>
      <c r="L504" s="42"/>
      <c r="M504" s="42"/>
      <c r="N504" s="42"/>
      <c r="O504" s="42"/>
      <c r="P504" s="42"/>
      <c r="Q504" s="42"/>
      <c r="R504" s="42"/>
      <c r="S504" s="42"/>
      <c r="T504" s="42"/>
      <c r="U504" s="42"/>
      <c r="V504" s="42"/>
      <c r="W504" s="42"/>
      <c r="X504" s="42"/>
      <c r="Y504" s="42"/>
      <c r="Z504" s="42"/>
    </row>
    <row r="505" ht="127.5" customHeight="1">
      <c r="A505" s="63" t="s">
        <v>2116</v>
      </c>
      <c r="B505" s="92" t="s">
        <v>64</v>
      </c>
      <c r="C505" s="59" t="s">
        <v>2117</v>
      </c>
      <c r="D505" s="59" t="s">
        <v>2126</v>
      </c>
      <c r="E505" s="59" t="s">
        <v>2127</v>
      </c>
      <c r="F505" s="59" t="s">
        <v>964</v>
      </c>
      <c r="G505" s="60">
        <v>50.0</v>
      </c>
      <c r="H505" s="61">
        <v>16.67</v>
      </c>
      <c r="I505" s="61" t="s">
        <v>66</v>
      </c>
      <c r="J505" s="42"/>
      <c r="K505" s="42"/>
      <c r="L505" s="42"/>
      <c r="M505" s="42"/>
      <c r="N505" s="42"/>
      <c r="O505" s="42"/>
      <c r="P505" s="42"/>
      <c r="Q505" s="42"/>
      <c r="R505" s="42"/>
      <c r="S505" s="42"/>
      <c r="T505" s="42"/>
      <c r="U505" s="42"/>
      <c r="V505" s="42"/>
      <c r="W505" s="42"/>
      <c r="X505" s="42"/>
      <c r="Y505" s="42"/>
      <c r="Z505" s="42"/>
    </row>
    <row r="506" ht="102.0" customHeight="1">
      <c r="A506" s="63" t="s">
        <v>2116</v>
      </c>
      <c r="B506" s="92" t="s">
        <v>64</v>
      </c>
      <c r="C506" s="59" t="s">
        <v>2117</v>
      </c>
      <c r="D506" s="59" t="s">
        <v>2128</v>
      </c>
      <c r="E506" s="59" t="s">
        <v>2129</v>
      </c>
      <c r="F506" s="59" t="s">
        <v>2130</v>
      </c>
      <c r="G506" s="60">
        <v>15.0</v>
      </c>
      <c r="H506" s="61">
        <v>5.0</v>
      </c>
      <c r="I506" s="61" t="s">
        <v>66</v>
      </c>
      <c r="J506" s="42"/>
      <c r="K506" s="42"/>
      <c r="L506" s="42"/>
      <c r="M506" s="42"/>
      <c r="N506" s="42"/>
      <c r="O506" s="42"/>
      <c r="P506" s="42"/>
      <c r="Q506" s="42"/>
      <c r="R506" s="42"/>
      <c r="S506" s="42"/>
      <c r="T506" s="42"/>
      <c r="U506" s="42"/>
      <c r="V506" s="42"/>
      <c r="W506" s="42"/>
      <c r="X506" s="42"/>
      <c r="Y506" s="42"/>
      <c r="Z506" s="42"/>
    </row>
    <row r="507" ht="153.0" customHeight="1">
      <c r="A507" s="63" t="s">
        <v>2116</v>
      </c>
      <c r="B507" s="92" t="s">
        <v>64</v>
      </c>
      <c r="C507" s="59" t="s">
        <v>2117</v>
      </c>
      <c r="D507" s="59" t="s">
        <v>2131</v>
      </c>
      <c r="E507" s="59" t="s">
        <v>2132</v>
      </c>
      <c r="F507" s="59" t="s">
        <v>2133</v>
      </c>
      <c r="G507" s="60">
        <v>15.0</v>
      </c>
      <c r="H507" s="61">
        <v>5.0</v>
      </c>
      <c r="I507" s="61" t="s">
        <v>66</v>
      </c>
      <c r="J507" s="42"/>
      <c r="K507" s="42"/>
      <c r="L507" s="42"/>
      <c r="M507" s="42"/>
      <c r="N507" s="42"/>
      <c r="O507" s="42"/>
      <c r="P507" s="42"/>
      <c r="Q507" s="42"/>
      <c r="R507" s="42"/>
      <c r="S507" s="42"/>
      <c r="T507" s="42"/>
      <c r="U507" s="42"/>
      <c r="V507" s="42"/>
      <c r="W507" s="42"/>
      <c r="X507" s="42"/>
      <c r="Y507" s="42"/>
      <c r="Z507" s="42"/>
    </row>
    <row r="508" ht="102.0" customHeight="1">
      <c r="A508" s="63" t="s">
        <v>2116</v>
      </c>
      <c r="B508" s="92" t="s">
        <v>64</v>
      </c>
      <c r="C508" s="59" t="s">
        <v>2117</v>
      </c>
      <c r="D508" s="59" t="s">
        <v>2134</v>
      </c>
      <c r="E508" s="59" t="s">
        <v>2135</v>
      </c>
      <c r="F508" s="59" t="s">
        <v>2109</v>
      </c>
      <c r="G508" s="60">
        <v>15.0</v>
      </c>
      <c r="H508" s="61">
        <v>5.0</v>
      </c>
      <c r="I508" s="61" t="s">
        <v>66</v>
      </c>
      <c r="J508" s="42"/>
      <c r="K508" s="42"/>
      <c r="L508" s="42"/>
      <c r="M508" s="42"/>
      <c r="N508" s="42"/>
      <c r="O508" s="42"/>
      <c r="P508" s="42"/>
      <c r="Q508" s="42"/>
      <c r="R508" s="42"/>
      <c r="S508" s="42"/>
      <c r="T508" s="42"/>
      <c r="U508" s="42"/>
      <c r="V508" s="42"/>
      <c r="W508" s="42"/>
      <c r="X508" s="42"/>
      <c r="Y508" s="42"/>
      <c r="Z508" s="42"/>
    </row>
    <row r="509" ht="102.0" customHeight="1">
      <c r="A509" s="63" t="s">
        <v>2116</v>
      </c>
      <c r="B509" s="92" t="s">
        <v>64</v>
      </c>
      <c r="C509" s="59" t="s">
        <v>2117</v>
      </c>
      <c r="D509" s="59" t="s">
        <v>2136</v>
      </c>
      <c r="E509" s="59" t="s">
        <v>2137</v>
      </c>
      <c r="F509" s="59" t="s">
        <v>2138</v>
      </c>
      <c r="G509" s="60">
        <v>15.0</v>
      </c>
      <c r="H509" s="61">
        <v>5.0</v>
      </c>
      <c r="I509" s="61" t="s">
        <v>66</v>
      </c>
      <c r="J509" s="42"/>
      <c r="K509" s="42"/>
      <c r="L509" s="42"/>
      <c r="M509" s="42"/>
      <c r="N509" s="42"/>
      <c r="O509" s="42"/>
      <c r="P509" s="42"/>
      <c r="Q509" s="42"/>
      <c r="R509" s="42"/>
      <c r="S509" s="42"/>
      <c r="T509" s="42"/>
      <c r="U509" s="42"/>
      <c r="V509" s="42"/>
      <c r="W509" s="42"/>
      <c r="X509" s="42"/>
      <c r="Y509" s="42"/>
      <c r="Z509" s="42"/>
    </row>
    <row r="510" ht="153.0" customHeight="1">
      <c r="A510" s="63" t="s">
        <v>2116</v>
      </c>
      <c r="B510" s="92" t="s">
        <v>64</v>
      </c>
      <c r="C510" s="59" t="s">
        <v>2117</v>
      </c>
      <c r="D510" s="59" t="s">
        <v>2139</v>
      </c>
      <c r="E510" s="59" t="s">
        <v>2140</v>
      </c>
      <c r="F510" s="59" t="s">
        <v>928</v>
      </c>
      <c r="G510" s="60">
        <v>15.0</v>
      </c>
      <c r="H510" s="61">
        <v>5.0</v>
      </c>
      <c r="I510" s="61" t="s">
        <v>66</v>
      </c>
      <c r="J510" s="42"/>
      <c r="K510" s="42"/>
      <c r="L510" s="42"/>
      <c r="M510" s="42"/>
      <c r="N510" s="42"/>
      <c r="O510" s="42"/>
      <c r="P510" s="42"/>
      <c r="Q510" s="42"/>
      <c r="R510" s="42"/>
      <c r="S510" s="42"/>
      <c r="T510" s="42"/>
      <c r="U510" s="42"/>
      <c r="V510" s="42"/>
      <c r="W510" s="42"/>
      <c r="X510" s="42"/>
      <c r="Y510" s="42"/>
      <c r="Z510" s="42"/>
    </row>
    <row r="511" ht="102.0" customHeight="1">
      <c r="A511" s="63" t="s">
        <v>2116</v>
      </c>
      <c r="B511" s="92" t="s">
        <v>64</v>
      </c>
      <c r="C511" s="59" t="s">
        <v>2117</v>
      </c>
      <c r="D511" s="59" t="s">
        <v>2141</v>
      </c>
      <c r="E511" s="59" t="s">
        <v>2142</v>
      </c>
      <c r="F511" s="59" t="s">
        <v>928</v>
      </c>
      <c r="G511" s="60">
        <v>15.0</v>
      </c>
      <c r="H511" s="61">
        <v>5.0</v>
      </c>
      <c r="I511" s="61" t="s">
        <v>66</v>
      </c>
      <c r="J511" s="42"/>
      <c r="K511" s="42"/>
      <c r="L511" s="42"/>
      <c r="M511" s="42"/>
      <c r="N511" s="42"/>
      <c r="O511" s="42"/>
      <c r="P511" s="42"/>
      <c r="Q511" s="42"/>
      <c r="R511" s="42"/>
      <c r="S511" s="42"/>
      <c r="T511" s="42"/>
      <c r="U511" s="42"/>
      <c r="V511" s="42"/>
      <c r="W511" s="42"/>
      <c r="X511" s="42"/>
      <c r="Y511" s="42"/>
      <c r="Z511" s="42"/>
    </row>
    <row r="512" ht="191.25" customHeight="1">
      <c r="A512" s="63" t="s">
        <v>2143</v>
      </c>
      <c r="B512" s="92" t="s">
        <v>64</v>
      </c>
      <c r="C512" s="59" t="s">
        <v>2144</v>
      </c>
      <c r="D512" s="59" t="s">
        <v>1351</v>
      </c>
      <c r="E512" s="59" t="s">
        <v>2145</v>
      </c>
      <c r="F512" s="59" t="s">
        <v>1040</v>
      </c>
      <c r="G512" s="60">
        <v>50.0</v>
      </c>
      <c r="H512" s="61">
        <v>16.67</v>
      </c>
      <c r="I512" s="61" t="s">
        <v>66</v>
      </c>
      <c r="J512" s="42"/>
      <c r="K512" s="42"/>
      <c r="L512" s="42"/>
      <c r="M512" s="42"/>
      <c r="N512" s="42"/>
      <c r="O512" s="42"/>
      <c r="P512" s="42"/>
      <c r="Q512" s="42"/>
      <c r="R512" s="42"/>
      <c r="S512" s="42"/>
      <c r="T512" s="42"/>
      <c r="U512" s="42"/>
      <c r="V512" s="42"/>
      <c r="W512" s="42"/>
      <c r="X512" s="42"/>
      <c r="Y512" s="42"/>
      <c r="Z512" s="42"/>
    </row>
    <row r="513" ht="178.5" customHeight="1">
      <c r="A513" s="63" t="s">
        <v>2146</v>
      </c>
      <c r="B513" s="92" t="s">
        <v>64</v>
      </c>
      <c r="C513" s="59" t="s">
        <v>1393</v>
      </c>
      <c r="D513" s="59" t="s">
        <v>1394</v>
      </c>
      <c r="E513" s="59" t="s">
        <v>2147</v>
      </c>
      <c r="F513" s="59" t="s">
        <v>2109</v>
      </c>
      <c r="G513" s="60">
        <v>15.0</v>
      </c>
      <c r="H513" s="61">
        <v>5.0</v>
      </c>
      <c r="I513" s="61" t="s">
        <v>66</v>
      </c>
      <c r="J513" s="42"/>
      <c r="K513" s="42"/>
      <c r="L513" s="42"/>
      <c r="M513" s="42"/>
      <c r="N513" s="42"/>
      <c r="O513" s="42"/>
      <c r="P513" s="42"/>
      <c r="Q513" s="42"/>
      <c r="R513" s="42"/>
      <c r="S513" s="42"/>
      <c r="T513" s="42"/>
      <c r="U513" s="42"/>
      <c r="V513" s="42"/>
      <c r="W513" s="42"/>
      <c r="X513" s="42"/>
      <c r="Y513" s="42"/>
      <c r="Z513" s="42"/>
    </row>
    <row r="514" ht="153.0" customHeight="1">
      <c r="A514" s="63" t="s">
        <v>2146</v>
      </c>
      <c r="B514" s="92" t="s">
        <v>64</v>
      </c>
      <c r="C514" s="59" t="s">
        <v>1393</v>
      </c>
      <c r="D514" s="59" t="s">
        <v>1396</v>
      </c>
      <c r="E514" s="59" t="s">
        <v>1397</v>
      </c>
      <c r="F514" s="59" t="s">
        <v>2109</v>
      </c>
      <c r="G514" s="60">
        <v>15.0</v>
      </c>
      <c r="H514" s="61">
        <v>5.0</v>
      </c>
      <c r="I514" s="61" t="s">
        <v>66</v>
      </c>
      <c r="J514" s="42"/>
      <c r="K514" s="42"/>
      <c r="L514" s="42"/>
      <c r="M514" s="42"/>
      <c r="N514" s="42"/>
      <c r="O514" s="42"/>
      <c r="P514" s="42"/>
      <c r="Q514" s="42"/>
      <c r="R514" s="42"/>
      <c r="S514" s="42"/>
      <c r="T514" s="42"/>
      <c r="U514" s="42"/>
      <c r="V514" s="42"/>
      <c r="W514" s="42"/>
      <c r="X514" s="42"/>
      <c r="Y514" s="42"/>
      <c r="Z514" s="42"/>
    </row>
    <row r="515" ht="114.75" customHeight="1">
      <c r="A515" s="63" t="s">
        <v>2143</v>
      </c>
      <c r="B515" s="92" t="s">
        <v>64</v>
      </c>
      <c r="C515" s="59" t="s">
        <v>1388</v>
      </c>
      <c r="D515" s="59" t="s">
        <v>1389</v>
      </c>
      <c r="E515" s="59" t="s">
        <v>1390</v>
      </c>
      <c r="F515" s="59" t="s">
        <v>964</v>
      </c>
      <c r="G515" s="60">
        <v>50.0</v>
      </c>
      <c r="H515" s="61">
        <v>16.67</v>
      </c>
      <c r="I515" s="61" t="s">
        <v>66</v>
      </c>
      <c r="J515" s="42"/>
      <c r="K515" s="42"/>
      <c r="L515" s="42"/>
      <c r="M515" s="42"/>
      <c r="N515" s="42"/>
      <c r="O515" s="42"/>
      <c r="P515" s="42"/>
      <c r="Q515" s="42"/>
      <c r="R515" s="42"/>
      <c r="S515" s="42"/>
      <c r="T515" s="42"/>
      <c r="U515" s="42"/>
      <c r="V515" s="42"/>
      <c r="W515" s="42"/>
      <c r="X515" s="42"/>
      <c r="Y515" s="42"/>
      <c r="Z515" s="42"/>
    </row>
    <row r="516" ht="409.5" customHeight="1">
      <c r="A516" s="63" t="s">
        <v>2148</v>
      </c>
      <c r="B516" s="92" t="s">
        <v>64</v>
      </c>
      <c r="C516" s="59" t="s">
        <v>2149</v>
      </c>
      <c r="D516" s="59" t="s">
        <v>2150</v>
      </c>
      <c r="E516" s="59" t="s">
        <v>2151</v>
      </c>
      <c r="F516" s="59" t="s">
        <v>2109</v>
      </c>
      <c r="G516" s="60">
        <v>15.0</v>
      </c>
      <c r="H516" s="61">
        <v>7.5</v>
      </c>
      <c r="I516" s="61" t="s">
        <v>66</v>
      </c>
      <c r="J516" s="42"/>
      <c r="K516" s="42"/>
      <c r="L516" s="42"/>
      <c r="M516" s="42"/>
      <c r="N516" s="42"/>
      <c r="O516" s="42"/>
      <c r="P516" s="42"/>
      <c r="Q516" s="42"/>
      <c r="R516" s="42"/>
      <c r="S516" s="42"/>
      <c r="T516" s="42"/>
      <c r="U516" s="42"/>
      <c r="V516" s="42"/>
      <c r="W516" s="42"/>
      <c r="X516" s="42"/>
      <c r="Y516" s="42"/>
      <c r="Z516" s="42"/>
    </row>
    <row r="517" ht="114.75" customHeight="1">
      <c r="A517" s="63" t="s">
        <v>2148</v>
      </c>
      <c r="B517" s="92" t="s">
        <v>64</v>
      </c>
      <c r="C517" s="59" t="s">
        <v>2149</v>
      </c>
      <c r="D517" s="59" t="s">
        <v>2152</v>
      </c>
      <c r="E517" s="59" t="s">
        <v>2153</v>
      </c>
      <c r="F517" s="59" t="s">
        <v>2154</v>
      </c>
      <c r="G517" s="60">
        <v>15.0</v>
      </c>
      <c r="H517" s="61">
        <v>7.5</v>
      </c>
      <c r="I517" s="61" t="s">
        <v>66</v>
      </c>
      <c r="J517" s="42"/>
      <c r="K517" s="42"/>
      <c r="L517" s="42"/>
      <c r="M517" s="42"/>
      <c r="N517" s="42"/>
      <c r="O517" s="42"/>
      <c r="P517" s="42"/>
      <c r="Q517" s="42"/>
      <c r="R517" s="42"/>
      <c r="S517" s="42"/>
      <c r="T517" s="42"/>
      <c r="U517" s="42"/>
      <c r="V517" s="42"/>
      <c r="W517" s="42"/>
      <c r="X517" s="42"/>
      <c r="Y517" s="42"/>
      <c r="Z517" s="42"/>
    </row>
    <row r="518" ht="114.75" customHeight="1">
      <c r="A518" s="63" t="s">
        <v>2155</v>
      </c>
      <c r="B518" s="92" t="s">
        <v>64</v>
      </c>
      <c r="C518" s="59" t="s">
        <v>1399</v>
      </c>
      <c r="D518" s="59" t="s">
        <v>1400</v>
      </c>
      <c r="E518" s="59" t="s">
        <v>1401</v>
      </c>
      <c r="F518" s="59" t="s">
        <v>1040</v>
      </c>
      <c r="G518" s="60">
        <v>50.0</v>
      </c>
      <c r="H518" s="61">
        <v>16.67</v>
      </c>
      <c r="I518" s="61" t="s">
        <v>66</v>
      </c>
      <c r="J518" s="42"/>
      <c r="K518" s="42"/>
      <c r="L518" s="42"/>
      <c r="M518" s="42"/>
      <c r="N518" s="42"/>
      <c r="O518" s="42"/>
      <c r="P518" s="42"/>
      <c r="Q518" s="42"/>
      <c r="R518" s="42"/>
      <c r="S518" s="42"/>
      <c r="T518" s="42"/>
      <c r="U518" s="42"/>
      <c r="V518" s="42"/>
      <c r="W518" s="42"/>
      <c r="X518" s="42"/>
      <c r="Y518" s="42"/>
      <c r="Z518" s="42"/>
    </row>
    <row r="519" ht="140.25" customHeight="1">
      <c r="A519" s="63" t="s">
        <v>2148</v>
      </c>
      <c r="B519" s="92" t="s">
        <v>64</v>
      </c>
      <c r="C519" s="59" t="s">
        <v>2156</v>
      </c>
      <c r="D519" s="59" t="s">
        <v>2157</v>
      </c>
      <c r="E519" s="59" t="s">
        <v>2158</v>
      </c>
      <c r="F519" s="59" t="s">
        <v>964</v>
      </c>
      <c r="G519" s="60">
        <v>50.0</v>
      </c>
      <c r="H519" s="61">
        <v>25.0</v>
      </c>
      <c r="I519" s="61" t="s">
        <v>66</v>
      </c>
      <c r="J519" s="42"/>
      <c r="K519" s="42"/>
      <c r="L519" s="42"/>
      <c r="M519" s="42"/>
      <c r="N519" s="42"/>
      <c r="O519" s="42"/>
      <c r="P519" s="42"/>
      <c r="Q519" s="42"/>
      <c r="R519" s="42"/>
      <c r="S519" s="42"/>
      <c r="T519" s="42"/>
      <c r="U519" s="42"/>
      <c r="V519" s="42"/>
      <c r="W519" s="42"/>
      <c r="X519" s="42"/>
      <c r="Y519" s="42"/>
      <c r="Z519" s="42"/>
    </row>
    <row r="520" ht="140.25" customHeight="1">
      <c r="A520" s="63" t="s">
        <v>2148</v>
      </c>
      <c r="B520" s="92" t="s">
        <v>64</v>
      </c>
      <c r="C520" s="59" t="s">
        <v>2156</v>
      </c>
      <c r="D520" s="59" t="s">
        <v>2159</v>
      </c>
      <c r="E520" s="59" t="s">
        <v>2160</v>
      </c>
      <c r="F520" s="59" t="s">
        <v>928</v>
      </c>
      <c r="G520" s="60">
        <v>15.0</v>
      </c>
      <c r="H520" s="61">
        <v>7.5</v>
      </c>
      <c r="I520" s="61" t="s">
        <v>66</v>
      </c>
      <c r="J520" s="42"/>
      <c r="K520" s="42"/>
      <c r="L520" s="42"/>
      <c r="M520" s="42"/>
      <c r="N520" s="42"/>
      <c r="O520" s="42"/>
      <c r="P520" s="42"/>
      <c r="Q520" s="42"/>
      <c r="R520" s="42"/>
      <c r="S520" s="42"/>
      <c r="T520" s="42"/>
      <c r="U520" s="42"/>
      <c r="V520" s="42"/>
      <c r="W520" s="42"/>
      <c r="X520" s="42"/>
      <c r="Y520" s="42"/>
      <c r="Z520" s="42"/>
    </row>
    <row r="521" ht="140.25" customHeight="1">
      <c r="A521" s="63" t="s">
        <v>2148</v>
      </c>
      <c r="B521" s="92" t="s">
        <v>64</v>
      </c>
      <c r="C521" s="59" t="s">
        <v>2156</v>
      </c>
      <c r="D521" s="59" t="s">
        <v>2161</v>
      </c>
      <c r="E521" s="59" t="s">
        <v>2162</v>
      </c>
      <c r="F521" s="59" t="s">
        <v>928</v>
      </c>
      <c r="G521" s="60">
        <v>15.0</v>
      </c>
      <c r="H521" s="61">
        <v>7.5</v>
      </c>
      <c r="I521" s="61" t="s">
        <v>66</v>
      </c>
      <c r="J521" s="42"/>
      <c r="K521" s="42"/>
      <c r="L521" s="42"/>
      <c r="M521" s="42"/>
      <c r="N521" s="42"/>
      <c r="O521" s="42"/>
      <c r="P521" s="42"/>
      <c r="Q521" s="42"/>
      <c r="R521" s="42"/>
      <c r="S521" s="42"/>
      <c r="T521" s="42"/>
      <c r="U521" s="42"/>
      <c r="V521" s="42"/>
      <c r="W521" s="42"/>
      <c r="X521" s="42"/>
      <c r="Y521" s="42"/>
      <c r="Z521" s="42"/>
    </row>
    <row r="522" ht="127.5" customHeight="1">
      <c r="A522" s="63" t="s">
        <v>2163</v>
      </c>
      <c r="B522" s="92" t="s">
        <v>64</v>
      </c>
      <c r="C522" s="59" t="s">
        <v>2164</v>
      </c>
      <c r="D522" s="59" t="s">
        <v>2165</v>
      </c>
      <c r="E522" s="59" t="s">
        <v>2166</v>
      </c>
      <c r="F522" s="59" t="s">
        <v>1040</v>
      </c>
      <c r="G522" s="60">
        <v>50.0</v>
      </c>
      <c r="H522" s="61">
        <v>16.67</v>
      </c>
      <c r="I522" s="61" t="s">
        <v>66</v>
      </c>
      <c r="J522" s="42"/>
      <c r="K522" s="42"/>
      <c r="L522" s="42"/>
      <c r="M522" s="42"/>
      <c r="N522" s="42"/>
      <c r="O522" s="42"/>
      <c r="P522" s="42"/>
      <c r="Q522" s="42"/>
      <c r="R522" s="42"/>
      <c r="S522" s="42"/>
      <c r="T522" s="42"/>
      <c r="U522" s="42"/>
      <c r="V522" s="42"/>
      <c r="W522" s="42"/>
      <c r="X522" s="42"/>
      <c r="Y522" s="42"/>
      <c r="Z522" s="42"/>
    </row>
    <row r="523" ht="114.75" customHeight="1">
      <c r="A523" s="63" t="s">
        <v>2163</v>
      </c>
      <c r="B523" s="92" t="s">
        <v>64</v>
      </c>
      <c r="C523" s="59" t="s">
        <v>2164</v>
      </c>
      <c r="D523" s="59" t="s">
        <v>2167</v>
      </c>
      <c r="E523" s="59" t="s">
        <v>2168</v>
      </c>
      <c r="F523" s="59" t="s">
        <v>964</v>
      </c>
      <c r="G523" s="60">
        <v>50.0</v>
      </c>
      <c r="H523" s="61">
        <v>16.67</v>
      </c>
      <c r="I523" s="61" t="s">
        <v>66</v>
      </c>
      <c r="J523" s="42"/>
      <c r="K523" s="42"/>
      <c r="L523" s="42"/>
      <c r="M523" s="42"/>
      <c r="N523" s="42"/>
      <c r="O523" s="42"/>
      <c r="P523" s="42"/>
      <c r="Q523" s="42"/>
      <c r="R523" s="42"/>
      <c r="S523" s="42"/>
      <c r="T523" s="42"/>
      <c r="U523" s="42"/>
      <c r="V523" s="42"/>
      <c r="W523" s="42"/>
      <c r="X523" s="42"/>
      <c r="Y523" s="42"/>
      <c r="Z523" s="42"/>
    </row>
    <row r="524" ht="114.75" customHeight="1">
      <c r="A524" s="63" t="s">
        <v>2163</v>
      </c>
      <c r="B524" s="92" t="s">
        <v>64</v>
      </c>
      <c r="C524" s="59" t="s">
        <v>2164</v>
      </c>
      <c r="D524" s="59" t="s">
        <v>2169</v>
      </c>
      <c r="E524" s="59" t="s">
        <v>2170</v>
      </c>
      <c r="F524" s="59" t="s">
        <v>964</v>
      </c>
      <c r="G524" s="60">
        <v>50.0</v>
      </c>
      <c r="H524" s="61">
        <v>16.67</v>
      </c>
      <c r="I524" s="61" t="s">
        <v>66</v>
      </c>
      <c r="J524" s="42"/>
      <c r="K524" s="42"/>
      <c r="L524" s="42"/>
      <c r="M524" s="42"/>
      <c r="N524" s="42"/>
      <c r="O524" s="42"/>
      <c r="P524" s="42"/>
      <c r="Q524" s="42"/>
      <c r="R524" s="42"/>
      <c r="S524" s="42"/>
      <c r="T524" s="42"/>
      <c r="U524" s="42"/>
      <c r="V524" s="42"/>
      <c r="W524" s="42"/>
      <c r="X524" s="42"/>
      <c r="Y524" s="42"/>
      <c r="Z524" s="42"/>
    </row>
    <row r="525" ht="255.0" customHeight="1">
      <c r="A525" s="63" t="s">
        <v>2171</v>
      </c>
      <c r="B525" s="92" t="s">
        <v>64</v>
      </c>
      <c r="C525" s="59" t="s">
        <v>2172</v>
      </c>
      <c r="D525" s="59" t="s">
        <v>2173</v>
      </c>
      <c r="E525" s="59" t="s">
        <v>2174</v>
      </c>
      <c r="F525" s="59" t="s">
        <v>1346</v>
      </c>
      <c r="G525" s="60">
        <v>15.0</v>
      </c>
      <c r="H525" s="61">
        <v>3.75</v>
      </c>
      <c r="I525" s="61" t="s">
        <v>66</v>
      </c>
      <c r="J525" s="42"/>
      <c r="K525" s="42"/>
      <c r="L525" s="42"/>
      <c r="M525" s="42"/>
      <c r="N525" s="42"/>
      <c r="O525" s="42"/>
      <c r="P525" s="42"/>
      <c r="Q525" s="42"/>
      <c r="R525" s="42"/>
      <c r="S525" s="42"/>
      <c r="T525" s="42"/>
      <c r="U525" s="42"/>
      <c r="V525" s="42"/>
      <c r="W525" s="42"/>
      <c r="X525" s="42"/>
      <c r="Y525" s="42"/>
      <c r="Z525" s="42"/>
    </row>
    <row r="526" ht="114.75" customHeight="1">
      <c r="A526" s="63" t="s">
        <v>2171</v>
      </c>
      <c r="B526" s="92" t="s">
        <v>64</v>
      </c>
      <c r="C526" s="59" t="s">
        <v>2172</v>
      </c>
      <c r="D526" s="59" t="s">
        <v>2175</v>
      </c>
      <c r="E526" s="59" t="s">
        <v>2176</v>
      </c>
      <c r="F526" s="59" t="s">
        <v>2109</v>
      </c>
      <c r="G526" s="60">
        <v>15.0</v>
      </c>
      <c r="H526" s="61">
        <v>3.75</v>
      </c>
      <c r="I526" s="61" t="s">
        <v>66</v>
      </c>
      <c r="J526" s="42"/>
      <c r="K526" s="42"/>
      <c r="L526" s="42"/>
      <c r="M526" s="42"/>
      <c r="N526" s="42"/>
      <c r="O526" s="42"/>
      <c r="P526" s="42"/>
      <c r="Q526" s="42"/>
      <c r="R526" s="42"/>
      <c r="S526" s="42"/>
      <c r="T526" s="42"/>
      <c r="U526" s="42"/>
      <c r="V526" s="42"/>
      <c r="W526" s="42"/>
      <c r="X526" s="42"/>
      <c r="Y526" s="42"/>
      <c r="Z526" s="42"/>
    </row>
    <row r="527" ht="114.75" customHeight="1">
      <c r="A527" s="63" t="s">
        <v>2171</v>
      </c>
      <c r="B527" s="92" t="s">
        <v>64</v>
      </c>
      <c r="C527" s="59" t="s">
        <v>2172</v>
      </c>
      <c r="D527" s="59" t="s">
        <v>2177</v>
      </c>
      <c r="E527" s="59" t="s">
        <v>2178</v>
      </c>
      <c r="F527" s="59" t="s">
        <v>2109</v>
      </c>
      <c r="G527" s="60">
        <v>15.0</v>
      </c>
      <c r="H527" s="61">
        <v>3.75</v>
      </c>
      <c r="I527" s="61" t="s">
        <v>66</v>
      </c>
      <c r="J527" s="42"/>
      <c r="K527" s="42"/>
      <c r="L527" s="42"/>
      <c r="M527" s="42"/>
      <c r="N527" s="42"/>
      <c r="O527" s="42"/>
      <c r="P527" s="42"/>
      <c r="Q527" s="42"/>
      <c r="R527" s="42"/>
      <c r="S527" s="42"/>
      <c r="T527" s="42"/>
      <c r="U527" s="42"/>
      <c r="V527" s="42"/>
      <c r="W527" s="42"/>
      <c r="X527" s="42"/>
      <c r="Y527" s="42"/>
      <c r="Z527" s="42"/>
    </row>
    <row r="528" ht="114.75" customHeight="1">
      <c r="A528" s="63" t="s">
        <v>2171</v>
      </c>
      <c r="B528" s="92" t="s">
        <v>64</v>
      </c>
      <c r="C528" s="59" t="s">
        <v>2172</v>
      </c>
      <c r="D528" s="59" t="s">
        <v>2179</v>
      </c>
      <c r="E528" s="59" t="s">
        <v>2180</v>
      </c>
      <c r="F528" s="59" t="s">
        <v>1550</v>
      </c>
      <c r="G528" s="60">
        <v>50.0</v>
      </c>
      <c r="H528" s="61">
        <v>12.5</v>
      </c>
      <c r="I528" s="61" t="s">
        <v>66</v>
      </c>
      <c r="J528" s="42"/>
      <c r="K528" s="42"/>
      <c r="L528" s="42"/>
      <c r="M528" s="42"/>
      <c r="N528" s="42"/>
      <c r="O528" s="42"/>
      <c r="P528" s="42"/>
      <c r="Q528" s="42"/>
      <c r="R528" s="42"/>
      <c r="S528" s="42"/>
      <c r="T528" s="42"/>
      <c r="U528" s="42"/>
      <c r="V528" s="42"/>
      <c r="W528" s="42"/>
      <c r="X528" s="42"/>
      <c r="Y528" s="42"/>
      <c r="Z528" s="42"/>
    </row>
    <row r="529" ht="114.75" customHeight="1">
      <c r="A529" s="63" t="s">
        <v>2181</v>
      </c>
      <c r="B529" s="92" t="s">
        <v>64</v>
      </c>
      <c r="C529" s="59" t="s">
        <v>2182</v>
      </c>
      <c r="D529" s="59" t="s">
        <v>2183</v>
      </c>
      <c r="E529" s="59" t="s">
        <v>2184</v>
      </c>
      <c r="F529" s="59" t="s">
        <v>964</v>
      </c>
      <c r="G529" s="60">
        <v>50.0</v>
      </c>
      <c r="H529" s="61">
        <v>16.67</v>
      </c>
      <c r="I529" s="61" t="s">
        <v>66</v>
      </c>
      <c r="J529" s="42"/>
      <c r="K529" s="42"/>
      <c r="L529" s="42"/>
      <c r="M529" s="42"/>
      <c r="N529" s="42"/>
      <c r="O529" s="42"/>
      <c r="P529" s="42"/>
      <c r="Q529" s="42"/>
      <c r="R529" s="42"/>
      <c r="S529" s="42"/>
      <c r="T529" s="42"/>
      <c r="U529" s="42"/>
      <c r="V529" s="42"/>
      <c r="W529" s="42"/>
      <c r="X529" s="42"/>
      <c r="Y529" s="42"/>
      <c r="Z529" s="42"/>
    </row>
    <row r="530" ht="114.75" customHeight="1">
      <c r="A530" s="63" t="s">
        <v>2181</v>
      </c>
      <c r="B530" s="92" t="s">
        <v>64</v>
      </c>
      <c r="C530" s="59" t="s">
        <v>2182</v>
      </c>
      <c r="D530" s="59" t="s">
        <v>2185</v>
      </c>
      <c r="E530" s="59" t="s">
        <v>2186</v>
      </c>
      <c r="F530" s="59" t="s">
        <v>964</v>
      </c>
      <c r="G530" s="60">
        <v>50.0</v>
      </c>
      <c r="H530" s="61">
        <v>16.67</v>
      </c>
      <c r="I530" s="61" t="s">
        <v>66</v>
      </c>
      <c r="J530" s="42"/>
      <c r="K530" s="42"/>
      <c r="L530" s="42"/>
      <c r="M530" s="42"/>
      <c r="N530" s="42"/>
      <c r="O530" s="42"/>
      <c r="P530" s="42"/>
      <c r="Q530" s="42"/>
      <c r="R530" s="42"/>
      <c r="S530" s="42"/>
      <c r="T530" s="42"/>
      <c r="U530" s="42"/>
      <c r="V530" s="42"/>
      <c r="W530" s="42"/>
      <c r="X530" s="42"/>
      <c r="Y530" s="42"/>
      <c r="Z530" s="42"/>
    </row>
    <row r="531" ht="280.5" customHeight="1">
      <c r="A531" s="63" t="s">
        <v>2181</v>
      </c>
      <c r="B531" s="92" t="s">
        <v>64</v>
      </c>
      <c r="C531" s="59" t="s">
        <v>2182</v>
      </c>
      <c r="D531" s="59" t="s">
        <v>2187</v>
      </c>
      <c r="E531" s="59" t="s">
        <v>2188</v>
      </c>
      <c r="F531" s="59" t="s">
        <v>928</v>
      </c>
      <c r="G531" s="60">
        <v>15.0</v>
      </c>
      <c r="H531" s="61">
        <v>5.0</v>
      </c>
      <c r="I531" s="61" t="s">
        <v>66</v>
      </c>
      <c r="J531" s="42"/>
      <c r="K531" s="42"/>
      <c r="L531" s="42"/>
      <c r="M531" s="42"/>
      <c r="N531" s="42"/>
      <c r="O531" s="42"/>
      <c r="P531" s="42"/>
      <c r="Q531" s="42"/>
      <c r="R531" s="42"/>
      <c r="S531" s="42"/>
      <c r="T531" s="42"/>
      <c r="U531" s="42"/>
      <c r="V531" s="42"/>
      <c r="W531" s="42"/>
      <c r="X531" s="42"/>
      <c r="Y531" s="42"/>
      <c r="Z531" s="42"/>
    </row>
    <row r="532" ht="114.75" customHeight="1">
      <c r="A532" s="63" t="s">
        <v>2148</v>
      </c>
      <c r="B532" s="92" t="s">
        <v>64</v>
      </c>
      <c r="C532" s="59" t="s">
        <v>2189</v>
      </c>
      <c r="D532" s="59" t="s">
        <v>2190</v>
      </c>
      <c r="E532" s="59" t="s">
        <v>2191</v>
      </c>
      <c r="F532" s="59" t="s">
        <v>2109</v>
      </c>
      <c r="G532" s="60">
        <v>15.0</v>
      </c>
      <c r="H532" s="61">
        <v>7.5</v>
      </c>
      <c r="I532" s="61" t="s">
        <v>66</v>
      </c>
      <c r="J532" s="42"/>
      <c r="K532" s="42"/>
      <c r="L532" s="42"/>
      <c r="M532" s="42"/>
      <c r="N532" s="42"/>
      <c r="O532" s="42"/>
      <c r="P532" s="42"/>
      <c r="Q532" s="42"/>
      <c r="R532" s="42"/>
      <c r="S532" s="42"/>
      <c r="T532" s="42"/>
      <c r="U532" s="42"/>
      <c r="V532" s="42"/>
      <c r="W532" s="42"/>
      <c r="X532" s="42"/>
      <c r="Y532" s="42"/>
      <c r="Z532" s="42"/>
    </row>
    <row r="533" ht="140.25" customHeight="1">
      <c r="A533" s="63" t="s">
        <v>2192</v>
      </c>
      <c r="B533" s="92" t="s">
        <v>64</v>
      </c>
      <c r="C533" s="59" t="s">
        <v>2193</v>
      </c>
      <c r="D533" s="59" t="s">
        <v>2194</v>
      </c>
      <c r="E533" s="59" t="s">
        <v>2195</v>
      </c>
      <c r="F533" s="59" t="s">
        <v>2109</v>
      </c>
      <c r="G533" s="60">
        <v>15.0</v>
      </c>
      <c r="H533" s="61">
        <v>7.5</v>
      </c>
      <c r="I533" s="61" t="s">
        <v>66</v>
      </c>
      <c r="J533" s="42"/>
      <c r="K533" s="42"/>
      <c r="L533" s="42"/>
      <c r="M533" s="42"/>
      <c r="N533" s="42"/>
      <c r="O533" s="42"/>
      <c r="P533" s="42"/>
      <c r="Q533" s="42"/>
      <c r="R533" s="42"/>
      <c r="S533" s="42"/>
      <c r="T533" s="42"/>
      <c r="U533" s="42"/>
      <c r="V533" s="42"/>
      <c r="W533" s="42"/>
      <c r="X533" s="42"/>
      <c r="Y533" s="42"/>
      <c r="Z533" s="42"/>
    </row>
    <row r="534" ht="127.5" customHeight="1">
      <c r="A534" s="63" t="s">
        <v>2196</v>
      </c>
      <c r="B534" s="92" t="s">
        <v>64</v>
      </c>
      <c r="C534" s="59" t="s">
        <v>2197</v>
      </c>
      <c r="D534" s="59" t="s">
        <v>2198</v>
      </c>
      <c r="E534" s="59" t="s">
        <v>2199</v>
      </c>
      <c r="F534" s="59" t="s">
        <v>2109</v>
      </c>
      <c r="G534" s="60">
        <v>15.0</v>
      </c>
      <c r="H534" s="61">
        <v>3.75</v>
      </c>
      <c r="I534" s="61" t="s">
        <v>66</v>
      </c>
      <c r="J534" s="42"/>
      <c r="K534" s="42"/>
      <c r="L534" s="42"/>
      <c r="M534" s="42"/>
      <c r="N534" s="42"/>
      <c r="O534" s="42"/>
      <c r="P534" s="42"/>
      <c r="Q534" s="42"/>
      <c r="R534" s="42"/>
      <c r="S534" s="42"/>
      <c r="T534" s="42"/>
      <c r="U534" s="42"/>
      <c r="V534" s="42"/>
      <c r="W534" s="42"/>
      <c r="X534" s="42"/>
      <c r="Y534" s="42"/>
      <c r="Z534" s="42"/>
    </row>
    <row r="535" ht="140.25" customHeight="1">
      <c r="A535" s="63" t="s">
        <v>2200</v>
      </c>
      <c r="B535" s="92" t="s">
        <v>64</v>
      </c>
      <c r="C535" s="59" t="s">
        <v>2201</v>
      </c>
      <c r="D535" s="59" t="s">
        <v>2202</v>
      </c>
      <c r="E535" s="59" t="s">
        <v>2203</v>
      </c>
      <c r="F535" s="59" t="s">
        <v>964</v>
      </c>
      <c r="G535" s="60">
        <v>50.0</v>
      </c>
      <c r="H535" s="61">
        <v>16.67</v>
      </c>
      <c r="I535" s="61" t="s">
        <v>66</v>
      </c>
      <c r="J535" s="42"/>
      <c r="K535" s="42"/>
      <c r="L535" s="42"/>
      <c r="M535" s="42"/>
      <c r="N535" s="42"/>
      <c r="O535" s="42"/>
      <c r="P535" s="42"/>
      <c r="Q535" s="42"/>
      <c r="R535" s="42"/>
      <c r="S535" s="42"/>
      <c r="T535" s="42"/>
      <c r="U535" s="42"/>
      <c r="V535" s="42"/>
      <c r="W535" s="42"/>
      <c r="X535" s="42"/>
      <c r="Y535" s="42"/>
      <c r="Z535" s="42"/>
    </row>
    <row r="536" ht="153.0" customHeight="1">
      <c r="A536" s="63" t="s">
        <v>2192</v>
      </c>
      <c r="B536" s="92" t="s">
        <v>64</v>
      </c>
      <c r="C536" s="59" t="s">
        <v>2204</v>
      </c>
      <c r="D536" s="59" t="s">
        <v>2205</v>
      </c>
      <c r="E536" s="59" t="s">
        <v>2206</v>
      </c>
      <c r="F536" s="59" t="s">
        <v>1582</v>
      </c>
      <c r="G536" s="60">
        <v>50.0</v>
      </c>
      <c r="H536" s="61">
        <v>25.0</v>
      </c>
      <c r="I536" s="61" t="s">
        <v>66</v>
      </c>
      <c r="J536" s="42"/>
      <c r="K536" s="42"/>
      <c r="L536" s="42"/>
      <c r="M536" s="42"/>
      <c r="N536" s="42"/>
      <c r="O536" s="42"/>
      <c r="P536" s="42"/>
      <c r="Q536" s="42"/>
      <c r="R536" s="42"/>
      <c r="S536" s="42"/>
      <c r="T536" s="42"/>
      <c r="U536" s="42"/>
      <c r="V536" s="42"/>
      <c r="W536" s="42"/>
      <c r="X536" s="42"/>
      <c r="Y536" s="42"/>
      <c r="Z536" s="42"/>
    </row>
    <row r="537" ht="114.75" customHeight="1">
      <c r="A537" s="63" t="s">
        <v>2192</v>
      </c>
      <c r="B537" s="92" t="s">
        <v>64</v>
      </c>
      <c r="C537" s="59" t="s">
        <v>2204</v>
      </c>
      <c r="D537" s="59" t="s">
        <v>2207</v>
      </c>
      <c r="E537" s="59" t="s">
        <v>2208</v>
      </c>
      <c r="F537" s="59" t="s">
        <v>2109</v>
      </c>
      <c r="G537" s="60">
        <v>15.0</v>
      </c>
      <c r="H537" s="61">
        <v>7.5</v>
      </c>
      <c r="I537" s="61" t="s">
        <v>66</v>
      </c>
      <c r="J537" s="42"/>
      <c r="K537" s="42"/>
      <c r="L537" s="42"/>
      <c r="M537" s="42"/>
      <c r="N537" s="42"/>
      <c r="O537" s="42"/>
      <c r="P537" s="42"/>
      <c r="Q537" s="42"/>
      <c r="R537" s="42"/>
      <c r="S537" s="42"/>
      <c r="T537" s="42"/>
      <c r="U537" s="42"/>
      <c r="V537" s="42"/>
      <c r="W537" s="42"/>
      <c r="X537" s="42"/>
      <c r="Y537" s="42"/>
      <c r="Z537" s="42"/>
    </row>
    <row r="538" ht="153.0" customHeight="1">
      <c r="A538" s="63" t="s">
        <v>2209</v>
      </c>
      <c r="B538" s="92" t="s">
        <v>64</v>
      </c>
      <c r="C538" s="59" t="s">
        <v>2210</v>
      </c>
      <c r="D538" s="59" t="s">
        <v>2211</v>
      </c>
      <c r="E538" s="59" t="s">
        <v>2212</v>
      </c>
      <c r="F538" s="59" t="s">
        <v>972</v>
      </c>
      <c r="G538" s="60">
        <v>15.0</v>
      </c>
      <c r="H538" s="61">
        <v>5.0</v>
      </c>
      <c r="I538" s="61" t="s">
        <v>66</v>
      </c>
      <c r="J538" s="42"/>
      <c r="K538" s="42"/>
      <c r="L538" s="42"/>
      <c r="M538" s="42"/>
      <c r="N538" s="42"/>
      <c r="O538" s="42"/>
      <c r="P538" s="42"/>
      <c r="Q538" s="42"/>
      <c r="R538" s="42"/>
      <c r="S538" s="42"/>
      <c r="T538" s="42"/>
      <c r="U538" s="42"/>
      <c r="V538" s="42"/>
      <c r="W538" s="42"/>
      <c r="X538" s="42"/>
      <c r="Y538" s="42"/>
      <c r="Z538" s="42"/>
    </row>
    <row r="539" ht="102.0" customHeight="1">
      <c r="A539" s="63" t="s">
        <v>2213</v>
      </c>
      <c r="B539" s="92" t="s">
        <v>64</v>
      </c>
      <c r="C539" s="59" t="s">
        <v>2214</v>
      </c>
      <c r="D539" s="59" t="s">
        <v>2215</v>
      </c>
      <c r="E539" s="59" t="s">
        <v>2216</v>
      </c>
      <c r="F539" s="59" t="s">
        <v>2217</v>
      </c>
      <c r="G539" s="60">
        <v>50.0</v>
      </c>
      <c r="H539" s="61">
        <v>12.5</v>
      </c>
      <c r="I539" s="61" t="s">
        <v>66</v>
      </c>
      <c r="J539" s="42"/>
      <c r="K539" s="42"/>
      <c r="L539" s="42"/>
      <c r="M539" s="42"/>
      <c r="N539" s="42"/>
      <c r="O539" s="42"/>
      <c r="P539" s="42"/>
      <c r="Q539" s="42"/>
      <c r="R539" s="42"/>
      <c r="S539" s="42"/>
      <c r="T539" s="42"/>
      <c r="U539" s="42"/>
      <c r="V539" s="42"/>
      <c r="W539" s="42"/>
      <c r="X539" s="42"/>
      <c r="Y539" s="42"/>
      <c r="Z539" s="42"/>
    </row>
    <row r="540" ht="114.75" customHeight="1">
      <c r="A540" s="63" t="s">
        <v>2213</v>
      </c>
      <c r="B540" s="92" t="s">
        <v>64</v>
      </c>
      <c r="C540" s="59" t="s">
        <v>2214</v>
      </c>
      <c r="D540" s="59" t="s">
        <v>2218</v>
      </c>
      <c r="E540" s="59" t="s">
        <v>2219</v>
      </c>
      <c r="F540" s="59" t="s">
        <v>1040</v>
      </c>
      <c r="G540" s="60">
        <v>50.0</v>
      </c>
      <c r="H540" s="61">
        <v>12.5</v>
      </c>
      <c r="I540" s="61" t="s">
        <v>66</v>
      </c>
      <c r="J540" s="42"/>
      <c r="K540" s="42"/>
      <c r="L540" s="42"/>
      <c r="M540" s="42"/>
      <c r="N540" s="42"/>
      <c r="O540" s="42"/>
      <c r="P540" s="42"/>
      <c r="Q540" s="42"/>
      <c r="R540" s="42"/>
      <c r="S540" s="42"/>
      <c r="T540" s="42"/>
      <c r="U540" s="42"/>
      <c r="V540" s="42"/>
      <c r="W540" s="42"/>
      <c r="X540" s="42"/>
      <c r="Y540" s="42"/>
      <c r="Z540" s="42"/>
    </row>
    <row r="541" ht="127.5" customHeight="1">
      <c r="A541" s="63" t="s">
        <v>2220</v>
      </c>
      <c r="B541" s="92" t="s">
        <v>64</v>
      </c>
      <c r="C541" s="59" t="s">
        <v>2221</v>
      </c>
      <c r="D541" s="59" t="s">
        <v>2222</v>
      </c>
      <c r="E541" s="59" t="s">
        <v>2223</v>
      </c>
      <c r="F541" s="59" t="s">
        <v>2109</v>
      </c>
      <c r="G541" s="60">
        <v>15.0</v>
      </c>
      <c r="H541" s="61">
        <v>5.0</v>
      </c>
      <c r="I541" s="61" t="s">
        <v>66</v>
      </c>
      <c r="J541" s="42"/>
      <c r="K541" s="42"/>
      <c r="L541" s="42"/>
      <c r="M541" s="42"/>
      <c r="N541" s="42"/>
      <c r="O541" s="42"/>
      <c r="P541" s="42"/>
      <c r="Q541" s="42"/>
      <c r="R541" s="42"/>
      <c r="S541" s="42"/>
      <c r="T541" s="42"/>
      <c r="U541" s="42"/>
      <c r="V541" s="42"/>
      <c r="W541" s="42"/>
      <c r="X541" s="42"/>
      <c r="Y541" s="42"/>
      <c r="Z541" s="42"/>
    </row>
    <row r="542" ht="127.5" customHeight="1">
      <c r="A542" s="63" t="s">
        <v>2224</v>
      </c>
      <c r="B542" s="92" t="s">
        <v>64</v>
      </c>
      <c r="C542" s="59" t="s">
        <v>2225</v>
      </c>
      <c r="D542" s="59" t="s">
        <v>2226</v>
      </c>
      <c r="E542" s="59" t="s">
        <v>2227</v>
      </c>
      <c r="F542" s="59" t="s">
        <v>2228</v>
      </c>
      <c r="G542" s="60">
        <v>15.0</v>
      </c>
      <c r="H542" s="61">
        <v>7.5</v>
      </c>
      <c r="I542" s="61" t="s">
        <v>66</v>
      </c>
      <c r="J542" s="42"/>
      <c r="K542" s="42"/>
      <c r="L542" s="42"/>
      <c r="M542" s="42"/>
      <c r="N542" s="42"/>
      <c r="O542" s="42"/>
      <c r="P542" s="42"/>
      <c r="Q542" s="42"/>
      <c r="R542" s="42"/>
      <c r="S542" s="42"/>
      <c r="T542" s="42"/>
      <c r="U542" s="42"/>
      <c r="V542" s="42"/>
      <c r="W542" s="42"/>
      <c r="X542" s="42"/>
      <c r="Y542" s="42"/>
      <c r="Z542" s="42"/>
    </row>
    <row r="543" ht="165.75" customHeight="1">
      <c r="A543" s="63" t="s">
        <v>2229</v>
      </c>
      <c r="B543" s="92" t="s">
        <v>64</v>
      </c>
      <c r="C543" s="59" t="s">
        <v>2230</v>
      </c>
      <c r="D543" s="59" t="s">
        <v>2231</v>
      </c>
      <c r="E543" s="59" t="s">
        <v>2232</v>
      </c>
      <c r="F543" s="59" t="s">
        <v>2233</v>
      </c>
      <c r="G543" s="60">
        <v>15.0</v>
      </c>
      <c r="H543" s="61">
        <v>15.0</v>
      </c>
      <c r="I543" s="61" t="s">
        <v>66</v>
      </c>
      <c r="J543" s="42"/>
      <c r="K543" s="42"/>
      <c r="L543" s="42"/>
      <c r="M543" s="42"/>
      <c r="N543" s="42"/>
      <c r="O543" s="42"/>
      <c r="P543" s="42"/>
      <c r="Q543" s="42"/>
      <c r="R543" s="42"/>
      <c r="S543" s="42"/>
      <c r="T543" s="42"/>
      <c r="U543" s="42"/>
      <c r="V543" s="42"/>
      <c r="W543" s="42"/>
      <c r="X543" s="42"/>
      <c r="Y543" s="42"/>
      <c r="Z543" s="42"/>
    </row>
    <row r="544" ht="165.75" customHeight="1">
      <c r="A544" s="63" t="s">
        <v>2148</v>
      </c>
      <c r="B544" s="92" t="s">
        <v>64</v>
      </c>
      <c r="C544" s="59" t="s">
        <v>2234</v>
      </c>
      <c r="D544" s="59" t="s">
        <v>2157</v>
      </c>
      <c r="E544" s="59" t="s">
        <v>2158</v>
      </c>
      <c r="F544" s="59" t="s">
        <v>964</v>
      </c>
      <c r="G544" s="60">
        <v>50.0</v>
      </c>
      <c r="H544" s="61">
        <v>25.0</v>
      </c>
      <c r="I544" s="61" t="s">
        <v>66</v>
      </c>
      <c r="J544" s="42"/>
      <c r="K544" s="42"/>
      <c r="L544" s="42"/>
      <c r="M544" s="42"/>
      <c r="N544" s="42"/>
      <c r="O544" s="42"/>
      <c r="P544" s="42"/>
      <c r="Q544" s="42"/>
      <c r="R544" s="42"/>
      <c r="S544" s="42"/>
      <c r="T544" s="42"/>
      <c r="U544" s="42"/>
      <c r="V544" s="42"/>
      <c r="W544" s="42"/>
      <c r="X544" s="42"/>
      <c r="Y544" s="42"/>
      <c r="Z544" s="42"/>
    </row>
    <row r="545" ht="140.25" customHeight="1">
      <c r="A545" s="63" t="s">
        <v>2102</v>
      </c>
      <c r="B545" s="92" t="s">
        <v>64</v>
      </c>
      <c r="C545" s="59" t="s">
        <v>2103</v>
      </c>
      <c r="D545" s="59" t="s">
        <v>1332</v>
      </c>
      <c r="E545" s="59" t="s">
        <v>1333</v>
      </c>
      <c r="F545" s="59" t="s">
        <v>1331</v>
      </c>
      <c r="G545" s="60">
        <v>15.0</v>
      </c>
      <c r="H545" s="61">
        <v>5.0</v>
      </c>
      <c r="I545" s="61" t="s">
        <v>66</v>
      </c>
      <c r="J545" s="42"/>
      <c r="K545" s="42"/>
      <c r="L545" s="42"/>
      <c r="M545" s="42"/>
      <c r="N545" s="42"/>
      <c r="O545" s="42"/>
      <c r="P545" s="42"/>
      <c r="Q545" s="42"/>
      <c r="R545" s="42"/>
      <c r="S545" s="42"/>
      <c r="T545" s="42"/>
      <c r="U545" s="42"/>
      <c r="V545" s="42"/>
      <c r="W545" s="42"/>
      <c r="X545" s="42"/>
      <c r="Y545" s="42"/>
      <c r="Z545" s="42"/>
    </row>
    <row r="546" ht="114.75" customHeight="1">
      <c r="A546" s="63" t="s">
        <v>2235</v>
      </c>
      <c r="B546" s="92" t="s">
        <v>64</v>
      </c>
      <c r="C546" s="59" t="s">
        <v>2236</v>
      </c>
      <c r="D546" s="59" t="s">
        <v>2237</v>
      </c>
      <c r="E546" s="59" t="s">
        <v>2238</v>
      </c>
      <c r="F546" s="59" t="s">
        <v>1331</v>
      </c>
      <c r="G546" s="60">
        <v>15.0</v>
      </c>
      <c r="H546" s="61">
        <v>5.0</v>
      </c>
      <c r="I546" s="61" t="s">
        <v>66</v>
      </c>
      <c r="J546" s="42"/>
      <c r="K546" s="42"/>
      <c r="L546" s="42"/>
      <c r="M546" s="42"/>
      <c r="N546" s="42"/>
      <c r="O546" s="42"/>
      <c r="P546" s="42"/>
      <c r="Q546" s="42"/>
      <c r="R546" s="42"/>
      <c r="S546" s="42"/>
      <c r="T546" s="42"/>
      <c r="U546" s="42"/>
      <c r="V546" s="42"/>
      <c r="W546" s="42"/>
      <c r="X546" s="42"/>
      <c r="Y546" s="42"/>
      <c r="Z546" s="42"/>
    </row>
    <row r="547" ht="102.0" customHeight="1">
      <c r="A547" s="63" t="s">
        <v>2239</v>
      </c>
      <c r="B547" s="92" t="s">
        <v>64</v>
      </c>
      <c r="C547" s="59" t="s">
        <v>2060</v>
      </c>
      <c r="D547" s="59" t="s">
        <v>2061</v>
      </c>
      <c r="E547" s="59" t="s">
        <v>2062</v>
      </c>
      <c r="F547" s="59" t="s">
        <v>1550</v>
      </c>
      <c r="G547" s="60">
        <v>50.0</v>
      </c>
      <c r="H547" s="61">
        <v>25.0</v>
      </c>
      <c r="I547" s="61" t="s">
        <v>68</v>
      </c>
      <c r="J547" s="42"/>
      <c r="K547" s="42"/>
      <c r="L547" s="42"/>
      <c r="M547" s="42"/>
      <c r="N547" s="42"/>
      <c r="O547" s="42"/>
      <c r="P547" s="42"/>
      <c r="Q547" s="42"/>
      <c r="R547" s="42"/>
      <c r="S547" s="42"/>
      <c r="T547" s="42"/>
      <c r="U547" s="42"/>
      <c r="V547" s="42"/>
      <c r="W547" s="42"/>
      <c r="X547" s="42"/>
      <c r="Y547" s="42"/>
      <c r="Z547" s="42"/>
    </row>
    <row r="548" ht="63.75" customHeight="1">
      <c r="A548" s="63" t="s">
        <v>2239</v>
      </c>
      <c r="B548" s="92" t="s">
        <v>64</v>
      </c>
      <c r="C548" s="59" t="s">
        <v>2060</v>
      </c>
      <c r="D548" s="59" t="s">
        <v>2063</v>
      </c>
      <c r="E548" s="59" t="s">
        <v>2064</v>
      </c>
      <c r="F548" s="59" t="s">
        <v>2240</v>
      </c>
      <c r="G548" s="60">
        <v>15.0</v>
      </c>
      <c r="H548" s="61">
        <v>7.5</v>
      </c>
      <c r="I548" s="61" t="s">
        <v>68</v>
      </c>
      <c r="J548" s="42"/>
      <c r="K548" s="42"/>
      <c r="L548" s="42"/>
      <c r="M548" s="42"/>
      <c r="N548" s="42"/>
      <c r="O548" s="42"/>
      <c r="P548" s="42"/>
      <c r="Q548" s="42"/>
      <c r="R548" s="42"/>
      <c r="S548" s="42"/>
      <c r="T548" s="42"/>
      <c r="U548" s="42"/>
      <c r="V548" s="42"/>
      <c r="W548" s="42"/>
      <c r="X548" s="42"/>
      <c r="Y548" s="42"/>
      <c r="Z548" s="42"/>
    </row>
    <row r="549" ht="165.75" customHeight="1">
      <c r="A549" s="63" t="s">
        <v>2239</v>
      </c>
      <c r="B549" s="92" t="s">
        <v>64</v>
      </c>
      <c r="C549" s="59" t="s">
        <v>2060</v>
      </c>
      <c r="D549" s="59" t="s">
        <v>2065</v>
      </c>
      <c r="E549" s="59" t="s">
        <v>2066</v>
      </c>
      <c r="F549" s="59" t="s">
        <v>2240</v>
      </c>
      <c r="G549" s="60">
        <v>15.0</v>
      </c>
      <c r="H549" s="61">
        <v>7.5</v>
      </c>
      <c r="I549" s="61" t="s">
        <v>68</v>
      </c>
      <c r="J549" s="42"/>
      <c r="K549" s="42"/>
      <c r="L549" s="42"/>
      <c r="M549" s="42"/>
      <c r="N549" s="42"/>
      <c r="O549" s="42"/>
      <c r="P549" s="42"/>
      <c r="Q549" s="42"/>
      <c r="R549" s="42"/>
      <c r="S549" s="42"/>
      <c r="T549" s="42"/>
      <c r="U549" s="42"/>
      <c r="V549" s="42"/>
      <c r="W549" s="42"/>
      <c r="X549" s="42"/>
      <c r="Y549" s="42"/>
      <c r="Z549" s="42"/>
    </row>
    <row r="550" ht="89.25" customHeight="1">
      <c r="A550" s="63" t="s">
        <v>2239</v>
      </c>
      <c r="B550" s="92" t="s">
        <v>64</v>
      </c>
      <c r="C550" s="59" t="s">
        <v>2060</v>
      </c>
      <c r="D550" s="59" t="s">
        <v>2067</v>
      </c>
      <c r="E550" s="59" t="s">
        <v>2068</v>
      </c>
      <c r="F550" s="59" t="s">
        <v>2241</v>
      </c>
      <c r="G550" s="60">
        <v>15.0</v>
      </c>
      <c r="H550" s="61">
        <v>7.5</v>
      </c>
      <c r="I550" s="61" t="s">
        <v>68</v>
      </c>
      <c r="J550" s="42"/>
      <c r="K550" s="42"/>
      <c r="L550" s="42"/>
      <c r="M550" s="42"/>
      <c r="N550" s="42"/>
      <c r="O550" s="42"/>
      <c r="P550" s="42"/>
      <c r="Q550" s="42"/>
      <c r="R550" s="42"/>
      <c r="S550" s="42"/>
      <c r="T550" s="42"/>
      <c r="U550" s="42"/>
      <c r="V550" s="42"/>
      <c r="W550" s="42"/>
      <c r="X550" s="42"/>
      <c r="Y550" s="42"/>
      <c r="Z550" s="42"/>
    </row>
    <row r="551" ht="76.5" customHeight="1">
      <c r="A551" s="63" t="s">
        <v>2239</v>
      </c>
      <c r="B551" s="92" t="s">
        <v>64</v>
      </c>
      <c r="C551" s="59" t="s">
        <v>2060</v>
      </c>
      <c r="D551" s="59" t="s">
        <v>2069</v>
      </c>
      <c r="E551" s="59" t="s">
        <v>2070</v>
      </c>
      <c r="F551" s="59" t="s">
        <v>964</v>
      </c>
      <c r="G551" s="60">
        <v>50.0</v>
      </c>
      <c r="H551" s="61">
        <v>25.0</v>
      </c>
      <c r="I551" s="61" t="s">
        <v>68</v>
      </c>
      <c r="J551" s="42"/>
      <c r="K551" s="42"/>
      <c r="L551" s="42"/>
      <c r="M551" s="42"/>
      <c r="N551" s="42"/>
      <c r="O551" s="42"/>
      <c r="P551" s="42"/>
      <c r="Q551" s="42"/>
      <c r="R551" s="42"/>
      <c r="S551" s="42"/>
      <c r="T551" s="42"/>
      <c r="U551" s="42"/>
      <c r="V551" s="42"/>
      <c r="W551" s="42"/>
      <c r="X551" s="42"/>
      <c r="Y551" s="42"/>
      <c r="Z551" s="42"/>
    </row>
    <row r="552" ht="63.75" customHeight="1">
      <c r="A552" s="63" t="s">
        <v>2239</v>
      </c>
      <c r="B552" s="92" t="s">
        <v>64</v>
      </c>
      <c r="C552" s="59" t="s">
        <v>2060</v>
      </c>
      <c r="D552" s="59" t="s">
        <v>2071</v>
      </c>
      <c r="E552" s="59" t="s">
        <v>2072</v>
      </c>
      <c r="F552" s="59" t="s">
        <v>2241</v>
      </c>
      <c r="G552" s="60">
        <v>15.0</v>
      </c>
      <c r="H552" s="61">
        <v>7.5</v>
      </c>
      <c r="I552" s="61" t="s">
        <v>68</v>
      </c>
      <c r="J552" s="42"/>
      <c r="K552" s="42"/>
      <c r="L552" s="42"/>
      <c r="M552" s="42"/>
      <c r="N552" s="42"/>
      <c r="O552" s="42"/>
      <c r="P552" s="42"/>
      <c r="Q552" s="42"/>
      <c r="R552" s="42"/>
      <c r="S552" s="42"/>
      <c r="T552" s="42"/>
      <c r="U552" s="42"/>
      <c r="V552" s="42"/>
      <c r="W552" s="42"/>
      <c r="X552" s="42"/>
      <c r="Y552" s="42"/>
      <c r="Z552" s="42"/>
    </row>
    <row r="553" ht="204.0" customHeight="1">
      <c r="A553" s="63" t="s">
        <v>2239</v>
      </c>
      <c r="B553" s="92" t="s">
        <v>64</v>
      </c>
      <c r="C553" s="59" t="s">
        <v>2060</v>
      </c>
      <c r="D553" s="59" t="s">
        <v>2073</v>
      </c>
      <c r="E553" s="59" t="s">
        <v>2074</v>
      </c>
      <c r="F553" s="59" t="s">
        <v>928</v>
      </c>
      <c r="G553" s="60">
        <v>15.0</v>
      </c>
      <c r="H553" s="61">
        <v>7.5</v>
      </c>
      <c r="I553" s="61" t="s">
        <v>68</v>
      </c>
      <c r="J553" s="42"/>
      <c r="K553" s="42"/>
      <c r="L553" s="42"/>
      <c r="M553" s="42"/>
      <c r="N553" s="42"/>
      <c r="O553" s="42"/>
      <c r="P553" s="42"/>
      <c r="Q553" s="42"/>
      <c r="R553" s="42"/>
      <c r="S553" s="42"/>
      <c r="T553" s="42"/>
      <c r="U553" s="42"/>
      <c r="V553" s="42"/>
      <c r="W553" s="42"/>
      <c r="X553" s="42"/>
      <c r="Y553" s="42"/>
      <c r="Z553" s="42"/>
    </row>
    <row r="554" ht="140.25" customHeight="1">
      <c r="A554" s="63" t="s">
        <v>2239</v>
      </c>
      <c r="B554" s="92" t="s">
        <v>64</v>
      </c>
      <c r="C554" s="59" t="s">
        <v>2060</v>
      </c>
      <c r="D554" s="59" t="s">
        <v>2075</v>
      </c>
      <c r="E554" s="59" t="s">
        <v>2076</v>
      </c>
      <c r="F554" s="59" t="s">
        <v>928</v>
      </c>
      <c r="G554" s="60">
        <v>15.0</v>
      </c>
      <c r="H554" s="61">
        <v>7.5</v>
      </c>
      <c r="I554" s="61" t="s">
        <v>68</v>
      </c>
      <c r="J554" s="42"/>
      <c r="K554" s="42"/>
      <c r="L554" s="42"/>
      <c r="M554" s="42"/>
      <c r="N554" s="42"/>
      <c r="O554" s="42"/>
      <c r="P554" s="42"/>
      <c r="Q554" s="42"/>
      <c r="R554" s="42"/>
      <c r="S554" s="42"/>
      <c r="T554" s="42"/>
      <c r="U554" s="42"/>
      <c r="V554" s="42"/>
      <c r="W554" s="42"/>
      <c r="X554" s="42"/>
      <c r="Y554" s="42"/>
      <c r="Z554" s="42"/>
    </row>
    <row r="555" ht="114.75" customHeight="1">
      <c r="A555" s="63" t="s">
        <v>2239</v>
      </c>
      <c r="B555" s="92" t="s">
        <v>64</v>
      </c>
      <c r="C555" s="59" t="s">
        <v>2060</v>
      </c>
      <c r="D555" s="59" t="s">
        <v>2077</v>
      </c>
      <c r="E555" s="59" t="s">
        <v>2078</v>
      </c>
      <c r="F555" s="59" t="s">
        <v>964</v>
      </c>
      <c r="G555" s="60">
        <v>50.0</v>
      </c>
      <c r="H555" s="61">
        <v>25.0</v>
      </c>
      <c r="I555" s="61" t="s">
        <v>68</v>
      </c>
      <c r="J555" s="42"/>
      <c r="K555" s="42"/>
      <c r="L555" s="42"/>
      <c r="M555" s="42"/>
      <c r="N555" s="42"/>
      <c r="O555" s="42"/>
      <c r="P555" s="42"/>
      <c r="Q555" s="42"/>
      <c r="R555" s="42"/>
      <c r="S555" s="42"/>
      <c r="T555" s="42"/>
      <c r="U555" s="42"/>
      <c r="V555" s="42"/>
      <c r="W555" s="42"/>
      <c r="X555" s="42"/>
      <c r="Y555" s="42"/>
      <c r="Z555" s="42"/>
    </row>
    <row r="556" ht="102.0" customHeight="1">
      <c r="A556" s="63" t="s">
        <v>2242</v>
      </c>
      <c r="B556" s="92" t="s">
        <v>64</v>
      </c>
      <c r="C556" s="59" t="s">
        <v>2243</v>
      </c>
      <c r="D556" s="59" t="s">
        <v>2244</v>
      </c>
      <c r="E556" s="59" t="s">
        <v>2245</v>
      </c>
      <c r="F556" s="59" t="s">
        <v>2240</v>
      </c>
      <c r="G556" s="60">
        <v>15.0</v>
      </c>
      <c r="H556" s="61">
        <v>15.0</v>
      </c>
      <c r="I556" s="61" t="s">
        <v>68</v>
      </c>
      <c r="J556" s="42"/>
      <c r="K556" s="42"/>
      <c r="L556" s="42"/>
      <c r="M556" s="42"/>
      <c r="N556" s="42"/>
      <c r="O556" s="42"/>
      <c r="P556" s="42"/>
      <c r="Q556" s="42"/>
      <c r="R556" s="42"/>
      <c r="S556" s="42"/>
      <c r="T556" s="42"/>
      <c r="U556" s="42"/>
      <c r="V556" s="42"/>
      <c r="W556" s="42"/>
      <c r="X556" s="42"/>
      <c r="Y556" s="42"/>
      <c r="Z556" s="42"/>
    </row>
    <row r="557" ht="127.5" customHeight="1">
      <c r="A557" s="63" t="s">
        <v>2242</v>
      </c>
      <c r="B557" s="92" t="s">
        <v>64</v>
      </c>
      <c r="C557" s="59" t="s">
        <v>2243</v>
      </c>
      <c r="D557" s="59" t="s">
        <v>2246</v>
      </c>
      <c r="E557" s="59" t="s">
        <v>2247</v>
      </c>
      <c r="F557" s="59" t="s">
        <v>964</v>
      </c>
      <c r="G557" s="60">
        <v>50.0</v>
      </c>
      <c r="H557" s="61">
        <v>50.0</v>
      </c>
      <c r="I557" s="61" t="s">
        <v>68</v>
      </c>
      <c r="J557" s="42"/>
      <c r="K557" s="42"/>
      <c r="L557" s="42"/>
      <c r="M557" s="42"/>
      <c r="N557" s="42"/>
      <c r="O557" s="42"/>
      <c r="P557" s="42"/>
      <c r="Q557" s="42"/>
      <c r="R557" s="42"/>
      <c r="S557" s="42"/>
      <c r="T557" s="42"/>
      <c r="U557" s="42"/>
      <c r="V557" s="42"/>
      <c r="W557" s="42"/>
      <c r="X557" s="42"/>
      <c r="Y557" s="42"/>
      <c r="Z557" s="42"/>
    </row>
    <row r="558" ht="102.0" customHeight="1">
      <c r="A558" s="63" t="s">
        <v>2242</v>
      </c>
      <c r="B558" s="92" t="s">
        <v>64</v>
      </c>
      <c r="C558" s="59" t="s">
        <v>2243</v>
      </c>
      <c r="D558" s="59" t="s">
        <v>2248</v>
      </c>
      <c r="E558" s="59" t="s">
        <v>2249</v>
      </c>
      <c r="F558" s="59" t="s">
        <v>2240</v>
      </c>
      <c r="G558" s="60">
        <v>15.0</v>
      </c>
      <c r="H558" s="61">
        <v>15.0</v>
      </c>
      <c r="I558" s="61" t="s">
        <v>68</v>
      </c>
      <c r="J558" s="42"/>
      <c r="K558" s="42"/>
      <c r="L558" s="42"/>
      <c r="M558" s="42"/>
      <c r="N558" s="42"/>
      <c r="O558" s="42"/>
      <c r="P558" s="42"/>
      <c r="Q558" s="42"/>
      <c r="R558" s="42"/>
      <c r="S558" s="42"/>
      <c r="T558" s="42"/>
      <c r="U558" s="42"/>
      <c r="V558" s="42"/>
      <c r="W558" s="42"/>
      <c r="X558" s="42"/>
      <c r="Y558" s="42"/>
      <c r="Z558" s="42"/>
    </row>
    <row r="559" ht="63.75" customHeight="1">
      <c r="A559" s="63" t="s">
        <v>2242</v>
      </c>
      <c r="B559" s="92" t="s">
        <v>64</v>
      </c>
      <c r="C559" s="59" t="s">
        <v>2243</v>
      </c>
      <c r="D559" s="59" t="s">
        <v>2250</v>
      </c>
      <c r="E559" s="59" t="s">
        <v>2251</v>
      </c>
      <c r="F559" s="59" t="s">
        <v>2240</v>
      </c>
      <c r="G559" s="60">
        <v>15.0</v>
      </c>
      <c r="H559" s="61">
        <v>15.0</v>
      </c>
      <c r="I559" s="61" t="s">
        <v>68</v>
      </c>
      <c r="J559" s="42"/>
      <c r="K559" s="42"/>
      <c r="L559" s="42"/>
      <c r="M559" s="42"/>
      <c r="N559" s="42"/>
      <c r="O559" s="42"/>
      <c r="P559" s="42"/>
      <c r="Q559" s="42"/>
      <c r="R559" s="42"/>
      <c r="S559" s="42"/>
      <c r="T559" s="42"/>
      <c r="U559" s="42"/>
      <c r="V559" s="42"/>
      <c r="W559" s="42"/>
      <c r="X559" s="42"/>
      <c r="Y559" s="42"/>
      <c r="Z559" s="42"/>
    </row>
    <row r="560" ht="127.5" customHeight="1">
      <c r="A560" s="63" t="s">
        <v>2242</v>
      </c>
      <c r="B560" s="92" t="s">
        <v>64</v>
      </c>
      <c r="C560" s="59" t="s">
        <v>2243</v>
      </c>
      <c r="D560" s="59" t="s">
        <v>2252</v>
      </c>
      <c r="E560" s="59" t="s">
        <v>2253</v>
      </c>
      <c r="F560" s="59" t="s">
        <v>2240</v>
      </c>
      <c r="G560" s="60">
        <v>15.0</v>
      </c>
      <c r="H560" s="61">
        <v>15.0</v>
      </c>
      <c r="I560" s="61" t="s">
        <v>68</v>
      </c>
      <c r="J560" s="42"/>
      <c r="K560" s="42"/>
      <c r="L560" s="42"/>
      <c r="M560" s="42"/>
      <c r="N560" s="42"/>
      <c r="O560" s="42"/>
      <c r="P560" s="42"/>
      <c r="Q560" s="42"/>
      <c r="R560" s="42"/>
      <c r="S560" s="42"/>
      <c r="T560" s="42"/>
      <c r="U560" s="42"/>
      <c r="V560" s="42"/>
      <c r="W560" s="42"/>
      <c r="X560" s="42"/>
      <c r="Y560" s="42"/>
      <c r="Z560" s="42"/>
    </row>
    <row r="561" ht="140.25" customHeight="1">
      <c r="A561" s="63" t="s">
        <v>2239</v>
      </c>
      <c r="B561" s="92" t="s">
        <v>64</v>
      </c>
      <c r="C561" s="59" t="s">
        <v>2079</v>
      </c>
      <c r="D561" s="59" t="s">
        <v>2080</v>
      </c>
      <c r="E561" s="59" t="s">
        <v>2081</v>
      </c>
      <c r="F561" s="59" t="s">
        <v>964</v>
      </c>
      <c r="G561" s="60">
        <v>50.0</v>
      </c>
      <c r="H561" s="61">
        <v>25.0</v>
      </c>
      <c r="I561" s="61" t="s">
        <v>68</v>
      </c>
      <c r="J561" s="42"/>
      <c r="K561" s="42"/>
      <c r="L561" s="42"/>
      <c r="M561" s="42"/>
      <c r="N561" s="42"/>
      <c r="O561" s="42"/>
      <c r="P561" s="42"/>
      <c r="Q561" s="42"/>
      <c r="R561" s="42"/>
      <c r="S561" s="42"/>
      <c r="T561" s="42"/>
      <c r="U561" s="42"/>
      <c r="V561" s="42"/>
      <c r="W561" s="42"/>
      <c r="X561" s="42"/>
      <c r="Y561" s="42"/>
      <c r="Z561" s="42"/>
    </row>
    <row r="562" ht="153.0" customHeight="1">
      <c r="A562" s="63" t="s">
        <v>2239</v>
      </c>
      <c r="B562" s="92" t="s">
        <v>64</v>
      </c>
      <c r="C562" s="59" t="s">
        <v>2079</v>
      </c>
      <c r="D562" s="59" t="s">
        <v>2082</v>
      </c>
      <c r="E562" s="59" t="s">
        <v>2083</v>
      </c>
      <c r="F562" s="59" t="s">
        <v>928</v>
      </c>
      <c r="G562" s="60">
        <v>15.0</v>
      </c>
      <c r="H562" s="61">
        <v>7.5</v>
      </c>
      <c r="I562" s="61" t="s">
        <v>68</v>
      </c>
      <c r="J562" s="42"/>
      <c r="K562" s="42"/>
      <c r="L562" s="42"/>
      <c r="M562" s="42"/>
      <c r="N562" s="42"/>
      <c r="O562" s="42"/>
      <c r="P562" s="42"/>
      <c r="Q562" s="42"/>
      <c r="R562" s="42"/>
      <c r="S562" s="42"/>
      <c r="T562" s="42"/>
      <c r="U562" s="42"/>
      <c r="V562" s="42"/>
      <c r="W562" s="42"/>
      <c r="X562" s="42"/>
      <c r="Y562" s="42"/>
      <c r="Z562" s="42"/>
    </row>
    <row r="563" ht="89.25" customHeight="1">
      <c r="A563" s="63" t="s">
        <v>2239</v>
      </c>
      <c r="B563" s="92" t="s">
        <v>64</v>
      </c>
      <c r="C563" s="59" t="s">
        <v>2079</v>
      </c>
      <c r="D563" s="59" t="s">
        <v>2084</v>
      </c>
      <c r="E563" s="59" t="s">
        <v>2085</v>
      </c>
      <c r="F563" s="59" t="s">
        <v>928</v>
      </c>
      <c r="G563" s="60">
        <v>15.0</v>
      </c>
      <c r="H563" s="61">
        <v>7.5</v>
      </c>
      <c r="I563" s="61" t="s">
        <v>68</v>
      </c>
      <c r="J563" s="42"/>
      <c r="K563" s="42"/>
      <c r="L563" s="42"/>
      <c r="M563" s="42"/>
      <c r="N563" s="42"/>
      <c r="O563" s="42"/>
      <c r="P563" s="42"/>
      <c r="Q563" s="42"/>
      <c r="R563" s="42"/>
      <c r="S563" s="42"/>
      <c r="T563" s="42"/>
      <c r="U563" s="42"/>
      <c r="V563" s="42"/>
      <c r="W563" s="42"/>
      <c r="X563" s="42"/>
      <c r="Y563" s="42"/>
      <c r="Z563" s="42"/>
    </row>
    <row r="564" ht="89.25" customHeight="1">
      <c r="A564" s="63" t="s">
        <v>2239</v>
      </c>
      <c r="B564" s="92" t="s">
        <v>64</v>
      </c>
      <c r="C564" s="59" t="s">
        <v>2079</v>
      </c>
      <c r="D564" s="59" t="s">
        <v>2086</v>
      </c>
      <c r="E564" s="59" t="s">
        <v>2087</v>
      </c>
      <c r="F564" s="59" t="s">
        <v>928</v>
      </c>
      <c r="G564" s="60">
        <v>15.0</v>
      </c>
      <c r="H564" s="61">
        <v>7.5</v>
      </c>
      <c r="I564" s="61" t="s">
        <v>68</v>
      </c>
      <c r="J564" s="42"/>
      <c r="K564" s="42"/>
      <c r="L564" s="42"/>
      <c r="M564" s="42"/>
      <c r="N564" s="42"/>
      <c r="O564" s="42"/>
      <c r="P564" s="42"/>
      <c r="Q564" s="42"/>
      <c r="R564" s="42"/>
      <c r="S564" s="42"/>
      <c r="T564" s="42"/>
      <c r="U564" s="42"/>
      <c r="V564" s="42"/>
      <c r="W564" s="42"/>
      <c r="X564" s="42"/>
      <c r="Y564" s="42"/>
      <c r="Z564" s="42"/>
    </row>
    <row r="565" ht="102.0" customHeight="1">
      <c r="A565" s="63" t="s">
        <v>2239</v>
      </c>
      <c r="B565" s="92" t="s">
        <v>64</v>
      </c>
      <c r="C565" s="59" t="s">
        <v>2079</v>
      </c>
      <c r="D565" s="59" t="s">
        <v>2088</v>
      </c>
      <c r="E565" s="59" t="s">
        <v>2089</v>
      </c>
      <c r="F565" s="59" t="s">
        <v>928</v>
      </c>
      <c r="G565" s="60">
        <v>15.0</v>
      </c>
      <c r="H565" s="61">
        <v>7.5</v>
      </c>
      <c r="I565" s="61" t="s">
        <v>68</v>
      </c>
      <c r="J565" s="42"/>
      <c r="K565" s="42"/>
      <c r="L565" s="42"/>
      <c r="M565" s="42"/>
      <c r="N565" s="42"/>
      <c r="O565" s="42"/>
      <c r="P565" s="42"/>
      <c r="Q565" s="42"/>
      <c r="R565" s="42"/>
      <c r="S565" s="42"/>
      <c r="T565" s="42"/>
      <c r="U565" s="42"/>
      <c r="V565" s="42"/>
      <c r="W565" s="42"/>
      <c r="X565" s="42"/>
      <c r="Y565" s="42"/>
      <c r="Z565" s="42"/>
    </row>
    <row r="566" ht="89.25" customHeight="1">
      <c r="A566" s="63" t="s">
        <v>2242</v>
      </c>
      <c r="B566" s="92" t="s">
        <v>64</v>
      </c>
      <c r="C566" s="59" t="s">
        <v>2254</v>
      </c>
      <c r="D566" s="59" t="s">
        <v>2255</v>
      </c>
      <c r="E566" s="59" t="s">
        <v>2256</v>
      </c>
      <c r="F566" s="59" t="s">
        <v>928</v>
      </c>
      <c r="G566" s="60">
        <v>15.0</v>
      </c>
      <c r="H566" s="61">
        <v>15.0</v>
      </c>
      <c r="I566" s="61" t="s">
        <v>68</v>
      </c>
      <c r="J566" s="42"/>
      <c r="K566" s="42"/>
      <c r="L566" s="42"/>
      <c r="M566" s="42"/>
      <c r="N566" s="42"/>
      <c r="O566" s="42"/>
      <c r="P566" s="42"/>
      <c r="Q566" s="42"/>
      <c r="R566" s="42"/>
      <c r="S566" s="42"/>
      <c r="T566" s="42"/>
      <c r="U566" s="42"/>
      <c r="V566" s="42"/>
      <c r="W566" s="42"/>
      <c r="X566" s="42"/>
      <c r="Y566" s="42"/>
      <c r="Z566" s="42"/>
    </row>
    <row r="567" ht="38.25" customHeight="1">
      <c r="A567" s="63" t="s">
        <v>2242</v>
      </c>
      <c r="B567" s="92" t="s">
        <v>64</v>
      </c>
      <c r="C567" s="59" t="s">
        <v>2254</v>
      </c>
      <c r="D567" s="59" t="s">
        <v>2257</v>
      </c>
      <c r="E567" s="59" t="s">
        <v>2258</v>
      </c>
      <c r="F567" s="59" t="s">
        <v>928</v>
      </c>
      <c r="G567" s="60">
        <v>15.0</v>
      </c>
      <c r="H567" s="61">
        <v>15.0</v>
      </c>
      <c r="I567" s="61" t="s">
        <v>68</v>
      </c>
      <c r="J567" s="42"/>
      <c r="K567" s="42"/>
      <c r="L567" s="42"/>
      <c r="M567" s="42"/>
      <c r="N567" s="42"/>
      <c r="O567" s="42"/>
      <c r="P567" s="42"/>
      <c r="Q567" s="42"/>
      <c r="R567" s="42"/>
      <c r="S567" s="42"/>
      <c r="T567" s="42"/>
      <c r="U567" s="42"/>
      <c r="V567" s="42"/>
      <c r="W567" s="42"/>
      <c r="X567" s="42"/>
      <c r="Y567" s="42"/>
      <c r="Z567" s="42"/>
    </row>
    <row r="568" ht="102.0" customHeight="1">
      <c r="A568" s="63" t="s">
        <v>2242</v>
      </c>
      <c r="B568" s="92" t="s">
        <v>64</v>
      </c>
      <c r="C568" s="59" t="s">
        <v>2254</v>
      </c>
      <c r="D568" s="59" t="s">
        <v>2259</v>
      </c>
      <c r="E568" s="59" t="s">
        <v>2260</v>
      </c>
      <c r="F568" s="59" t="s">
        <v>2261</v>
      </c>
      <c r="G568" s="60">
        <v>15.0</v>
      </c>
      <c r="H568" s="61">
        <v>15.0</v>
      </c>
      <c r="I568" s="61" t="s">
        <v>68</v>
      </c>
      <c r="J568" s="42"/>
      <c r="K568" s="42"/>
      <c r="L568" s="42"/>
      <c r="M568" s="42"/>
      <c r="N568" s="42"/>
      <c r="O568" s="42"/>
      <c r="P568" s="42"/>
      <c r="Q568" s="42"/>
      <c r="R568" s="42"/>
      <c r="S568" s="42"/>
      <c r="T568" s="42"/>
      <c r="U568" s="42"/>
      <c r="V568" s="42"/>
      <c r="W568" s="42"/>
      <c r="X568" s="42"/>
      <c r="Y568" s="42"/>
      <c r="Z568" s="42"/>
    </row>
    <row r="569" ht="63.75" customHeight="1">
      <c r="A569" s="63" t="s">
        <v>2242</v>
      </c>
      <c r="B569" s="92" t="s">
        <v>64</v>
      </c>
      <c r="C569" s="59" t="s">
        <v>2254</v>
      </c>
      <c r="D569" s="59" t="s">
        <v>2262</v>
      </c>
      <c r="E569" s="59" t="s">
        <v>2263</v>
      </c>
      <c r="F569" s="59" t="s">
        <v>928</v>
      </c>
      <c r="G569" s="60">
        <v>15.0</v>
      </c>
      <c r="H569" s="61">
        <v>15.0</v>
      </c>
      <c r="I569" s="61" t="s">
        <v>68</v>
      </c>
      <c r="J569" s="42"/>
      <c r="K569" s="42"/>
      <c r="L569" s="42"/>
      <c r="M569" s="42"/>
      <c r="N569" s="42"/>
      <c r="O569" s="42"/>
      <c r="P569" s="42"/>
      <c r="Q569" s="42"/>
      <c r="R569" s="42"/>
      <c r="S569" s="42"/>
      <c r="T569" s="42"/>
      <c r="U569" s="42"/>
      <c r="V569" s="42"/>
      <c r="W569" s="42"/>
      <c r="X569" s="42"/>
      <c r="Y569" s="42"/>
      <c r="Z569" s="42"/>
    </row>
    <row r="570" ht="191.25" customHeight="1">
      <c r="A570" s="63" t="s">
        <v>2242</v>
      </c>
      <c r="B570" s="92" t="s">
        <v>64</v>
      </c>
      <c r="C570" s="59" t="s">
        <v>2254</v>
      </c>
      <c r="D570" s="59" t="s">
        <v>2264</v>
      </c>
      <c r="E570" s="59" t="s">
        <v>2265</v>
      </c>
      <c r="F570" s="59" t="s">
        <v>2261</v>
      </c>
      <c r="G570" s="60">
        <v>15.0</v>
      </c>
      <c r="H570" s="61">
        <v>15.0</v>
      </c>
      <c r="I570" s="61" t="s">
        <v>68</v>
      </c>
      <c r="J570" s="42"/>
      <c r="K570" s="42"/>
      <c r="L570" s="42"/>
      <c r="M570" s="42"/>
      <c r="N570" s="42"/>
      <c r="O570" s="42"/>
      <c r="P570" s="42"/>
      <c r="Q570" s="42"/>
      <c r="R570" s="42"/>
      <c r="S570" s="42"/>
      <c r="T570" s="42"/>
      <c r="U570" s="42"/>
      <c r="V570" s="42"/>
      <c r="W570" s="42"/>
      <c r="X570" s="42"/>
      <c r="Y570" s="42"/>
      <c r="Z570" s="42"/>
    </row>
    <row r="571" ht="102.0" customHeight="1">
      <c r="A571" s="63" t="s">
        <v>2239</v>
      </c>
      <c r="B571" s="92" t="s">
        <v>64</v>
      </c>
      <c r="C571" s="59" t="s">
        <v>2090</v>
      </c>
      <c r="D571" s="59" t="s">
        <v>2091</v>
      </c>
      <c r="E571" s="59" t="s">
        <v>2092</v>
      </c>
      <c r="F571" s="59" t="s">
        <v>928</v>
      </c>
      <c r="G571" s="60">
        <v>15.0</v>
      </c>
      <c r="H571" s="61">
        <v>7.5</v>
      </c>
      <c r="I571" s="61" t="s">
        <v>68</v>
      </c>
      <c r="J571" s="42"/>
      <c r="K571" s="42"/>
      <c r="L571" s="42"/>
      <c r="M571" s="42"/>
      <c r="N571" s="42"/>
      <c r="O571" s="42"/>
      <c r="P571" s="42"/>
      <c r="Q571" s="42"/>
      <c r="R571" s="42"/>
      <c r="S571" s="42"/>
      <c r="T571" s="42"/>
      <c r="U571" s="42"/>
      <c r="V571" s="42"/>
      <c r="W571" s="42"/>
      <c r="X571" s="42"/>
      <c r="Y571" s="42"/>
      <c r="Z571" s="42"/>
    </row>
    <row r="572" ht="102.0" customHeight="1">
      <c r="A572" s="63" t="s">
        <v>2239</v>
      </c>
      <c r="B572" s="92" t="s">
        <v>64</v>
      </c>
      <c r="C572" s="59" t="s">
        <v>2090</v>
      </c>
      <c r="D572" s="59" t="s">
        <v>2266</v>
      </c>
      <c r="E572" s="59" t="s">
        <v>2094</v>
      </c>
      <c r="F572" s="59" t="s">
        <v>928</v>
      </c>
      <c r="G572" s="60">
        <v>15.0</v>
      </c>
      <c r="H572" s="61">
        <v>7.5</v>
      </c>
      <c r="I572" s="61" t="s">
        <v>68</v>
      </c>
      <c r="J572" s="42"/>
      <c r="K572" s="42"/>
      <c r="L572" s="42"/>
      <c r="M572" s="42"/>
      <c r="N572" s="42"/>
      <c r="O572" s="42"/>
      <c r="P572" s="42"/>
      <c r="Q572" s="42"/>
      <c r="R572" s="42"/>
      <c r="S572" s="42"/>
      <c r="T572" s="42"/>
      <c r="U572" s="42"/>
      <c r="V572" s="42"/>
      <c r="W572" s="42"/>
      <c r="X572" s="42"/>
      <c r="Y572" s="42"/>
      <c r="Z572" s="42"/>
    </row>
    <row r="573" ht="63.75" customHeight="1">
      <c r="A573" s="63" t="s">
        <v>2242</v>
      </c>
      <c r="B573" s="92" t="s">
        <v>64</v>
      </c>
      <c r="C573" s="59" t="s">
        <v>2267</v>
      </c>
      <c r="D573" s="59" t="s">
        <v>2268</v>
      </c>
      <c r="E573" s="59" t="s">
        <v>2269</v>
      </c>
      <c r="F573" s="59" t="s">
        <v>2240</v>
      </c>
      <c r="G573" s="60">
        <v>15.0</v>
      </c>
      <c r="H573" s="61">
        <v>15.0</v>
      </c>
      <c r="I573" s="61" t="s">
        <v>68</v>
      </c>
      <c r="J573" s="42"/>
      <c r="K573" s="42"/>
      <c r="L573" s="42"/>
      <c r="M573" s="42"/>
      <c r="N573" s="42"/>
      <c r="O573" s="42"/>
      <c r="P573" s="42"/>
      <c r="Q573" s="42"/>
      <c r="R573" s="42"/>
      <c r="S573" s="42"/>
      <c r="T573" s="42"/>
      <c r="U573" s="42"/>
      <c r="V573" s="42"/>
      <c r="W573" s="42"/>
      <c r="X573" s="42"/>
      <c r="Y573" s="42"/>
      <c r="Z573" s="42"/>
    </row>
    <row r="574" ht="140.25" customHeight="1">
      <c r="A574" s="63" t="s">
        <v>2242</v>
      </c>
      <c r="B574" s="92" t="s">
        <v>64</v>
      </c>
      <c r="C574" s="59" t="s">
        <v>2267</v>
      </c>
      <c r="D574" s="59" t="s">
        <v>2270</v>
      </c>
      <c r="E574" s="59" t="s">
        <v>2271</v>
      </c>
      <c r="F574" s="59" t="s">
        <v>2240</v>
      </c>
      <c r="G574" s="60">
        <v>15.0</v>
      </c>
      <c r="H574" s="61">
        <v>15.0</v>
      </c>
      <c r="I574" s="61" t="s">
        <v>68</v>
      </c>
      <c r="J574" s="42"/>
      <c r="K574" s="42"/>
      <c r="L574" s="42"/>
      <c r="M574" s="42"/>
      <c r="N574" s="42"/>
      <c r="O574" s="42"/>
      <c r="P574" s="42"/>
      <c r="Q574" s="42"/>
      <c r="R574" s="42"/>
      <c r="S574" s="42"/>
      <c r="T574" s="42"/>
      <c r="U574" s="42"/>
      <c r="V574" s="42"/>
      <c r="W574" s="42"/>
      <c r="X574" s="42"/>
      <c r="Y574" s="42"/>
      <c r="Z574" s="42"/>
    </row>
    <row r="575" ht="51.0" customHeight="1">
      <c r="A575" s="63" t="s">
        <v>2242</v>
      </c>
      <c r="B575" s="92" t="s">
        <v>64</v>
      </c>
      <c r="C575" s="59" t="s">
        <v>2267</v>
      </c>
      <c r="D575" s="59" t="s">
        <v>2272</v>
      </c>
      <c r="E575" s="59" t="s">
        <v>2273</v>
      </c>
      <c r="F575" s="59" t="s">
        <v>2274</v>
      </c>
      <c r="G575" s="60">
        <v>15.0</v>
      </c>
      <c r="H575" s="61">
        <v>15.0</v>
      </c>
      <c r="I575" s="61" t="s">
        <v>68</v>
      </c>
      <c r="J575" s="42"/>
      <c r="K575" s="42"/>
      <c r="L575" s="42"/>
      <c r="M575" s="42"/>
      <c r="N575" s="42"/>
      <c r="O575" s="42"/>
      <c r="P575" s="42"/>
      <c r="Q575" s="42"/>
      <c r="R575" s="42"/>
      <c r="S575" s="42"/>
      <c r="T575" s="42"/>
      <c r="U575" s="42"/>
      <c r="V575" s="42"/>
      <c r="W575" s="42"/>
      <c r="X575" s="42"/>
      <c r="Y575" s="42"/>
      <c r="Z575" s="42"/>
    </row>
    <row r="576" ht="191.25" customHeight="1">
      <c r="A576" s="63" t="s">
        <v>2095</v>
      </c>
      <c r="B576" s="92" t="s">
        <v>64</v>
      </c>
      <c r="C576" s="59" t="s">
        <v>2096</v>
      </c>
      <c r="D576" s="59" t="s">
        <v>2275</v>
      </c>
      <c r="E576" s="59" t="s">
        <v>2098</v>
      </c>
      <c r="F576" s="59" t="s">
        <v>2276</v>
      </c>
      <c r="G576" s="60">
        <v>50.0</v>
      </c>
      <c r="H576" s="61">
        <v>16.67</v>
      </c>
      <c r="I576" s="61" t="s">
        <v>68</v>
      </c>
      <c r="J576" s="42"/>
      <c r="K576" s="42"/>
      <c r="L576" s="42"/>
      <c r="M576" s="42"/>
      <c r="N576" s="42"/>
      <c r="O576" s="42"/>
      <c r="P576" s="42"/>
      <c r="Q576" s="42"/>
      <c r="R576" s="42"/>
      <c r="S576" s="42"/>
      <c r="T576" s="42"/>
      <c r="U576" s="42"/>
      <c r="V576" s="42"/>
      <c r="W576" s="42"/>
      <c r="X576" s="42"/>
      <c r="Y576" s="42"/>
      <c r="Z576" s="42"/>
    </row>
    <row r="577" ht="63.75" customHeight="1">
      <c r="A577" s="63" t="s">
        <v>2239</v>
      </c>
      <c r="B577" s="92" t="s">
        <v>64</v>
      </c>
      <c r="C577" s="59" t="s">
        <v>2099</v>
      </c>
      <c r="D577" s="59" t="s">
        <v>2100</v>
      </c>
      <c r="E577" s="59" t="s">
        <v>2101</v>
      </c>
      <c r="F577" s="59" t="s">
        <v>1633</v>
      </c>
      <c r="G577" s="60">
        <v>15.0</v>
      </c>
      <c r="H577" s="61">
        <v>7.5</v>
      </c>
      <c r="I577" s="61" t="s">
        <v>68</v>
      </c>
      <c r="J577" s="42"/>
      <c r="K577" s="42"/>
      <c r="L577" s="42"/>
      <c r="M577" s="42"/>
      <c r="N577" s="42"/>
      <c r="O577" s="42"/>
      <c r="P577" s="42"/>
      <c r="Q577" s="42"/>
      <c r="R577" s="42"/>
      <c r="S577" s="42"/>
      <c r="T577" s="42"/>
      <c r="U577" s="42"/>
      <c r="V577" s="42"/>
      <c r="W577" s="42"/>
      <c r="X577" s="42"/>
      <c r="Y577" s="42"/>
      <c r="Z577" s="42"/>
    </row>
    <row r="578" ht="140.25" customHeight="1">
      <c r="A578" s="63" t="s">
        <v>2277</v>
      </c>
      <c r="B578" s="92" t="s">
        <v>64</v>
      </c>
      <c r="C578" s="59" t="s">
        <v>2278</v>
      </c>
      <c r="D578" s="59" t="s">
        <v>2279</v>
      </c>
      <c r="E578" s="59" t="s">
        <v>2227</v>
      </c>
      <c r="F578" s="59" t="s">
        <v>2240</v>
      </c>
      <c r="G578" s="60">
        <v>15.0</v>
      </c>
      <c r="H578" s="61">
        <v>7.5</v>
      </c>
      <c r="I578" s="61" t="s">
        <v>68</v>
      </c>
      <c r="J578" s="42"/>
      <c r="K578" s="42"/>
      <c r="L578" s="42"/>
      <c r="M578" s="42"/>
      <c r="N578" s="42"/>
      <c r="O578" s="42"/>
      <c r="P578" s="42"/>
      <c r="Q578" s="42"/>
      <c r="R578" s="42"/>
      <c r="S578" s="42"/>
      <c r="T578" s="42"/>
      <c r="U578" s="42"/>
      <c r="V578" s="42"/>
      <c r="W578" s="42"/>
      <c r="X578" s="42"/>
      <c r="Y578" s="42"/>
      <c r="Z578" s="42"/>
    </row>
    <row r="579" ht="127.5" customHeight="1">
      <c r="A579" s="63" t="s">
        <v>2280</v>
      </c>
      <c r="B579" s="92" t="s">
        <v>64</v>
      </c>
      <c r="C579" s="59" t="s">
        <v>2281</v>
      </c>
      <c r="D579" s="59" t="s">
        <v>2282</v>
      </c>
      <c r="E579" s="59" t="s">
        <v>2283</v>
      </c>
      <c r="F579" s="59" t="s">
        <v>2284</v>
      </c>
      <c r="G579" s="60">
        <v>15.0</v>
      </c>
      <c r="H579" s="61">
        <v>15.0</v>
      </c>
      <c r="I579" s="61" t="s">
        <v>73</v>
      </c>
      <c r="J579" s="42"/>
      <c r="K579" s="42"/>
      <c r="L579" s="42"/>
      <c r="M579" s="42"/>
      <c r="N579" s="42"/>
      <c r="O579" s="42"/>
      <c r="P579" s="42"/>
      <c r="Q579" s="42"/>
      <c r="R579" s="42"/>
      <c r="S579" s="42"/>
      <c r="T579" s="42"/>
      <c r="U579" s="42"/>
      <c r="V579" s="42"/>
      <c r="W579" s="42"/>
      <c r="X579" s="42"/>
      <c r="Y579" s="42"/>
      <c r="Z579" s="42"/>
    </row>
    <row r="580" ht="127.5" customHeight="1">
      <c r="A580" s="63" t="s">
        <v>2280</v>
      </c>
      <c r="B580" s="92" t="s">
        <v>64</v>
      </c>
      <c r="C580" s="59" t="s">
        <v>2281</v>
      </c>
      <c r="D580" s="59" t="s">
        <v>2285</v>
      </c>
      <c r="E580" s="59" t="s">
        <v>2286</v>
      </c>
      <c r="F580" s="59" t="s">
        <v>2287</v>
      </c>
      <c r="G580" s="60">
        <v>50.0</v>
      </c>
      <c r="H580" s="61">
        <v>50.0</v>
      </c>
      <c r="I580" s="61" t="s">
        <v>73</v>
      </c>
      <c r="J580" s="42"/>
      <c r="K580" s="42"/>
      <c r="L580" s="42"/>
      <c r="M580" s="42"/>
      <c r="N580" s="42"/>
      <c r="O580" s="42"/>
      <c r="P580" s="42"/>
      <c r="Q580" s="42"/>
      <c r="R580" s="42"/>
      <c r="S580" s="42"/>
      <c r="T580" s="42"/>
      <c r="U580" s="42"/>
      <c r="V580" s="42"/>
      <c r="W580" s="42"/>
      <c r="X580" s="42"/>
      <c r="Y580" s="42"/>
      <c r="Z580" s="42"/>
    </row>
    <row r="581" ht="102.0" customHeight="1">
      <c r="A581" s="63" t="s">
        <v>2280</v>
      </c>
      <c r="B581" s="92" t="s">
        <v>64</v>
      </c>
      <c r="C581" s="59" t="s">
        <v>2281</v>
      </c>
      <c r="D581" s="59" t="s">
        <v>2288</v>
      </c>
      <c r="E581" s="59" t="s">
        <v>2289</v>
      </c>
      <c r="F581" s="59" t="s">
        <v>2290</v>
      </c>
      <c r="G581" s="60">
        <v>15.0</v>
      </c>
      <c r="H581" s="61">
        <v>15.0</v>
      </c>
      <c r="I581" s="61" t="s">
        <v>73</v>
      </c>
      <c r="J581" s="42"/>
      <c r="K581" s="42"/>
      <c r="L581" s="42"/>
      <c r="M581" s="42"/>
      <c r="N581" s="42"/>
      <c r="O581" s="42"/>
      <c r="P581" s="42"/>
      <c r="Q581" s="42"/>
      <c r="R581" s="42"/>
      <c r="S581" s="42"/>
      <c r="T581" s="42"/>
      <c r="U581" s="42"/>
      <c r="V581" s="42"/>
      <c r="W581" s="42"/>
      <c r="X581" s="42"/>
      <c r="Y581" s="42"/>
      <c r="Z581" s="42"/>
    </row>
    <row r="582" ht="102.0" customHeight="1">
      <c r="A582" s="63" t="s">
        <v>2280</v>
      </c>
      <c r="B582" s="92" t="s">
        <v>64</v>
      </c>
      <c r="C582" s="59" t="s">
        <v>2281</v>
      </c>
      <c r="D582" s="59" t="s">
        <v>2291</v>
      </c>
      <c r="E582" s="59" t="s">
        <v>2292</v>
      </c>
      <c r="F582" s="59" t="s">
        <v>2293</v>
      </c>
      <c r="G582" s="60">
        <v>15.0</v>
      </c>
      <c r="H582" s="61">
        <v>15.0</v>
      </c>
      <c r="I582" s="61" t="s">
        <v>73</v>
      </c>
      <c r="J582" s="42"/>
      <c r="K582" s="42"/>
      <c r="L582" s="42"/>
      <c r="M582" s="42"/>
      <c r="N582" s="42"/>
      <c r="O582" s="42"/>
      <c r="P582" s="42"/>
      <c r="Q582" s="42"/>
      <c r="R582" s="42"/>
      <c r="S582" s="42"/>
      <c r="T582" s="42"/>
      <c r="U582" s="42"/>
      <c r="V582" s="42"/>
      <c r="W582" s="42"/>
      <c r="X582" s="42"/>
      <c r="Y582" s="42"/>
      <c r="Z582" s="42"/>
    </row>
    <row r="583" ht="51.0" customHeight="1">
      <c r="A583" s="63" t="s">
        <v>2280</v>
      </c>
      <c r="B583" s="92" t="s">
        <v>64</v>
      </c>
      <c r="C583" s="59" t="s">
        <v>2281</v>
      </c>
      <c r="D583" s="59" t="s">
        <v>2294</v>
      </c>
      <c r="E583" s="59" t="s">
        <v>2295</v>
      </c>
      <c r="F583" s="59" t="s">
        <v>2296</v>
      </c>
      <c r="G583" s="60">
        <v>15.0</v>
      </c>
      <c r="H583" s="61">
        <v>15.0</v>
      </c>
      <c r="I583" s="61" t="s">
        <v>73</v>
      </c>
      <c r="J583" s="42"/>
      <c r="K583" s="42"/>
      <c r="L583" s="42"/>
      <c r="M583" s="42"/>
      <c r="N583" s="42"/>
      <c r="O583" s="42"/>
      <c r="P583" s="42"/>
      <c r="Q583" s="42"/>
      <c r="R583" s="42"/>
      <c r="S583" s="42"/>
      <c r="T583" s="42"/>
      <c r="U583" s="42"/>
      <c r="V583" s="42"/>
      <c r="W583" s="42"/>
      <c r="X583" s="42"/>
      <c r="Y583" s="42"/>
      <c r="Z583" s="42"/>
    </row>
    <row r="584" ht="102.0" customHeight="1">
      <c r="A584" s="63" t="s">
        <v>2280</v>
      </c>
      <c r="B584" s="92" t="s">
        <v>64</v>
      </c>
      <c r="C584" s="59" t="s">
        <v>2281</v>
      </c>
      <c r="D584" s="59" t="s">
        <v>2297</v>
      </c>
      <c r="E584" s="59" t="s">
        <v>2298</v>
      </c>
      <c r="F584" s="59" t="s">
        <v>2299</v>
      </c>
      <c r="G584" s="60">
        <v>15.0</v>
      </c>
      <c r="H584" s="61">
        <v>15.0</v>
      </c>
      <c r="I584" s="61" t="s">
        <v>73</v>
      </c>
      <c r="J584" s="42"/>
      <c r="K584" s="42"/>
      <c r="L584" s="42"/>
      <c r="M584" s="42"/>
      <c r="N584" s="42"/>
      <c r="O584" s="42"/>
      <c r="P584" s="42"/>
      <c r="Q584" s="42"/>
      <c r="R584" s="42"/>
      <c r="S584" s="42"/>
      <c r="T584" s="42"/>
      <c r="U584" s="42"/>
      <c r="V584" s="42"/>
      <c r="W584" s="42"/>
      <c r="X584" s="42"/>
      <c r="Y584" s="42"/>
      <c r="Z584" s="42"/>
    </row>
    <row r="585" ht="51.0" customHeight="1">
      <c r="A585" s="63" t="s">
        <v>2280</v>
      </c>
      <c r="B585" s="92" t="s">
        <v>64</v>
      </c>
      <c r="C585" s="59" t="s">
        <v>2281</v>
      </c>
      <c r="D585" s="59" t="s">
        <v>2300</v>
      </c>
      <c r="E585" s="59" t="s">
        <v>2301</v>
      </c>
      <c r="F585" s="59" t="s">
        <v>2302</v>
      </c>
      <c r="G585" s="60">
        <v>15.0</v>
      </c>
      <c r="H585" s="61">
        <v>15.0</v>
      </c>
      <c r="I585" s="61" t="s">
        <v>73</v>
      </c>
      <c r="J585" s="42"/>
      <c r="K585" s="42"/>
      <c r="L585" s="42"/>
      <c r="M585" s="42"/>
      <c r="N585" s="42"/>
      <c r="O585" s="42"/>
      <c r="P585" s="42"/>
      <c r="Q585" s="42"/>
      <c r="R585" s="42"/>
      <c r="S585" s="42"/>
      <c r="T585" s="42"/>
      <c r="U585" s="42"/>
      <c r="V585" s="42"/>
      <c r="W585" s="42"/>
      <c r="X585" s="42"/>
      <c r="Y585" s="42"/>
      <c r="Z585" s="42"/>
    </row>
    <row r="586" ht="89.25" customHeight="1">
      <c r="A586" s="63" t="s">
        <v>2280</v>
      </c>
      <c r="B586" s="92" t="s">
        <v>64</v>
      </c>
      <c r="C586" s="59" t="s">
        <v>2281</v>
      </c>
      <c r="D586" s="59" t="s">
        <v>2303</v>
      </c>
      <c r="E586" s="59" t="s">
        <v>2304</v>
      </c>
      <c r="F586" s="59" t="s">
        <v>2296</v>
      </c>
      <c r="G586" s="60">
        <v>15.0</v>
      </c>
      <c r="H586" s="61">
        <v>15.0</v>
      </c>
      <c r="I586" s="61" t="s">
        <v>73</v>
      </c>
      <c r="J586" s="42"/>
      <c r="K586" s="42"/>
      <c r="L586" s="42"/>
      <c r="M586" s="42"/>
      <c r="N586" s="42"/>
      <c r="O586" s="42"/>
      <c r="P586" s="42"/>
      <c r="Q586" s="42"/>
      <c r="R586" s="42"/>
      <c r="S586" s="42"/>
      <c r="T586" s="42"/>
      <c r="U586" s="42"/>
      <c r="V586" s="42"/>
      <c r="W586" s="42"/>
      <c r="X586" s="42"/>
      <c r="Y586" s="42"/>
      <c r="Z586" s="42"/>
    </row>
    <row r="587" ht="89.25" customHeight="1">
      <c r="A587" s="63" t="s">
        <v>2280</v>
      </c>
      <c r="B587" s="92" t="s">
        <v>64</v>
      </c>
      <c r="C587" s="59" t="s">
        <v>2281</v>
      </c>
      <c r="D587" s="59" t="s">
        <v>2305</v>
      </c>
      <c r="E587" s="59" t="s">
        <v>2306</v>
      </c>
      <c r="F587" s="59" t="s">
        <v>2307</v>
      </c>
      <c r="G587" s="60">
        <v>15.0</v>
      </c>
      <c r="H587" s="61">
        <v>15.0</v>
      </c>
      <c r="I587" s="61" t="s">
        <v>73</v>
      </c>
      <c r="J587" s="42"/>
      <c r="K587" s="42"/>
      <c r="L587" s="42"/>
      <c r="M587" s="42"/>
      <c r="N587" s="42"/>
      <c r="O587" s="42"/>
      <c r="P587" s="42"/>
      <c r="Q587" s="42"/>
      <c r="R587" s="42"/>
      <c r="S587" s="42"/>
      <c r="T587" s="42"/>
      <c r="U587" s="42"/>
      <c r="V587" s="42"/>
      <c r="W587" s="42"/>
      <c r="X587" s="42"/>
      <c r="Y587" s="42"/>
      <c r="Z587" s="42"/>
    </row>
    <row r="588" ht="178.5" customHeight="1">
      <c r="A588" s="63" t="s">
        <v>2280</v>
      </c>
      <c r="B588" s="92" t="s">
        <v>64</v>
      </c>
      <c r="C588" s="59" t="s">
        <v>2281</v>
      </c>
      <c r="D588" s="59" t="s">
        <v>2308</v>
      </c>
      <c r="E588" s="59" t="s">
        <v>2309</v>
      </c>
      <c r="F588" s="59" t="s">
        <v>928</v>
      </c>
      <c r="G588" s="60">
        <v>15.0</v>
      </c>
      <c r="H588" s="61">
        <v>15.0</v>
      </c>
      <c r="I588" s="61" t="s">
        <v>73</v>
      </c>
      <c r="J588" s="42"/>
      <c r="K588" s="42"/>
      <c r="L588" s="42"/>
      <c r="M588" s="42"/>
      <c r="N588" s="42"/>
      <c r="O588" s="42"/>
      <c r="P588" s="42"/>
      <c r="Q588" s="42"/>
      <c r="R588" s="42"/>
      <c r="S588" s="42"/>
      <c r="T588" s="42"/>
      <c r="U588" s="42"/>
      <c r="V588" s="42"/>
      <c r="W588" s="42"/>
      <c r="X588" s="42"/>
      <c r="Y588" s="42"/>
      <c r="Z588" s="42"/>
    </row>
    <row r="589" ht="165.75" customHeight="1">
      <c r="A589" s="63" t="s">
        <v>2280</v>
      </c>
      <c r="B589" s="92" t="s">
        <v>64</v>
      </c>
      <c r="C589" s="59" t="s">
        <v>2281</v>
      </c>
      <c r="D589" s="59" t="s">
        <v>2310</v>
      </c>
      <c r="E589" s="59" t="s">
        <v>2311</v>
      </c>
      <c r="F589" s="59" t="s">
        <v>2287</v>
      </c>
      <c r="G589" s="60">
        <v>50.0</v>
      </c>
      <c r="H589" s="61">
        <v>50.0</v>
      </c>
      <c r="I589" s="61" t="s">
        <v>73</v>
      </c>
      <c r="J589" s="42"/>
      <c r="K589" s="42"/>
      <c r="L589" s="42"/>
      <c r="M589" s="42"/>
      <c r="N589" s="42"/>
      <c r="O589" s="42"/>
      <c r="P589" s="42"/>
      <c r="Q589" s="42"/>
      <c r="R589" s="42"/>
      <c r="S589" s="42"/>
      <c r="T589" s="42"/>
      <c r="U589" s="42"/>
      <c r="V589" s="42"/>
      <c r="W589" s="42"/>
      <c r="X589" s="42"/>
      <c r="Y589" s="42"/>
      <c r="Z589" s="42"/>
    </row>
    <row r="590" ht="229.5" customHeight="1">
      <c r="A590" s="63" t="s">
        <v>2312</v>
      </c>
      <c r="B590" s="92" t="s">
        <v>64</v>
      </c>
      <c r="C590" s="59" t="s">
        <v>2313</v>
      </c>
      <c r="D590" s="59" t="s">
        <v>2314</v>
      </c>
      <c r="E590" s="59" t="s">
        <v>2315</v>
      </c>
      <c r="F590" s="59" t="s">
        <v>2154</v>
      </c>
      <c r="G590" s="60">
        <v>15.0</v>
      </c>
      <c r="H590" s="61">
        <v>3.75</v>
      </c>
      <c r="I590" s="61" t="s">
        <v>73</v>
      </c>
      <c r="J590" s="42"/>
      <c r="K590" s="42"/>
      <c r="L590" s="42"/>
      <c r="M590" s="42"/>
      <c r="N590" s="42"/>
      <c r="O590" s="42"/>
      <c r="P590" s="42"/>
      <c r="Q590" s="42"/>
      <c r="R590" s="42"/>
      <c r="S590" s="42"/>
      <c r="T590" s="42"/>
      <c r="U590" s="42"/>
      <c r="V590" s="42"/>
      <c r="W590" s="42"/>
      <c r="X590" s="42"/>
      <c r="Y590" s="42"/>
      <c r="Z590" s="42"/>
    </row>
    <row r="591" ht="114.75" customHeight="1">
      <c r="A591" s="63" t="s">
        <v>2312</v>
      </c>
      <c r="B591" s="92" t="s">
        <v>64</v>
      </c>
      <c r="C591" s="59" t="s">
        <v>2316</v>
      </c>
      <c r="D591" s="59" t="s">
        <v>2317</v>
      </c>
      <c r="E591" s="59" t="s">
        <v>2318</v>
      </c>
      <c r="F591" s="59" t="s">
        <v>1040</v>
      </c>
      <c r="G591" s="60">
        <v>50.0</v>
      </c>
      <c r="H591" s="61">
        <v>12.5</v>
      </c>
      <c r="I591" s="61" t="s">
        <v>73</v>
      </c>
      <c r="J591" s="42"/>
      <c r="K591" s="42"/>
      <c r="L591" s="42"/>
      <c r="M591" s="42"/>
      <c r="N591" s="42"/>
      <c r="O591" s="42"/>
      <c r="P591" s="42"/>
      <c r="Q591" s="42"/>
      <c r="R591" s="42"/>
      <c r="S591" s="42"/>
      <c r="T591" s="42"/>
      <c r="U591" s="42"/>
      <c r="V591" s="42"/>
      <c r="W591" s="42"/>
      <c r="X591" s="42"/>
      <c r="Y591" s="42"/>
      <c r="Z591" s="42"/>
    </row>
    <row r="592" ht="102.0" customHeight="1">
      <c r="A592" s="63" t="s">
        <v>2312</v>
      </c>
      <c r="B592" s="92" t="s">
        <v>64</v>
      </c>
      <c r="C592" s="59" t="s">
        <v>2316</v>
      </c>
      <c r="D592" s="59" t="s">
        <v>2319</v>
      </c>
      <c r="E592" s="59" t="s">
        <v>2320</v>
      </c>
      <c r="F592" s="59" t="s">
        <v>2321</v>
      </c>
      <c r="G592" s="60">
        <v>15.0</v>
      </c>
      <c r="H592" s="61">
        <v>3.75</v>
      </c>
      <c r="I592" s="61" t="s">
        <v>73</v>
      </c>
      <c r="J592" s="42"/>
      <c r="K592" s="42"/>
      <c r="L592" s="42"/>
      <c r="M592" s="42"/>
      <c r="N592" s="42"/>
      <c r="O592" s="42"/>
      <c r="P592" s="42"/>
      <c r="Q592" s="42"/>
      <c r="R592" s="42"/>
      <c r="S592" s="42"/>
      <c r="T592" s="42"/>
      <c r="U592" s="42"/>
      <c r="V592" s="42"/>
      <c r="W592" s="42"/>
      <c r="X592" s="42"/>
      <c r="Y592" s="42"/>
      <c r="Z592" s="42"/>
    </row>
    <row r="593" ht="51.0" customHeight="1">
      <c r="A593" s="63" t="s">
        <v>2312</v>
      </c>
      <c r="B593" s="92" t="s">
        <v>64</v>
      </c>
      <c r="C593" s="59" t="s">
        <v>2316</v>
      </c>
      <c r="D593" s="59" t="s">
        <v>2322</v>
      </c>
      <c r="E593" s="59" t="s">
        <v>2323</v>
      </c>
      <c r="F593" s="59" t="s">
        <v>2321</v>
      </c>
      <c r="G593" s="60">
        <v>15.0</v>
      </c>
      <c r="H593" s="61">
        <v>3.75</v>
      </c>
      <c r="I593" s="61" t="s">
        <v>73</v>
      </c>
      <c r="J593" s="42"/>
      <c r="K593" s="42"/>
      <c r="L593" s="42"/>
      <c r="M593" s="42"/>
      <c r="N593" s="42"/>
      <c r="O593" s="42"/>
      <c r="P593" s="42"/>
      <c r="Q593" s="42"/>
      <c r="R593" s="42"/>
      <c r="S593" s="42"/>
      <c r="T593" s="42"/>
      <c r="U593" s="42"/>
      <c r="V593" s="42"/>
      <c r="W593" s="42"/>
      <c r="X593" s="42"/>
      <c r="Y593" s="42"/>
      <c r="Z593" s="42"/>
    </row>
    <row r="594" ht="255.0" customHeight="1">
      <c r="A594" s="63" t="s">
        <v>2312</v>
      </c>
      <c r="B594" s="92" t="s">
        <v>64</v>
      </c>
      <c r="C594" s="59" t="s">
        <v>2324</v>
      </c>
      <c r="D594" s="59" t="s">
        <v>2325</v>
      </c>
      <c r="E594" s="59" t="s">
        <v>2326</v>
      </c>
      <c r="F594" s="59" t="s">
        <v>1346</v>
      </c>
      <c r="G594" s="60">
        <v>15.0</v>
      </c>
      <c r="H594" s="61">
        <v>3.75</v>
      </c>
      <c r="I594" s="61" t="s">
        <v>73</v>
      </c>
      <c r="J594" s="42"/>
      <c r="K594" s="42"/>
      <c r="L594" s="42"/>
      <c r="M594" s="42"/>
      <c r="N594" s="42"/>
      <c r="O594" s="42"/>
      <c r="P594" s="42"/>
      <c r="Q594" s="42"/>
      <c r="R594" s="42"/>
      <c r="S594" s="42"/>
      <c r="T594" s="42"/>
      <c r="U594" s="42"/>
      <c r="V594" s="42"/>
      <c r="W594" s="42"/>
      <c r="X594" s="42"/>
      <c r="Y594" s="42"/>
      <c r="Z594" s="42"/>
    </row>
    <row r="595" ht="165.75" customHeight="1">
      <c r="A595" s="63" t="s">
        <v>2280</v>
      </c>
      <c r="B595" s="92" t="s">
        <v>64</v>
      </c>
      <c r="C595" s="59" t="s">
        <v>2327</v>
      </c>
      <c r="D595" s="59" t="s">
        <v>2328</v>
      </c>
      <c r="E595" s="59" t="s">
        <v>2329</v>
      </c>
      <c r="F595" s="59" t="s">
        <v>2330</v>
      </c>
      <c r="G595" s="60">
        <v>15.0</v>
      </c>
      <c r="H595" s="61">
        <v>15.0</v>
      </c>
      <c r="I595" s="61" t="s">
        <v>73</v>
      </c>
      <c r="J595" s="42"/>
      <c r="K595" s="42"/>
      <c r="L595" s="42"/>
      <c r="M595" s="42"/>
      <c r="N595" s="42"/>
      <c r="O595" s="42"/>
      <c r="P595" s="42"/>
      <c r="Q595" s="42"/>
      <c r="R595" s="42"/>
      <c r="S595" s="42"/>
      <c r="T595" s="42"/>
      <c r="U595" s="42"/>
      <c r="V595" s="42"/>
      <c r="W595" s="42"/>
      <c r="X595" s="42"/>
      <c r="Y595" s="42"/>
      <c r="Z595" s="42"/>
    </row>
    <row r="596" ht="89.25" customHeight="1">
      <c r="A596" s="63" t="s">
        <v>2331</v>
      </c>
      <c r="B596" s="92" t="s">
        <v>64</v>
      </c>
      <c r="C596" s="59" t="s">
        <v>2332</v>
      </c>
      <c r="D596" s="59" t="s">
        <v>2333</v>
      </c>
      <c r="E596" s="59" t="s">
        <v>2334</v>
      </c>
      <c r="F596" s="59" t="s">
        <v>2335</v>
      </c>
      <c r="G596" s="60">
        <v>15.0</v>
      </c>
      <c r="H596" s="61">
        <v>5.0</v>
      </c>
      <c r="I596" s="61" t="s">
        <v>73</v>
      </c>
      <c r="J596" s="42"/>
      <c r="K596" s="42"/>
      <c r="L596" s="42"/>
      <c r="M596" s="42"/>
      <c r="N596" s="42"/>
      <c r="O596" s="42"/>
      <c r="P596" s="42"/>
      <c r="Q596" s="42"/>
      <c r="R596" s="42"/>
      <c r="S596" s="42"/>
      <c r="T596" s="42"/>
      <c r="U596" s="42"/>
      <c r="V596" s="42"/>
      <c r="W596" s="42"/>
      <c r="X596" s="42"/>
      <c r="Y596" s="42"/>
      <c r="Z596" s="42"/>
    </row>
    <row r="597" ht="255.0" customHeight="1">
      <c r="A597" s="63" t="s">
        <v>2331</v>
      </c>
      <c r="B597" s="92" t="s">
        <v>64</v>
      </c>
      <c r="C597" s="59" t="s">
        <v>2332</v>
      </c>
      <c r="D597" s="59" t="s">
        <v>2336</v>
      </c>
      <c r="E597" s="59" t="s">
        <v>2337</v>
      </c>
      <c r="F597" s="59" t="s">
        <v>2338</v>
      </c>
      <c r="G597" s="60">
        <v>15.0</v>
      </c>
      <c r="H597" s="61">
        <v>5.0</v>
      </c>
      <c r="I597" s="61" t="s">
        <v>73</v>
      </c>
      <c r="J597" s="42"/>
      <c r="K597" s="42"/>
      <c r="L597" s="42"/>
      <c r="M597" s="42"/>
      <c r="N597" s="42"/>
      <c r="O597" s="42"/>
      <c r="P597" s="42"/>
      <c r="Q597" s="42"/>
      <c r="R597" s="42"/>
      <c r="S597" s="42"/>
      <c r="T597" s="42"/>
      <c r="U597" s="42"/>
      <c r="V597" s="42"/>
      <c r="W597" s="42"/>
      <c r="X597" s="42"/>
      <c r="Y597" s="42"/>
      <c r="Z597" s="42"/>
    </row>
    <row r="598" ht="89.25" customHeight="1">
      <c r="A598" s="63" t="s">
        <v>2280</v>
      </c>
      <c r="B598" s="92" t="s">
        <v>64</v>
      </c>
      <c r="C598" s="59" t="s">
        <v>2339</v>
      </c>
      <c r="D598" s="59" t="s">
        <v>2340</v>
      </c>
      <c r="E598" s="59" t="s">
        <v>2341</v>
      </c>
      <c r="F598" s="59" t="s">
        <v>468</v>
      </c>
      <c r="G598" s="60">
        <v>15.0</v>
      </c>
      <c r="H598" s="61">
        <v>15.0</v>
      </c>
      <c r="I598" s="61" t="s">
        <v>73</v>
      </c>
      <c r="J598" s="42"/>
      <c r="K598" s="42"/>
      <c r="L598" s="42"/>
      <c r="M598" s="42"/>
      <c r="N598" s="42"/>
      <c r="O598" s="42"/>
      <c r="P598" s="42"/>
      <c r="Q598" s="42"/>
      <c r="R598" s="42"/>
      <c r="S598" s="42"/>
      <c r="T598" s="42"/>
      <c r="U598" s="42"/>
      <c r="V598" s="42"/>
      <c r="W598" s="42"/>
      <c r="X598" s="42"/>
      <c r="Y598" s="42"/>
      <c r="Z598" s="42"/>
    </row>
    <row r="599" ht="89.25" customHeight="1">
      <c r="A599" s="63" t="s">
        <v>2280</v>
      </c>
      <c r="B599" s="92" t="s">
        <v>64</v>
      </c>
      <c r="C599" s="59" t="s">
        <v>2342</v>
      </c>
      <c r="D599" s="59" t="s">
        <v>2343</v>
      </c>
      <c r="E599" s="59" t="s">
        <v>2344</v>
      </c>
      <c r="F599" s="59" t="s">
        <v>928</v>
      </c>
      <c r="G599" s="60">
        <v>15.0</v>
      </c>
      <c r="H599" s="61">
        <v>15.0</v>
      </c>
      <c r="I599" s="61" t="s">
        <v>73</v>
      </c>
      <c r="J599" s="42"/>
      <c r="K599" s="42"/>
      <c r="L599" s="42"/>
      <c r="M599" s="42"/>
      <c r="N599" s="42"/>
      <c r="O599" s="42"/>
      <c r="P599" s="42"/>
      <c r="Q599" s="42"/>
      <c r="R599" s="42"/>
      <c r="S599" s="42"/>
      <c r="T599" s="42"/>
      <c r="U599" s="42"/>
      <c r="V599" s="42"/>
      <c r="W599" s="42"/>
      <c r="X599" s="42"/>
      <c r="Y599" s="42"/>
      <c r="Z599" s="42"/>
    </row>
    <row r="600" ht="114.75" customHeight="1">
      <c r="A600" s="63" t="s">
        <v>2280</v>
      </c>
      <c r="B600" s="92" t="s">
        <v>64</v>
      </c>
      <c r="C600" s="59" t="s">
        <v>2345</v>
      </c>
      <c r="D600" s="59" t="s">
        <v>2346</v>
      </c>
      <c r="E600" s="59" t="s">
        <v>2347</v>
      </c>
      <c r="F600" s="59" t="s">
        <v>2348</v>
      </c>
      <c r="G600" s="60">
        <v>15.0</v>
      </c>
      <c r="H600" s="61">
        <v>15.0</v>
      </c>
      <c r="I600" s="61" t="s">
        <v>73</v>
      </c>
      <c r="J600" s="42"/>
      <c r="K600" s="42"/>
      <c r="L600" s="42"/>
      <c r="M600" s="42"/>
      <c r="N600" s="42"/>
      <c r="O600" s="42"/>
      <c r="P600" s="42"/>
      <c r="Q600" s="42"/>
      <c r="R600" s="42"/>
      <c r="S600" s="42"/>
      <c r="T600" s="42"/>
      <c r="U600" s="42"/>
      <c r="V600" s="42"/>
      <c r="W600" s="42"/>
      <c r="X600" s="42"/>
      <c r="Y600" s="42"/>
      <c r="Z600" s="42"/>
    </row>
    <row r="601" ht="153.0" customHeight="1">
      <c r="A601" s="63" t="s">
        <v>2280</v>
      </c>
      <c r="B601" s="92" t="s">
        <v>64</v>
      </c>
      <c r="C601" s="59" t="s">
        <v>2349</v>
      </c>
      <c r="D601" s="59" t="s">
        <v>2350</v>
      </c>
      <c r="E601" s="59" t="s">
        <v>2351</v>
      </c>
      <c r="F601" s="59" t="s">
        <v>2287</v>
      </c>
      <c r="G601" s="60">
        <v>50.0</v>
      </c>
      <c r="H601" s="61">
        <v>50.0</v>
      </c>
      <c r="I601" s="61" t="s">
        <v>73</v>
      </c>
      <c r="J601" s="42"/>
      <c r="K601" s="42"/>
      <c r="L601" s="42"/>
      <c r="M601" s="42"/>
      <c r="N601" s="42"/>
      <c r="O601" s="42"/>
      <c r="P601" s="42"/>
      <c r="Q601" s="42"/>
      <c r="R601" s="42"/>
      <c r="S601" s="42"/>
      <c r="T601" s="42"/>
      <c r="U601" s="42"/>
      <c r="V601" s="42"/>
      <c r="W601" s="42"/>
      <c r="X601" s="42"/>
      <c r="Y601" s="42"/>
      <c r="Z601" s="42"/>
    </row>
    <row r="602" ht="114.75" customHeight="1">
      <c r="A602" s="63" t="s">
        <v>2352</v>
      </c>
      <c r="B602" s="92" t="s">
        <v>64</v>
      </c>
      <c r="C602" s="59" t="s">
        <v>2353</v>
      </c>
      <c r="D602" s="59" t="s">
        <v>2354</v>
      </c>
      <c r="E602" s="59" t="s">
        <v>2355</v>
      </c>
      <c r="F602" s="59" t="s">
        <v>2356</v>
      </c>
      <c r="G602" s="60">
        <v>15.0</v>
      </c>
      <c r="H602" s="61">
        <v>5.0</v>
      </c>
      <c r="I602" s="61" t="s">
        <v>74</v>
      </c>
      <c r="J602" s="42"/>
      <c r="K602" s="42"/>
      <c r="L602" s="42"/>
      <c r="M602" s="42"/>
      <c r="N602" s="42"/>
      <c r="O602" s="42"/>
      <c r="P602" s="42"/>
      <c r="Q602" s="42"/>
      <c r="R602" s="42"/>
      <c r="S602" s="42"/>
      <c r="T602" s="42"/>
      <c r="U602" s="42"/>
      <c r="V602" s="42"/>
      <c r="W602" s="42"/>
      <c r="X602" s="42"/>
      <c r="Y602" s="42"/>
      <c r="Z602" s="42"/>
    </row>
    <row r="603" ht="242.25" customHeight="1">
      <c r="A603" s="63" t="s">
        <v>2357</v>
      </c>
      <c r="B603" s="92" t="s">
        <v>64</v>
      </c>
      <c r="C603" s="59" t="s">
        <v>2358</v>
      </c>
      <c r="D603" s="59" t="s">
        <v>2359</v>
      </c>
      <c r="E603" s="59" t="s">
        <v>2360</v>
      </c>
      <c r="F603" s="59" t="s">
        <v>2356</v>
      </c>
      <c r="G603" s="60">
        <v>15.0</v>
      </c>
      <c r="H603" s="61">
        <v>7.5</v>
      </c>
      <c r="I603" s="61" t="s">
        <v>74</v>
      </c>
      <c r="J603" s="42"/>
      <c r="K603" s="42"/>
      <c r="L603" s="42"/>
      <c r="M603" s="42"/>
      <c r="N603" s="42"/>
      <c r="O603" s="42"/>
      <c r="P603" s="42"/>
      <c r="Q603" s="42"/>
      <c r="R603" s="42"/>
      <c r="S603" s="42"/>
      <c r="T603" s="42"/>
      <c r="U603" s="42"/>
      <c r="V603" s="42"/>
      <c r="W603" s="42"/>
      <c r="X603" s="42"/>
      <c r="Y603" s="42"/>
      <c r="Z603" s="42"/>
    </row>
    <row r="604" ht="140.25" customHeight="1">
      <c r="A604" s="63" t="s">
        <v>2357</v>
      </c>
      <c r="B604" s="92" t="s">
        <v>64</v>
      </c>
      <c r="C604" s="59" t="s">
        <v>2358</v>
      </c>
      <c r="D604" s="59" t="s">
        <v>2361</v>
      </c>
      <c r="E604" s="59" t="s">
        <v>2362</v>
      </c>
      <c r="F604" s="59" t="s">
        <v>2356</v>
      </c>
      <c r="G604" s="60">
        <v>15.0</v>
      </c>
      <c r="H604" s="61">
        <v>7.5</v>
      </c>
      <c r="I604" s="61" t="s">
        <v>74</v>
      </c>
      <c r="J604" s="42"/>
      <c r="K604" s="42"/>
      <c r="L604" s="42"/>
      <c r="M604" s="42"/>
      <c r="N604" s="42"/>
      <c r="O604" s="42"/>
      <c r="P604" s="42"/>
      <c r="Q604" s="42"/>
      <c r="R604" s="42"/>
      <c r="S604" s="42"/>
      <c r="T604" s="42"/>
      <c r="U604" s="42"/>
      <c r="V604" s="42"/>
      <c r="W604" s="42"/>
      <c r="X604" s="42"/>
      <c r="Y604" s="42"/>
      <c r="Z604" s="42"/>
    </row>
    <row r="605" ht="114.75" customHeight="1">
      <c r="A605" s="63" t="s">
        <v>2357</v>
      </c>
      <c r="B605" s="92" t="s">
        <v>64</v>
      </c>
      <c r="C605" s="59" t="s">
        <v>2358</v>
      </c>
      <c r="D605" s="59" t="s">
        <v>2363</v>
      </c>
      <c r="E605" s="59" t="s">
        <v>2364</v>
      </c>
      <c r="F605" s="59" t="s">
        <v>2356</v>
      </c>
      <c r="G605" s="60">
        <v>15.0</v>
      </c>
      <c r="H605" s="61">
        <v>7.5</v>
      </c>
      <c r="I605" s="61" t="s">
        <v>74</v>
      </c>
      <c r="J605" s="42"/>
      <c r="K605" s="42"/>
      <c r="L605" s="42"/>
      <c r="M605" s="42"/>
      <c r="N605" s="42"/>
      <c r="O605" s="42"/>
      <c r="P605" s="42"/>
      <c r="Q605" s="42"/>
      <c r="R605" s="42"/>
      <c r="S605" s="42"/>
      <c r="T605" s="42"/>
      <c r="U605" s="42"/>
      <c r="V605" s="42"/>
      <c r="W605" s="42"/>
      <c r="X605" s="42"/>
      <c r="Y605" s="42"/>
      <c r="Z605" s="42"/>
    </row>
    <row r="606" ht="127.5" customHeight="1">
      <c r="A606" s="63" t="s">
        <v>2357</v>
      </c>
      <c r="B606" s="92" t="s">
        <v>64</v>
      </c>
      <c r="C606" s="59" t="s">
        <v>2358</v>
      </c>
      <c r="D606" s="59" t="s">
        <v>2365</v>
      </c>
      <c r="E606" s="59" t="s">
        <v>2366</v>
      </c>
      <c r="F606" s="59" t="s">
        <v>2356</v>
      </c>
      <c r="G606" s="60">
        <v>15.0</v>
      </c>
      <c r="H606" s="61">
        <v>7.5</v>
      </c>
      <c r="I606" s="61" t="s">
        <v>74</v>
      </c>
      <c r="J606" s="42"/>
      <c r="K606" s="42"/>
      <c r="L606" s="42"/>
      <c r="M606" s="42"/>
      <c r="N606" s="42"/>
      <c r="O606" s="42"/>
      <c r="P606" s="42"/>
      <c r="Q606" s="42"/>
      <c r="R606" s="42"/>
      <c r="S606" s="42"/>
      <c r="T606" s="42"/>
      <c r="U606" s="42"/>
      <c r="V606" s="42"/>
      <c r="W606" s="42"/>
      <c r="X606" s="42"/>
      <c r="Y606" s="42"/>
      <c r="Z606" s="42"/>
    </row>
    <row r="607" ht="89.25" customHeight="1">
      <c r="A607" s="63" t="s">
        <v>2367</v>
      </c>
      <c r="B607" s="92" t="s">
        <v>64</v>
      </c>
      <c r="C607" s="59" t="s">
        <v>2368</v>
      </c>
      <c r="D607" s="59" t="s">
        <v>2369</v>
      </c>
      <c r="E607" s="59" t="s">
        <v>2370</v>
      </c>
      <c r="F607" s="59" t="s">
        <v>2356</v>
      </c>
      <c r="G607" s="60">
        <v>15.0</v>
      </c>
      <c r="H607" s="61">
        <v>7.5</v>
      </c>
      <c r="I607" s="61" t="s">
        <v>74</v>
      </c>
      <c r="J607" s="42"/>
      <c r="K607" s="42"/>
      <c r="L607" s="42"/>
      <c r="M607" s="42"/>
      <c r="N607" s="42"/>
      <c r="O607" s="42"/>
      <c r="P607" s="42"/>
      <c r="Q607" s="42"/>
      <c r="R607" s="42"/>
      <c r="S607" s="42"/>
      <c r="T607" s="42"/>
      <c r="U607" s="42"/>
      <c r="V607" s="42"/>
      <c r="W607" s="42"/>
      <c r="X607" s="42"/>
      <c r="Y607" s="42"/>
      <c r="Z607" s="42"/>
    </row>
    <row r="608" ht="89.25" customHeight="1">
      <c r="A608" s="63" t="s">
        <v>2367</v>
      </c>
      <c r="B608" s="92" t="s">
        <v>64</v>
      </c>
      <c r="C608" s="59" t="s">
        <v>2368</v>
      </c>
      <c r="D608" s="59" t="s">
        <v>2371</v>
      </c>
      <c r="E608" s="59" t="s">
        <v>2372</v>
      </c>
      <c r="F608" s="59" t="s">
        <v>2356</v>
      </c>
      <c r="G608" s="60">
        <v>15.0</v>
      </c>
      <c r="H608" s="61">
        <v>7.5</v>
      </c>
      <c r="I608" s="61" t="s">
        <v>74</v>
      </c>
      <c r="J608" s="42"/>
      <c r="K608" s="42"/>
      <c r="L608" s="42"/>
      <c r="M608" s="42"/>
      <c r="N608" s="42"/>
      <c r="O608" s="42"/>
      <c r="P608" s="42"/>
      <c r="Q608" s="42"/>
      <c r="R608" s="42"/>
      <c r="S608" s="42"/>
      <c r="T608" s="42"/>
      <c r="U608" s="42"/>
      <c r="V608" s="42"/>
      <c r="W608" s="42"/>
      <c r="X608" s="42"/>
      <c r="Y608" s="42"/>
      <c r="Z608" s="42"/>
    </row>
    <row r="609" ht="127.5" customHeight="1">
      <c r="A609" s="63" t="s">
        <v>2373</v>
      </c>
      <c r="B609" s="92" t="s">
        <v>64</v>
      </c>
      <c r="C609" s="59" t="s">
        <v>2374</v>
      </c>
      <c r="D609" s="59" t="s">
        <v>2375</v>
      </c>
      <c r="E609" s="59" t="s">
        <v>2376</v>
      </c>
      <c r="F609" s="59" t="s">
        <v>2356</v>
      </c>
      <c r="G609" s="60">
        <v>15.0</v>
      </c>
      <c r="H609" s="61">
        <v>7.5</v>
      </c>
      <c r="I609" s="61" t="s">
        <v>74</v>
      </c>
      <c r="J609" s="42"/>
      <c r="K609" s="42"/>
      <c r="L609" s="42"/>
      <c r="M609" s="42"/>
      <c r="N609" s="42"/>
      <c r="O609" s="42"/>
      <c r="P609" s="42"/>
      <c r="Q609" s="42"/>
      <c r="R609" s="42"/>
      <c r="S609" s="42"/>
      <c r="T609" s="42"/>
      <c r="U609" s="42"/>
      <c r="V609" s="42"/>
      <c r="W609" s="42"/>
      <c r="X609" s="42"/>
      <c r="Y609" s="42"/>
      <c r="Z609" s="42"/>
    </row>
    <row r="610" ht="76.5" customHeight="1">
      <c r="A610" s="63" t="s">
        <v>2377</v>
      </c>
      <c r="B610" s="92" t="s">
        <v>64</v>
      </c>
      <c r="C610" s="59" t="s">
        <v>2378</v>
      </c>
      <c r="D610" s="59" t="s">
        <v>2379</v>
      </c>
      <c r="E610" s="59" t="s">
        <v>2380</v>
      </c>
      <c r="F610" s="59" t="s">
        <v>1040</v>
      </c>
      <c r="G610" s="60">
        <v>50.0</v>
      </c>
      <c r="H610" s="61">
        <v>25.0</v>
      </c>
      <c r="I610" s="61" t="s">
        <v>74</v>
      </c>
      <c r="J610" s="42"/>
      <c r="K610" s="42"/>
      <c r="L610" s="42"/>
      <c r="M610" s="42"/>
      <c r="N610" s="42"/>
      <c r="O610" s="42"/>
      <c r="P610" s="42"/>
      <c r="Q610" s="42"/>
      <c r="R610" s="42"/>
      <c r="S610" s="42"/>
      <c r="T610" s="42"/>
      <c r="U610" s="42"/>
      <c r="V610" s="42"/>
      <c r="W610" s="42"/>
      <c r="X610" s="42"/>
      <c r="Y610" s="42"/>
      <c r="Z610" s="42"/>
    </row>
    <row r="611" ht="102.0" customHeight="1">
      <c r="A611" s="63" t="s">
        <v>2381</v>
      </c>
      <c r="B611" s="92" t="s">
        <v>64</v>
      </c>
      <c r="C611" s="59" t="s">
        <v>2382</v>
      </c>
      <c r="D611" s="59" t="s">
        <v>2383</v>
      </c>
      <c r="E611" s="59" t="s">
        <v>2384</v>
      </c>
      <c r="F611" s="59" t="s">
        <v>468</v>
      </c>
      <c r="G611" s="60">
        <v>15.0</v>
      </c>
      <c r="H611" s="61">
        <v>15.0</v>
      </c>
      <c r="I611" s="61" t="s">
        <v>74</v>
      </c>
      <c r="J611" s="42"/>
      <c r="K611" s="42"/>
      <c r="L611" s="42"/>
      <c r="M611" s="42"/>
      <c r="N611" s="42"/>
      <c r="O611" s="42"/>
      <c r="P611" s="42"/>
      <c r="Q611" s="42"/>
      <c r="R611" s="42"/>
      <c r="S611" s="42"/>
      <c r="T611" s="42"/>
      <c r="U611" s="42"/>
      <c r="V611" s="42"/>
      <c r="W611" s="42"/>
      <c r="X611" s="42"/>
      <c r="Y611" s="42"/>
      <c r="Z611" s="42"/>
    </row>
    <row r="612" ht="127.5" customHeight="1">
      <c r="A612" s="63" t="s">
        <v>2352</v>
      </c>
      <c r="B612" s="92" t="s">
        <v>64</v>
      </c>
      <c r="C612" s="59" t="s">
        <v>2353</v>
      </c>
      <c r="D612" s="59" t="s">
        <v>2385</v>
      </c>
      <c r="E612" s="59" t="s">
        <v>2386</v>
      </c>
      <c r="F612" s="59" t="s">
        <v>2356</v>
      </c>
      <c r="G612" s="60">
        <v>15.0</v>
      </c>
      <c r="H612" s="61">
        <v>5.0</v>
      </c>
      <c r="I612" s="61" t="s">
        <v>74</v>
      </c>
      <c r="J612" s="42"/>
      <c r="K612" s="42"/>
      <c r="L612" s="42"/>
      <c r="M612" s="42"/>
      <c r="N612" s="42"/>
      <c r="O612" s="42"/>
      <c r="P612" s="42"/>
      <c r="Q612" s="42"/>
      <c r="R612" s="42"/>
      <c r="S612" s="42"/>
      <c r="T612" s="42"/>
      <c r="U612" s="42"/>
      <c r="V612" s="42"/>
      <c r="W612" s="42"/>
      <c r="X612" s="42"/>
      <c r="Y612" s="42"/>
      <c r="Z612" s="42"/>
    </row>
    <row r="613" ht="76.5" customHeight="1">
      <c r="A613" s="63" t="s">
        <v>2381</v>
      </c>
      <c r="B613" s="92" t="s">
        <v>64</v>
      </c>
      <c r="C613" s="59" t="s">
        <v>2387</v>
      </c>
      <c r="D613" s="59" t="s">
        <v>2388</v>
      </c>
      <c r="E613" s="59" t="s">
        <v>2389</v>
      </c>
      <c r="F613" s="59" t="s">
        <v>2356</v>
      </c>
      <c r="G613" s="60">
        <v>15.0</v>
      </c>
      <c r="H613" s="61">
        <v>15.0</v>
      </c>
      <c r="I613" s="61" t="s">
        <v>74</v>
      </c>
      <c r="J613" s="42"/>
      <c r="K613" s="42"/>
      <c r="L613" s="42"/>
      <c r="M613" s="42"/>
      <c r="N613" s="42"/>
      <c r="O613" s="42"/>
      <c r="P613" s="42"/>
      <c r="Q613" s="42"/>
      <c r="R613" s="42"/>
      <c r="S613" s="42"/>
      <c r="T613" s="42"/>
      <c r="U613" s="42"/>
      <c r="V613" s="42"/>
      <c r="W613" s="42"/>
      <c r="X613" s="42"/>
      <c r="Y613" s="42"/>
      <c r="Z613" s="42"/>
    </row>
    <row r="614" ht="102.0" customHeight="1">
      <c r="A614" s="63" t="s">
        <v>2357</v>
      </c>
      <c r="B614" s="92" t="s">
        <v>64</v>
      </c>
      <c r="C614" s="59" t="s">
        <v>2358</v>
      </c>
      <c r="D614" s="59" t="s">
        <v>2390</v>
      </c>
      <c r="E614" s="59" t="s">
        <v>2391</v>
      </c>
      <c r="F614" s="59" t="s">
        <v>2356</v>
      </c>
      <c r="G614" s="60">
        <v>15.0</v>
      </c>
      <c r="H614" s="61">
        <v>7.5</v>
      </c>
      <c r="I614" s="61" t="s">
        <v>74</v>
      </c>
      <c r="J614" s="42"/>
      <c r="K614" s="42"/>
      <c r="L614" s="42"/>
      <c r="M614" s="42"/>
      <c r="N614" s="42"/>
      <c r="O614" s="42"/>
      <c r="P614" s="42"/>
      <c r="Q614" s="42"/>
      <c r="R614" s="42"/>
      <c r="S614" s="42"/>
      <c r="T614" s="42"/>
      <c r="U614" s="42"/>
      <c r="V614" s="42"/>
      <c r="W614" s="42"/>
      <c r="X614" s="42"/>
      <c r="Y614" s="42"/>
      <c r="Z614" s="42"/>
    </row>
    <row r="615" ht="216.75" customHeight="1">
      <c r="A615" s="63" t="s">
        <v>2392</v>
      </c>
      <c r="B615" s="92" t="s">
        <v>337</v>
      </c>
      <c r="C615" s="59" t="s">
        <v>2393</v>
      </c>
      <c r="D615" s="59" t="s">
        <v>2394</v>
      </c>
      <c r="E615" s="59" t="s">
        <v>2395</v>
      </c>
      <c r="F615" s="59" t="s">
        <v>1256</v>
      </c>
      <c r="G615" s="60">
        <v>50.0</v>
      </c>
      <c r="H615" s="61">
        <v>10.0</v>
      </c>
      <c r="I615" s="61" t="s">
        <v>76</v>
      </c>
      <c r="J615" s="42"/>
      <c r="K615" s="42"/>
      <c r="L615" s="42"/>
      <c r="M615" s="42"/>
      <c r="N615" s="42"/>
      <c r="O615" s="42"/>
      <c r="P615" s="42"/>
      <c r="Q615" s="42"/>
      <c r="R615" s="42"/>
      <c r="S615" s="42"/>
      <c r="T615" s="42"/>
      <c r="U615" s="42"/>
      <c r="V615" s="42"/>
      <c r="W615" s="42"/>
      <c r="X615" s="42"/>
      <c r="Y615" s="42"/>
      <c r="Z615" s="42"/>
    </row>
    <row r="616" ht="153.0" customHeight="1">
      <c r="A616" s="63" t="s">
        <v>2396</v>
      </c>
      <c r="B616" s="92" t="s">
        <v>337</v>
      </c>
      <c r="C616" s="59" t="s">
        <v>2397</v>
      </c>
      <c r="D616" s="59" t="s">
        <v>2398</v>
      </c>
      <c r="E616" s="59" t="s">
        <v>2399</v>
      </c>
      <c r="F616" s="59" t="s">
        <v>1256</v>
      </c>
      <c r="G616" s="60">
        <v>50.0</v>
      </c>
      <c r="H616" s="61">
        <v>16.666666666666668</v>
      </c>
      <c r="I616" s="61" t="s">
        <v>76</v>
      </c>
      <c r="J616" s="42"/>
      <c r="K616" s="42"/>
      <c r="L616" s="42"/>
      <c r="M616" s="42"/>
      <c r="N616" s="42"/>
      <c r="O616" s="42"/>
      <c r="P616" s="42"/>
      <c r="Q616" s="42"/>
      <c r="R616" s="42"/>
      <c r="S616" s="42"/>
      <c r="T616" s="42"/>
      <c r="U616" s="42"/>
      <c r="V616" s="42"/>
      <c r="W616" s="42"/>
      <c r="X616" s="42"/>
      <c r="Y616" s="42"/>
      <c r="Z616" s="42"/>
    </row>
    <row r="617" ht="114.75" customHeight="1">
      <c r="A617" s="63"/>
      <c r="B617" s="92"/>
      <c r="C617" s="59"/>
      <c r="D617" s="59" t="s">
        <v>2400</v>
      </c>
      <c r="E617" s="59" t="s">
        <v>2401</v>
      </c>
      <c r="F617" s="59" t="s">
        <v>2402</v>
      </c>
      <c r="G617" s="60">
        <v>15.0</v>
      </c>
      <c r="H617" s="61">
        <v>5.0</v>
      </c>
      <c r="I617" s="61" t="s">
        <v>76</v>
      </c>
      <c r="J617" s="42"/>
      <c r="K617" s="42"/>
      <c r="L617" s="42"/>
      <c r="M617" s="42"/>
      <c r="N617" s="42"/>
      <c r="O617" s="42"/>
      <c r="P617" s="42"/>
      <c r="Q617" s="42"/>
      <c r="R617" s="42"/>
      <c r="S617" s="42"/>
      <c r="T617" s="42"/>
      <c r="U617" s="42"/>
      <c r="V617" s="42"/>
      <c r="W617" s="42"/>
      <c r="X617" s="42"/>
      <c r="Y617" s="42"/>
      <c r="Z617" s="42"/>
    </row>
    <row r="618" ht="140.25" customHeight="1">
      <c r="A618" s="63" t="s">
        <v>2403</v>
      </c>
      <c r="B618" s="92" t="s">
        <v>337</v>
      </c>
      <c r="C618" s="59" t="s">
        <v>2404</v>
      </c>
      <c r="D618" s="59" t="s">
        <v>2405</v>
      </c>
      <c r="E618" s="59" t="s">
        <v>2406</v>
      </c>
      <c r="F618" s="59" t="s">
        <v>1256</v>
      </c>
      <c r="G618" s="60">
        <v>50.0</v>
      </c>
      <c r="H618" s="61">
        <v>16.666666666666668</v>
      </c>
      <c r="I618" s="61" t="s">
        <v>76</v>
      </c>
      <c r="J618" s="42"/>
      <c r="K618" s="42"/>
      <c r="L618" s="42"/>
      <c r="M618" s="42"/>
      <c r="N618" s="42"/>
      <c r="O618" s="42"/>
      <c r="P618" s="42"/>
      <c r="Q618" s="42"/>
      <c r="R618" s="42"/>
      <c r="S618" s="42"/>
      <c r="T618" s="42"/>
      <c r="U618" s="42"/>
      <c r="V618" s="42"/>
      <c r="W618" s="42"/>
      <c r="X618" s="42"/>
      <c r="Y618" s="42"/>
      <c r="Z618" s="42"/>
    </row>
    <row r="619" ht="178.5" customHeight="1">
      <c r="A619" s="63" t="s">
        <v>2403</v>
      </c>
      <c r="B619" s="92" t="s">
        <v>2407</v>
      </c>
      <c r="C619" s="59" t="s">
        <v>2404</v>
      </c>
      <c r="D619" s="59" t="s">
        <v>2408</v>
      </c>
      <c r="E619" s="59" t="s">
        <v>2409</v>
      </c>
      <c r="F619" s="59" t="s">
        <v>2410</v>
      </c>
      <c r="G619" s="60">
        <v>15.0</v>
      </c>
      <c r="H619" s="61">
        <v>5.0</v>
      </c>
      <c r="I619" s="61" t="s">
        <v>76</v>
      </c>
      <c r="J619" s="42"/>
      <c r="K619" s="42"/>
      <c r="L619" s="42"/>
      <c r="M619" s="42"/>
      <c r="N619" s="42"/>
      <c r="O619" s="42"/>
      <c r="P619" s="42"/>
      <c r="Q619" s="42"/>
      <c r="R619" s="42"/>
      <c r="S619" s="42"/>
      <c r="T619" s="42"/>
      <c r="U619" s="42"/>
      <c r="V619" s="42"/>
      <c r="W619" s="42"/>
      <c r="X619" s="42"/>
      <c r="Y619" s="42"/>
      <c r="Z619" s="42"/>
    </row>
    <row r="620" ht="191.25" customHeight="1">
      <c r="A620" s="63" t="s">
        <v>2411</v>
      </c>
      <c r="B620" s="92" t="s">
        <v>337</v>
      </c>
      <c r="C620" s="59" t="s">
        <v>2412</v>
      </c>
      <c r="D620" s="59" t="s">
        <v>2413</v>
      </c>
      <c r="E620" s="59" t="s">
        <v>2414</v>
      </c>
      <c r="F620" s="59" t="s">
        <v>2415</v>
      </c>
      <c r="G620" s="60">
        <v>15.0</v>
      </c>
      <c r="H620" s="61">
        <v>7.5</v>
      </c>
      <c r="I620" s="61" t="s">
        <v>76</v>
      </c>
      <c r="J620" s="42"/>
      <c r="K620" s="42"/>
      <c r="L620" s="42"/>
      <c r="M620" s="42"/>
      <c r="N620" s="42"/>
      <c r="O620" s="42"/>
      <c r="P620" s="42"/>
      <c r="Q620" s="42"/>
      <c r="R620" s="42"/>
      <c r="S620" s="42"/>
      <c r="T620" s="42"/>
      <c r="U620" s="42"/>
      <c r="V620" s="42"/>
      <c r="W620" s="42"/>
      <c r="X620" s="42"/>
      <c r="Y620" s="42"/>
      <c r="Z620" s="42"/>
    </row>
    <row r="621" ht="178.5" customHeight="1">
      <c r="A621" s="63" t="s">
        <v>2411</v>
      </c>
      <c r="B621" s="92" t="s">
        <v>2407</v>
      </c>
      <c r="C621" s="59" t="s">
        <v>2412</v>
      </c>
      <c r="D621" s="59" t="s">
        <v>2416</v>
      </c>
      <c r="E621" s="59" t="s">
        <v>2417</v>
      </c>
      <c r="F621" s="59" t="s">
        <v>2418</v>
      </c>
      <c r="G621" s="60">
        <v>15.0</v>
      </c>
      <c r="H621" s="61">
        <v>7.5</v>
      </c>
      <c r="I621" s="61" t="s">
        <v>76</v>
      </c>
      <c r="J621" s="42"/>
      <c r="K621" s="42"/>
      <c r="L621" s="42"/>
      <c r="M621" s="42"/>
      <c r="N621" s="42"/>
      <c r="O621" s="42"/>
      <c r="P621" s="42"/>
      <c r="Q621" s="42"/>
      <c r="R621" s="42"/>
      <c r="S621" s="42"/>
      <c r="T621" s="42"/>
      <c r="U621" s="42"/>
      <c r="V621" s="42"/>
      <c r="W621" s="42"/>
      <c r="X621" s="42"/>
      <c r="Y621" s="42"/>
      <c r="Z621" s="42"/>
    </row>
    <row r="622" ht="153.0" customHeight="1">
      <c r="A622" s="63" t="s">
        <v>2411</v>
      </c>
      <c r="B622" s="92" t="s">
        <v>2419</v>
      </c>
      <c r="C622" s="59" t="s">
        <v>2412</v>
      </c>
      <c r="D622" s="59" t="s">
        <v>2420</v>
      </c>
      <c r="E622" s="59" t="s">
        <v>2421</v>
      </c>
      <c r="F622" s="59" t="s">
        <v>2422</v>
      </c>
      <c r="G622" s="60">
        <v>15.0</v>
      </c>
      <c r="H622" s="61">
        <v>7.5</v>
      </c>
      <c r="I622" s="61" t="s">
        <v>76</v>
      </c>
      <c r="J622" s="42"/>
      <c r="K622" s="42"/>
      <c r="L622" s="42"/>
      <c r="M622" s="42"/>
      <c r="N622" s="42"/>
      <c r="O622" s="42"/>
      <c r="P622" s="42"/>
      <c r="Q622" s="42"/>
      <c r="R622" s="42"/>
      <c r="S622" s="42"/>
      <c r="T622" s="42"/>
      <c r="U622" s="42"/>
      <c r="V622" s="42"/>
      <c r="W622" s="42"/>
      <c r="X622" s="42"/>
      <c r="Y622" s="42"/>
      <c r="Z622" s="42"/>
    </row>
    <row r="623" ht="127.5" customHeight="1">
      <c r="A623" s="63" t="s">
        <v>2411</v>
      </c>
      <c r="B623" s="92" t="s">
        <v>2423</v>
      </c>
      <c r="C623" s="59" t="s">
        <v>2412</v>
      </c>
      <c r="D623" s="59" t="s">
        <v>2424</v>
      </c>
      <c r="E623" s="59" t="s">
        <v>2425</v>
      </c>
      <c r="F623" s="59" t="s">
        <v>2426</v>
      </c>
      <c r="G623" s="60">
        <v>15.0</v>
      </c>
      <c r="H623" s="61">
        <v>7.5</v>
      </c>
      <c r="I623" s="61" t="s">
        <v>76</v>
      </c>
      <c r="J623" s="42"/>
      <c r="K623" s="42"/>
      <c r="L623" s="42"/>
      <c r="M623" s="42"/>
      <c r="N623" s="42"/>
      <c r="O623" s="42"/>
      <c r="P623" s="42"/>
      <c r="Q623" s="42"/>
      <c r="R623" s="42"/>
      <c r="S623" s="42"/>
      <c r="T623" s="42"/>
      <c r="U623" s="42"/>
      <c r="V623" s="42"/>
      <c r="W623" s="42"/>
      <c r="X623" s="42"/>
      <c r="Y623" s="42"/>
      <c r="Z623" s="42"/>
    </row>
    <row r="624" ht="89.25" customHeight="1">
      <c r="A624" s="63" t="s">
        <v>2411</v>
      </c>
      <c r="B624" s="92" t="s">
        <v>2427</v>
      </c>
      <c r="C624" s="59" t="s">
        <v>2412</v>
      </c>
      <c r="D624" s="59" t="s">
        <v>2428</v>
      </c>
      <c r="E624" s="59" t="s">
        <v>2429</v>
      </c>
      <c r="F624" s="59" t="s">
        <v>2430</v>
      </c>
      <c r="G624" s="60">
        <v>15.0</v>
      </c>
      <c r="H624" s="61">
        <v>7.5</v>
      </c>
      <c r="I624" s="61" t="s">
        <v>76</v>
      </c>
      <c r="J624" s="42"/>
      <c r="K624" s="42"/>
      <c r="L624" s="42"/>
      <c r="M624" s="42"/>
      <c r="N624" s="42"/>
      <c r="O624" s="42"/>
      <c r="P624" s="42"/>
      <c r="Q624" s="42"/>
      <c r="R624" s="42"/>
      <c r="S624" s="42"/>
      <c r="T624" s="42"/>
      <c r="U624" s="42"/>
      <c r="V624" s="42"/>
      <c r="W624" s="42"/>
      <c r="X624" s="42"/>
      <c r="Y624" s="42"/>
      <c r="Z624" s="42"/>
    </row>
    <row r="625" ht="140.25" customHeight="1">
      <c r="A625" s="63" t="s">
        <v>2411</v>
      </c>
      <c r="B625" s="92" t="s">
        <v>2431</v>
      </c>
      <c r="C625" s="59" t="s">
        <v>2412</v>
      </c>
      <c r="D625" s="59" t="s">
        <v>2432</v>
      </c>
      <c r="E625" s="59" t="s">
        <v>2433</v>
      </c>
      <c r="F625" s="59" t="s">
        <v>2434</v>
      </c>
      <c r="G625" s="60">
        <v>15.0</v>
      </c>
      <c r="H625" s="61">
        <v>7.5</v>
      </c>
      <c r="I625" s="61" t="s">
        <v>76</v>
      </c>
      <c r="J625" s="42"/>
      <c r="K625" s="42"/>
      <c r="L625" s="42"/>
      <c r="M625" s="42"/>
      <c r="N625" s="42"/>
      <c r="O625" s="42"/>
      <c r="P625" s="42"/>
      <c r="Q625" s="42"/>
      <c r="R625" s="42"/>
      <c r="S625" s="42"/>
      <c r="T625" s="42"/>
      <c r="U625" s="42"/>
      <c r="V625" s="42"/>
      <c r="W625" s="42"/>
      <c r="X625" s="42"/>
      <c r="Y625" s="42"/>
      <c r="Z625" s="42"/>
    </row>
    <row r="626" ht="153.0" customHeight="1">
      <c r="A626" s="63" t="s">
        <v>2411</v>
      </c>
      <c r="B626" s="92" t="s">
        <v>2435</v>
      </c>
      <c r="C626" s="59" t="s">
        <v>2412</v>
      </c>
      <c r="D626" s="59" t="s">
        <v>2436</v>
      </c>
      <c r="E626" s="59" t="s">
        <v>2437</v>
      </c>
      <c r="F626" s="59" t="s">
        <v>2438</v>
      </c>
      <c r="G626" s="60">
        <v>15.0</v>
      </c>
      <c r="H626" s="61">
        <v>7.5</v>
      </c>
      <c r="I626" s="61" t="s">
        <v>76</v>
      </c>
      <c r="J626" s="42"/>
      <c r="K626" s="42"/>
      <c r="L626" s="42"/>
      <c r="M626" s="42"/>
      <c r="N626" s="42"/>
      <c r="O626" s="42"/>
      <c r="P626" s="42"/>
      <c r="Q626" s="42"/>
      <c r="R626" s="42"/>
      <c r="S626" s="42"/>
      <c r="T626" s="42"/>
      <c r="U626" s="42"/>
      <c r="V626" s="42"/>
      <c r="W626" s="42"/>
      <c r="X626" s="42"/>
      <c r="Y626" s="42"/>
      <c r="Z626" s="42"/>
    </row>
    <row r="627" ht="153.0" customHeight="1">
      <c r="A627" s="63" t="s">
        <v>2411</v>
      </c>
      <c r="B627" s="92" t="s">
        <v>2439</v>
      </c>
      <c r="C627" s="59" t="s">
        <v>2412</v>
      </c>
      <c r="D627" s="59" t="s">
        <v>2440</v>
      </c>
      <c r="E627" s="59" t="s">
        <v>2441</v>
      </c>
      <c r="F627" s="59" t="s">
        <v>2442</v>
      </c>
      <c r="G627" s="60">
        <v>15.0</v>
      </c>
      <c r="H627" s="61">
        <v>7.5</v>
      </c>
      <c r="I627" s="61" t="s">
        <v>76</v>
      </c>
      <c r="J627" s="42"/>
      <c r="K627" s="42"/>
      <c r="L627" s="42"/>
      <c r="M627" s="42"/>
      <c r="N627" s="42"/>
      <c r="O627" s="42"/>
      <c r="P627" s="42"/>
      <c r="Q627" s="42"/>
      <c r="R627" s="42"/>
      <c r="S627" s="42"/>
      <c r="T627" s="42"/>
      <c r="U627" s="42"/>
      <c r="V627" s="42"/>
      <c r="W627" s="42"/>
      <c r="X627" s="42"/>
      <c r="Y627" s="42"/>
      <c r="Z627" s="42"/>
    </row>
    <row r="628" ht="165.75" customHeight="1">
      <c r="A628" s="63" t="s">
        <v>2411</v>
      </c>
      <c r="B628" s="92" t="s">
        <v>2443</v>
      </c>
      <c r="C628" s="59" t="s">
        <v>2412</v>
      </c>
      <c r="D628" s="59" t="s">
        <v>2444</v>
      </c>
      <c r="E628" s="59" t="s">
        <v>2445</v>
      </c>
      <c r="F628" s="59" t="s">
        <v>2446</v>
      </c>
      <c r="G628" s="60">
        <v>15.0</v>
      </c>
      <c r="H628" s="61">
        <v>7.5</v>
      </c>
      <c r="I628" s="61" t="s">
        <v>76</v>
      </c>
      <c r="J628" s="42"/>
      <c r="K628" s="42"/>
      <c r="L628" s="42"/>
      <c r="M628" s="42"/>
      <c r="N628" s="42"/>
      <c r="O628" s="42"/>
      <c r="P628" s="42"/>
      <c r="Q628" s="42"/>
      <c r="R628" s="42"/>
      <c r="S628" s="42"/>
      <c r="T628" s="42"/>
      <c r="U628" s="42"/>
      <c r="V628" s="42"/>
      <c r="W628" s="42"/>
      <c r="X628" s="42"/>
      <c r="Y628" s="42"/>
      <c r="Z628" s="42"/>
    </row>
    <row r="629" ht="89.25" customHeight="1">
      <c r="A629" s="63" t="s">
        <v>2411</v>
      </c>
      <c r="B629" s="92" t="s">
        <v>2447</v>
      </c>
      <c r="C629" s="59" t="s">
        <v>2412</v>
      </c>
      <c r="D629" s="59" t="s">
        <v>2448</v>
      </c>
      <c r="E629" s="59" t="s">
        <v>2449</v>
      </c>
      <c r="F629" s="59" t="s">
        <v>2450</v>
      </c>
      <c r="G629" s="60">
        <v>15.0</v>
      </c>
      <c r="H629" s="61">
        <v>7.5</v>
      </c>
      <c r="I629" s="61" t="s">
        <v>76</v>
      </c>
      <c r="J629" s="42"/>
      <c r="K629" s="42"/>
      <c r="L629" s="42"/>
      <c r="M629" s="42"/>
      <c r="N629" s="42"/>
      <c r="O629" s="42"/>
      <c r="P629" s="42"/>
      <c r="Q629" s="42"/>
      <c r="R629" s="42"/>
      <c r="S629" s="42"/>
      <c r="T629" s="42"/>
      <c r="U629" s="42"/>
      <c r="V629" s="42"/>
      <c r="W629" s="42"/>
      <c r="X629" s="42"/>
      <c r="Y629" s="42"/>
      <c r="Z629" s="42"/>
    </row>
    <row r="630" ht="306.0" customHeight="1">
      <c r="A630" s="63" t="s">
        <v>2411</v>
      </c>
      <c r="B630" s="92" t="s">
        <v>2451</v>
      </c>
      <c r="C630" s="59" t="s">
        <v>2412</v>
      </c>
      <c r="D630" s="59" t="s">
        <v>2452</v>
      </c>
      <c r="E630" s="59" t="s">
        <v>2453</v>
      </c>
      <c r="F630" s="59" t="s">
        <v>2261</v>
      </c>
      <c r="G630" s="60">
        <v>15.0</v>
      </c>
      <c r="H630" s="61">
        <v>7.5</v>
      </c>
      <c r="I630" s="61" t="s">
        <v>76</v>
      </c>
      <c r="J630" s="42"/>
      <c r="K630" s="42"/>
      <c r="L630" s="42"/>
      <c r="M630" s="42"/>
      <c r="N630" s="42"/>
      <c r="O630" s="42"/>
      <c r="P630" s="42"/>
      <c r="Q630" s="42"/>
      <c r="R630" s="42"/>
      <c r="S630" s="42"/>
      <c r="T630" s="42"/>
      <c r="U630" s="42"/>
      <c r="V630" s="42"/>
      <c r="W630" s="42"/>
      <c r="X630" s="42"/>
      <c r="Y630" s="42"/>
      <c r="Z630" s="42"/>
    </row>
    <row r="631" ht="89.25" customHeight="1">
      <c r="A631" s="63" t="s">
        <v>2411</v>
      </c>
      <c r="B631" s="92" t="s">
        <v>2454</v>
      </c>
      <c r="C631" s="59" t="s">
        <v>2412</v>
      </c>
      <c r="D631" s="59" t="s">
        <v>2455</v>
      </c>
      <c r="E631" s="59" t="s">
        <v>2456</v>
      </c>
      <c r="F631" s="59" t="s">
        <v>2450</v>
      </c>
      <c r="G631" s="60">
        <v>15.0</v>
      </c>
      <c r="H631" s="61">
        <v>7.5</v>
      </c>
      <c r="I631" s="61" t="s">
        <v>76</v>
      </c>
      <c r="J631" s="42"/>
      <c r="K631" s="42"/>
      <c r="L631" s="42"/>
      <c r="M631" s="42"/>
      <c r="N631" s="42"/>
      <c r="O631" s="42"/>
      <c r="P631" s="42"/>
      <c r="Q631" s="42"/>
      <c r="R631" s="42"/>
      <c r="S631" s="42"/>
      <c r="T631" s="42"/>
      <c r="U631" s="42"/>
      <c r="V631" s="42"/>
      <c r="W631" s="42"/>
      <c r="X631" s="42"/>
      <c r="Y631" s="42"/>
      <c r="Z631" s="42"/>
    </row>
    <row r="632" ht="178.5" customHeight="1">
      <c r="A632" s="63" t="s">
        <v>2411</v>
      </c>
      <c r="B632" s="92" t="s">
        <v>2457</v>
      </c>
      <c r="C632" s="59" t="s">
        <v>2412</v>
      </c>
      <c r="D632" s="59" t="s">
        <v>2458</v>
      </c>
      <c r="E632" s="59" t="s">
        <v>2459</v>
      </c>
      <c r="F632" s="59" t="s">
        <v>2261</v>
      </c>
      <c r="G632" s="60">
        <v>15.0</v>
      </c>
      <c r="H632" s="61">
        <v>7.5</v>
      </c>
      <c r="I632" s="61" t="s">
        <v>76</v>
      </c>
      <c r="J632" s="42"/>
      <c r="K632" s="42"/>
      <c r="L632" s="42"/>
      <c r="M632" s="42"/>
      <c r="N632" s="42"/>
      <c r="O632" s="42"/>
      <c r="P632" s="42"/>
      <c r="Q632" s="42"/>
      <c r="R632" s="42"/>
      <c r="S632" s="42"/>
      <c r="T632" s="42"/>
      <c r="U632" s="42"/>
      <c r="V632" s="42"/>
      <c r="W632" s="42"/>
      <c r="X632" s="42"/>
      <c r="Y632" s="42"/>
      <c r="Z632" s="42"/>
    </row>
    <row r="633" ht="178.5" customHeight="1">
      <c r="A633" s="63" t="s">
        <v>2411</v>
      </c>
      <c r="B633" s="92" t="s">
        <v>2460</v>
      </c>
      <c r="C633" s="59" t="s">
        <v>2412</v>
      </c>
      <c r="D633" s="59" t="s">
        <v>2461</v>
      </c>
      <c r="E633" s="59" t="s">
        <v>2462</v>
      </c>
      <c r="F633" s="59" t="s">
        <v>2261</v>
      </c>
      <c r="G633" s="60">
        <v>15.0</v>
      </c>
      <c r="H633" s="61">
        <v>7.5</v>
      </c>
      <c r="I633" s="61" t="s">
        <v>76</v>
      </c>
      <c r="J633" s="42"/>
      <c r="K633" s="42"/>
      <c r="L633" s="42"/>
      <c r="M633" s="42"/>
      <c r="N633" s="42"/>
      <c r="O633" s="42"/>
      <c r="P633" s="42"/>
      <c r="Q633" s="42"/>
      <c r="R633" s="42"/>
      <c r="S633" s="42"/>
      <c r="T633" s="42"/>
      <c r="U633" s="42"/>
      <c r="V633" s="42"/>
      <c r="W633" s="42"/>
      <c r="X633" s="42"/>
      <c r="Y633" s="42"/>
      <c r="Z633" s="42"/>
    </row>
    <row r="634" ht="102.0" customHeight="1">
      <c r="A634" s="63" t="s">
        <v>2411</v>
      </c>
      <c r="B634" s="92" t="s">
        <v>2463</v>
      </c>
      <c r="C634" s="59" t="s">
        <v>2412</v>
      </c>
      <c r="D634" s="59" t="s">
        <v>2464</v>
      </c>
      <c r="E634" s="59" t="s">
        <v>2465</v>
      </c>
      <c r="F634" s="59" t="s">
        <v>2450</v>
      </c>
      <c r="G634" s="60">
        <v>15.0</v>
      </c>
      <c r="H634" s="61">
        <v>7.5</v>
      </c>
      <c r="I634" s="61" t="s">
        <v>76</v>
      </c>
      <c r="J634" s="42"/>
      <c r="K634" s="42"/>
      <c r="L634" s="42"/>
      <c r="M634" s="42"/>
      <c r="N634" s="42"/>
      <c r="O634" s="42"/>
      <c r="P634" s="42"/>
      <c r="Q634" s="42"/>
      <c r="R634" s="42"/>
      <c r="S634" s="42"/>
      <c r="T634" s="42"/>
      <c r="U634" s="42"/>
      <c r="V634" s="42"/>
      <c r="W634" s="42"/>
      <c r="X634" s="42"/>
      <c r="Y634" s="42"/>
      <c r="Z634" s="42"/>
    </row>
    <row r="635" ht="229.5" customHeight="1">
      <c r="A635" s="63" t="s">
        <v>2411</v>
      </c>
      <c r="B635" s="92" t="s">
        <v>2466</v>
      </c>
      <c r="C635" s="59" t="s">
        <v>2412</v>
      </c>
      <c r="D635" s="59" t="s">
        <v>2467</v>
      </c>
      <c r="E635" s="59" t="s">
        <v>2468</v>
      </c>
      <c r="F635" s="59" t="s">
        <v>2450</v>
      </c>
      <c r="G635" s="60">
        <v>15.0</v>
      </c>
      <c r="H635" s="61">
        <v>7.5</v>
      </c>
      <c r="I635" s="61" t="s">
        <v>76</v>
      </c>
      <c r="J635" s="42"/>
      <c r="K635" s="42"/>
      <c r="L635" s="42"/>
      <c r="M635" s="42"/>
      <c r="N635" s="42"/>
      <c r="O635" s="42"/>
      <c r="P635" s="42"/>
      <c r="Q635" s="42"/>
      <c r="R635" s="42"/>
      <c r="S635" s="42"/>
      <c r="T635" s="42"/>
      <c r="U635" s="42"/>
      <c r="V635" s="42"/>
      <c r="W635" s="42"/>
      <c r="X635" s="42"/>
      <c r="Y635" s="42"/>
      <c r="Z635" s="42"/>
    </row>
    <row r="636" ht="165.75" customHeight="1">
      <c r="A636" s="63" t="s">
        <v>2411</v>
      </c>
      <c r="B636" s="92" t="s">
        <v>2469</v>
      </c>
      <c r="C636" s="59" t="s">
        <v>2412</v>
      </c>
      <c r="D636" s="59" t="s">
        <v>2470</v>
      </c>
      <c r="E636" s="59" t="s">
        <v>2471</v>
      </c>
      <c r="F636" s="59" t="s">
        <v>2472</v>
      </c>
      <c r="G636" s="60">
        <v>15.0</v>
      </c>
      <c r="H636" s="61">
        <v>7.5</v>
      </c>
      <c r="I636" s="61" t="s">
        <v>76</v>
      </c>
      <c r="J636" s="42"/>
      <c r="K636" s="42"/>
      <c r="L636" s="42"/>
      <c r="M636" s="42"/>
      <c r="N636" s="42"/>
      <c r="O636" s="42"/>
      <c r="P636" s="42"/>
      <c r="Q636" s="42"/>
      <c r="R636" s="42"/>
      <c r="S636" s="42"/>
      <c r="T636" s="42"/>
      <c r="U636" s="42"/>
      <c r="V636" s="42"/>
      <c r="W636" s="42"/>
      <c r="X636" s="42"/>
      <c r="Y636" s="42"/>
      <c r="Z636" s="42"/>
    </row>
    <row r="637" ht="114.75" customHeight="1">
      <c r="A637" s="63" t="s">
        <v>2411</v>
      </c>
      <c r="B637" s="92" t="s">
        <v>2473</v>
      </c>
      <c r="C637" s="59" t="s">
        <v>2412</v>
      </c>
      <c r="D637" s="59" t="s">
        <v>2474</v>
      </c>
      <c r="E637" s="59" t="s">
        <v>2475</v>
      </c>
      <c r="F637" s="59" t="s">
        <v>2472</v>
      </c>
      <c r="G637" s="60">
        <v>15.0</v>
      </c>
      <c r="H637" s="61">
        <v>7.5</v>
      </c>
      <c r="I637" s="61" t="s">
        <v>76</v>
      </c>
      <c r="J637" s="42"/>
      <c r="K637" s="42"/>
      <c r="L637" s="42"/>
      <c r="M637" s="42"/>
      <c r="N637" s="42"/>
      <c r="O637" s="42"/>
      <c r="P637" s="42"/>
      <c r="Q637" s="42"/>
      <c r="R637" s="42"/>
      <c r="S637" s="42"/>
      <c r="T637" s="42"/>
      <c r="U637" s="42"/>
      <c r="V637" s="42"/>
      <c r="W637" s="42"/>
      <c r="X637" s="42"/>
      <c r="Y637" s="42"/>
      <c r="Z637" s="42"/>
    </row>
    <row r="638" ht="165.75" customHeight="1">
      <c r="A638" s="63" t="s">
        <v>2411</v>
      </c>
      <c r="B638" s="92" t="s">
        <v>2476</v>
      </c>
      <c r="C638" s="59" t="s">
        <v>2412</v>
      </c>
      <c r="D638" s="59" t="s">
        <v>2477</v>
      </c>
      <c r="E638" s="59" t="s">
        <v>2478</v>
      </c>
      <c r="F638" s="59" t="s">
        <v>2479</v>
      </c>
      <c r="G638" s="60">
        <v>15.0</v>
      </c>
      <c r="H638" s="61">
        <v>7.5</v>
      </c>
      <c r="I638" s="61" t="s">
        <v>76</v>
      </c>
      <c r="J638" s="42"/>
      <c r="K638" s="42"/>
      <c r="L638" s="42"/>
      <c r="M638" s="42"/>
      <c r="N638" s="42"/>
      <c r="O638" s="42"/>
      <c r="P638" s="42"/>
      <c r="Q638" s="42"/>
      <c r="R638" s="42"/>
      <c r="S638" s="42"/>
      <c r="T638" s="42"/>
      <c r="U638" s="42"/>
      <c r="V638" s="42"/>
      <c r="W638" s="42"/>
      <c r="X638" s="42"/>
      <c r="Y638" s="42"/>
      <c r="Z638" s="42"/>
    </row>
    <row r="639" ht="191.25" customHeight="1">
      <c r="A639" s="63" t="s">
        <v>2411</v>
      </c>
      <c r="B639" s="92" t="s">
        <v>2480</v>
      </c>
      <c r="C639" s="59" t="s">
        <v>2412</v>
      </c>
      <c r="D639" s="59" t="s">
        <v>2481</v>
      </c>
      <c r="E639" s="59" t="s">
        <v>2482</v>
      </c>
      <c r="F639" s="59" t="s">
        <v>2483</v>
      </c>
      <c r="G639" s="60">
        <v>15.0</v>
      </c>
      <c r="H639" s="61">
        <v>7.5</v>
      </c>
      <c r="I639" s="61" t="s">
        <v>76</v>
      </c>
      <c r="J639" s="42"/>
      <c r="K639" s="42"/>
      <c r="L639" s="42"/>
      <c r="M639" s="42"/>
      <c r="N639" s="42"/>
      <c r="O639" s="42"/>
      <c r="P639" s="42"/>
      <c r="Q639" s="42"/>
      <c r="R639" s="42"/>
      <c r="S639" s="42"/>
      <c r="T639" s="42"/>
      <c r="U639" s="42"/>
      <c r="V639" s="42"/>
      <c r="W639" s="42"/>
      <c r="X639" s="42"/>
      <c r="Y639" s="42"/>
      <c r="Z639" s="42"/>
    </row>
    <row r="640" ht="127.5" customHeight="1">
      <c r="A640" s="63" t="s">
        <v>2411</v>
      </c>
      <c r="B640" s="92" t="s">
        <v>2484</v>
      </c>
      <c r="C640" s="59" t="s">
        <v>2412</v>
      </c>
      <c r="D640" s="59" t="s">
        <v>2485</v>
      </c>
      <c r="E640" s="59" t="s">
        <v>2486</v>
      </c>
      <c r="F640" s="59" t="s">
        <v>2487</v>
      </c>
      <c r="G640" s="60">
        <v>15.0</v>
      </c>
      <c r="H640" s="61">
        <v>7.5</v>
      </c>
      <c r="I640" s="61" t="s">
        <v>76</v>
      </c>
      <c r="J640" s="42"/>
      <c r="K640" s="42"/>
      <c r="L640" s="42"/>
      <c r="M640" s="42"/>
      <c r="N640" s="42"/>
      <c r="O640" s="42"/>
      <c r="P640" s="42"/>
      <c r="Q640" s="42"/>
      <c r="R640" s="42"/>
      <c r="S640" s="42"/>
      <c r="T640" s="42"/>
      <c r="U640" s="42"/>
      <c r="V640" s="42"/>
      <c r="W640" s="42"/>
      <c r="X640" s="42"/>
      <c r="Y640" s="42"/>
      <c r="Z640" s="42"/>
    </row>
    <row r="641" ht="178.5" customHeight="1">
      <c r="A641" s="63" t="s">
        <v>2488</v>
      </c>
      <c r="B641" s="92" t="s">
        <v>337</v>
      </c>
      <c r="C641" s="59" t="s">
        <v>2489</v>
      </c>
      <c r="D641" s="59" t="s">
        <v>2490</v>
      </c>
      <c r="E641" s="59" t="s">
        <v>2491</v>
      </c>
      <c r="F641" s="59" t="s">
        <v>2492</v>
      </c>
      <c r="G641" s="60">
        <v>15.0</v>
      </c>
      <c r="H641" s="61">
        <v>5.0</v>
      </c>
      <c r="I641" s="61" t="s">
        <v>76</v>
      </c>
      <c r="J641" s="42"/>
      <c r="K641" s="42"/>
      <c r="L641" s="42"/>
      <c r="M641" s="42"/>
      <c r="N641" s="42"/>
      <c r="O641" s="42"/>
      <c r="P641" s="42"/>
      <c r="Q641" s="42"/>
      <c r="R641" s="42"/>
      <c r="S641" s="42"/>
      <c r="T641" s="42"/>
      <c r="U641" s="42"/>
      <c r="V641" s="42"/>
      <c r="W641" s="42"/>
      <c r="X641" s="42"/>
      <c r="Y641" s="42"/>
      <c r="Z641" s="42"/>
    </row>
    <row r="642" ht="409.5" customHeight="1">
      <c r="A642" s="63"/>
      <c r="B642" s="92"/>
      <c r="C642" s="59"/>
      <c r="D642" s="59" t="s">
        <v>2493</v>
      </c>
      <c r="E642" s="59" t="s">
        <v>2494</v>
      </c>
      <c r="F642" s="59" t="s">
        <v>2492</v>
      </c>
      <c r="G642" s="60">
        <v>15.0</v>
      </c>
      <c r="H642" s="61">
        <v>5.0</v>
      </c>
      <c r="I642" s="61" t="s">
        <v>76</v>
      </c>
      <c r="J642" s="42"/>
      <c r="K642" s="42"/>
      <c r="L642" s="42"/>
      <c r="M642" s="42"/>
      <c r="N642" s="42"/>
      <c r="O642" s="42"/>
      <c r="P642" s="42"/>
      <c r="Q642" s="42"/>
      <c r="R642" s="42"/>
      <c r="S642" s="42"/>
      <c r="T642" s="42"/>
      <c r="U642" s="42"/>
      <c r="V642" s="42"/>
      <c r="W642" s="42"/>
      <c r="X642" s="42"/>
      <c r="Y642" s="42"/>
      <c r="Z642" s="42"/>
    </row>
    <row r="643" ht="140.25" customHeight="1">
      <c r="A643" s="63" t="s">
        <v>2495</v>
      </c>
      <c r="B643" s="92" t="s">
        <v>337</v>
      </c>
      <c r="C643" s="59" t="s">
        <v>2496</v>
      </c>
      <c r="D643" s="59" t="s">
        <v>2497</v>
      </c>
      <c r="E643" s="59" t="s">
        <v>2498</v>
      </c>
      <c r="F643" s="59" t="s">
        <v>2499</v>
      </c>
      <c r="G643" s="60">
        <v>15.0</v>
      </c>
      <c r="H643" s="61">
        <v>7.5</v>
      </c>
      <c r="I643" s="61" t="s">
        <v>76</v>
      </c>
      <c r="J643" s="42"/>
      <c r="K643" s="42"/>
      <c r="L643" s="42"/>
      <c r="M643" s="42"/>
      <c r="N643" s="42"/>
      <c r="O643" s="42"/>
      <c r="P643" s="42"/>
      <c r="Q643" s="42"/>
      <c r="R643" s="42"/>
      <c r="S643" s="42"/>
      <c r="T643" s="42"/>
      <c r="U643" s="42"/>
      <c r="V643" s="42"/>
      <c r="W643" s="42"/>
      <c r="X643" s="42"/>
      <c r="Y643" s="42"/>
      <c r="Z643" s="42"/>
    </row>
    <row r="644" ht="165.75" customHeight="1">
      <c r="A644" s="63" t="s">
        <v>2500</v>
      </c>
      <c r="B644" s="92" t="s">
        <v>337</v>
      </c>
      <c r="C644" s="59" t="s">
        <v>2501</v>
      </c>
      <c r="D644" s="59" t="s">
        <v>2502</v>
      </c>
      <c r="E644" s="59" t="s">
        <v>2503</v>
      </c>
      <c r="F644" s="59" t="s">
        <v>2504</v>
      </c>
      <c r="G644" s="60">
        <v>15.0</v>
      </c>
      <c r="H644" s="61">
        <v>7.5</v>
      </c>
      <c r="I644" s="61" t="s">
        <v>76</v>
      </c>
      <c r="J644" s="42"/>
      <c r="K644" s="42"/>
      <c r="L644" s="42"/>
      <c r="M644" s="42"/>
      <c r="N644" s="42"/>
      <c r="O644" s="42"/>
      <c r="P644" s="42"/>
      <c r="Q644" s="42"/>
      <c r="R644" s="42"/>
      <c r="S644" s="42"/>
      <c r="T644" s="42"/>
      <c r="U644" s="42"/>
      <c r="V644" s="42"/>
      <c r="W644" s="42"/>
      <c r="X644" s="42"/>
      <c r="Y644" s="42"/>
      <c r="Z644" s="42"/>
    </row>
    <row r="645" ht="165.75" customHeight="1">
      <c r="A645" s="63" t="s">
        <v>2505</v>
      </c>
      <c r="B645" s="92" t="s">
        <v>337</v>
      </c>
      <c r="C645" s="59" t="s">
        <v>2506</v>
      </c>
      <c r="D645" s="59" t="s">
        <v>2507</v>
      </c>
      <c r="E645" s="59" t="s">
        <v>2508</v>
      </c>
      <c r="F645" s="59" t="s">
        <v>2509</v>
      </c>
      <c r="G645" s="60">
        <v>15.0</v>
      </c>
      <c r="H645" s="61">
        <v>5.0</v>
      </c>
      <c r="I645" s="61" t="s">
        <v>76</v>
      </c>
      <c r="J645" s="42"/>
      <c r="K645" s="42"/>
      <c r="L645" s="42"/>
      <c r="M645" s="42"/>
      <c r="N645" s="42"/>
      <c r="O645" s="42"/>
      <c r="P645" s="42"/>
      <c r="Q645" s="42"/>
      <c r="R645" s="42"/>
      <c r="S645" s="42"/>
      <c r="T645" s="42"/>
      <c r="U645" s="42"/>
      <c r="V645" s="42"/>
      <c r="W645" s="42"/>
      <c r="X645" s="42"/>
      <c r="Y645" s="42"/>
      <c r="Z645" s="42"/>
    </row>
    <row r="646" ht="127.5" customHeight="1">
      <c r="A646" s="63" t="s">
        <v>2411</v>
      </c>
      <c r="B646" s="92" t="s">
        <v>337</v>
      </c>
      <c r="C646" s="59" t="s">
        <v>2510</v>
      </c>
      <c r="D646" s="59" t="s">
        <v>2511</v>
      </c>
      <c r="E646" s="59" t="s">
        <v>2512</v>
      </c>
      <c r="F646" s="59" t="s">
        <v>2513</v>
      </c>
      <c r="G646" s="60">
        <v>15.0</v>
      </c>
      <c r="H646" s="61">
        <v>7.5</v>
      </c>
      <c r="I646" s="61" t="s">
        <v>76</v>
      </c>
      <c r="J646" s="42"/>
      <c r="K646" s="42"/>
      <c r="L646" s="42"/>
      <c r="M646" s="42"/>
      <c r="N646" s="42"/>
      <c r="O646" s="42"/>
      <c r="P646" s="42"/>
      <c r="Q646" s="42"/>
      <c r="R646" s="42"/>
      <c r="S646" s="42"/>
      <c r="T646" s="42"/>
      <c r="U646" s="42"/>
      <c r="V646" s="42"/>
      <c r="W646" s="42"/>
      <c r="X646" s="42"/>
      <c r="Y646" s="42"/>
      <c r="Z646" s="42"/>
    </row>
    <row r="647" ht="114.75" customHeight="1">
      <c r="A647" s="63" t="s">
        <v>2411</v>
      </c>
      <c r="B647" s="92" t="s">
        <v>337</v>
      </c>
      <c r="C647" s="59" t="s">
        <v>2514</v>
      </c>
      <c r="D647" s="59" t="s">
        <v>2515</v>
      </c>
      <c r="E647" s="59" t="s">
        <v>2516</v>
      </c>
      <c r="F647" s="59" t="s">
        <v>2517</v>
      </c>
      <c r="G647" s="60">
        <v>15.0</v>
      </c>
      <c r="H647" s="61">
        <v>7.5</v>
      </c>
      <c r="I647" s="61" t="s">
        <v>76</v>
      </c>
      <c r="J647" s="42"/>
      <c r="K647" s="42"/>
      <c r="L647" s="42"/>
      <c r="M647" s="42"/>
      <c r="N647" s="42"/>
      <c r="O647" s="42"/>
      <c r="P647" s="42"/>
      <c r="Q647" s="42"/>
      <c r="R647" s="42"/>
      <c r="S647" s="42"/>
      <c r="T647" s="42"/>
      <c r="U647" s="42"/>
      <c r="V647" s="42"/>
      <c r="W647" s="42"/>
      <c r="X647" s="42"/>
      <c r="Y647" s="42"/>
      <c r="Z647" s="42"/>
    </row>
    <row r="648" ht="178.5" customHeight="1">
      <c r="A648" s="63" t="s">
        <v>2411</v>
      </c>
      <c r="B648" s="92" t="s">
        <v>2407</v>
      </c>
      <c r="C648" s="59" t="s">
        <v>2518</v>
      </c>
      <c r="D648" s="59" t="s">
        <v>2519</v>
      </c>
      <c r="E648" s="59" t="s">
        <v>2520</v>
      </c>
      <c r="F648" s="59" t="s">
        <v>2517</v>
      </c>
      <c r="G648" s="60">
        <v>15.0</v>
      </c>
      <c r="H648" s="61">
        <v>7.5</v>
      </c>
      <c r="I648" s="61" t="s">
        <v>76</v>
      </c>
      <c r="J648" s="42"/>
      <c r="K648" s="42"/>
      <c r="L648" s="42"/>
      <c r="M648" s="42"/>
      <c r="N648" s="42"/>
      <c r="O648" s="42"/>
      <c r="P648" s="42"/>
      <c r="Q648" s="42"/>
      <c r="R648" s="42"/>
      <c r="S648" s="42"/>
      <c r="T648" s="42"/>
      <c r="U648" s="42"/>
      <c r="V648" s="42"/>
      <c r="W648" s="42"/>
      <c r="X648" s="42"/>
      <c r="Y648" s="42"/>
      <c r="Z648" s="42"/>
    </row>
    <row r="649" ht="127.5" customHeight="1">
      <c r="A649" s="63" t="s">
        <v>76</v>
      </c>
      <c r="B649" s="92" t="s">
        <v>337</v>
      </c>
      <c r="C649" s="59" t="s">
        <v>2521</v>
      </c>
      <c r="D649" s="59" t="s">
        <v>2522</v>
      </c>
      <c r="E649" s="59" t="s">
        <v>2523</v>
      </c>
      <c r="F649" s="59" t="s">
        <v>2524</v>
      </c>
      <c r="G649" s="60">
        <v>15.0</v>
      </c>
      <c r="H649" s="61">
        <v>15.0</v>
      </c>
      <c r="I649" s="61" t="s">
        <v>76</v>
      </c>
      <c r="J649" s="42"/>
      <c r="K649" s="42"/>
      <c r="L649" s="42"/>
      <c r="M649" s="42"/>
      <c r="N649" s="42"/>
      <c r="O649" s="42"/>
      <c r="P649" s="42"/>
      <c r="Q649" s="42"/>
      <c r="R649" s="42"/>
      <c r="S649" s="42"/>
      <c r="T649" s="42"/>
      <c r="U649" s="42"/>
      <c r="V649" s="42"/>
      <c r="W649" s="42"/>
      <c r="X649" s="42"/>
      <c r="Y649" s="42"/>
      <c r="Z649" s="42"/>
    </row>
    <row r="650" ht="140.25" customHeight="1">
      <c r="A650" s="63" t="s">
        <v>76</v>
      </c>
      <c r="B650" s="92" t="s">
        <v>2407</v>
      </c>
      <c r="C650" s="59" t="s">
        <v>2521</v>
      </c>
      <c r="D650" s="59" t="s">
        <v>2525</v>
      </c>
      <c r="E650" s="59" t="s">
        <v>2526</v>
      </c>
      <c r="F650" s="59" t="s">
        <v>623</v>
      </c>
      <c r="G650" s="60">
        <v>15.0</v>
      </c>
      <c r="H650" s="61">
        <v>15.0</v>
      </c>
      <c r="I650" s="61" t="s">
        <v>76</v>
      </c>
      <c r="J650" s="42"/>
      <c r="K650" s="42"/>
      <c r="L650" s="42"/>
      <c r="M650" s="42"/>
      <c r="N650" s="42"/>
      <c r="O650" s="42"/>
      <c r="P650" s="42"/>
      <c r="Q650" s="42"/>
      <c r="R650" s="42"/>
      <c r="S650" s="42"/>
      <c r="T650" s="42"/>
      <c r="U650" s="42"/>
      <c r="V650" s="42"/>
      <c r="W650" s="42"/>
      <c r="X650" s="42"/>
      <c r="Y650" s="42"/>
      <c r="Z650" s="42"/>
    </row>
    <row r="651" ht="140.25" customHeight="1">
      <c r="A651" s="63" t="s">
        <v>76</v>
      </c>
      <c r="B651" s="92" t="s">
        <v>337</v>
      </c>
      <c r="C651" s="59" t="s">
        <v>2527</v>
      </c>
      <c r="D651" s="59" t="s">
        <v>2528</v>
      </c>
      <c r="E651" s="59" t="s">
        <v>2529</v>
      </c>
      <c r="F651" s="59" t="s">
        <v>2530</v>
      </c>
      <c r="G651" s="60">
        <v>15.0</v>
      </c>
      <c r="H651" s="61">
        <v>15.0</v>
      </c>
      <c r="I651" s="61" t="s">
        <v>76</v>
      </c>
      <c r="J651" s="42"/>
      <c r="K651" s="42"/>
      <c r="L651" s="42"/>
      <c r="M651" s="42"/>
      <c r="N651" s="42"/>
      <c r="O651" s="42"/>
      <c r="P651" s="42"/>
      <c r="Q651" s="42"/>
      <c r="R651" s="42"/>
      <c r="S651" s="42"/>
      <c r="T651" s="42"/>
      <c r="U651" s="42"/>
      <c r="V651" s="42"/>
      <c r="W651" s="42"/>
      <c r="X651" s="42"/>
      <c r="Y651" s="42"/>
      <c r="Z651" s="42"/>
    </row>
    <row r="652" ht="127.5" customHeight="1">
      <c r="A652" s="63" t="s">
        <v>2531</v>
      </c>
      <c r="B652" s="92" t="s">
        <v>337</v>
      </c>
      <c r="C652" s="59" t="s">
        <v>2532</v>
      </c>
      <c r="D652" s="59" t="s">
        <v>2533</v>
      </c>
      <c r="E652" s="59" t="s">
        <v>2534</v>
      </c>
      <c r="F652" s="59" t="s">
        <v>623</v>
      </c>
      <c r="G652" s="60">
        <v>15.0</v>
      </c>
      <c r="H652" s="61">
        <v>7.5</v>
      </c>
      <c r="I652" s="61" t="s">
        <v>76</v>
      </c>
      <c r="J652" s="42"/>
      <c r="K652" s="42"/>
      <c r="L652" s="42"/>
      <c r="M652" s="42"/>
      <c r="N652" s="42"/>
      <c r="O652" s="42"/>
      <c r="P652" s="42"/>
      <c r="Q652" s="42"/>
      <c r="R652" s="42"/>
      <c r="S652" s="42"/>
      <c r="T652" s="42"/>
      <c r="U652" s="42"/>
      <c r="V652" s="42"/>
      <c r="W652" s="42"/>
      <c r="X652" s="42"/>
      <c r="Y652" s="42"/>
      <c r="Z652" s="42"/>
    </row>
    <row r="653" ht="89.25" customHeight="1">
      <c r="A653" s="63" t="s">
        <v>77</v>
      </c>
      <c r="B653" s="92" t="s">
        <v>64</v>
      </c>
      <c r="C653" s="59" t="s">
        <v>2535</v>
      </c>
      <c r="D653" s="59" t="s">
        <v>2536</v>
      </c>
      <c r="E653" s="59" t="s">
        <v>2537</v>
      </c>
      <c r="F653" s="59"/>
      <c r="G653" s="60">
        <v>15.0</v>
      </c>
      <c r="H653" s="61">
        <v>15.0</v>
      </c>
      <c r="I653" s="61" t="s">
        <v>77</v>
      </c>
      <c r="J653" s="42"/>
      <c r="K653" s="42"/>
      <c r="L653" s="42"/>
      <c r="M653" s="42"/>
      <c r="N653" s="42"/>
      <c r="O653" s="42"/>
      <c r="P653" s="42"/>
      <c r="Q653" s="42"/>
      <c r="R653" s="42"/>
      <c r="S653" s="42"/>
      <c r="T653" s="42"/>
      <c r="U653" s="42"/>
      <c r="V653" s="42"/>
      <c r="W653" s="42"/>
      <c r="X653" s="42"/>
      <c r="Y653" s="42"/>
      <c r="Z653" s="42"/>
    </row>
    <row r="654" ht="102.0" customHeight="1">
      <c r="A654" s="63" t="s">
        <v>77</v>
      </c>
      <c r="B654" s="92" t="s">
        <v>64</v>
      </c>
      <c r="C654" s="59" t="s">
        <v>2538</v>
      </c>
      <c r="D654" s="59" t="s">
        <v>2539</v>
      </c>
      <c r="E654" s="59" t="s">
        <v>2540</v>
      </c>
      <c r="F654" s="59"/>
      <c r="G654" s="60">
        <v>15.0</v>
      </c>
      <c r="H654" s="61">
        <v>15.0</v>
      </c>
      <c r="I654" s="61" t="s">
        <v>77</v>
      </c>
      <c r="J654" s="42"/>
      <c r="K654" s="42"/>
      <c r="L654" s="42"/>
      <c r="M654" s="42"/>
      <c r="N654" s="42"/>
      <c r="O654" s="42"/>
      <c r="P654" s="42"/>
      <c r="Q654" s="42"/>
      <c r="R654" s="42"/>
      <c r="S654" s="42"/>
      <c r="T654" s="42"/>
      <c r="U654" s="42"/>
      <c r="V654" s="42"/>
      <c r="W654" s="42"/>
      <c r="X654" s="42"/>
      <c r="Y654" s="42"/>
      <c r="Z654" s="42"/>
    </row>
    <row r="655" ht="114.75" customHeight="1">
      <c r="A655" s="63" t="s">
        <v>77</v>
      </c>
      <c r="B655" s="92" t="s">
        <v>64</v>
      </c>
      <c r="C655" s="59" t="s">
        <v>2541</v>
      </c>
      <c r="D655" s="59" t="s">
        <v>2542</v>
      </c>
      <c r="E655" s="59" t="s">
        <v>2543</v>
      </c>
      <c r="F655" s="59" t="s">
        <v>2544</v>
      </c>
      <c r="G655" s="60">
        <v>50.0</v>
      </c>
      <c r="H655" s="61">
        <v>50.0</v>
      </c>
      <c r="I655" s="61" t="s">
        <v>77</v>
      </c>
      <c r="J655" s="42"/>
      <c r="K655" s="42"/>
      <c r="L655" s="42"/>
      <c r="M655" s="42"/>
      <c r="N655" s="42"/>
      <c r="O655" s="42"/>
      <c r="P655" s="42"/>
      <c r="Q655" s="42"/>
      <c r="R655" s="42"/>
      <c r="S655" s="42"/>
      <c r="T655" s="42"/>
      <c r="U655" s="42"/>
      <c r="V655" s="42"/>
      <c r="W655" s="42"/>
      <c r="X655" s="42"/>
      <c r="Y655" s="42"/>
      <c r="Z655" s="42"/>
    </row>
    <row r="656" ht="51.0" customHeight="1">
      <c r="A656" s="63" t="s">
        <v>2545</v>
      </c>
      <c r="B656" s="92" t="s">
        <v>64</v>
      </c>
      <c r="C656" s="59" t="s">
        <v>2546</v>
      </c>
      <c r="D656" s="59" t="s">
        <v>2547</v>
      </c>
      <c r="E656" s="59" t="s">
        <v>2548</v>
      </c>
      <c r="F656" s="59" t="s">
        <v>2549</v>
      </c>
      <c r="G656" s="60">
        <v>15.0</v>
      </c>
      <c r="H656" s="61">
        <v>5.0</v>
      </c>
      <c r="I656" s="61" t="s">
        <v>78</v>
      </c>
      <c r="J656" s="42"/>
      <c r="K656" s="42"/>
      <c r="L656" s="42"/>
      <c r="M656" s="42"/>
      <c r="N656" s="42"/>
      <c r="O656" s="42"/>
      <c r="P656" s="42"/>
      <c r="Q656" s="42"/>
      <c r="R656" s="42"/>
      <c r="S656" s="42"/>
      <c r="T656" s="42"/>
      <c r="U656" s="42"/>
      <c r="V656" s="42"/>
      <c r="W656" s="42"/>
      <c r="X656" s="42"/>
      <c r="Y656" s="42"/>
      <c r="Z656" s="42"/>
    </row>
    <row r="657" ht="127.5" customHeight="1">
      <c r="A657" s="63" t="s">
        <v>2545</v>
      </c>
      <c r="B657" s="92" t="s">
        <v>64</v>
      </c>
      <c r="C657" s="59" t="s">
        <v>2546</v>
      </c>
      <c r="D657" s="59" t="s">
        <v>2550</v>
      </c>
      <c r="E657" s="59" t="s">
        <v>561</v>
      </c>
      <c r="F657" s="59" t="s">
        <v>928</v>
      </c>
      <c r="G657" s="60">
        <v>15.0</v>
      </c>
      <c r="H657" s="61">
        <v>5.0</v>
      </c>
      <c r="I657" s="61" t="s">
        <v>78</v>
      </c>
      <c r="J657" s="42"/>
      <c r="K657" s="42"/>
      <c r="L657" s="42"/>
      <c r="M657" s="42"/>
      <c r="N657" s="42"/>
      <c r="O657" s="42"/>
      <c r="P657" s="42"/>
      <c r="Q657" s="42"/>
      <c r="R657" s="42"/>
      <c r="S657" s="42"/>
      <c r="T657" s="42"/>
      <c r="U657" s="42"/>
      <c r="V657" s="42"/>
      <c r="W657" s="42"/>
      <c r="X657" s="42"/>
      <c r="Y657" s="42"/>
      <c r="Z657" s="42"/>
    </row>
    <row r="658" ht="127.5" customHeight="1">
      <c r="A658" s="63" t="s">
        <v>2551</v>
      </c>
      <c r="B658" s="92" t="s">
        <v>64</v>
      </c>
      <c r="C658" s="59" t="s">
        <v>2552</v>
      </c>
      <c r="D658" s="59" t="s">
        <v>2553</v>
      </c>
      <c r="E658" s="59" t="s">
        <v>2127</v>
      </c>
      <c r="F658" s="59" t="s">
        <v>468</v>
      </c>
      <c r="G658" s="60">
        <v>50.0</v>
      </c>
      <c r="H658" s="61">
        <v>16.67</v>
      </c>
      <c r="I658" s="61" t="s">
        <v>78</v>
      </c>
      <c r="J658" s="42"/>
      <c r="K658" s="42"/>
      <c r="L658" s="42"/>
      <c r="M658" s="42"/>
      <c r="N658" s="42"/>
      <c r="O658" s="42"/>
      <c r="P658" s="42"/>
      <c r="Q658" s="42"/>
      <c r="R658" s="42"/>
      <c r="S658" s="42"/>
      <c r="T658" s="42"/>
      <c r="U658" s="42"/>
      <c r="V658" s="42"/>
      <c r="W658" s="42"/>
      <c r="X658" s="42"/>
      <c r="Y658" s="42"/>
      <c r="Z658" s="42"/>
    </row>
    <row r="659" ht="89.25" customHeight="1">
      <c r="A659" s="63" t="s">
        <v>2551</v>
      </c>
      <c r="B659" s="92" t="s">
        <v>64</v>
      </c>
      <c r="C659" s="59" t="s">
        <v>2552</v>
      </c>
      <c r="D659" s="59" t="s">
        <v>2554</v>
      </c>
      <c r="E659" s="59" t="s">
        <v>2555</v>
      </c>
      <c r="F659" s="59" t="s">
        <v>2556</v>
      </c>
      <c r="G659" s="60">
        <v>50.0</v>
      </c>
      <c r="H659" s="61">
        <v>16.67</v>
      </c>
      <c r="I659" s="61" t="s">
        <v>78</v>
      </c>
      <c r="J659" s="42"/>
      <c r="K659" s="42"/>
      <c r="L659" s="42"/>
      <c r="M659" s="42"/>
      <c r="N659" s="42"/>
      <c r="O659" s="42"/>
      <c r="P659" s="42"/>
      <c r="Q659" s="42"/>
      <c r="R659" s="42"/>
      <c r="S659" s="42"/>
      <c r="T659" s="42"/>
      <c r="U659" s="42"/>
      <c r="V659" s="42"/>
      <c r="W659" s="42"/>
      <c r="X659" s="42"/>
      <c r="Y659" s="42"/>
      <c r="Z659" s="42"/>
    </row>
    <row r="660" ht="153.0" customHeight="1">
      <c r="A660" s="63" t="s">
        <v>2551</v>
      </c>
      <c r="B660" s="92" t="s">
        <v>64</v>
      </c>
      <c r="C660" s="59" t="s">
        <v>2552</v>
      </c>
      <c r="D660" s="59" t="s">
        <v>2557</v>
      </c>
      <c r="E660" s="59" t="s">
        <v>2125</v>
      </c>
      <c r="F660" s="59" t="s">
        <v>1582</v>
      </c>
      <c r="G660" s="60">
        <v>50.0</v>
      </c>
      <c r="H660" s="61">
        <v>16.67</v>
      </c>
      <c r="I660" s="61" t="s">
        <v>78</v>
      </c>
      <c r="J660" s="42"/>
      <c r="K660" s="42"/>
      <c r="L660" s="42"/>
      <c r="M660" s="42"/>
      <c r="N660" s="42"/>
      <c r="O660" s="42"/>
      <c r="P660" s="42"/>
      <c r="Q660" s="42"/>
      <c r="R660" s="42"/>
      <c r="S660" s="42"/>
      <c r="T660" s="42"/>
      <c r="U660" s="42"/>
      <c r="V660" s="42"/>
      <c r="W660" s="42"/>
      <c r="X660" s="42"/>
      <c r="Y660" s="42"/>
      <c r="Z660" s="42"/>
    </row>
    <row r="661" ht="114.75" customHeight="1">
      <c r="A661" s="63" t="s">
        <v>2551</v>
      </c>
      <c r="B661" s="92" t="s">
        <v>64</v>
      </c>
      <c r="C661" s="59" t="s">
        <v>2552</v>
      </c>
      <c r="D661" s="59" t="s">
        <v>2558</v>
      </c>
      <c r="E661" s="59" t="s">
        <v>2121</v>
      </c>
      <c r="F661" s="59" t="s">
        <v>2559</v>
      </c>
      <c r="G661" s="60">
        <v>15.0</v>
      </c>
      <c r="H661" s="61">
        <v>5.0</v>
      </c>
      <c r="I661" s="61" t="s">
        <v>78</v>
      </c>
      <c r="J661" s="42"/>
      <c r="K661" s="42"/>
      <c r="L661" s="42"/>
      <c r="M661" s="42"/>
      <c r="N661" s="42"/>
      <c r="O661" s="42"/>
      <c r="P661" s="42"/>
      <c r="Q661" s="42"/>
      <c r="R661" s="42"/>
      <c r="S661" s="42"/>
      <c r="T661" s="42"/>
      <c r="U661" s="42"/>
      <c r="V661" s="42"/>
      <c r="W661" s="42"/>
      <c r="X661" s="42"/>
      <c r="Y661" s="42"/>
      <c r="Z661" s="42"/>
    </row>
    <row r="662" ht="102.0" customHeight="1">
      <c r="A662" s="63" t="s">
        <v>2551</v>
      </c>
      <c r="B662" s="92" t="s">
        <v>64</v>
      </c>
      <c r="C662" s="59" t="s">
        <v>2552</v>
      </c>
      <c r="D662" s="59" t="s">
        <v>2560</v>
      </c>
      <c r="E662" s="59" t="s">
        <v>2561</v>
      </c>
      <c r="F662" s="59" t="s">
        <v>2562</v>
      </c>
      <c r="G662" s="60">
        <v>50.0</v>
      </c>
      <c r="H662" s="61">
        <v>16.67</v>
      </c>
      <c r="I662" s="61" t="s">
        <v>78</v>
      </c>
      <c r="J662" s="42"/>
      <c r="K662" s="42"/>
      <c r="L662" s="42"/>
      <c r="M662" s="42"/>
      <c r="N662" s="42"/>
      <c r="O662" s="42"/>
      <c r="P662" s="42"/>
      <c r="Q662" s="42"/>
      <c r="R662" s="42"/>
      <c r="S662" s="42"/>
      <c r="T662" s="42"/>
      <c r="U662" s="42"/>
      <c r="V662" s="42"/>
      <c r="W662" s="42"/>
      <c r="X662" s="42"/>
      <c r="Y662" s="42"/>
      <c r="Z662" s="42"/>
    </row>
    <row r="663" ht="140.25" customHeight="1">
      <c r="A663" s="63" t="s">
        <v>2551</v>
      </c>
      <c r="B663" s="92" t="s">
        <v>64</v>
      </c>
      <c r="C663" s="59" t="s">
        <v>2552</v>
      </c>
      <c r="D663" s="59" t="s">
        <v>2563</v>
      </c>
      <c r="E663" s="59" t="s">
        <v>2129</v>
      </c>
      <c r="F663" s="59" t="s">
        <v>2564</v>
      </c>
      <c r="G663" s="60">
        <v>15.0</v>
      </c>
      <c r="H663" s="61">
        <v>5.0</v>
      </c>
      <c r="I663" s="61" t="s">
        <v>78</v>
      </c>
      <c r="J663" s="42"/>
      <c r="K663" s="42"/>
      <c r="L663" s="42"/>
      <c r="M663" s="42"/>
      <c r="N663" s="42"/>
      <c r="O663" s="42"/>
      <c r="P663" s="42"/>
      <c r="Q663" s="42"/>
      <c r="R663" s="42"/>
      <c r="S663" s="42"/>
      <c r="T663" s="42"/>
      <c r="U663" s="42"/>
      <c r="V663" s="42"/>
      <c r="W663" s="42"/>
      <c r="X663" s="42"/>
      <c r="Y663" s="42"/>
      <c r="Z663" s="42"/>
    </row>
    <row r="664" ht="89.25" customHeight="1">
      <c r="A664" s="63" t="s">
        <v>2551</v>
      </c>
      <c r="B664" s="92" t="s">
        <v>64</v>
      </c>
      <c r="C664" s="59" t="s">
        <v>2552</v>
      </c>
      <c r="D664" s="59" t="s">
        <v>2565</v>
      </c>
      <c r="E664" s="59" t="s">
        <v>2566</v>
      </c>
      <c r="F664" s="59" t="s">
        <v>2567</v>
      </c>
      <c r="G664" s="60">
        <v>15.0</v>
      </c>
      <c r="H664" s="61">
        <v>5.0</v>
      </c>
      <c r="I664" s="61" t="s">
        <v>78</v>
      </c>
      <c r="J664" s="42"/>
      <c r="K664" s="42"/>
      <c r="L664" s="42"/>
      <c r="M664" s="42"/>
      <c r="N664" s="42"/>
      <c r="O664" s="42"/>
      <c r="P664" s="42"/>
      <c r="Q664" s="42"/>
      <c r="R664" s="42"/>
      <c r="S664" s="42"/>
      <c r="T664" s="42"/>
      <c r="U664" s="42"/>
      <c r="V664" s="42"/>
      <c r="W664" s="42"/>
      <c r="X664" s="42"/>
      <c r="Y664" s="42"/>
      <c r="Z664" s="42"/>
    </row>
    <row r="665" ht="127.5" customHeight="1">
      <c r="A665" s="63" t="s">
        <v>2568</v>
      </c>
      <c r="B665" s="92" t="s">
        <v>64</v>
      </c>
      <c r="C665" s="59" t="s">
        <v>2569</v>
      </c>
      <c r="D665" s="59" t="s">
        <v>2570</v>
      </c>
      <c r="E665" s="59" t="s">
        <v>2571</v>
      </c>
      <c r="F665" s="59" t="s">
        <v>2572</v>
      </c>
      <c r="G665" s="60">
        <v>15.0</v>
      </c>
      <c r="H665" s="61">
        <v>7.5</v>
      </c>
      <c r="I665" s="61" t="s">
        <v>78</v>
      </c>
      <c r="J665" s="42"/>
      <c r="K665" s="42"/>
      <c r="L665" s="42"/>
      <c r="M665" s="42"/>
      <c r="N665" s="42"/>
      <c r="O665" s="42"/>
      <c r="P665" s="42"/>
      <c r="Q665" s="42"/>
      <c r="R665" s="42"/>
      <c r="S665" s="42"/>
      <c r="T665" s="42"/>
      <c r="U665" s="42"/>
      <c r="V665" s="42"/>
      <c r="W665" s="42"/>
      <c r="X665" s="42"/>
      <c r="Y665" s="42"/>
      <c r="Z665" s="42"/>
    </row>
    <row r="666" ht="114.75" customHeight="1">
      <c r="A666" s="63" t="s">
        <v>2573</v>
      </c>
      <c r="B666" s="92" t="s">
        <v>64</v>
      </c>
      <c r="C666" s="59" t="s">
        <v>2574</v>
      </c>
      <c r="D666" s="59" t="s">
        <v>2575</v>
      </c>
      <c r="E666" s="59" t="s">
        <v>2576</v>
      </c>
      <c r="F666" s="59" t="s">
        <v>1550</v>
      </c>
      <c r="G666" s="60">
        <v>50.0</v>
      </c>
      <c r="H666" s="61">
        <v>50.0</v>
      </c>
      <c r="I666" s="61" t="s">
        <v>78</v>
      </c>
      <c r="J666" s="42"/>
      <c r="K666" s="42"/>
      <c r="L666" s="42"/>
      <c r="M666" s="42"/>
      <c r="N666" s="42"/>
      <c r="O666" s="42"/>
      <c r="P666" s="42"/>
      <c r="Q666" s="42"/>
      <c r="R666" s="42"/>
      <c r="S666" s="42"/>
      <c r="T666" s="42"/>
      <c r="U666" s="42"/>
      <c r="V666" s="42"/>
      <c r="W666" s="42"/>
      <c r="X666" s="42"/>
      <c r="Y666" s="42"/>
      <c r="Z666" s="42"/>
    </row>
    <row r="667" ht="165.75" customHeight="1">
      <c r="A667" s="63" t="s">
        <v>2577</v>
      </c>
      <c r="B667" s="92" t="s">
        <v>64</v>
      </c>
      <c r="C667" s="59" t="s">
        <v>2578</v>
      </c>
      <c r="D667" s="59" t="s">
        <v>2579</v>
      </c>
      <c r="E667" s="59" t="s">
        <v>2580</v>
      </c>
      <c r="F667" s="59" t="s">
        <v>2581</v>
      </c>
      <c r="G667" s="60">
        <v>15.0</v>
      </c>
      <c r="H667" s="61">
        <v>15.0</v>
      </c>
      <c r="I667" s="61" t="s">
        <v>78</v>
      </c>
      <c r="J667" s="42"/>
      <c r="K667" s="42"/>
      <c r="L667" s="42"/>
      <c r="M667" s="42"/>
      <c r="N667" s="42"/>
      <c r="O667" s="42"/>
      <c r="P667" s="42"/>
      <c r="Q667" s="42"/>
      <c r="R667" s="42"/>
      <c r="S667" s="42"/>
      <c r="T667" s="42"/>
      <c r="U667" s="42"/>
      <c r="V667" s="42"/>
      <c r="W667" s="42"/>
      <c r="X667" s="42"/>
      <c r="Y667" s="42"/>
      <c r="Z667" s="42"/>
    </row>
    <row r="668" ht="165.75" customHeight="1">
      <c r="A668" s="63" t="s">
        <v>2577</v>
      </c>
      <c r="B668" s="92" t="s">
        <v>64</v>
      </c>
      <c r="C668" s="59" t="s">
        <v>2578</v>
      </c>
      <c r="D668" s="59" t="s">
        <v>2582</v>
      </c>
      <c r="E668" s="59" t="s">
        <v>2583</v>
      </c>
      <c r="F668" s="59" t="s">
        <v>928</v>
      </c>
      <c r="G668" s="60">
        <v>15.0</v>
      </c>
      <c r="H668" s="61">
        <v>15.0</v>
      </c>
      <c r="I668" s="61" t="s">
        <v>78</v>
      </c>
      <c r="J668" s="42"/>
      <c r="K668" s="42"/>
      <c r="L668" s="42"/>
      <c r="M668" s="42"/>
      <c r="N668" s="42"/>
      <c r="O668" s="42"/>
      <c r="P668" s="42"/>
      <c r="Q668" s="42"/>
      <c r="R668" s="42"/>
      <c r="S668" s="42"/>
      <c r="T668" s="42"/>
      <c r="U668" s="42"/>
      <c r="V668" s="42"/>
      <c r="W668" s="42"/>
      <c r="X668" s="42"/>
      <c r="Y668" s="42"/>
      <c r="Z668" s="42"/>
    </row>
    <row r="669" ht="165.75" customHeight="1">
      <c r="A669" s="63" t="s">
        <v>2577</v>
      </c>
      <c r="B669" s="92" t="s">
        <v>64</v>
      </c>
      <c r="C669" s="59" t="s">
        <v>2578</v>
      </c>
      <c r="D669" s="59" t="s">
        <v>2584</v>
      </c>
      <c r="E669" s="59" t="s">
        <v>2585</v>
      </c>
      <c r="F669" s="59" t="s">
        <v>2586</v>
      </c>
      <c r="G669" s="60">
        <v>50.0</v>
      </c>
      <c r="H669" s="61">
        <v>50.0</v>
      </c>
      <c r="I669" s="61" t="s">
        <v>78</v>
      </c>
      <c r="J669" s="42"/>
      <c r="K669" s="42"/>
      <c r="L669" s="42"/>
      <c r="M669" s="42"/>
      <c r="N669" s="42"/>
      <c r="O669" s="42"/>
      <c r="P669" s="42"/>
      <c r="Q669" s="42"/>
      <c r="R669" s="42"/>
      <c r="S669" s="42"/>
      <c r="T669" s="42"/>
      <c r="U669" s="42"/>
      <c r="V669" s="42"/>
      <c r="W669" s="42"/>
      <c r="X669" s="42"/>
      <c r="Y669" s="42"/>
      <c r="Z669" s="42"/>
    </row>
    <row r="670" ht="165.75" customHeight="1">
      <c r="A670" s="63" t="s">
        <v>2577</v>
      </c>
      <c r="B670" s="92" t="s">
        <v>64</v>
      </c>
      <c r="C670" s="59" t="s">
        <v>2578</v>
      </c>
      <c r="D670" s="59" t="s">
        <v>2587</v>
      </c>
      <c r="E670" s="59" t="s">
        <v>2588</v>
      </c>
      <c r="F670" s="59" t="s">
        <v>1550</v>
      </c>
      <c r="G670" s="60">
        <v>50.0</v>
      </c>
      <c r="H670" s="61">
        <v>50.0</v>
      </c>
      <c r="I670" s="61" t="s">
        <v>78</v>
      </c>
      <c r="J670" s="42"/>
      <c r="K670" s="42"/>
      <c r="L670" s="42"/>
      <c r="M670" s="42"/>
      <c r="N670" s="42"/>
      <c r="O670" s="42"/>
      <c r="P670" s="42"/>
      <c r="Q670" s="42"/>
      <c r="R670" s="42"/>
      <c r="S670" s="42"/>
      <c r="T670" s="42"/>
      <c r="U670" s="42"/>
      <c r="V670" s="42"/>
      <c r="W670" s="42"/>
      <c r="X670" s="42"/>
      <c r="Y670" s="42"/>
      <c r="Z670" s="42"/>
    </row>
    <row r="671" ht="204.0" customHeight="1">
      <c r="A671" s="63" t="s">
        <v>2589</v>
      </c>
      <c r="B671" s="92" t="s">
        <v>64</v>
      </c>
      <c r="C671" s="59" t="s">
        <v>2590</v>
      </c>
      <c r="D671" s="59" t="s">
        <v>2591</v>
      </c>
      <c r="E671" s="59" t="s">
        <v>2592</v>
      </c>
      <c r="F671" s="59" t="s">
        <v>2261</v>
      </c>
      <c r="G671" s="60">
        <v>15.0</v>
      </c>
      <c r="H671" s="61">
        <v>7.5</v>
      </c>
      <c r="I671" s="61" t="s">
        <v>78</v>
      </c>
      <c r="J671" s="42"/>
      <c r="K671" s="42"/>
      <c r="L671" s="42"/>
      <c r="M671" s="42"/>
      <c r="N671" s="42"/>
      <c r="O671" s="42"/>
      <c r="P671" s="42"/>
      <c r="Q671" s="42"/>
      <c r="R671" s="42"/>
      <c r="S671" s="42"/>
      <c r="T671" s="42"/>
      <c r="U671" s="42"/>
      <c r="V671" s="42"/>
      <c r="W671" s="42"/>
      <c r="X671" s="42"/>
      <c r="Y671" s="42"/>
      <c r="Z671" s="42"/>
    </row>
    <row r="672" ht="153.0" customHeight="1">
      <c r="A672" s="63" t="s">
        <v>2589</v>
      </c>
      <c r="B672" s="92" t="s">
        <v>64</v>
      </c>
      <c r="C672" s="59" t="s">
        <v>2590</v>
      </c>
      <c r="D672" s="59" t="s">
        <v>2593</v>
      </c>
      <c r="E672" s="59" t="s">
        <v>2594</v>
      </c>
      <c r="F672" s="59" t="s">
        <v>468</v>
      </c>
      <c r="G672" s="60">
        <v>50.0</v>
      </c>
      <c r="H672" s="61">
        <v>25.0</v>
      </c>
      <c r="I672" s="61" t="s">
        <v>78</v>
      </c>
      <c r="J672" s="42"/>
      <c r="K672" s="42"/>
      <c r="L672" s="42"/>
      <c r="M672" s="42"/>
      <c r="N672" s="42"/>
      <c r="O672" s="42"/>
      <c r="P672" s="42"/>
      <c r="Q672" s="42"/>
      <c r="R672" s="42"/>
      <c r="S672" s="42"/>
      <c r="T672" s="42"/>
      <c r="U672" s="42"/>
      <c r="V672" s="42"/>
      <c r="W672" s="42"/>
      <c r="X672" s="42"/>
      <c r="Y672" s="42"/>
      <c r="Z672" s="42"/>
    </row>
    <row r="673" ht="204.0" customHeight="1">
      <c r="A673" s="63" t="s">
        <v>2589</v>
      </c>
      <c r="B673" s="92" t="s">
        <v>64</v>
      </c>
      <c r="C673" s="59" t="s">
        <v>2590</v>
      </c>
      <c r="D673" s="59" t="s">
        <v>2595</v>
      </c>
      <c r="E673" s="59" t="s">
        <v>2596</v>
      </c>
      <c r="F673" s="59" t="s">
        <v>2261</v>
      </c>
      <c r="G673" s="60">
        <v>15.0</v>
      </c>
      <c r="H673" s="61">
        <v>7.5</v>
      </c>
      <c r="I673" s="61" t="s">
        <v>78</v>
      </c>
      <c r="J673" s="42"/>
      <c r="K673" s="42"/>
      <c r="L673" s="42"/>
      <c r="M673" s="42"/>
      <c r="N673" s="42"/>
      <c r="O673" s="42"/>
      <c r="P673" s="42"/>
      <c r="Q673" s="42"/>
      <c r="R673" s="42"/>
      <c r="S673" s="42"/>
      <c r="T673" s="42"/>
      <c r="U673" s="42"/>
      <c r="V673" s="42"/>
      <c r="W673" s="42"/>
      <c r="X673" s="42"/>
      <c r="Y673" s="42"/>
      <c r="Z673" s="42"/>
    </row>
    <row r="674" ht="153.0" customHeight="1">
      <c r="A674" s="63" t="s">
        <v>2589</v>
      </c>
      <c r="B674" s="92" t="s">
        <v>64</v>
      </c>
      <c r="C674" s="59" t="s">
        <v>2590</v>
      </c>
      <c r="D674" s="59" t="s">
        <v>2597</v>
      </c>
      <c r="E674" s="59" t="s">
        <v>2598</v>
      </c>
      <c r="F674" s="59" t="s">
        <v>2109</v>
      </c>
      <c r="G674" s="60">
        <v>15.0</v>
      </c>
      <c r="H674" s="61">
        <v>7.5</v>
      </c>
      <c r="I674" s="61" t="s">
        <v>78</v>
      </c>
      <c r="J674" s="42"/>
      <c r="K674" s="42"/>
      <c r="L674" s="42"/>
      <c r="M674" s="42"/>
      <c r="N674" s="42"/>
      <c r="O674" s="42"/>
      <c r="P674" s="42"/>
      <c r="Q674" s="42"/>
      <c r="R674" s="42"/>
      <c r="S674" s="42"/>
      <c r="T674" s="42"/>
      <c r="U674" s="42"/>
      <c r="V674" s="42"/>
      <c r="W674" s="42"/>
      <c r="X674" s="42"/>
      <c r="Y674" s="42"/>
      <c r="Z674" s="42"/>
    </row>
    <row r="675" ht="140.25" customHeight="1">
      <c r="A675" s="63" t="s">
        <v>2599</v>
      </c>
      <c r="B675" s="92" t="s">
        <v>64</v>
      </c>
      <c r="C675" s="59" t="s">
        <v>2600</v>
      </c>
      <c r="D675" s="59" t="s">
        <v>2601</v>
      </c>
      <c r="E675" s="59" t="s">
        <v>2602</v>
      </c>
      <c r="F675" s="59" t="s">
        <v>1582</v>
      </c>
      <c r="G675" s="60">
        <v>50.0</v>
      </c>
      <c r="H675" s="61">
        <v>25.0</v>
      </c>
      <c r="I675" s="61" t="s">
        <v>78</v>
      </c>
      <c r="J675" s="42"/>
      <c r="K675" s="42"/>
      <c r="L675" s="42"/>
      <c r="M675" s="42"/>
      <c r="N675" s="42"/>
      <c r="O675" s="42"/>
      <c r="P675" s="42"/>
      <c r="Q675" s="42"/>
      <c r="R675" s="42"/>
      <c r="S675" s="42"/>
      <c r="T675" s="42"/>
      <c r="U675" s="42"/>
      <c r="V675" s="42"/>
      <c r="W675" s="42"/>
      <c r="X675" s="42"/>
      <c r="Y675" s="42"/>
      <c r="Z675" s="42"/>
    </row>
    <row r="676" ht="191.25" customHeight="1">
      <c r="A676" s="63" t="s">
        <v>2603</v>
      </c>
      <c r="B676" s="92" t="s">
        <v>64</v>
      </c>
      <c r="C676" s="59" t="s">
        <v>2604</v>
      </c>
      <c r="D676" s="59" t="s">
        <v>2605</v>
      </c>
      <c r="E676" s="59" t="s">
        <v>2606</v>
      </c>
      <c r="F676" s="59" t="s">
        <v>2261</v>
      </c>
      <c r="G676" s="60">
        <v>15.0</v>
      </c>
      <c r="H676" s="61">
        <v>5.0</v>
      </c>
      <c r="I676" s="61" t="s">
        <v>78</v>
      </c>
      <c r="J676" s="42"/>
      <c r="K676" s="42"/>
      <c r="L676" s="42"/>
      <c r="M676" s="42"/>
      <c r="N676" s="42"/>
      <c r="O676" s="42"/>
      <c r="P676" s="42"/>
      <c r="Q676" s="42"/>
      <c r="R676" s="42"/>
      <c r="S676" s="42"/>
      <c r="T676" s="42"/>
      <c r="U676" s="42"/>
      <c r="V676" s="42"/>
      <c r="W676" s="42"/>
      <c r="X676" s="42"/>
      <c r="Y676" s="42"/>
      <c r="Z676" s="42"/>
    </row>
    <row r="677" ht="102.0" customHeight="1">
      <c r="A677" s="63" t="s">
        <v>2607</v>
      </c>
      <c r="B677" s="92" t="s">
        <v>64</v>
      </c>
      <c r="C677" s="59" t="s">
        <v>2608</v>
      </c>
      <c r="D677" s="59" t="s">
        <v>2609</v>
      </c>
      <c r="E677" s="59" t="s">
        <v>2610</v>
      </c>
      <c r="F677" s="59" t="s">
        <v>2611</v>
      </c>
      <c r="G677" s="60">
        <v>15.0</v>
      </c>
      <c r="H677" s="61">
        <v>7.5</v>
      </c>
      <c r="I677" s="61" t="s">
        <v>78</v>
      </c>
      <c r="J677" s="42"/>
      <c r="K677" s="42"/>
      <c r="L677" s="42"/>
      <c r="M677" s="42"/>
      <c r="N677" s="42"/>
      <c r="O677" s="42"/>
      <c r="P677" s="42"/>
      <c r="Q677" s="42"/>
      <c r="R677" s="42"/>
      <c r="S677" s="42"/>
      <c r="T677" s="42"/>
      <c r="U677" s="42"/>
      <c r="V677" s="42"/>
      <c r="W677" s="42"/>
      <c r="X677" s="42"/>
      <c r="Y677" s="42"/>
      <c r="Z677" s="42"/>
    </row>
    <row r="678" ht="89.25" customHeight="1">
      <c r="A678" s="63" t="s">
        <v>2612</v>
      </c>
      <c r="B678" s="92" t="s">
        <v>64</v>
      </c>
      <c r="C678" s="59" t="s">
        <v>2613</v>
      </c>
      <c r="D678" s="59" t="s">
        <v>2614</v>
      </c>
      <c r="E678" s="59" t="s">
        <v>2615</v>
      </c>
      <c r="F678" s="59" t="s">
        <v>2616</v>
      </c>
      <c r="G678" s="60">
        <v>15.0</v>
      </c>
      <c r="H678" s="61">
        <v>5.0</v>
      </c>
      <c r="I678" s="61" t="s">
        <v>78</v>
      </c>
      <c r="J678" s="42"/>
      <c r="K678" s="42"/>
      <c r="L678" s="42"/>
      <c r="M678" s="42"/>
      <c r="N678" s="42"/>
      <c r="O678" s="42"/>
      <c r="P678" s="42"/>
      <c r="Q678" s="42"/>
      <c r="R678" s="42"/>
      <c r="S678" s="42"/>
      <c r="T678" s="42"/>
      <c r="U678" s="42"/>
      <c r="V678" s="42"/>
      <c r="W678" s="42"/>
      <c r="X678" s="42"/>
      <c r="Y678" s="42"/>
      <c r="Z678" s="42"/>
    </row>
    <row r="679" ht="127.5" customHeight="1">
      <c r="A679" s="63" t="s">
        <v>79</v>
      </c>
      <c r="B679" s="92" t="s">
        <v>64</v>
      </c>
      <c r="C679" s="59" t="s">
        <v>2617</v>
      </c>
      <c r="D679" s="59" t="s">
        <v>2618</v>
      </c>
      <c r="E679" s="59" t="s">
        <v>2619</v>
      </c>
      <c r="F679" s="59" t="s">
        <v>1550</v>
      </c>
      <c r="G679" s="60">
        <v>50.0</v>
      </c>
      <c r="H679" s="61">
        <v>50.0</v>
      </c>
      <c r="I679" s="61" t="s">
        <v>79</v>
      </c>
      <c r="J679" s="42"/>
      <c r="K679" s="42"/>
      <c r="L679" s="42"/>
      <c r="M679" s="42"/>
      <c r="N679" s="42"/>
      <c r="O679" s="42"/>
      <c r="P679" s="42"/>
      <c r="Q679" s="42"/>
      <c r="R679" s="42"/>
      <c r="S679" s="42"/>
      <c r="T679" s="42"/>
      <c r="U679" s="42"/>
      <c r="V679" s="42"/>
      <c r="W679" s="42"/>
      <c r="X679" s="42"/>
      <c r="Y679" s="42"/>
      <c r="Z679" s="42"/>
    </row>
    <row r="680" ht="114.75" customHeight="1">
      <c r="A680" s="63" t="s">
        <v>79</v>
      </c>
      <c r="B680" s="92" t="s">
        <v>64</v>
      </c>
      <c r="C680" s="59" t="s">
        <v>2617</v>
      </c>
      <c r="D680" s="59" t="s">
        <v>2620</v>
      </c>
      <c r="E680" s="59" t="s">
        <v>2621</v>
      </c>
      <c r="F680" s="59" t="s">
        <v>1550</v>
      </c>
      <c r="G680" s="60">
        <v>50.0</v>
      </c>
      <c r="H680" s="61">
        <v>50.0</v>
      </c>
      <c r="I680" s="61" t="s">
        <v>79</v>
      </c>
      <c r="J680" s="42"/>
      <c r="K680" s="42"/>
      <c r="L680" s="42"/>
      <c r="M680" s="42"/>
      <c r="N680" s="42"/>
      <c r="O680" s="42"/>
      <c r="P680" s="42"/>
      <c r="Q680" s="42"/>
      <c r="R680" s="42"/>
      <c r="S680" s="42"/>
      <c r="T680" s="42"/>
      <c r="U680" s="42"/>
      <c r="V680" s="42"/>
      <c r="W680" s="42"/>
      <c r="X680" s="42"/>
      <c r="Y680" s="42"/>
      <c r="Z680" s="42"/>
    </row>
    <row r="681" ht="153.0" customHeight="1">
      <c r="A681" s="63" t="s">
        <v>79</v>
      </c>
      <c r="B681" s="92" t="s">
        <v>64</v>
      </c>
      <c r="C681" s="59" t="s">
        <v>2617</v>
      </c>
      <c r="D681" s="59" t="s">
        <v>2622</v>
      </c>
      <c r="E681" s="59" t="s">
        <v>2623</v>
      </c>
      <c r="F681" s="59" t="s">
        <v>1550</v>
      </c>
      <c r="G681" s="60">
        <v>50.0</v>
      </c>
      <c r="H681" s="61">
        <v>50.0</v>
      </c>
      <c r="I681" s="61" t="s">
        <v>79</v>
      </c>
      <c r="J681" s="42"/>
      <c r="K681" s="42"/>
      <c r="L681" s="42"/>
      <c r="M681" s="42"/>
      <c r="N681" s="42"/>
      <c r="O681" s="42"/>
      <c r="P681" s="42"/>
      <c r="Q681" s="42"/>
      <c r="R681" s="42"/>
      <c r="S681" s="42"/>
      <c r="T681" s="42"/>
      <c r="U681" s="42"/>
      <c r="V681" s="42"/>
      <c r="W681" s="42"/>
      <c r="X681" s="42"/>
      <c r="Y681" s="42"/>
      <c r="Z681" s="42"/>
    </row>
    <row r="682" ht="114.75" customHeight="1">
      <c r="A682" s="63" t="s">
        <v>79</v>
      </c>
      <c r="B682" s="92" t="s">
        <v>64</v>
      </c>
      <c r="C682" s="59" t="s">
        <v>2617</v>
      </c>
      <c r="D682" s="59" t="s">
        <v>2624</v>
      </c>
      <c r="E682" s="59" t="s">
        <v>2625</v>
      </c>
      <c r="F682" s="59" t="s">
        <v>2626</v>
      </c>
      <c r="G682" s="60">
        <v>15.0</v>
      </c>
      <c r="H682" s="61">
        <v>15.0</v>
      </c>
      <c r="I682" s="61" t="s">
        <v>79</v>
      </c>
      <c r="J682" s="42"/>
      <c r="K682" s="42"/>
      <c r="L682" s="42"/>
      <c r="M682" s="42"/>
      <c r="N682" s="42"/>
      <c r="O682" s="42"/>
      <c r="P682" s="42"/>
      <c r="Q682" s="42"/>
      <c r="R682" s="42"/>
      <c r="S682" s="42"/>
      <c r="T682" s="42"/>
      <c r="U682" s="42"/>
      <c r="V682" s="42"/>
      <c r="W682" s="42"/>
      <c r="X682" s="42"/>
      <c r="Y682" s="42"/>
      <c r="Z682" s="42"/>
    </row>
    <row r="683" ht="76.5" customHeight="1">
      <c r="A683" s="63" t="s">
        <v>79</v>
      </c>
      <c r="B683" s="92" t="s">
        <v>64</v>
      </c>
      <c r="C683" s="59" t="s">
        <v>2617</v>
      </c>
      <c r="D683" s="59" t="s">
        <v>2627</v>
      </c>
      <c r="E683" s="59" t="s">
        <v>1628</v>
      </c>
      <c r="F683" s="59" t="s">
        <v>2628</v>
      </c>
      <c r="G683" s="60">
        <v>15.0</v>
      </c>
      <c r="H683" s="61">
        <v>15.0</v>
      </c>
      <c r="I683" s="61" t="s">
        <v>79</v>
      </c>
      <c r="J683" s="42"/>
      <c r="K683" s="42"/>
      <c r="L683" s="42"/>
      <c r="M683" s="42"/>
      <c r="N683" s="42"/>
      <c r="O683" s="42"/>
      <c r="P683" s="42"/>
      <c r="Q683" s="42"/>
      <c r="R683" s="42"/>
      <c r="S683" s="42"/>
      <c r="T683" s="42"/>
      <c r="U683" s="42"/>
      <c r="V683" s="42"/>
      <c r="W683" s="42"/>
      <c r="X683" s="42"/>
      <c r="Y683" s="42"/>
      <c r="Z683" s="42"/>
    </row>
    <row r="684" ht="140.25" customHeight="1">
      <c r="A684" s="63" t="s">
        <v>79</v>
      </c>
      <c r="B684" s="92" t="s">
        <v>64</v>
      </c>
      <c r="C684" s="59" t="s">
        <v>2629</v>
      </c>
      <c r="D684" s="59" t="s">
        <v>2630</v>
      </c>
      <c r="E684" s="59" t="s">
        <v>2631</v>
      </c>
      <c r="F684" s="59" t="s">
        <v>2632</v>
      </c>
      <c r="G684" s="60">
        <v>50.0</v>
      </c>
      <c r="H684" s="61">
        <v>50.0</v>
      </c>
      <c r="I684" s="61" t="s">
        <v>79</v>
      </c>
      <c r="J684" s="42"/>
      <c r="K684" s="42"/>
      <c r="L684" s="42"/>
      <c r="M684" s="42"/>
      <c r="N684" s="42"/>
      <c r="O684" s="42"/>
      <c r="P684" s="42"/>
      <c r="Q684" s="42"/>
      <c r="R684" s="42"/>
      <c r="S684" s="42"/>
      <c r="T684" s="42"/>
      <c r="U684" s="42"/>
      <c r="V684" s="42"/>
      <c r="W684" s="42"/>
      <c r="X684" s="42"/>
      <c r="Y684" s="42"/>
      <c r="Z684" s="42"/>
    </row>
    <row r="685" ht="89.25" customHeight="1">
      <c r="A685" s="63" t="s">
        <v>79</v>
      </c>
      <c r="B685" s="92" t="s">
        <v>64</v>
      </c>
      <c r="C685" s="59" t="s">
        <v>2633</v>
      </c>
      <c r="D685" s="59" t="s">
        <v>2634</v>
      </c>
      <c r="E685" s="59" t="s">
        <v>2635</v>
      </c>
      <c r="F685" s="59"/>
      <c r="G685" s="60">
        <v>15.0</v>
      </c>
      <c r="H685" s="61">
        <v>15.0</v>
      </c>
      <c r="I685" s="61" t="s">
        <v>79</v>
      </c>
      <c r="J685" s="42"/>
      <c r="K685" s="42"/>
      <c r="L685" s="42"/>
      <c r="M685" s="42"/>
      <c r="N685" s="42"/>
      <c r="O685" s="42"/>
      <c r="P685" s="42"/>
      <c r="Q685" s="42"/>
      <c r="R685" s="42"/>
      <c r="S685" s="42"/>
      <c r="T685" s="42"/>
      <c r="U685" s="42"/>
      <c r="V685" s="42"/>
      <c r="W685" s="42"/>
      <c r="X685" s="42"/>
      <c r="Y685" s="42"/>
      <c r="Z685" s="42"/>
    </row>
    <row r="686" ht="127.5" customHeight="1">
      <c r="A686" s="63" t="s">
        <v>1799</v>
      </c>
      <c r="B686" s="92" t="s">
        <v>64</v>
      </c>
      <c r="C686" s="59" t="s">
        <v>1800</v>
      </c>
      <c r="D686" s="59" t="s">
        <v>1801</v>
      </c>
      <c r="E686" s="59" t="s">
        <v>1802</v>
      </c>
      <c r="F686" s="59" t="s">
        <v>589</v>
      </c>
      <c r="G686" s="60">
        <v>15.0</v>
      </c>
      <c r="H686" s="61">
        <v>5.0</v>
      </c>
      <c r="I686" s="61" t="s">
        <v>80</v>
      </c>
      <c r="J686" s="42"/>
      <c r="K686" s="42"/>
      <c r="L686" s="42"/>
      <c r="M686" s="42"/>
      <c r="N686" s="42"/>
      <c r="O686" s="42"/>
      <c r="P686" s="42"/>
      <c r="Q686" s="42"/>
      <c r="R686" s="42"/>
      <c r="S686" s="42"/>
      <c r="T686" s="42"/>
      <c r="U686" s="42"/>
      <c r="V686" s="42"/>
      <c r="W686" s="42"/>
      <c r="X686" s="42"/>
      <c r="Y686" s="42"/>
      <c r="Z686" s="42"/>
    </row>
    <row r="687" ht="76.5" customHeight="1">
      <c r="A687" s="63" t="s">
        <v>1799</v>
      </c>
      <c r="B687" s="92" t="s">
        <v>64</v>
      </c>
      <c r="C687" s="59" t="s">
        <v>1800</v>
      </c>
      <c r="D687" s="59" t="s">
        <v>1803</v>
      </c>
      <c r="E687" s="59" t="s">
        <v>1804</v>
      </c>
      <c r="F687" s="59" t="s">
        <v>589</v>
      </c>
      <c r="G687" s="60">
        <v>15.0</v>
      </c>
      <c r="H687" s="61">
        <v>5.0</v>
      </c>
      <c r="I687" s="61" t="s">
        <v>80</v>
      </c>
      <c r="J687" s="42"/>
      <c r="K687" s="42"/>
      <c r="L687" s="42"/>
      <c r="M687" s="42"/>
      <c r="N687" s="42"/>
      <c r="O687" s="42"/>
      <c r="P687" s="42"/>
      <c r="Q687" s="42"/>
      <c r="R687" s="42"/>
      <c r="S687" s="42"/>
      <c r="T687" s="42"/>
      <c r="U687" s="42"/>
      <c r="V687" s="42"/>
      <c r="W687" s="42"/>
      <c r="X687" s="42"/>
      <c r="Y687" s="42"/>
      <c r="Z687" s="42"/>
    </row>
    <row r="688" ht="114.75" customHeight="1">
      <c r="A688" s="63" t="s">
        <v>282</v>
      </c>
      <c r="B688" s="92" t="s">
        <v>64</v>
      </c>
      <c r="C688" s="59" t="s">
        <v>1805</v>
      </c>
      <c r="D688" s="59" t="s">
        <v>1806</v>
      </c>
      <c r="E688" s="59" t="s">
        <v>1807</v>
      </c>
      <c r="F688" s="59" t="s">
        <v>1808</v>
      </c>
      <c r="G688" s="60">
        <v>15.0</v>
      </c>
      <c r="H688" s="61">
        <v>7.5</v>
      </c>
      <c r="I688" s="61" t="s">
        <v>80</v>
      </c>
      <c r="J688" s="42"/>
      <c r="K688" s="42"/>
      <c r="L688" s="42"/>
      <c r="M688" s="42"/>
      <c r="N688" s="42"/>
      <c r="O688" s="42"/>
      <c r="P688" s="42"/>
      <c r="Q688" s="42"/>
      <c r="R688" s="42"/>
      <c r="S688" s="42"/>
      <c r="T688" s="42"/>
      <c r="U688" s="42"/>
      <c r="V688" s="42"/>
      <c r="W688" s="42"/>
      <c r="X688" s="42"/>
      <c r="Y688" s="42"/>
      <c r="Z688" s="42"/>
    </row>
    <row r="689" ht="114.75" customHeight="1">
      <c r="A689" s="63" t="s">
        <v>282</v>
      </c>
      <c r="B689" s="92" t="s">
        <v>64</v>
      </c>
      <c r="C689" s="59" t="s">
        <v>1820</v>
      </c>
      <c r="D689" s="59" t="s">
        <v>2636</v>
      </c>
      <c r="E689" s="59" t="s">
        <v>1822</v>
      </c>
      <c r="F689" s="59" t="s">
        <v>589</v>
      </c>
      <c r="G689" s="60">
        <v>15.0</v>
      </c>
      <c r="H689" s="61">
        <v>7.5</v>
      </c>
      <c r="I689" s="61" t="s">
        <v>80</v>
      </c>
      <c r="J689" s="42"/>
      <c r="K689" s="42"/>
      <c r="L689" s="42"/>
      <c r="M689" s="42"/>
      <c r="N689" s="42"/>
      <c r="O689" s="42"/>
      <c r="P689" s="42"/>
      <c r="Q689" s="42"/>
      <c r="R689" s="42"/>
      <c r="S689" s="42"/>
      <c r="T689" s="42"/>
      <c r="U689" s="42"/>
      <c r="V689" s="42"/>
      <c r="W689" s="42"/>
      <c r="X689" s="42"/>
      <c r="Y689" s="42"/>
      <c r="Z689" s="42"/>
    </row>
    <row r="690" ht="89.25" customHeight="1">
      <c r="A690" s="63" t="s">
        <v>282</v>
      </c>
      <c r="B690" s="92" t="s">
        <v>64</v>
      </c>
      <c r="C690" s="59" t="s">
        <v>1826</v>
      </c>
      <c r="D690" s="59" t="s">
        <v>1827</v>
      </c>
      <c r="E690" s="59" t="s">
        <v>1828</v>
      </c>
      <c r="F690" s="59" t="s">
        <v>589</v>
      </c>
      <c r="G690" s="60">
        <v>15.0</v>
      </c>
      <c r="H690" s="61">
        <v>7.5</v>
      </c>
      <c r="I690" s="61" t="s">
        <v>80</v>
      </c>
      <c r="J690" s="42"/>
      <c r="K690" s="42"/>
      <c r="L690" s="42"/>
      <c r="M690" s="42"/>
      <c r="N690" s="42"/>
      <c r="O690" s="42"/>
      <c r="P690" s="42"/>
      <c r="Q690" s="42"/>
      <c r="R690" s="42"/>
      <c r="S690" s="42"/>
      <c r="T690" s="42"/>
      <c r="U690" s="42"/>
      <c r="V690" s="42"/>
      <c r="W690" s="42"/>
      <c r="X690" s="42"/>
      <c r="Y690" s="42"/>
      <c r="Z690" s="42"/>
    </row>
    <row r="691" ht="102.0" customHeight="1">
      <c r="A691" s="63" t="s">
        <v>2637</v>
      </c>
      <c r="B691" s="92" t="s">
        <v>64</v>
      </c>
      <c r="C691" s="59" t="s">
        <v>2638</v>
      </c>
      <c r="D691" s="59" t="s">
        <v>2639</v>
      </c>
      <c r="E691" s="59" t="s">
        <v>2640</v>
      </c>
      <c r="F691" s="59" t="s">
        <v>2641</v>
      </c>
      <c r="G691" s="60">
        <v>15.0</v>
      </c>
      <c r="H691" s="61">
        <v>15.0</v>
      </c>
      <c r="I691" s="61" t="s">
        <v>80</v>
      </c>
      <c r="J691" s="42"/>
      <c r="K691" s="42"/>
      <c r="L691" s="42"/>
      <c r="M691" s="42"/>
      <c r="N691" s="42"/>
      <c r="O691" s="42"/>
      <c r="P691" s="42"/>
      <c r="Q691" s="42"/>
      <c r="R691" s="42"/>
      <c r="S691" s="42"/>
      <c r="T691" s="42"/>
      <c r="U691" s="42"/>
      <c r="V691" s="42"/>
      <c r="W691" s="42"/>
      <c r="X691" s="42"/>
      <c r="Y691" s="42"/>
      <c r="Z691" s="42"/>
    </row>
    <row r="692" ht="153.0" customHeight="1">
      <c r="A692" s="63" t="s">
        <v>2637</v>
      </c>
      <c r="B692" s="92" t="s">
        <v>64</v>
      </c>
      <c r="C692" s="59" t="s">
        <v>2638</v>
      </c>
      <c r="D692" s="59" t="s">
        <v>2642</v>
      </c>
      <c r="E692" s="59" t="s">
        <v>2643</v>
      </c>
      <c r="F692" s="59" t="s">
        <v>589</v>
      </c>
      <c r="G692" s="60">
        <v>15.0</v>
      </c>
      <c r="H692" s="61">
        <v>15.0</v>
      </c>
      <c r="I692" s="61" t="s">
        <v>80</v>
      </c>
      <c r="J692" s="42"/>
      <c r="K692" s="42"/>
      <c r="L692" s="42"/>
      <c r="M692" s="42"/>
      <c r="N692" s="42"/>
      <c r="O692" s="42"/>
      <c r="P692" s="42"/>
      <c r="Q692" s="42"/>
      <c r="R692" s="42"/>
      <c r="S692" s="42"/>
      <c r="T692" s="42"/>
      <c r="U692" s="42"/>
      <c r="V692" s="42"/>
      <c r="W692" s="42"/>
      <c r="X692" s="42"/>
      <c r="Y692" s="42"/>
      <c r="Z692" s="42"/>
    </row>
    <row r="693" ht="89.25" customHeight="1">
      <c r="A693" s="63" t="s">
        <v>2637</v>
      </c>
      <c r="B693" s="92" t="s">
        <v>64</v>
      </c>
      <c r="C693" s="59" t="s">
        <v>2638</v>
      </c>
      <c r="D693" s="59" t="s">
        <v>2644</v>
      </c>
      <c r="E693" s="59" t="s">
        <v>2645</v>
      </c>
      <c r="F693" s="59" t="s">
        <v>1808</v>
      </c>
      <c r="G693" s="60">
        <v>15.0</v>
      </c>
      <c r="H693" s="61">
        <v>15.0</v>
      </c>
      <c r="I693" s="61" t="s">
        <v>80</v>
      </c>
      <c r="J693" s="42"/>
      <c r="K693" s="42"/>
      <c r="L693" s="42"/>
      <c r="M693" s="42"/>
      <c r="N693" s="42"/>
      <c r="O693" s="42"/>
      <c r="P693" s="42"/>
      <c r="Q693" s="42"/>
      <c r="R693" s="42"/>
      <c r="S693" s="42"/>
      <c r="T693" s="42"/>
      <c r="U693" s="42"/>
      <c r="V693" s="42"/>
      <c r="W693" s="42"/>
      <c r="X693" s="42"/>
      <c r="Y693" s="42"/>
      <c r="Z693" s="42"/>
    </row>
    <row r="694" ht="165.75" customHeight="1">
      <c r="A694" s="63" t="s">
        <v>2637</v>
      </c>
      <c r="B694" s="92" t="s">
        <v>64</v>
      </c>
      <c r="C694" s="59" t="s">
        <v>2646</v>
      </c>
      <c r="D694" s="59" t="s">
        <v>2647</v>
      </c>
      <c r="E694" s="59" t="s">
        <v>2648</v>
      </c>
      <c r="F694" s="59" t="s">
        <v>589</v>
      </c>
      <c r="G694" s="60">
        <v>15.0</v>
      </c>
      <c r="H694" s="61">
        <v>15.0</v>
      </c>
      <c r="I694" s="61" t="s">
        <v>80</v>
      </c>
      <c r="J694" s="42"/>
      <c r="K694" s="42"/>
      <c r="L694" s="42"/>
      <c r="M694" s="42"/>
      <c r="N694" s="42"/>
      <c r="O694" s="42"/>
      <c r="P694" s="42"/>
      <c r="Q694" s="42"/>
      <c r="R694" s="42"/>
      <c r="S694" s="42"/>
      <c r="T694" s="42"/>
      <c r="U694" s="42"/>
      <c r="V694" s="42"/>
      <c r="W694" s="42"/>
      <c r="X694" s="42"/>
      <c r="Y694" s="42"/>
      <c r="Z694" s="42"/>
    </row>
    <row r="695" ht="127.5" customHeight="1">
      <c r="A695" s="63" t="s">
        <v>2637</v>
      </c>
      <c r="B695" s="92" t="s">
        <v>64</v>
      </c>
      <c r="C695" s="59" t="s">
        <v>2646</v>
      </c>
      <c r="D695" s="59" t="s">
        <v>2649</v>
      </c>
      <c r="E695" s="59" t="s">
        <v>2650</v>
      </c>
      <c r="F695" s="59" t="s">
        <v>589</v>
      </c>
      <c r="G695" s="60">
        <v>15.0</v>
      </c>
      <c r="H695" s="61">
        <v>15.0</v>
      </c>
      <c r="I695" s="61" t="s">
        <v>80</v>
      </c>
      <c r="J695" s="42"/>
      <c r="K695" s="42"/>
      <c r="L695" s="42"/>
      <c r="M695" s="42"/>
      <c r="N695" s="42"/>
      <c r="O695" s="42"/>
      <c r="P695" s="42"/>
      <c r="Q695" s="42"/>
      <c r="R695" s="42"/>
      <c r="S695" s="42"/>
      <c r="T695" s="42"/>
      <c r="U695" s="42"/>
      <c r="V695" s="42"/>
      <c r="W695" s="42"/>
      <c r="X695" s="42"/>
      <c r="Y695" s="42"/>
      <c r="Z695" s="42"/>
    </row>
    <row r="696" ht="127.5" customHeight="1">
      <c r="A696" s="63" t="s">
        <v>2637</v>
      </c>
      <c r="B696" s="92" t="s">
        <v>64</v>
      </c>
      <c r="C696" s="59" t="s">
        <v>2646</v>
      </c>
      <c r="D696" s="59" t="s">
        <v>2651</v>
      </c>
      <c r="E696" s="59" t="s">
        <v>2652</v>
      </c>
      <c r="F696" s="59" t="s">
        <v>874</v>
      </c>
      <c r="G696" s="60">
        <v>15.0</v>
      </c>
      <c r="H696" s="61">
        <v>15.0</v>
      </c>
      <c r="I696" s="61" t="s">
        <v>80</v>
      </c>
      <c r="J696" s="42"/>
      <c r="K696" s="42"/>
      <c r="L696" s="42"/>
      <c r="M696" s="42"/>
      <c r="N696" s="42"/>
      <c r="O696" s="42"/>
      <c r="P696" s="42"/>
      <c r="Q696" s="42"/>
      <c r="R696" s="42"/>
      <c r="S696" s="42"/>
      <c r="T696" s="42"/>
      <c r="U696" s="42"/>
      <c r="V696" s="42"/>
      <c r="W696" s="42"/>
      <c r="X696" s="42"/>
      <c r="Y696" s="42"/>
      <c r="Z696" s="42"/>
    </row>
    <row r="697" ht="89.25" customHeight="1">
      <c r="A697" s="63" t="s">
        <v>2637</v>
      </c>
      <c r="B697" s="92" t="s">
        <v>64</v>
      </c>
      <c r="C697" s="59" t="s">
        <v>2653</v>
      </c>
      <c r="D697" s="59" t="s">
        <v>2654</v>
      </c>
      <c r="E697" s="59" t="s">
        <v>2655</v>
      </c>
      <c r="F697" s="59" t="s">
        <v>1808</v>
      </c>
      <c r="G697" s="60">
        <v>15.0</v>
      </c>
      <c r="H697" s="61">
        <v>15.0</v>
      </c>
      <c r="I697" s="61" t="s">
        <v>80</v>
      </c>
      <c r="J697" s="42"/>
      <c r="K697" s="42"/>
      <c r="L697" s="42"/>
      <c r="M697" s="42"/>
      <c r="N697" s="42"/>
      <c r="O697" s="42"/>
      <c r="P697" s="42"/>
      <c r="Q697" s="42"/>
      <c r="R697" s="42"/>
      <c r="S697" s="42"/>
      <c r="T697" s="42"/>
      <c r="U697" s="42"/>
      <c r="V697" s="42"/>
      <c r="W697" s="42"/>
      <c r="X697" s="42"/>
      <c r="Y697" s="42"/>
      <c r="Z697" s="42"/>
    </row>
    <row r="698" ht="140.25" customHeight="1">
      <c r="A698" s="63" t="s">
        <v>2637</v>
      </c>
      <c r="B698" s="92" t="s">
        <v>64</v>
      </c>
      <c r="C698" s="59" t="s">
        <v>2653</v>
      </c>
      <c r="D698" s="59" t="s">
        <v>2656</v>
      </c>
      <c r="E698" s="59" t="s">
        <v>2657</v>
      </c>
      <c r="F698" s="59" t="s">
        <v>589</v>
      </c>
      <c r="G698" s="60">
        <v>15.0</v>
      </c>
      <c r="H698" s="61">
        <v>15.0</v>
      </c>
      <c r="I698" s="61" t="s">
        <v>80</v>
      </c>
      <c r="J698" s="42"/>
      <c r="K698" s="42"/>
      <c r="L698" s="42"/>
      <c r="M698" s="42"/>
      <c r="N698" s="42"/>
      <c r="O698" s="42"/>
      <c r="P698" s="42"/>
      <c r="Q698" s="42"/>
      <c r="R698" s="42"/>
      <c r="S698" s="42"/>
      <c r="T698" s="42"/>
      <c r="U698" s="42"/>
      <c r="V698" s="42"/>
      <c r="W698" s="42"/>
      <c r="X698" s="42"/>
      <c r="Y698" s="42"/>
      <c r="Z698" s="42"/>
    </row>
    <row r="699" ht="102.0" customHeight="1">
      <c r="A699" s="63" t="s">
        <v>2637</v>
      </c>
      <c r="B699" s="92" t="s">
        <v>64</v>
      </c>
      <c r="C699" s="59" t="s">
        <v>2653</v>
      </c>
      <c r="D699" s="59" t="s">
        <v>2658</v>
      </c>
      <c r="E699" s="59" t="s">
        <v>2659</v>
      </c>
      <c r="F699" s="59" t="s">
        <v>874</v>
      </c>
      <c r="G699" s="60">
        <v>15.0</v>
      </c>
      <c r="H699" s="61">
        <v>15.0</v>
      </c>
      <c r="I699" s="61" t="s">
        <v>80</v>
      </c>
      <c r="J699" s="42"/>
      <c r="K699" s="42"/>
      <c r="L699" s="42"/>
      <c r="M699" s="42"/>
      <c r="N699" s="42"/>
      <c r="O699" s="42"/>
      <c r="P699" s="42"/>
      <c r="Q699" s="42"/>
      <c r="R699" s="42"/>
      <c r="S699" s="42"/>
      <c r="T699" s="42"/>
      <c r="U699" s="42"/>
      <c r="V699" s="42"/>
      <c r="W699" s="42"/>
      <c r="X699" s="42"/>
      <c r="Y699" s="42"/>
      <c r="Z699" s="42"/>
    </row>
    <row r="700" ht="165.75" customHeight="1">
      <c r="A700" s="63" t="s">
        <v>2637</v>
      </c>
      <c r="B700" s="92" t="s">
        <v>64</v>
      </c>
      <c r="C700" s="59" t="s">
        <v>2653</v>
      </c>
      <c r="D700" s="59" t="s">
        <v>2660</v>
      </c>
      <c r="E700" s="59" t="s">
        <v>2661</v>
      </c>
      <c r="F700" s="59" t="s">
        <v>589</v>
      </c>
      <c r="G700" s="60">
        <v>15.0</v>
      </c>
      <c r="H700" s="61">
        <v>15.0</v>
      </c>
      <c r="I700" s="61" t="s">
        <v>80</v>
      </c>
      <c r="J700" s="42"/>
      <c r="K700" s="42"/>
      <c r="L700" s="42"/>
      <c r="M700" s="42"/>
      <c r="N700" s="42"/>
      <c r="O700" s="42"/>
      <c r="P700" s="42"/>
      <c r="Q700" s="42"/>
      <c r="R700" s="42"/>
      <c r="S700" s="42"/>
      <c r="T700" s="42"/>
      <c r="U700" s="42"/>
      <c r="V700" s="42"/>
      <c r="W700" s="42"/>
      <c r="X700" s="42"/>
      <c r="Y700" s="42"/>
      <c r="Z700" s="42"/>
    </row>
    <row r="701" ht="89.25" customHeight="1">
      <c r="A701" s="63" t="s">
        <v>2637</v>
      </c>
      <c r="B701" s="92" t="s">
        <v>64</v>
      </c>
      <c r="C701" s="59" t="s">
        <v>2662</v>
      </c>
      <c r="D701" s="59" t="s">
        <v>2663</v>
      </c>
      <c r="E701" s="59" t="s">
        <v>2664</v>
      </c>
      <c r="F701" s="59" t="s">
        <v>2641</v>
      </c>
      <c r="G701" s="60">
        <v>15.0</v>
      </c>
      <c r="H701" s="61">
        <v>15.0</v>
      </c>
      <c r="I701" s="61" t="s">
        <v>80</v>
      </c>
      <c r="J701" s="42"/>
      <c r="K701" s="42"/>
      <c r="L701" s="42"/>
      <c r="M701" s="42"/>
      <c r="N701" s="42"/>
      <c r="O701" s="42"/>
      <c r="P701" s="42"/>
      <c r="Q701" s="42"/>
      <c r="R701" s="42"/>
      <c r="S701" s="42"/>
      <c r="T701" s="42"/>
      <c r="U701" s="42"/>
      <c r="V701" s="42"/>
      <c r="W701" s="42"/>
      <c r="X701" s="42"/>
      <c r="Y701" s="42"/>
      <c r="Z701" s="42"/>
    </row>
    <row r="702" ht="127.5" customHeight="1">
      <c r="A702" s="63" t="s">
        <v>2665</v>
      </c>
      <c r="B702" s="92" t="s">
        <v>64</v>
      </c>
      <c r="C702" s="59" t="s">
        <v>2666</v>
      </c>
      <c r="D702" s="59" t="s">
        <v>2667</v>
      </c>
      <c r="E702" s="59" t="s">
        <v>2668</v>
      </c>
      <c r="F702" s="59" t="s">
        <v>964</v>
      </c>
      <c r="G702" s="60">
        <v>50.0</v>
      </c>
      <c r="H702" s="61">
        <v>16.66</v>
      </c>
      <c r="I702" s="61" t="s">
        <v>80</v>
      </c>
      <c r="J702" s="42"/>
      <c r="K702" s="42"/>
      <c r="L702" s="42"/>
      <c r="M702" s="42"/>
      <c r="N702" s="42"/>
      <c r="O702" s="42"/>
      <c r="P702" s="42"/>
      <c r="Q702" s="42"/>
      <c r="R702" s="42"/>
      <c r="S702" s="42"/>
      <c r="T702" s="42"/>
      <c r="U702" s="42"/>
      <c r="V702" s="42"/>
      <c r="W702" s="42"/>
      <c r="X702" s="42"/>
      <c r="Y702" s="42"/>
      <c r="Z702" s="42"/>
    </row>
    <row r="703" ht="89.25" customHeight="1">
      <c r="A703" s="63" t="s">
        <v>2665</v>
      </c>
      <c r="B703" s="92" t="s">
        <v>64</v>
      </c>
      <c r="C703" s="59" t="s">
        <v>2666</v>
      </c>
      <c r="D703" s="59" t="s">
        <v>2669</v>
      </c>
      <c r="E703" s="59" t="s">
        <v>2670</v>
      </c>
      <c r="F703" s="59" t="s">
        <v>964</v>
      </c>
      <c r="G703" s="60">
        <v>50.0</v>
      </c>
      <c r="H703" s="61">
        <v>16.66</v>
      </c>
      <c r="I703" s="61" t="s">
        <v>80</v>
      </c>
      <c r="J703" s="42"/>
      <c r="K703" s="42"/>
      <c r="L703" s="42"/>
      <c r="M703" s="42"/>
      <c r="N703" s="42"/>
      <c r="O703" s="42"/>
      <c r="P703" s="42"/>
      <c r="Q703" s="42"/>
      <c r="R703" s="42"/>
      <c r="S703" s="42"/>
      <c r="T703" s="42"/>
      <c r="U703" s="42"/>
      <c r="V703" s="42"/>
      <c r="W703" s="42"/>
      <c r="X703" s="42"/>
      <c r="Y703" s="42"/>
      <c r="Z703" s="42"/>
    </row>
    <row r="704" ht="140.25" customHeight="1">
      <c r="A704" s="63" t="s">
        <v>2665</v>
      </c>
      <c r="B704" s="92" t="s">
        <v>64</v>
      </c>
      <c r="C704" s="59" t="s">
        <v>2666</v>
      </c>
      <c r="D704" s="59" t="s">
        <v>2671</v>
      </c>
      <c r="E704" s="59" t="s">
        <v>2672</v>
      </c>
      <c r="F704" s="59" t="s">
        <v>589</v>
      </c>
      <c r="G704" s="60">
        <v>15.0</v>
      </c>
      <c r="H704" s="61">
        <v>5.0</v>
      </c>
      <c r="I704" s="61" t="s">
        <v>80</v>
      </c>
      <c r="J704" s="42"/>
      <c r="K704" s="42"/>
      <c r="L704" s="42"/>
      <c r="M704" s="42"/>
      <c r="N704" s="42"/>
      <c r="O704" s="42"/>
      <c r="P704" s="42"/>
      <c r="Q704" s="42"/>
      <c r="R704" s="42"/>
      <c r="S704" s="42"/>
      <c r="T704" s="42"/>
      <c r="U704" s="42"/>
      <c r="V704" s="42"/>
      <c r="W704" s="42"/>
      <c r="X704" s="42"/>
      <c r="Y704" s="42"/>
      <c r="Z704" s="42"/>
    </row>
    <row r="705" ht="114.75" customHeight="1">
      <c r="A705" s="63" t="s">
        <v>2665</v>
      </c>
      <c r="B705" s="92" t="s">
        <v>64</v>
      </c>
      <c r="C705" s="59" t="s">
        <v>2666</v>
      </c>
      <c r="D705" s="59" t="s">
        <v>2673</v>
      </c>
      <c r="E705" s="59" t="s">
        <v>2674</v>
      </c>
      <c r="F705" s="59" t="s">
        <v>964</v>
      </c>
      <c r="G705" s="60">
        <v>50.0</v>
      </c>
      <c r="H705" s="61">
        <v>16.66</v>
      </c>
      <c r="I705" s="61" t="s">
        <v>80</v>
      </c>
      <c r="J705" s="42"/>
      <c r="K705" s="42"/>
      <c r="L705" s="42"/>
      <c r="M705" s="42"/>
      <c r="N705" s="42"/>
      <c r="O705" s="42"/>
      <c r="P705" s="42"/>
      <c r="Q705" s="42"/>
      <c r="R705" s="42"/>
      <c r="S705" s="42"/>
      <c r="T705" s="42"/>
      <c r="U705" s="42"/>
      <c r="V705" s="42"/>
      <c r="W705" s="42"/>
      <c r="X705" s="42"/>
      <c r="Y705" s="42"/>
      <c r="Z705" s="42"/>
    </row>
    <row r="706" ht="127.5" customHeight="1">
      <c r="A706" s="63" t="s">
        <v>2665</v>
      </c>
      <c r="B706" s="92" t="s">
        <v>64</v>
      </c>
      <c r="C706" s="59" t="s">
        <v>2666</v>
      </c>
      <c r="D706" s="59" t="s">
        <v>2675</v>
      </c>
      <c r="E706" s="59" t="s">
        <v>2676</v>
      </c>
      <c r="F706" s="59" t="s">
        <v>589</v>
      </c>
      <c r="G706" s="60">
        <v>15.0</v>
      </c>
      <c r="H706" s="61">
        <v>5.0</v>
      </c>
      <c r="I706" s="61" t="s">
        <v>80</v>
      </c>
      <c r="J706" s="42"/>
      <c r="K706" s="42"/>
      <c r="L706" s="42"/>
      <c r="M706" s="42"/>
      <c r="N706" s="42"/>
      <c r="O706" s="42"/>
      <c r="P706" s="42"/>
      <c r="Q706" s="42"/>
      <c r="R706" s="42"/>
      <c r="S706" s="42"/>
      <c r="T706" s="42"/>
      <c r="U706" s="42"/>
      <c r="V706" s="42"/>
      <c r="W706" s="42"/>
      <c r="X706" s="42"/>
      <c r="Y706" s="42"/>
      <c r="Z706" s="42"/>
    </row>
    <row r="707" ht="89.25" customHeight="1">
      <c r="A707" s="63" t="s">
        <v>2637</v>
      </c>
      <c r="B707" s="92" t="s">
        <v>64</v>
      </c>
      <c r="C707" s="59" t="s">
        <v>2677</v>
      </c>
      <c r="D707" s="59" t="s">
        <v>2678</v>
      </c>
      <c r="E707" s="59" t="s">
        <v>2679</v>
      </c>
      <c r="F707" s="59" t="s">
        <v>2680</v>
      </c>
      <c r="G707" s="60">
        <v>15.0</v>
      </c>
      <c r="H707" s="61">
        <v>15.0</v>
      </c>
      <c r="I707" s="61" t="s">
        <v>80</v>
      </c>
      <c r="J707" s="42"/>
      <c r="K707" s="42"/>
      <c r="L707" s="42"/>
      <c r="M707" s="42"/>
      <c r="N707" s="42"/>
      <c r="O707" s="42"/>
      <c r="P707" s="42"/>
      <c r="Q707" s="42"/>
      <c r="R707" s="42"/>
      <c r="S707" s="42"/>
      <c r="T707" s="42"/>
      <c r="U707" s="42"/>
      <c r="V707" s="42"/>
      <c r="W707" s="42"/>
      <c r="X707" s="42"/>
      <c r="Y707" s="42"/>
      <c r="Z707" s="42"/>
    </row>
    <row r="708" ht="229.5" customHeight="1">
      <c r="A708" s="63" t="s">
        <v>2681</v>
      </c>
      <c r="B708" s="92" t="s">
        <v>64</v>
      </c>
      <c r="C708" s="59" t="s">
        <v>2682</v>
      </c>
      <c r="D708" s="59" t="s">
        <v>2683</v>
      </c>
      <c r="E708" s="59" t="s">
        <v>1999</v>
      </c>
      <c r="F708" s="59" t="s">
        <v>1040</v>
      </c>
      <c r="G708" s="60">
        <v>50.0</v>
      </c>
      <c r="H708" s="61">
        <v>16.666666666666668</v>
      </c>
      <c r="I708" s="61" t="s">
        <v>81</v>
      </c>
      <c r="J708" s="42"/>
      <c r="K708" s="42"/>
      <c r="L708" s="42"/>
      <c r="M708" s="42"/>
      <c r="N708" s="42"/>
      <c r="O708" s="42"/>
      <c r="P708" s="42"/>
      <c r="Q708" s="42"/>
      <c r="R708" s="42"/>
      <c r="S708" s="42"/>
      <c r="T708" s="42"/>
      <c r="U708" s="42"/>
      <c r="V708" s="42"/>
      <c r="W708" s="42"/>
      <c r="X708" s="42"/>
      <c r="Y708" s="42"/>
      <c r="Z708" s="42"/>
    </row>
    <row r="709" ht="216.75" customHeight="1">
      <c r="A709" s="63" t="s">
        <v>2681</v>
      </c>
      <c r="B709" s="92" t="s">
        <v>64</v>
      </c>
      <c r="C709" s="59" t="s">
        <v>2682</v>
      </c>
      <c r="D709" s="59" t="s">
        <v>2684</v>
      </c>
      <c r="E709" s="59" t="s">
        <v>2685</v>
      </c>
      <c r="F709" s="59" t="s">
        <v>2686</v>
      </c>
      <c r="G709" s="60">
        <v>15.0</v>
      </c>
      <c r="H709" s="61">
        <v>5.0</v>
      </c>
      <c r="I709" s="61" t="s">
        <v>81</v>
      </c>
      <c r="J709" s="42"/>
      <c r="K709" s="42"/>
      <c r="L709" s="42"/>
      <c r="M709" s="42"/>
      <c r="N709" s="42"/>
      <c r="O709" s="42"/>
      <c r="P709" s="42"/>
      <c r="Q709" s="42"/>
      <c r="R709" s="42"/>
      <c r="S709" s="42"/>
      <c r="T709" s="42"/>
      <c r="U709" s="42"/>
      <c r="V709" s="42"/>
      <c r="W709" s="42"/>
      <c r="X709" s="42"/>
      <c r="Y709" s="42"/>
      <c r="Z709" s="42"/>
    </row>
    <row r="710" ht="216.75" customHeight="1">
      <c r="A710" s="63" t="s">
        <v>2687</v>
      </c>
      <c r="B710" s="92" t="s">
        <v>64</v>
      </c>
      <c r="C710" s="59" t="s">
        <v>2688</v>
      </c>
      <c r="D710" s="59" t="s">
        <v>2689</v>
      </c>
      <c r="E710" s="59" t="s">
        <v>2690</v>
      </c>
      <c r="F710" s="59" t="s">
        <v>2691</v>
      </c>
      <c r="G710" s="60">
        <v>50.0</v>
      </c>
      <c r="H710" s="61">
        <v>50.0</v>
      </c>
      <c r="I710" s="61" t="s">
        <v>81</v>
      </c>
      <c r="J710" s="42"/>
      <c r="K710" s="42"/>
      <c r="L710" s="42"/>
      <c r="M710" s="42"/>
      <c r="N710" s="42"/>
      <c r="O710" s="42"/>
      <c r="P710" s="42"/>
      <c r="Q710" s="42"/>
      <c r="R710" s="42"/>
      <c r="S710" s="42"/>
      <c r="T710" s="42"/>
      <c r="U710" s="42"/>
      <c r="V710" s="42"/>
      <c r="W710" s="42"/>
      <c r="X710" s="42"/>
      <c r="Y710" s="42"/>
      <c r="Z710" s="42"/>
    </row>
    <row r="711" ht="216.75" customHeight="1">
      <c r="A711" s="63" t="s">
        <v>2687</v>
      </c>
      <c r="B711" s="92" t="s">
        <v>64</v>
      </c>
      <c r="C711" s="59" t="s">
        <v>2688</v>
      </c>
      <c r="D711" s="59" t="s">
        <v>2692</v>
      </c>
      <c r="E711" s="59" t="s">
        <v>2693</v>
      </c>
      <c r="F711" s="59" t="s">
        <v>2694</v>
      </c>
      <c r="G711" s="60">
        <v>15.0</v>
      </c>
      <c r="H711" s="61">
        <v>15.0</v>
      </c>
      <c r="I711" s="61" t="s">
        <v>81</v>
      </c>
      <c r="J711" s="42"/>
      <c r="K711" s="42"/>
      <c r="L711" s="42"/>
      <c r="M711" s="42"/>
      <c r="N711" s="42"/>
      <c r="O711" s="42"/>
      <c r="P711" s="42"/>
      <c r="Q711" s="42"/>
      <c r="R711" s="42"/>
      <c r="S711" s="42"/>
      <c r="T711" s="42"/>
      <c r="U711" s="42"/>
      <c r="V711" s="42"/>
      <c r="W711" s="42"/>
      <c r="X711" s="42"/>
      <c r="Y711" s="42"/>
      <c r="Z711" s="42"/>
    </row>
    <row r="712" ht="191.25" customHeight="1">
      <c r="A712" s="63" t="s">
        <v>2687</v>
      </c>
      <c r="B712" s="92" t="s">
        <v>64</v>
      </c>
      <c r="C712" s="59" t="s">
        <v>2695</v>
      </c>
      <c r="D712" s="59" t="s">
        <v>2696</v>
      </c>
      <c r="E712" s="59" t="s">
        <v>2697</v>
      </c>
      <c r="F712" s="59" t="s">
        <v>2697</v>
      </c>
      <c r="G712" s="60">
        <v>15.0</v>
      </c>
      <c r="H712" s="61">
        <v>15.0</v>
      </c>
      <c r="I712" s="61" t="s">
        <v>81</v>
      </c>
      <c r="J712" s="42"/>
      <c r="K712" s="42"/>
      <c r="L712" s="42"/>
      <c r="M712" s="42"/>
      <c r="N712" s="42"/>
      <c r="O712" s="42"/>
      <c r="P712" s="42"/>
      <c r="Q712" s="42"/>
      <c r="R712" s="42"/>
      <c r="S712" s="42"/>
      <c r="T712" s="42"/>
      <c r="U712" s="42"/>
      <c r="V712" s="42"/>
      <c r="W712" s="42"/>
      <c r="X712" s="42"/>
      <c r="Y712" s="42"/>
      <c r="Z712" s="42"/>
    </row>
    <row r="713" ht="191.25" customHeight="1">
      <c r="A713" s="63" t="s">
        <v>2698</v>
      </c>
      <c r="B713" s="92" t="s">
        <v>64</v>
      </c>
      <c r="C713" s="59" t="s">
        <v>2699</v>
      </c>
      <c r="D713" s="59" t="s">
        <v>2700</v>
      </c>
      <c r="E713" s="59" t="s">
        <v>2701</v>
      </c>
      <c r="F713" s="59" t="s">
        <v>2701</v>
      </c>
      <c r="G713" s="60">
        <v>15.0</v>
      </c>
      <c r="H713" s="61">
        <v>15.0</v>
      </c>
      <c r="I713" s="61" t="s">
        <v>81</v>
      </c>
      <c r="J713" s="42"/>
      <c r="K713" s="42"/>
      <c r="L713" s="42"/>
      <c r="M713" s="42"/>
      <c r="N713" s="42"/>
      <c r="O713" s="42"/>
      <c r="P713" s="42"/>
      <c r="Q713" s="42"/>
      <c r="R713" s="42"/>
      <c r="S713" s="42"/>
      <c r="T713" s="42"/>
      <c r="U713" s="42"/>
      <c r="V713" s="42"/>
      <c r="W713" s="42"/>
      <c r="X713" s="42"/>
      <c r="Y713" s="42"/>
      <c r="Z713" s="42"/>
    </row>
    <row r="714" ht="89.25" customHeight="1">
      <c r="A714" s="63" t="s">
        <v>2687</v>
      </c>
      <c r="B714" s="92" t="s">
        <v>64</v>
      </c>
      <c r="C714" s="59" t="s">
        <v>2695</v>
      </c>
      <c r="D714" s="59" t="s">
        <v>2702</v>
      </c>
      <c r="E714" s="59" t="s">
        <v>2703</v>
      </c>
      <c r="F714" s="59" t="s">
        <v>2703</v>
      </c>
      <c r="G714" s="60">
        <v>15.0</v>
      </c>
      <c r="H714" s="61">
        <v>15.0</v>
      </c>
      <c r="I714" s="61" t="s">
        <v>81</v>
      </c>
      <c r="J714" s="42"/>
      <c r="K714" s="42"/>
      <c r="L714" s="42"/>
      <c r="M714" s="42"/>
      <c r="N714" s="42"/>
      <c r="O714" s="42"/>
      <c r="P714" s="42"/>
      <c r="Q714" s="42"/>
      <c r="R714" s="42"/>
      <c r="S714" s="42"/>
      <c r="T714" s="42"/>
      <c r="U714" s="42"/>
      <c r="V714" s="42"/>
      <c r="W714" s="42"/>
      <c r="X714" s="42"/>
      <c r="Y714" s="42"/>
      <c r="Z714" s="42"/>
    </row>
    <row r="715" ht="102.0" customHeight="1">
      <c r="A715" s="63" t="s">
        <v>2704</v>
      </c>
      <c r="B715" s="92" t="s">
        <v>64</v>
      </c>
      <c r="C715" s="59" t="s">
        <v>2705</v>
      </c>
      <c r="D715" s="59" t="s">
        <v>2706</v>
      </c>
      <c r="E715" s="59" t="s">
        <v>2707</v>
      </c>
      <c r="F715" s="59" t="s">
        <v>1550</v>
      </c>
      <c r="G715" s="60">
        <v>50.0</v>
      </c>
      <c r="H715" s="61">
        <v>50.0</v>
      </c>
      <c r="I715" s="61" t="s">
        <v>82</v>
      </c>
      <c r="J715" s="42"/>
      <c r="K715" s="42"/>
      <c r="L715" s="42"/>
      <c r="M715" s="42"/>
      <c r="N715" s="42"/>
      <c r="O715" s="42"/>
      <c r="P715" s="42"/>
      <c r="Q715" s="42"/>
      <c r="R715" s="42"/>
      <c r="S715" s="42"/>
      <c r="T715" s="42"/>
      <c r="U715" s="42"/>
      <c r="V715" s="42"/>
      <c r="W715" s="42"/>
      <c r="X715" s="42"/>
      <c r="Y715" s="42"/>
      <c r="Z715" s="42"/>
    </row>
    <row r="716" ht="63.75" customHeight="1">
      <c r="A716" s="63" t="s">
        <v>2708</v>
      </c>
      <c r="B716" s="92" t="s">
        <v>64</v>
      </c>
      <c r="C716" s="59" t="s">
        <v>2709</v>
      </c>
      <c r="D716" s="59" t="s">
        <v>2710</v>
      </c>
      <c r="E716" s="59" t="s">
        <v>2711</v>
      </c>
      <c r="F716" s="59" t="s">
        <v>2712</v>
      </c>
      <c r="G716" s="60">
        <v>15.0</v>
      </c>
      <c r="H716" s="61">
        <v>15.0</v>
      </c>
      <c r="I716" s="61" t="s">
        <v>82</v>
      </c>
      <c r="J716" s="42"/>
      <c r="K716" s="42"/>
      <c r="L716" s="42"/>
      <c r="M716" s="42"/>
      <c r="N716" s="42"/>
      <c r="O716" s="42"/>
      <c r="P716" s="42"/>
      <c r="Q716" s="42"/>
      <c r="R716" s="42"/>
      <c r="S716" s="42"/>
      <c r="T716" s="42"/>
      <c r="U716" s="42"/>
      <c r="V716" s="42"/>
      <c r="W716" s="42"/>
      <c r="X716" s="42"/>
      <c r="Y716" s="42"/>
      <c r="Z716" s="42"/>
    </row>
    <row r="717" ht="76.5" customHeight="1">
      <c r="A717" s="63" t="s">
        <v>2713</v>
      </c>
      <c r="B717" s="92" t="s">
        <v>64</v>
      </c>
      <c r="C717" s="59" t="s">
        <v>2714</v>
      </c>
      <c r="D717" s="59" t="s">
        <v>2715</v>
      </c>
      <c r="E717" s="59" t="s">
        <v>2716</v>
      </c>
      <c r="F717" s="59" t="s">
        <v>2717</v>
      </c>
      <c r="G717" s="60">
        <v>15.0</v>
      </c>
      <c r="H717" s="61">
        <v>15.0</v>
      </c>
      <c r="I717" s="61" t="s">
        <v>82</v>
      </c>
      <c r="J717" s="42"/>
      <c r="K717" s="42"/>
      <c r="L717" s="42"/>
      <c r="M717" s="42"/>
      <c r="N717" s="42"/>
      <c r="O717" s="42"/>
      <c r="P717" s="42"/>
      <c r="Q717" s="42"/>
      <c r="R717" s="42"/>
      <c r="S717" s="42"/>
      <c r="T717" s="42"/>
      <c r="U717" s="42"/>
      <c r="V717" s="42"/>
      <c r="W717" s="42"/>
      <c r="X717" s="42"/>
      <c r="Y717" s="42"/>
      <c r="Z717" s="42"/>
    </row>
    <row r="718" ht="63.75" customHeight="1">
      <c r="A718" s="63" t="s">
        <v>2718</v>
      </c>
      <c r="B718" s="92" t="s">
        <v>64</v>
      </c>
      <c r="C718" s="59" t="s">
        <v>2719</v>
      </c>
      <c r="D718" s="59" t="s">
        <v>2720</v>
      </c>
      <c r="E718" s="59" t="s">
        <v>2721</v>
      </c>
      <c r="F718" s="59" t="s">
        <v>964</v>
      </c>
      <c r="G718" s="60">
        <v>50.0</v>
      </c>
      <c r="H718" s="61">
        <v>50.0</v>
      </c>
      <c r="I718" s="61" t="s">
        <v>82</v>
      </c>
      <c r="J718" s="42"/>
      <c r="K718" s="42"/>
      <c r="L718" s="42"/>
      <c r="M718" s="42"/>
      <c r="N718" s="42"/>
      <c r="O718" s="42"/>
      <c r="P718" s="42"/>
      <c r="Q718" s="42"/>
      <c r="R718" s="42"/>
      <c r="S718" s="42"/>
      <c r="T718" s="42"/>
      <c r="U718" s="42"/>
      <c r="V718" s="42"/>
      <c r="W718" s="42"/>
      <c r="X718" s="42"/>
      <c r="Y718" s="42"/>
      <c r="Z718" s="42"/>
    </row>
    <row r="719" ht="89.25" customHeight="1">
      <c r="A719" s="63" t="s">
        <v>2722</v>
      </c>
      <c r="B719" s="92" t="s">
        <v>64</v>
      </c>
      <c r="C719" s="59" t="s">
        <v>2723</v>
      </c>
      <c r="D719" s="59" t="s">
        <v>2724</v>
      </c>
      <c r="E719" s="59" t="s">
        <v>2725</v>
      </c>
      <c r="F719" s="59" t="s">
        <v>1256</v>
      </c>
      <c r="G719" s="60">
        <v>50.0</v>
      </c>
      <c r="H719" s="61">
        <v>50.0</v>
      </c>
      <c r="I719" s="61" t="s">
        <v>82</v>
      </c>
      <c r="J719" s="42"/>
      <c r="K719" s="42"/>
      <c r="L719" s="42"/>
      <c r="M719" s="42"/>
      <c r="N719" s="42"/>
      <c r="O719" s="42"/>
      <c r="P719" s="42"/>
      <c r="Q719" s="42"/>
      <c r="R719" s="42"/>
      <c r="S719" s="42"/>
      <c r="T719" s="42"/>
      <c r="U719" s="42"/>
      <c r="V719" s="42"/>
      <c r="W719" s="42"/>
      <c r="X719" s="42"/>
      <c r="Y719" s="42"/>
      <c r="Z719" s="42"/>
    </row>
    <row r="720" ht="89.25" customHeight="1">
      <c r="A720" s="63" t="s">
        <v>2726</v>
      </c>
      <c r="B720" s="92" t="s">
        <v>64</v>
      </c>
      <c r="C720" s="59" t="s">
        <v>2723</v>
      </c>
      <c r="D720" s="59"/>
      <c r="E720" s="59" t="s">
        <v>2727</v>
      </c>
      <c r="F720" s="59" t="s">
        <v>2728</v>
      </c>
      <c r="G720" s="60">
        <v>15.0</v>
      </c>
      <c r="H720" s="61">
        <v>15.0</v>
      </c>
      <c r="I720" s="61" t="s">
        <v>82</v>
      </c>
      <c r="J720" s="42"/>
      <c r="K720" s="42"/>
      <c r="L720" s="42"/>
      <c r="M720" s="42"/>
      <c r="N720" s="42"/>
      <c r="O720" s="42"/>
      <c r="P720" s="42"/>
      <c r="Q720" s="42"/>
      <c r="R720" s="42"/>
      <c r="S720" s="42"/>
      <c r="T720" s="42"/>
      <c r="U720" s="42"/>
      <c r="V720" s="42"/>
      <c r="W720" s="42"/>
      <c r="X720" s="42"/>
      <c r="Y720" s="42"/>
      <c r="Z720" s="42"/>
    </row>
    <row r="721" ht="89.25" customHeight="1">
      <c r="A721" s="63" t="s">
        <v>2729</v>
      </c>
      <c r="B721" s="92" t="s">
        <v>64</v>
      </c>
      <c r="C721" s="59" t="s">
        <v>2730</v>
      </c>
      <c r="D721" s="59" t="s">
        <v>2731</v>
      </c>
      <c r="E721" s="59" t="s">
        <v>2732</v>
      </c>
      <c r="F721" s="59" t="s">
        <v>1040</v>
      </c>
      <c r="G721" s="60">
        <v>50.0</v>
      </c>
      <c r="H721" s="61">
        <v>50.0</v>
      </c>
      <c r="I721" s="61" t="s">
        <v>82</v>
      </c>
      <c r="J721" s="42"/>
      <c r="K721" s="42"/>
      <c r="L721" s="42"/>
      <c r="M721" s="42"/>
      <c r="N721" s="42"/>
      <c r="O721" s="42"/>
      <c r="P721" s="42"/>
      <c r="Q721" s="42"/>
      <c r="R721" s="42"/>
      <c r="S721" s="42"/>
      <c r="T721" s="42"/>
      <c r="U721" s="42"/>
      <c r="V721" s="42"/>
      <c r="W721" s="42"/>
      <c r="X721" s="42"/>
      <c r="Y721" s="42"/>
      <c r="Z721" s="42"/>
    </row>
    <row r="722" ht="140.25" customHeight="1">
      <c r="A722" s="63" t="s">
        <v>2726</v>
      </c>
      <c r="B722" s="92" t="s">
        <v>64</v>
      </c>
      <c r="C722" s="59" t="s">
        <v>2723</v>
      </c>
      <c r="D722" s="59" t="s">
        <v>2733</v>
      </c>
      <c r="E722" s="59" t="s">
        <v>2734</v>
      </c>
      <c r="F722" s="59" t="s">
        <v>2735</v>
      </c>
      <c r="G722" s="60">
        <v>15.0</v>
      </c>
      <c r="H722" s="61">
        <v>15.0</v>
      </c>
      <c r="I722" s="61" t="s">
        <v>82</v>
      </c>
      <c r="J722" s="42"/>
      <c r="K722" s="42"/>
      <c r="L722" s="42"/>
      <c r="M722" s="42"/>
      <c r="N722" s="42"/>
      <c r="O722" s="42"/>
      <c r="P722" s="42"/>
      <c r="Q722" s="42"/>
      <c r="R722" s="42"/>
      <c r="S722" s="42"/>
      <c r="T722" s="42"/>
      <c r="U722" s="42"/>
      <c r="V722" s="42"/>
      <c r="W722" s="42"/>
      <c r="X722" s="42"/>
      <c r="Y722" s="42"/>
      <c r="Z722" s="42"/>
    </row>
    <row r="723" ht="127.5" customHeight="1">
      <c r="A723" s="63" t="s">
        <v>2736</v>
      </c>
      <c r="B723" s="92" t="s">
        <v>64</v>
      </c>
      <c r="C723" s="59" t="s">
        <v>2737</v>
      </c>
      <c r="D723" s="59" t="s">
        <v>2738</v>
      </c>
      <c r="E723" s="59" t="s">
        <v>2739</v>
      </c>
      <c r="F723" s="59" t="s">
        <v>2740</v>
      </c>
      <c r="G723" s="60">
        <v>15.0</v>
      </c>
      <c r="H723" s="61">
        <v>15.0</v>
      </c>
      <c r="I723" s="61" t="s">
        <v>82</v>
      </c>
      <c r="J723" s="42"/>
      <c r="K723" s="42"/>
      <c r="L723" s="42"/>
      <c r="M723" s="42"/>
      <c r="N723" s="42"/>
      <c r="O723" s="42"/>
      <c r="P723" s="42"/>
      <c r="Q723" s="42"/>
      <c r="R723" s="42"/>
      <c r="S723" s="42"/>
      <c r="T723" s="42"/>
      <c r="U723" s="42"/>
      <c r="V723" s="42"/>
      <c r="W723" s="42"/>
      <c r="X723" s="42"/>
      <c r="Y723" s="42"/>
      <c r="Z723" s="42"/>
    </row>
    <row r="724" ht="102.0" customHeight="1">
      <c r="A724" s="63" t="s">
        <v>2736</v>
      </c>
      <c r="B724" s="92" t="s">
        <v>64</v>
      </c>
      <c r="C724" s="59" t="s">
        <v>2737</v>
      </c>
      <c r="D724" s="59" t="s">
        <v>2741</v>
      </c>
      <c r="E724" s="59" t="s">
        <v>2742</v>
      </c>
      <c r="F724" s="59" t="s">
        <v>2743</v>
      </c>
      <c r="G724" s="60">
        <v>15.0</v>
      </c>
      <c r="H724" s="61">
        <v>15.0</v>
      </c>
      <c r="I724" s="61" t="s">
        <v>82</v>
      </c>
      <c r="J724" s="42"/>
      <c r="K724" s="42"/>
      <c r="L724" s="42"/>
      <c r="M724" s="42"/>
      <c r="N724" s="42"/>
      <c r="O724" s="42"/>
      <c r="P724" s="42"/>
      <c r="Q724" s="42"/>
      <c r="R724" s="42"/>
      <c r="S724" s="42"/>
      <c r="T724" s="42"/>
      <c r="U724" s="42"/>
      <c r="V724" s="42"/>
      <c r="W724" s="42"/>
      <c r="X724" s="42"/>
      <c r="Y724" s="42"/>
      <c r="Z724" s="42"/>
    </row>
    <row r="725" ht="51.0" customHeight="1">
      <c r="A725" s="63" t="s">
        <v>2736</v>
      </c>
      <c r="B725" s="92" t="s">
        <v>64</v>
      </c>
      <c r="C725" s="59" t="s">
        <v>2737</v>
      </c>
      <c r="D725" s="59" t="s">
        <v>2744</v>
      </c>
      <c r="E725" s="59" t="s">
        <v>2745</v>
      </c>
      <c r="F725" s="59" t="s">
        <v>2746</v>
      </c>
      <c r="G725" s="60">
        <v>15.0</v>
      </c>
      <c r="H725" s="61">
        <v>15.0</v>
      </c>
      <c r="I725" s="61" t="s">
        <v>82</v>
      </c>
      <c r="J725" s="42"/>
      <c r="K725" s="42"/>
      <c r="L725" s="42"/>
      <c r="M725" s="42"/>
      <c r="N725" s="42"/>
      <c r="O725" s="42"/>
      <c r="P725" s="42"/>
      <c r="Q725" s="42"/>
      <c r="R725" s="42"/>
      <c r="S725" s="42"/>
      <c r="T725" s="42"/>
      <c r="U725" s="42"/>
      <c r="V725" s="42"/>
      <c r="W725" s="42"/>
      <c r="X725" s="42"/>
      <c r="Y725" s="42"/>
      <c r="Z725" s="42"/>
    </row>
    <row r="726" ht="89.25" customHeight="1">
      <c r="A726" s="63" t="s">
        <v>2747</v>
      </c>
      <c r="B726" s="92" t="s">
        <v>64</v>
      </c>
      <c r="C726" s="59" t="s">
        <v>2737</v>
      </c>
      <c r="D726" s="59" t="s">
        <v>2748</v>
      </c>
      <c r="E726" s="59" t="s">
        <v>2749</v>
      </c>
      <c r="F726" s="59" t="s">
        <v>2750</v>
      </c>
      <c r="G726" s="60">
        <v>15.0</v>
      </c>
      <c r="H726" s="61">
        <v>15.0</v>
      </c>
      <c r="I726" s="61" t="s">
        <v>82</v>
      </c>
      <c r="J726" s="42"/>
      <c r="K726" s="42"/>
      <c r="L726" s="42"/>
      <c r="M726" s="42"/>
      <c r="N726" s="42"/>
      <c r="O726" s="42"/>
      <c r="P726" s="42"/>
      <c r="Q726" s="42"/>
      <c r="R726" s="42"/>
      <c r="S726" s="42"/>
      <c r="T726" s="42"/>
      <c r="U726" s="42"/>
      <c r="V726" s="42"/>
      <c r="W726" s="42"/>
      <c r="X726" s="42"/>
      <c r="Y726" s="42"/>
      <c r="Z726" s="42"/>
    </row>
    <row r="727" ht="76.5" customHeight="1">
      <c r="A727" s="63" t="s">
        <v>2751</v>
      </c>
      <c r="B727" s="92" t="s">
        <v>64</v>
      </c>
      <c r="C727" s="59" t="s">
        <v>2752</v>
      </c>
      <c r="D727" s="59" t="s">
        <v>2753</v>
      </c>
      <c r="E727" s="59" t="s">
        <v>2754</v>
      </c>
      <c r="F727" s="59" t="s">
        <v>2743</v>
      </c>
      <c r="G727" s="60">
        <v>15.0</v>
      </c>
      <c r="H727" s="61">
        <v>15.0</v>
      </c>
      <c r="I727" s="61" t="s">
        <v>82</v>
      </c>
      <c r="J727" s="42"/>
      <c r="K727" s="42"/>
      <c r="L727" s="42"/>
      <c r="M727" s="42"/>
      <c r="N727" s="42"/>
      <c r="O727" s="42"/>
      <c r="P727" s="42"/>
      <c r="Q727" s="42"/>
      <c r="R727" s="42"/>
      <c r="S727" s="42"/>
      <c r="T727" s="42"/>
      <c r="U727" s="42"/>
      <c r="V727" s="42"/>
      <c r="W727" s="42"/>
      <c r="X727" s="42"/>
      <c r="Y727" s="42"/>
      <c r="Z727" s="42"/>
    </row>
    <row r="728" ht="51.0" customHeight="1">
      <c r="A728" s="63" t="s">
        <v>2726</v>
      </c>
      <c r="B728" s="92" t="s">
        <v>64</v>
      </c>
      <c r="C728" s="59" t="s">
        <v>2752</v>
      </c>
      <c r="D728" s="59" t="s">
        <v>2755</v>
      </c>
      <c r="E728" s="59" t="s">
        <v>2756</v>
      </c>
      <c r="F728" s="59" t="s">
        <v>2735</v>
      </c>
      <c r="G728" s="60">
        <v>15.0</v>
      </c>
      <c r="H728" s="61">
        <v>15.0</v>
      </c>
      <c r="I728" s="61" t="s">
        <v>82</v>
      </c>
      <c r="J728" s="42"/>
      <c r="K728" s="42"/>
      <c r="L728" s="42"/>
      <c r="M728" s="42"/>
      <c r="N728" s="42"/>
      <c r="O728" s="42"/>
      <c r="P728" s="42"/>
      <c r="Q728" s="42"/>
      <c r="R728" s="42"/>
      <c r="S728" s="42"/>
      <c r="T728" s="42"/>
      <c r="U728" s="42"/>
      <c r="V728" s="42"/>
      <c r="W728" s="42"/>
      <c r="X728" s="42"/>
      <c r="Y728" s="42"/>
      <c r="Z728" s="42"/>
    </row>
    <row r="729" ht="63.75" customHeight="1">
      <c r="A729" s="63" t="s">
        <v>2726</v>
      </c>
      <c r="B729" s="92" t="s">
        <v>64</v>
      </c>
      <c r="C729" s="59" t="s">
        <v>2752</v>
      </c>
      <c r="D729" s="59" t="s">
        <v>2757</v>
      </c>
      <c r="E729" s="59" t="s">
        <v>2758</v>
      </c>
      <c r="F729" s="59" t="s">
        <v>2735</v>
      </c>
      <c r="G729" s="60">
        <v>15.0</v>
      </c>
      <c r="H729" s="61">
        <v>15.0</v>
      </c>
      <c r="I729" s="61" t="s">
        <v>82</v>
      </c>
      <c r="J729" s="42"/>
      <c r="K729" s="42"/>
      <c r="L729" s="42"/>
      <c r="M729" s="42"/>
      <c r="N729" s="42"/>
      <c r="O729" s="42"/>
      <c r="P729" s="42"/>
      <c r="Q729" s="42"/>
      <c r="R729" s="42"/>
      <c r="S729" s="42"/>
      <c r="T729" s="42"/>
      <c r="U729" s="42"/>
      <c r="V729" s="42"/>
      <c r="W729" s="42"/>
      <c r="X729" s="42"/>
      <c r="Y729" s="42"/>
      <c r="Z729" s="42"/>
    </row>
    <row r="730" ht="102.0" customHeight="1">
      <c r="A730" s="63" t="s">
        <v>2726</v>
      </c>
      <c r="B730" s="92" t="s">
        <v>64</v>
      </c>
      <c r="C730" s="59" t="s">
        <v>2752</v>
      </c>
      <c r="D730" s="59" t="s">
        <v>2753</v>
      </c>
      <c r="E730" s="59" t="s">
        <v>2759</v>
      </c>
      <c r="F730" s="59" t="s">
        <v>2760</v>
      </c>
      <c r="G730" s="60">
        <v>15.0</v>
      </c>
      <c r="H730" s="61">
        <v>15.0</v>
      </c>
      <c r="I730" s="61" t="s">
        <v>82</v>
      </c>
      <c r="J730" s="42"/>
      <c r="K730" s="42"/>
      <c r="L730" s="42"/>
      <c r="M730" s="42"/>
      <c r="N730" s="42"/>
      <c r="O730" s="42"/>
      <c r="P730" s="42"/>
      <c r="Q730" s="42"/>
      <c r="R730" s="42"/>
      <c r="S730" s="42"/>
      <c r="T730" s="42"/>
      <c r="U730" s="42"/>
      <c r="V730" s="42"/>
      <c r="W730" s="42"/>
      <c r="X730" s="42"/>
      <c r="Y730" s="42"/>
      <c r="Z730" s="42"/>
    </row>
    <row r="731" ht="89.25" customHeight="1">
      <c r="A731" s="63" t="s">
        <v>2736</v>
      </c>
      <c r="B731" s="92" t="s">
        <v>64</v>
      </c>
      <c r="C731" s="59" t="s">
        <v>2752</v>
      </c>
      <c r="D731" s="59" t="s">
        <v>2761</v>
      </c>
      <c r="E731" s="59" t="s">
        <v>2749</v>
      </c>
      <c r="F731" s="59" t="s">
        <v>2750</v>
      </c>
      <c r="G731" s="60">
        <v>15.0</v>
      </c>
      <c r="H731" s="61">
        <v>15.0</v>
      </c>
      <c r="I731" s="61" t="s">
        <v>82</v>
      </c>
      <c r="J731" s="42"/>
      <c r="K731" s="42"/>
      <c r="L731" s="42"/>
      <c r="M731" s="42"/>
      <c r="N731" s="42"/>
      <c r="O731" s="42"/>
      <c r="P731" s="42"/>
      <c r="Q731" s="42"/>
      <c r="R731" s="42"/>
      <c r="S731" s="42"/>
      <c r="T731" s="42"/>
      <c r="U731" s="42"/>
      <c r="V731" s="42"/>
      <c r="W731" s="42"/>
      <c r="X731" s="42"/>
      <c r="Y731" s="42"/>
      <c r="Z731" s="42"/>
    </row>
    <row r="732" ht="89.25" customHeight="1">
      <c r="A732" s="63" t="s">
        <v>2726</v>
      </c>
      <c r="B732" s="92" t="s">
        <v>64</v>
      </c>
      <c r="C732" s="59" t="s">
        <v>2752</v>
      </c>
      <c r="D732" s="59" t="s">
        <v>2762</v>
      </c>
      <c r="E732" s="59" t="s">
        <v>2763</v>
      </c>
      <c r="F732" s="59" t="s">
        <v>2764</v>
      </c>
      <c r="G732" s="60">
        <v>15.0</v>
      </c>
      <c r="H732" s="61">
        <v>15.0</v>
      </c>
      <c r="I732" s="61" t="s">
        <v>82</v>
      </c>
      <c r="J732" s="42"/>
      <c r="K732" s="42"/>
      <c r="L732" s="42"/>
      <c r="M732" s="42"/>
      <c r="N732" s="42"/>
      <c r="O732" s="42"/>
      <c r="P732" s="42"/>
      <c r="Q732" s="42"/>
      <c r="R732" s="42"/>
      <c r="S732" s="42"/>
      <c r="T732" s="42"/>
      <c r="U732" s="42"/>
      <c r="V732" s="42"/>
      <c r="W732" s="42"/>
      <c r="X732" s="42"/>
      <c r="Y732" s="42"/>
      <c r="Z732" s="42"/>
    </row>
    <row r="733" ht="76.5" customHeight="1">
      <c r="A733" s="63" t="s">
        <v>2726</v>
      </c>
      <c r="B733" s="92" t="s">
        <v>64</v>
      </c>
      <c r="C733" s="59" t="s">
        <v>2752</v>
      </c>
      <c r="D733" s="59" t="s">
        <v>2765</v>
      </c>
      <c r="E733" s="59" t="s">
        <v>2766</v>
      </c>
      <c r="F733" s="59" t="s">
        <v>1040</v>
      </c>
      <c r="G733" s="60">
        <v>50.0</v>
      </c>
      <c r="H733" s="61">
        <v>50.0</v>
      </c>
      <c r="I733" s="61" t="s">
        <v>82</v>
      </c>
      <c r="J733" s="42"/>
      <c r="K733" s="42"/>
      <c r="L733" s="42"/>
      <c r="M733" s="42"/>
      <c r="N733" s="42"/>
      <c r="O733" s="42"/>
      <c r="P733" s="42"/>
      <c r="Q733" s="42"/>
      <c r="R733" s="42"/>
      <c r="S733" s="42"/>
      <c r="T733" s="42"/>
      <c r="U733" s="42"/>
      <c r="V733" s="42"/>
      <c r="W733" s="42"/>
      <c r="X733" s="42"/>
      <c r="Y733" s="42"/>
      <c r="Z733" s="42"/>
    </row>
    <row r="734" ht="102.0" customHeight="1">
      <c r="A734" s="63" t="s">
        <v>2736</v>
      </c>
      <c r="B734" s="92" t="s">
        <v>64</v>
      </c>
      <c r="C734" s="59" t="s">
        <v>2767</v>
      </c>
      <c r="D734" s="59" t="s">
        <v>2768</v>
      </c>
      <c r="E734" s="59" t="s">
        <v>2769</v>
      </c>
      <c r="F734" s="59" t="s">
        <v>2770</v>
      </c>
      <c r="G734" s="60">
        <v>15.0</v>
      </c>
      <c r="H734" s="61">
        <v>15.0</v>
      </c>
      <c r="I734" s="61" t="s">
        <v>82</v>
      </c>
      <c r="J734" s="42"/>
      <c r="K734" s="42"/>
      <c r="L734" s="42"/>
      <c r="M734" s="42"/>
      <c r="N734" s="42"/>
      <c r="O734" s="42"/>
      <c r="P734" s="42"/>
      <c r="Q734" s="42"/>
      <c r="R734" s="42"/>
      <c r="S734" s="42"/>
      <c r="T734" s="42"/>
      <c r="U734" s="42"/>
      <c r="V734" s="42"/>
      <c r="W734" s="42"/>
      <c r="X734" s="42"/>
      <c r="Y734" s="42"/>
      <c r="Z734" s="42"/>
    </row>
    <row r="735" ht="102.0" customHeight="1">
      <c r="A735" s="63" t="s">
        <v>2736</v>
      </c>
      <c r="B735" s="92" t="s">
        <v>64</v>
      </c>
      <c r="C735" s="59" t="s">
        <v>2767</v>
      </c>
      <c r="D735" s="59" t="s">
        <v>2771</v>
      </c>
      <c r="E735" s="59" t="s">
        <v>2742</v>
      </c>
      <c r="F735" s="59" t="s">
        <v>2772</v>
      </c>
      <c r="G735" s="60">
        <v>15.0</v>
      </c>
      <c r="H735" s="61">
        <v>15.0</v>
      </c>
      <c r="I735" s="61" t="s">
        <v>82</v>
      </c>
      <c r="J735" s="42"/>
      <c r="K735" s="42"/>
      <c r="L735" s="42"/>
      <c r="M735" s="42"/>
      <c r="N735" s="42"/>
      <c r="O735" s="42"/>
      <c r="P735" s="42"/>
      <c r="Q735" s="42"/>
      <c r="R735" s="42"/>
      <c r="S735" s="42"/>
      <c r="T735" s="42"/>
      <c r="U735" s="42"/>
      <c r="V735" s="42"/>
      <c r="W735" s="42"/>
      <c r="X735" s="42"/>
      <c r="Y735" s="42"/>
      <c r="Z735" s="42"/>
    </row>
    <row r="736" ht="165.75" customHeight="1">
      <c r="A736" s="63" t="s">
        <v>2736</v>
      </c>
      <c r="B736" s="92" t="s">
        <v>64</v>
      </c>
      <c r="C736" s="59" t="s">
        <v>2767</v>
      </c>
      <c r="D736" s="59" t="s">
        <v>2773</v>
      </c>
      <c r="E736" s="59" t="s">
        <v>2774</v>
      </c>
      <c r="F736" s="59" t="s">
        <v>1256</v>
      </c>
      <c r="G736" s="60">
        <v>50.0</v>
      </c>
      <c r="H736" s="61">
        <v>50.0</v>
      </c>
      <c r="I736" s="61" t="s">
        <v>82</v>
      </c>
      <c r="J736" s="42"/>
      <c r="K736" s="42"/>
      <c r="L736" s="42"/>
      <c r="M736" s="42"/>
      <c r="N736" s="42"/>
      <c r="O736" s="42"/>
      <c r="P736" s="42"/>
      <c r="Q736" s="42"/>
      <c r="R736" s="42"/>
      <c r="S736" s="42"/>
      <c r="T736" s="42"/>
      <c r="U736" s="42"/>
      <c r="V736" s="42"/>
      <c r="W736" s="42"/>
      <c r="X736" s="42"/>
      <c r="Y736" s="42"/>
      <c r="Z736" s="42"/>
    </row>
    <row r="737" ht="89.25" customHeight="1">
      <c r="A737" s="63" t="s">
        <v>2736</v>
      </c>
      <c r="B737" s="92" t="s">
        <v>64</v>
      </c>
      <c r="C737" s="59" t="s">
        <v>2767</v>
      </c>
      <c r="D737" s="59" t="s">
        <v>2775</v>
      </c>
      <c r="E737" s="59" t="s">
        <v>2749</v>
      </c>
      <c r="F737" s="59" t="s">
        <v>2750</v>
      </c>
      <c r="G737" s="60">
        <v>15.0</v>
      </c>
      <c r="H737" s="61">
        <v>15.0</v>
      </c>
      <c r="I737" s="61" t="s">
        <v>82</v>
      </c>
      <c r="J737" s="42"/>
      <c r="K737" s="42"/>
      <c r="L737" s="42"/>
      <c r="M737" s="42"/>
      <c r="N737" s="42"/>
      <c r="O737" s="42"/>
      <c r="P737" s="42"/>
      <c r="Q737" s="42"/>
      <c r="R737" s="42"/>
      <c r="S737" s="42"/>
      <c r="T737" s="42"/>
      <c r="U737" s="42"/>
      <c r="V737" s="42"/>
      <c r="W737" s="42"/>
      <c r="X737" s="42"/>
      <c r="Y737" s="42"/>
      <c r="Z737" s="42"/>
    </row>
    <row r="738" ht="15.75" customHeight="1">
      <c r="A738" s="63"/>
      <c r="B738" s="92" t="s">
        <v>64</v>
      </c>
      <c r="C738" s="59"/>
      <c r="D738" s="59"/>
      <c r="E738" s="59"/>
      <c r="F738" s="59"/>
      <c r="G738" s="60"/>
      <c r="H738" s="61"/>
      <c r="I738" s="61" t="s">
        <v>82</v>
      </c>
      <c r="J738" s="42"/>
      <c r="K738" s="42"/>
      <c r="L738" s="42"/>
      <c r="M738" s="42"/>
      <c r="N738" s="42"/>
      <c r="O738" s="42"/>
      <c r="P738" s="42"/>
      <c r="Q738" s="42"/>
      <c r="R738" s="42"/>
      <c r="S738" s="42"/>
      <c r="T738" s="42"/>
      <c r="U738" s="42"/>
      <c r="V738" s="42"/>
      <c r="W738" s="42"/>
      <c r="X738" s="42"/>
      <c r="Y738" s="42"/>
      <c r="Z738" s="42"/>
    </row>
    <row r="739" ht="127.5" customHeight="1">
      <c r="A739" s="63" t="s">
        <v>812</v>
      </c>
      <c r="B739" s="92" t="s">
        <v>64</v>
      </c>
      <c r="C739" s="59" t="s">
        <v>2767</v>
      </c>
      <c r="D739" s="59" t="s">
        <v>2776</v>
      </c>
      <c r="E739" s="59" t="s">
        <v>2739</v>
      </c>
      <c r="F739" s="59" t="s">
        <v>2764</v>
      </c>
      <c r="G739" s="60">
        <v>15.0</v>
      </c>
      <c r="H739" s="61">
        <v>15.0</v>
      </c>
      <c r="I739" s="61" t="s">
        <v>82</v>
      </c>
      <c r="J739" s="42"/>
      <c r="K739" s="42"/>
      <c r="L739" s="42"/>
      <c r="M739" s="42"/>
      <c r="N739" s="42"/>
      <c r="O739" s="42"/>
      <c r="P739" s="42"/>
      <c r="Q739" s="42"/>
      <c r="R739" s="42"/>
      <c r="S739" s="42"/>
      <c r="T739" s="42"/>
      <c r="U739" s="42"/>
      <c r="V739" s="42"/>
      <c r="W739" s="42"/>
      <c r="X739" s="42"/>
      <c r="Y739" s="42"/>
      <c r="Z739" s="42"/>
    </row>
    <row r="740" ht="102.0" customHeight="1">
      <c r="A740" s="63" t="s">
        <v>812</v>
      </c>
      <c r="B740" s="92" t="s">
        <v>64</v>
      </c>
      <c r="C740" s="59" t="s">
        <v>2777</v>
      </c>
      <c r="D740" s="59" t="s">
        <v>2741</v>
      </c>
      <c r="E740" s="59" t="s">
        <v>2742</v>
      </c>
      <c r="F740" s="59" t="s">
        <v>2778</v>
      </c>
      <c r="G740" s="60">
        <v>15.0</v>
      </c>
      <c r="H740" s="61">
        <v>15.0</v>
      </c>
      <c r="I740" s="61" t="s">
        <v>82</v>
      </c>
      <c r="J740" s="42"/>
      <c r="K740" s="42"/>
      <c r="L740" s="42"/>
      <c r="M740" s="42"/>
      <c r="N740" s="42"/>
      <c r="O740" s="42"/>
      <c r="P740" s="42"/>
      <c r="Q740" s="42"/>
      <c r="R740" s="42"/>
      <c r="S740" s="42"/>
      <c r="T740" s="42"/>
      <c r="U740" s="42"/>
      <c r="V740" s="42"/>
      <c r="W740" s="42"/>
      <c r="X740" s="42"/>
      <c r="Y740" s="42"/>
      <c r="Z740" s="42"/>
    </row>
    <row r="741" ht="127.5" customHeight="1">
      <c r="A741" s="63" t="s">
        <v>2779</v>
      </c>
      <c r="B741" s="92" t="s">
        <v>64</v>
      </c>
      <c r="C741" s="59" t="s">
        <v>2752</v>
      </c>
      <c r="D741" s="59" t="s">
        <v>2776</v>
      </c>
      <c r="E741" s="59" t="s">
        <v>2739</v>
      </c>
      <c r="F741" s="59" t="s">
        <v>2780</v>
      </c>
      <c r="G741" s="60">
        <v>15.0</v>
      </c>
      <c r="H741" s="61">
        <v>15.0</v>
      </c>
      <c r="I741" s="61" t="s">
        <v>82</v>
      </c>
      <c r="J741" s="42"/>
      <c r="K741" s="42"/>
      <c r="L741" s="42"/>
      <c r="M741" s="42"/>
      <c r="N741" s="42"/>
      <c r="O741" s="42"/>
      <c r="P741" s="42"/>
      <c r="Q741" s="42"/>
      <c r="R741" s="42"/>
      <c r="S741" s="42"/>
      <c r="T741" s="42"/>
      <c r="U741" s="42"/>
      <c r="V741" s="42"/>
      <c r="W741" s="42"/>
      <c r="X741" s="42"/>
      <c r="Y741" s="42"/>
      <c r="Z741" s="42"/>
    </row>
    <row r="742" ht="102.0" customHeight="1">
      <c r="A742" s="63" t="s">
        <v>2726</v>
      </c>
      <c r="B742" s="92" t="s">
        <v>64</v>
      </c>
      <c r="C742" s="59" t="s">
        <v>2752</v>
      </c>
      <c r="D742" s="59" t="s">
        <v>2741</v>
      </c>
      <c r="E742" s="59" t="s">
        <v>2742</v>
      </c>
      <c r="F742" s="59" t="s">
        <v>2743</v>
      </c>
      <c r="G742" s="60">
        <v>15.0</v>
      </c>
      <c r="H742" s="61">
        <v>15.0</v>
      </c>
      <c r="I742" s="61" t="s">
        <v>82</v>
      </c>
      <c r="J742" s="42"/>
      <c r="K742" s="42"/>
      <c r="L742" s="42"/>
      <c r="M742" s="42"/>
      <c r="N742" s="42"/>
      <c r="O742" s="42"/>
      <c r="P742" s="42"/>
      <c r="Q742" s="42"/>
      <c r="R742" s="42"/>
      <c r="S742" s="42"/>
      <c r="T742" s="42"/>
      <c r="U742" s="42"/>
      <c r="V742" s="42"/>
      <c r="W742" s="42"/>
      <c r="X742" s="42"/>
      <c r="Y742" s="42"/>
      <c r="Z742" s="42"/>
    </row>
    <row r="743" ht="76.5" customHeight="1">
      <c r="A743" s="63" t="s">
        <v>2726</v>
      </c>
      <c r="B743" s="92" t="s">
        <v>64</v>
      </c>
      <c r="C743" s="59" t="s">
        <v>2752</v>
      </c>
      <c r="D743" s="59" t="s">
        <v>2781</v>
      </c>
      <c r="E743" s="59" t="s">
        <v>2782</v>
      </c>
      <c r="F743" s="59" t="s">
        <v>1532</v>
      </c>
      <c r="G743" s="60">
        <v>50.0</v>
      </c>
      <c r="H743" s="61">
        <v>50.0</v>
      </c>
      <c r="I743" s="61" t="s">
        <v>82</v>
      </c>
      <c r="J743" s="42"/>
      <c r="K743" s="42"/>
      <c r="L743" s="42"/>
      <c r="M743" s="42"/>
      <c r="N743" s="42"/>
      <c r="O743" s="42"/>
      <c r="P743" s="42"/>
      <c r="Q743" s="42"/>
      <c r="R743" s="42"/>
      <c r="S743" s="42"/>
      <c r="T743" s="42"/>
      <c r="U743" s="42"/>
      <c r="V743" s="42"/>
      <c r="W743" s="42"/>
      <c r="X743" s="42"/>
      <c r="Y743" s="42"/>
      <c r="Z743" s="42"/>
    </row>
    <row r="744" ht="102.0" customHeight="1">
      <c r="A744" s="63" t="s">
        <v>2747</v>
      </c>
      <c r="B744" s="92" t="s">
        <v>64</v>
      </c>
      <c r="C744" s="59" t="s">
        <v>2737</v>
      </c>
      <c r="D744" s="59" t="s">
        <v>2783</v>
      </c>
      <c r="E744" s="59" t="s">
        <v>2784</v>
      </c>
      <c r="F744" s="59" t="s">
        <v>2743</v>
      </c>
      <c r="G744" s="60">
        <v>15.0</v>
      </c>
      <c r="H744" s="61">
        <v>15.0</v>
      </c>
      <c r="I744" s="61" t="s">
        <v>82</v>
      </c>
      <c r="J744" s="42"/>
      <c r="K744" s="42"/>
      <c r="L744" s="42"/>
      <c r="M744" s="42"/>
      <c r="N744" s="42"/>
      <c r="O744" s="42"/>
      <c r="P744" s="42"/>
      <c r="Q744" s="42"/>
      <c r="R744" s="42"/>
      <c r="S744" s="42"/>
      <c r="T744" s="42"/>
      <c r="U744" s="42"/>
      <c r="V744" s="42"/>
      <c r="W744" s="42"/>
      <c r="X744" s="42"/>
      <c r="Y744" s="42"/>
      <c r="Z744" s="42"/>
    </row>
    <row r="745" ht="140.25" customHeight="1">
      <c r="A745" s="63" t="s">
        <v>812</v>
      </c>
      <c r="B745" s="92" t="s">
        <v>64</v>
      </c>
      <c r="C745" s="59" t="s">
        <v>2785</v>
      </c>
      <c r="D745" s="59" t="s">
        <v>2786</v>
      </c>
      <c r="E745" s="59" t="s">
        <v>2787</v>
      </c>
      <c r="F745" s="59" t="s">
        <v>1256</v>
      </c>
      <c r="G745" s="60">
        <v>50.0</v>
      </c>
      <c r="H745" s="61">
        <v>50.0</v>
      </c>
      <c r="I745" s="61" t="s">
        <v>82</v>
      </c>
      <c r="J745" s="42"/>
      <c r="K745" s="42"/>
      <c r="L745" s="42"/>
      <c r="M745" s="42"/>
      <c r="N745" s="42"/>
      <c r="O745" s="42"/>
      <c r="P745" s="42"/>
      <c r="Q745" s="42"/>
      <c r="R745" s="42"/>
      <c r="S745" s="42"/>
      <c r="T745" s="42"/>
      <c r="U745" s="42"/>
      <c r="V745" s="42"/>
      <c r="W745" s="42"/>
      <c r="X745" s="42"/>
      <c r="Y745" s="42"/>
      <c r="Z745" s="42"/>
    </row>
    <row r="746" ht="102.0" customHeight="1">
      <c r="A746" s="63" t="s">
        <v>2788</v>
      </c>
      <c r="B746" s="92" t="s">
        <v>64</v>
      </c>
      <c r="C746" s="59" t="s">
        <v>2789</v>
      </c>
      <c r="D746" s="59" t="s">
        <v>2790</v>
      </c>
      <c r="E746" s="59" t="s">
        <v>2791</v>
      </c>
      <c r="F746" s="59" t="s">
        <v>2792</v>
      </c>
      <c r="G746" s="60">
        <v>15.0</v>
      </c>
      <c r="H746" s="61" t="s">
        <v>2793</v>
      </c>
      <c r="I746" s="61" t="s">
        <v>83</v>
      </c>
      <c r="J746" s="42"/>
      <c r="K746" s="42"/>
      <c r="L746" s="42"/>
      <c r="M746" s="42"/>
      <c r="N746" s="42"/>
      <c r="O746" s="42"/>
      <c r="P746" s="42"/>
      <c r="Q746" s="42"/>
      <c r="R746" s="42"/>
      <c r="S746" s="42"/>
      <c r="T746" s="42"/>
      <c r="U746" s="42"/>
      <c r="V746" s="42"/>
      <c r="W746" s="42"/>
      <c r="X746" s="42"/>
      <c r="Y746" s="42"/>
      <c r="Z746" s="42"/>
    </row>
    <row r="747" ht="114.75" customHeight="1">
      <c r="A747" s="63" t="s">
        <v>2788</v>
      </c>
      <c r="B747" s="92" t="s">
        <v>64</v>
      </c>
      <c r="C747" s="59" t="s">
        <v>2789</v>
      </c>
      <c r="D747" s="59" t="s">
        <v>2794</v>
      </c>
      <c r="E747" s="59" t="s">
        <v>2795</v>
      </c>
      <c r="F747" s="59" t="s">
        <v>1040</v>
      </c>
      <c r="G747" s="60">
        <v>50.0</v>
      </c>
      <c r="H747" s="61">
        <v>25.0</v>
      </c>
      <c r="I747" s="61" t="s">
        <v>83</v>
      </c>
      <c r="J747" s="42"/>
      <c r="K747" s="42"/>
      <c r="L747" s="42"/>
      <c r="M747" s="42"/>
      <c r="N747" s="42"/>
      <c r="O747" s="42"/>
      <c r="P747" s="42"/>
      <c r="Q747" s="42"/>
      <c r="R747" s="42"/>
      <c r="S747" s="42"/>
      <c r="T747" s="42"/>
      <c r="U747" s="42"/>
      <c r="V747" s="42"/>
      <c r="W747" s="42"/>
      <c r="X747" s="42"/>
      <c r="Y747" s="42"/>
      <c r="Z747" s="42"/>
    </row>
    <row r="748" ht="165.75" customHeight="1">
      <c r="A748" s="63" t="s">
        <v>2788</v>
      </c>
      <c r="B748" s="92" t="s">
        <v>64</v>
      </c>
      <c r="C748" s="59" t="s">
        <v>2789</v>
      </c>
      <c r="D748" s="59" t="s">
        <v>2796</v>
      </c>
      <c r="E748" s="59" t="s">
        <v>2797</v>
      </c>
      <c r="F748" s="59" t="s">
        <v>2798</v>
      </c>
      <c r="G748" s="60">
        <v>15.0</v>
      </c>
      <c r="H748" s="61" t="s">
        <v>2793</v>
      </c>
      <c r="I748" s="61" t="s">
        <v>83</v>
      </c>
      <c r="J748" s="42"/>
      <c r="K748" s="42"/>
      <c r="L748" s="42"/>
      <c r="M748" s="42"/>
      <c r="N748" s="42"/>
      <c r="O748" s="42"/>
      <c r="P748" s="42"/>
      <c r="Q748" s="42"/>
      <c r="R748" s="42"/>
      <c r="S748" s="42"/>
      <c r="T748" s="42"/>
      <c r="U748" s="42"/>
      <c r="V748" s="42"/>
      <c r="W748" s="42"/>
      <c r="X748" s="42"/>
      <c r="Y748" s="42"/>
      <c r="Z748" s="42"/>
    </row>
    <row r="749" ht="178.5" customHeight="1">
      <c r="A749" s="63" t="s">
        <v>2788</v>
      </c>
      <c r="B749" s="92" t="s">
        <v>64</v>
      </c>
      <c r="C749" s="59" t="s">
        <v>2789</v>
      </c>
      <c r="D749" s="59" t="s">
        <v>2799</v>
      </c>
      <c r="E749" s="59" t="s">
        <v>2800</v>
      </c>
      <c r="F749" s="59" t="s">
        <v>2801</v>
      </c>
      <c r="G749" s="60">
        <v>15.0</v>
      </c>
      <c r="H749" s="61" t="s">
        <v>2793</v>
      </c>
      <c r="I749" s="61" t="s">
        <v>83</v>
      </c>
      <c r="J749" s="42"/>
      <c r="K749" s="42"/>
      <c r="L749" s="42"/>
      <c r="M749" s="42"/>
      <c r="N749" s="42"/>
      <c r="O749" s="42"/>
      <c r="P749" s="42"/>
      <c r="Q749" s="42"/>
      <c r="R749" s="42"/>
      <c r="S749" s="42"/>
      <c r="T749" s="42"/>
      <c r="U749" s="42"/>
      <c r="V749" s="42"/>
      <c r="W749" s="42"/>
      <c r="X749" s="42"/>
      <c r="Y749" s="42"/>
      <c r="Z749" s="42"/>
    </row>
    <row r="750" ht="280.5" customHeight="1">
      <c r="A750" s="63" t="s">
        <v>2802</v>
      </c>
      <c r="B750" s="92" t="s">
        <v>64</v>
      </c>
      <c r="C750" s="59" t="s">
        <v>2789</v>
      </c>
      <c r="D750" s="59" t="s">
        <v>2803</v>
      </c>
      <c r="E750" s="59" t="s">
        <v>2804</v>
      </c>
      <c r="F750" s="59" t="s">
        <v>2805</v>
      </c>
      <c r="G750" s="60">
        <v>15.0</v>
      </c>
      <c r="H750" s="61" t="s">
        <v>2793</v>
      </c>
      <c r="I750" s="61" t="s">
        <v>83</v>
      </c>
      <c r="J750" s="42"/>
      <c r="K750" s="42"/>
      <c r="L750" s="42"/>
      <c r="M750" s="42"/>
      <c r="N750" s="42"/>
      <c r="O750" s="42"/>
      <c r="P750" s="42"/>
      <c r="Q750" s="42"/>
      <c r="R750" s="42"/>
      <c r="S750" s="42"/>
      <c r="T750" s="42"/>
      <c r="U750" s="42"/>
      <c r="V750" s="42"/>
      <c r="W750" s="42"/>
      <c r="X750" s="42"/>
      <c r="Y750" s="42"/>
      <c r="Z750" s="42"/>
    </row>
    <row r="751" ht="114.75" customHeight="1">
      <c r="A751" s="63" t="s">
        <v>2806</v>
      </c>
      <c r="B751" s="92" t="s">
        <v>64</v>
      </c>
      <c r="C751" s="59" t="s">
        <v>2807</v>
      </c>
      <c r="D751" s="59" t="s">
        <v>2808</v>
      </c>
      <c r="E751" s="59" t="s">
        <v>2809</v>
      </c>
      <c r="F751" s="59" t="s">
        <v>928</v>
      </c>
      <c r="G751" s="60">
        <v>15.0</v>
      </c>
      <c r="H751" s="61">
        <v>7.5</v>
      </c>
      <c r="I751" s="61" t="s">
        <v>83</v>
      </c>
      <c r="J751" s="42"/>
      <c r="K751" s="42"/>
      <c r="L751" s="42"/>
      <c r="M751" s="42"/>
      <c r="N751" s="42"/>
      <c r="O751" s="42"/>
      <c r="P751" s="42"/>
      <c r="Q751" s="42"/>
      <c r="R751" s="42"/>
      <c r="S751" s="42"/>
      <c r="T751" s="42"/>
      <c r="U751" s="42"/>
      <c r="V751" s="42"/>
      <c r="W751" s="42"/>
      <c r="X751" s="42"/>
      <c r="Y751" s="42"/>
      <c r="Z751" s="42"/>
    </row>
    <row r="752" ht="127.5" customHeight="1">
      <c r="A752" s="63" t="s">
        <v>2806</v>
      </c>
      <c r="B752" s="92" t="s">
        <v>64</v>
      </c>
      <c r="C752" s="59" t="s">
        <v>2807</v>
      </c>
      <c r="D752" s="59" t="s">
        <v>2810</v>
      </c>
      <c r="E752" s="59" t="s">
        <v>2811</v>
      </c>
      <c r="F752" s="59" t="s">
        <v>2812</v>
      </c>
      <c r="G752" s="60">
        <v>50.0</v>
      </c>
      <c r="H752" s="61">
        <v>25.0</v>
      </c>
      <c r="I752" s="61" t="s">
        <v>83</v>
      </c>
      <c r="J752" s="42"/>
      <c r="K752" s="42"/>
      <c r="L752" s="42"/>
      <c r="M752" s="42"/>
      <c r="N752" s="42"/>
      <c r="O752" s="42"/>
      <c r="P752" s="42"/>
      <c r="Q752" s="42"/>
      <c r="R752" s="42"/>
      <c r="S752" s="42"/>
      <c r="T752" s="42"/>
      <c r="U752" s="42"/>
      <c r="V752" s="42"/>
      <c r="W752" s="42"/>
      <c r="X752" s="42"/>
      <c r="Y752" s="42"/>
      <c r="Z752" s="42"/>
    </row>
    <row r="753" ht="114.75" customHeight="1">
      <c r="A753" s="63" t="s">
        <v>2806</v>
      </c>
      <c r="B753" s="92" t="s">
        <v>64</v>
      </c>
      <c r="C753" s="59" t="s">
        <v>2807</v>
      </c>
      <c r="D753" s="59" t="s">
        <v>2813</v>
      </c>
      <c r="E753" s="59" t="s">
        <v>2814</v>
      </c>
      <c r="F753" s="59" t="s">
        <v>928</v>
      </c>
      <c r="G753" s="60">
        <v>15.0</v>
      </c>
      <c r="H753" s="61">
        <v>7.5</v>
      </c>
      <c r="I753" s="61" t="s">
        <v>83</v>
      </c>
      <c r="J753" s="42"/>
      <c r="K753" s="42"/>
      <c r="L753" s="42"/>
      <c r="M753" s="42"/>
      <c r="N753" s="42"/>
      <c r="O753" s="42"/>
      <c r="P753" s="42"/>
      <c r="Q753" s="42"/>
      <c r="R753" s="42"/>
      <c r="S753" s="42"/>
      <c r="T753" s="42"/>
      <c r="U753" s="42"/>
      <c r="V753" s="42"/>
      <c r="W753" s="42"/>
      <c r="X753" s="42"/>
      <c r="Y753" s="42"/>
      <c r="Z753" s="42"/>
    </row>
    <row r="754" ht="127.5" customHeight="1">
      <c r="A754" s="63" t="s">
        <v>2806</v>
      </c>
      <c r="B754" s="92" t="s">
        <v>64</v>
      </c>
      <c r="C754" s="59" t="s">
        <v>2807</v>
      </c>
      <c r="D754" s="59" t="s">
        <v>2815</v>
      </c>
      <c r="E754" s="59" t="s">
        <v>2816</v>
      </c>
      <c r="F754" s="59" t="s">
        <v>928</v>
      </c>
      <c r="G754" s="60">
        <v>15.0</v>
      </c>
      <c r="H754" s="61">
        <v>7.5</v>
      </c>
      <c r="I754" s="61" t="s">
        <v>83</v>
      </c>
      <c r="J754" s="42"/>
      <c r="K754" s="42"/>
      <c r="L754" s="42"/>
      <c r="M754" s="42"/>
      <c r="N754" s="42"/>
      <c r="O754" s="42"/>
      <c r="P754" s="42"/>
      <c r="Q754" s="42"/>
      <c r="R754" s="42"/>
      <c r="S754" s="42"/>
      <c r="T754" s="42"/>
      <c r="U754" s="42"/>
      <c r="V754" s="42"/>
      <c r="W754" s="42"/>
      <c r="X754" s="42"/>
      <c r="Y754" s="42"/>
      <c r="Z754" s="42"/>
    </row>
    <row r="755" ht="165.75" customHeight="1">
      <c r="A755" s="63" t="s">
        <v>2806</v>
      </c>
      <c r="B755" s="92" t="s">
        <v>64</v>
      </c>
      <c r="C755" s="59" t="s">
        <v>2807</v>
      </c>
      <c r="D755" s="59" t="s">
        <v>2817</v>
      </c>
      <c r="E755" s="59" t="s">
        <v>2818</v>
      </c>
      <c r="F755" s="59" t="s">
        <v>2819</v>
      </c>
      <c r="G755" s="60">
        <v>15.0</v>
      </c>
      <c r="H755" s="61" t="s">
        <v>2793</v>
      </c>
      <c r="I755" s="61" t="s">
        <v>83</v>
      </c>
      <c r="J755" s="42"/>
      <c r="K755" s="42"/>
      <c r="L755" s="42"/>
      <c r="M755" s="42"/>
      <c r="N755" s="42"/>
      <c r="O755" s="42"/>
      <c r="P755" s="42"/>
      <c r="Q755" s="42"/>
      <c r="R755" s="42"/>
      <c r="S755" s="42"/>
      <c r="T755" s="42"/>
      <c r="U755" s="42"/>
      <c r="V755" s="42"/>
      <c r="W755" s="42"/>
      <c r="X755" s="42"/>
      <c r="Y755" s="42"/>
      <c r="Z755" s="42"/>
    </row>
    <row r="756" ht="153.0" customHeight="1">
      <c r="A756" s="63" t="s">
        <v>2820</v>
      </c>
      <c r="B756" s="92" t="s">
        <v>64</v>
      </c>
      <c r="C756" s="59" t="s">
        <v>2821</v>
      </c>
      <c r="D756" s="59" t="s">
        <v>2822</v>
      </c>
      <c r="E756" s="59" t="s">
        <v>2823</v>
      </c>
      <c r="F756" s="59" t="s">
        <v>2824</v>
      </c>
      <c r="G756" s="60">
        <v>50.0</v>
      </c>
      <c r="H756" s="61">
        <v>16.67</v>
      </c>
      <c r="I756" s="61" t="s">
        <v>83</v>
      </c>
      <c r="J756" s="42"/>
      <c r="K756" s="42"/>
      <c r="L756" s="42"/>
      <c r="M756" s="42"/>
      <c r="N756" s="42"/>
      <c r="O756" s="42"/>
      <c r="P756" s="42"/>
      <c r="Q756" s="42"/>
      <c r="R756" s="42"/>
      <c r="S756" s="42"/>
      <c r="T756" s="42"/>
      <c r="U756" s="42"/>
      <c r="V756" s="42"/>
      <c r="W756" s="42"/>
      <c r="X756" s="42"/>
      <c r="Y756" s="42"/>
      <c r="Z756" s="42"/>
    </row>
    <row r="757" ht="165.75" customHeight="1">
      <c r="A757" s="63" t="s">
        <v>2820</v>
      </c>
      <c r="B757" s="92" t="s">
        <v>64</v>
      </c>
      <c r="C757" s="59" t="s">
        <v>2821</v>
      </c>
      <c r="D757" s="59" t="s">
        <v>2825</v>
      </c>
      <c r="E757" s="59" t="s">
        <v>2826</v>
      </c>
      <c r="F757" s="59" t="s">
        <v>2827</v>
      </c>
      <c r="G757" s="60">
        <v>15.0</v>
      </c>
      <c r="H757" s="61">
        <v>5.0</v>
      </c>
      <c r="I757" s="61" t="s">
        <v>83</v>
      </c>
      <c r="J757" s="42"/>
      <c r="K757" s="42"/>
      <c r="L757" s="42"/>
      <c r="M757" s="42"/>
      <c r="N757" s="42"/>
      <c r="O757" s="42"/>
      <c r="P757" s="42"/>
      <c r="Q757" s="42"/>
      <c r="R757" s="42"/>
      <c r="S757" s="42"/>
      <c r="T757" s="42"/>
      <c r="U757" s="42"/>
      <c r="V757" s="42"/>
      <c r="W757" s="42"/>
      <c r="X757" s="42"/>
      <c r="Y757" s="42"/>
      <c r="Z757" s="42"/>
    </row>
    <row r="758" ht="204.0" customHeight="1">
      <c r="A758" s="63" t="s">
        <v>2820</v>
      </c>
      <c r="B758" s="92" t="s">
        <v>64</v>
      </c>
      <c r="C758" s="59" t="s">
        <v>2821</v>
      </c>
      <c r="D758" s="59" t="s">
        <v>2828</v>
      </c>
      <c r="E758" s="59" t="s">
        <v>2829</v>
      </c>
      <c r="F758" s="59" t="s">
        <v>928</v>
      </c>
      <c r="G758" s="60">
        <v>15.0</v>
      </c>
      <c r="H758" s="61">
        <v>5.0</v>
      </c>
      <c r="I758" s="61" t="s">
        <v>83</v>
      </c>
      <c r="J758" s="42"/>
      <c r="K758" s="42"/>
      <c r="L758" s="42"/>
      <c r="M758" s="42"/>
      <c r="N758" s="42"/>
      <c r="O758" s="42"/>
      <c r="P758" s="42"/>
      <c r="Q758" s="42"/>
      <c r="R758" s="42"/>
      <c r="S758" s="42"/>
      <c r="T758" s="42"/>
      <c r="U758" s="42"/>
      <c r="V758" s="42"/>
      <c r="W758" s="42"/>
      <c r="X758" s="42"/>
      <c r="Y758" s="42"/>
      <c r="Z758" s="42"/>
    </row>
    <row r="759" ht="165.75" customHeight="1">
      <c r="A759" s="63" t="s">
        <v>2820</v>
      </c>
      <c r="B759" s="92" t="s">
        <v>64</v>
      </c>
      <c r="C759" s="59" t="s">
        <v>2821</v>
      </c>
      <c r="D759" s="59" t="s">
        <v>2830</v>
      </c>
      <c r="E759" s="59" t="s">
        <v>2831</v>
      </c>
      <c r="F759" s="59" t="s">
        <v>2832</v>
      </c>
      <c r="G759" s="60">
        <v>15.0</v>
      </c>
      <c r="H759" s="61">
        <v>5.0</v>
      </c>
      <c r="I759" s="61" t="s">
        <v>83</v>
      </c>
      <c r="J759" s="42"/>
      <c r="K759" s="42"/>
      <c r="L759" s="42"/>
      <c r="M759" s="42"/>
      <c r="N759" s="42"/>
      <c r="O759" s="42"/>
      <c r="P759" s="42"/>
      <c r="Q759" s="42"/>
      <c r="R759" s="42"/>
      <c r="S759" s="42"/>
      <c r="T759" s="42"/>
      <c r="U759" s="42"/>
      <c r="V759" s="42"/>
      <c r="W759" s="42"/>
      <c r="X759" s="42"/>
      <c r="Y759" s="42"/>
      <c r="Z759" s="42"/>
    </row>
    <row r="760" ht="89.25" customHeight="1">
      <c r="A760" s="63" t="s">
        <v>2820</v>
      </c>
      <c r="B760" s="92" t="s">
        <v>64</v>
      </c>
      <c r="C760" s="59" t="s">
        <v>2821</v>
      </c>
      <c r="D760" s="59" t="s">
        <v>2833</v>
      </c>
      <c r="E760" s="59" t="s">
        <v>2834</v>
      </c>
      <c r="F760" s="59" t="s">
        <v>2835</v>
      </c>
      <c r="G760" s="60">
        <v>15.0</v>
      </c>
      <c r="H760" s="61">
        <v>5.0</v>
      </c>
      <c r="I760" s="61" t="s">
        <v>83</v>
      </c>
      <c r="J760" s="42"/>
      <c r="K760" s="42"/>
      <c r="L760" s="42"/>
      <c r="M760" s="42"/>
      <c r="N760" s="42"/>
      <c r="O760" s="42"/>
      <c r="P760" s="42"/>
      <c r="Q760" s="42"/>
      <c r="R760" s="42"/>
      <c r="S760" s="42"/>
      <c r="T760" s="42"/>
      <c r="U760" s="42"/>
      <c r="V760" s="42"/>
      <c r="W760" s="42"/>
      <c r="X760" s="42"/>
      <c r="Y760" s="42"/>
      <c r="Z760" s="42"/>
    </row>
    <row r="761" ht="165.75" customHeight="1">
      <c r="A761" s="63" t="s">
        <v>2820</v>
      </c>
      <c r="B761" s="92" t="s">
        <v>64</v>
      </c>
      <c r="C761" s="59" t="s">
        <v>2836</v>
      </c>
      <c r="D761" s="59" t="s">
        <v>2837</v>
      </c>
      <c r="E761" s="59" t="s">
        <v>2838</v>
      </c>
      <c r="F761" s="59" t="s">
        <v>2839</v>
      </c>
      <c r="G761" s="60">
        <v>50.0</v>
      </c>
      <c r="H761" s="61">
        <v>16.67</v>
      </c>
      <c r="I761" s="61" t="s">
        <v>83</v>
      </c>
      <c r="J761" s="42"/>
      <c r="K761" s="42"/>
      <c r="L761" s="42"/>
      <c r="M761" s="42"/>
      <c r="N761" s="42"/>
      <c r="O761" s="42"/>
      <c r="P761" s="42"/>
      <c r="Q761" s="42"/>
      <c r="R761" s="42"/>
      <c r="S761" s="42"/>
      <c r="T761" s="42"/>
      <c r="U761" s="42"/>
      <c r="V761" s="42"/>
      <c r="W761" s="42"/>
      <c r="X761" s="42"/>
      <c r="Y761" s="42"/>
      <c r="Z761" s="42"/>
    </row>
    <row r="762" ht="178.5" customHeight="1">
      <c r="A762" s="63" t="s">
        <v>2840</v>
      </c>
      <c r="B762" s="92" t="s">
        <v>64</v>
      </c>
      <c r="C762" s="59" t="s">
        <v>2841</v>
      </c>
      <c r="D762" s="59" t="s">
        <v>2842</v>
      </c>
      <c r="E762" s="59" t="s">
        <v>2843</v>
      </c>
      <c r="F762" s="59" t="s">
        <v>2844</v>
      </c>
      <c r="G762" s="60">
        <v>15.0</v>
      </c>
      <c r="H762" s="61">
        <v>7.5</v>
      </c>
      <c r="I762" s="61" t="s">
        <v>83</v>
      </c>
      <c r="J762" s="42"/>
      <c r="K762" s="42"/>
      <c r="L762" s="42"/>
      <c r="M762" s="42"/>
      <c r="N762" s="42"/>
      <c r="O762" s="42"/>
      <c r="P762" s="42"/>
      <c r="Q762" s="42"/>
      <c r="R762" s="42"/>
      <c r="S762" s="42"/>
      <c r="T762" s="42"/>
      <c r="U762" s="42"/>
      <c r="V762" s="42"/>
      <c r="W762" s="42"/>
      <c r="X762" s="42"/>
      <c r="Y762" s="42"/>
      <c r="Z762" s="42"/>
    </row>
    <row r="763" ht="165.75" customHeight="1">
      <c r="A763" s="63" t="s">
        <v>2840</v>
      </c>
      <c r="B763" s="92" t="s">
        <v>64</v>
      </c>
      <c r="C763" s="59" t="s">
        <v>2841</v>
      </c>
      <c r="D763" s="59" t="s">
        <v>2845</v>
      </c>
      <c r="E763" s="59" t="s">
        <v>2846</v>
      </c>
      <c r="F763" s="59" t="s">
        <v>1040</v>
      </c>
      <c r="G763" s="60" t="s">
        <v>2847</v>
      </c>
      <c r="H763" s="61">
        <v>25.0</v>
      </c>
      <c r="I763" s="61" t="s">
        <v>83</v>
      </c>
      <c r="J763" s="42"/>
      <c r="K763" s="42"/>
      <c r="L763" s="42"/>
      <c r="M763" s="42"/>
      <c r="N763" s="42"/>
      <c r="O763" s="42"/>
      <c r="P763" s="42"/>
      <c r="Q763" s="42"/>
      <c r="R763" s="42"/>
      <c r="S763" s="42"/>
      <c r="T763" s="42"/>
      <c r="U763" s="42"/>
      <c r="V763" s="42"/>
      <c r="W763" s="42"/>
      <c r="X763" s="42"/>
      <c r="Y763" s="42"/>
      <c r="Z763" s="42"/>
    </row>
    <row r="764" ht="267.75" customHeight="1">
      <c r="A764" s="63" t="s">
        <v>2840</v>
      </c>
      <c r="B764" s="92" t="s">
        <v>64</v>
      </c>
      <c r="C764" s="59" t="s">
        <v>2848</v>
      </c>
      <c r="D764" s="59" t="s">
        <v>2849</v>
      </c>
      <c r="E764" s="59" t="s">
        <v>2850</v>
      </c>
      <c r="F764" s="59" t="s">
        <v>2851</v>
      </c>
      <c r="G764" s="60">
        <v>50.0</v>
      </c>
      <c r="H764" s="61">
        <v>25.0</v>
      </c>
      <c r="I764" s="61" t="s">
        <v>83</v>
      </c>
      <c r="J764" s="42"/>
      <c r="K764" s="42"/>
      <c r="L764" s="42"/>
      <c r="M764" s="42"/>
      <c r="N764" s="42"/>
      <c r="O764" s="42"/>
      <c r="P764" s="42"/>
      <c r="Q764" s="42"/>
      <c r="R764" s="42"/>
      <c r="S764" s="42"/>
      <c r="T764" s="42"/>
      <c r="U764" s="42"/>
      <c r="V764" s="42"/>
      <c r="W764" s="42"/>
      <c r="X764" s="42"/>
      <c r="Y764" s="42"/>
      <c r="Z764" s="42"/>
    </row>
    <row r="765" ht="114.75" customHeight="1">
      <c r="A765" s="63" t="s">
        <v>2840</v>
      </c>
      <c r="B765" s="92" t="s">
        <v>64</v>
      </c>
      <c r="C765" s="59" t="s">
        <v>2848</v>
      </c>
      <c r="D765" s="59" t="s">
        <v>2852</v>
      </c>
      <c r="E765" s="59" t="s">
        <v>2853</v>
      </c>
      <c r="F765" s="59" t="s">
        <v>2854</v>
      </c>
      <c r="G765" s="60">
        <v>50.0</v>
      </c>
      <c r="H765" s="61">
        <v>25.0</v>
      </c>
      <c r="I765" s="61" t="s">
        <v>83</v>
      </c>
      <c r="J765" s="42"/>
      <c r="K765" s="42"/>
      <c r="L765" s="42"/>
      <c r="M765" s="42"/>
      <c r="N765" s="42"/>
      <c r="O765" s="42"/>
      <c r="P765" s="42"/>
      <c r="Q765" s="42"/>
      <c r="R765" s="42"/>
      <c r="S765" s="42"/>
      <c r="T765" s="42"/>
      <c r="U765" s="42"/>
      <c r="V765" s="42"/>
      <c r="W765" s="42"/>
      <c r="X765" s="42"/>
      <c r="Y765" s="42"/>
      <c r="Z765" s="42"/>
    </row>
    <row r="766" ht="127.5" customHeight="1">
      <c r="A766" s="63" t="s">
        <v>2840</v>
      </c>
      <c r="B766" s="92" t="s">
        <v>64</v>
      </c>
      <c r="C766" s="59" t="s">
        <v>2841</v>
      </c>
      <c r="D766" s="59" t="s">
        <v>2855</v>
      </c>
      <c r="E766" s="59" t="s">
        <v>2856</v>
      </c>
      <c r="F766" s="59" t="s">
        <v>2857</v>
      </c>
      <c r="G766" s="60">
        <v>50.0</v>
      </c>
      <c r="H766" s="61">
        <v>25.0</v>
      </c>
      <c r="I766" s="61" t="s">
        <v>83</v>
      </c>
      <c r="J766" s="42"/>
      <c r="K766" s="42"/>
      <c r="L766" s="42"/>
      <c r="M766" s="42"/>
      <c r="N766" s="42"/>
      <c r="O766" s="42"/>
      <c r="P766" s="42"/>
      <c r="Q766" s="42"/>
      <c r="R766" s="42"/>
      <c r="S766" s="42"/>
      <c r="T766" s="42"/>
      <c r="U766" s="42"/>
      <c r="V766" s="42"/>
      <c r="W766" s="42"/>
      <c r="X766" s="42"/>
      <c r="Y766" s="42"/>
      <c r="Z766" s="42"/>
    </row>
    <row r="767" ht="369.75" customHeight="1">
      <c r="A767" s="63" t="s">
        <v>2840</v>
      </c>
      <c r="B767" s="92" t="s">
        <v>64</v>
      </c>
      <c r="C767" s="59" t="s">
        <v>2841</v>
      </c>
      <c r="D767" s="59" t="s">
        <v>2858</v>
      </c>
      <c r="E767" s="59" t="s">
        <v>2859</v>
      </c>
      <c r="F767" s="59" t="s">
        <v>2860</v>
      </c>
      <c r="G767" s="60">
        <v>15.0</v>
      </c>
      <c r="H767" s="61">
        <v>7.5</v>
      </c>
      <c r="I767" s="61" t="s">
        <v>83</v>
      </c>
      <c r="J767" s="42"/>
      <c r="K767" s="42"/>
      <c r="L767" s="42"/>
      <c r="M767" s="42"/>
      <c r="N767" s="42"/>
      <c r="O767" s="42"/>
      <c r="P767" s="42"/>
      <c r="Q767" s="42"/>
      <c r="R767" s="42"/>
      <c r="S767" s="42"/>
      <c r="T767" s="42"/>
      <c r="U767" s="42"/>
      <c r="V767" s="42"/>
      <c r="W767" s="42"/>
      <c r="X767" s="42"/>
      <c r="Y767" s="42"/>
      <c r="Z767" s="42"/>
    </row>
    <row r="768" ht="63.75" customHeight="1">
      <c r="A768" s="63" t="s">
        <v>2840</v>
      </c>
      <c r="B768" s="92" t="s">
        <v>64</v>
      </c>
      <c r="C768" s="59" t="s">
        <v>2841</v>
      </c>
      <c r="D768" s="59" t="s">
        <v>2861</v>
      </c>
      <c r="E768" s="59" t="s">
        <v>2862</v>
      </c>
      <c r="F768" s="59" t="s">
        <v>2863</v>
      </c>
      <c r="G768" s="60">
        <v>15.0</v>
      </c>
      <c r="H768" s="61">
        <v>7.5</v>
      </c>
      <c r="I768" s="61" t="s">
        <v>83</v>
      </c>
      <c r="J768" s="42"/>
      <c r="K768" s="42"/>
      <c r="L768" s="42"/>
      <c r="M768" s="42"/>
      <c r="N768" s="42"/>
      <c r="O768" s="42"/>
      <c r="P768" s="42"/>
      <c r="Q768" s="42"/>
      <c r="R768" s="42"/>
      <c r="S768" s="42"/>
      <c r="T768" s="42"/>
      <c r="U768" s="42"/>
      <c r="V768" s="42"/>
      <c r="W768" s="42"/>
      <c r="X768" s="42"/>
      <c r="Y768" s="42"/>
      <c r="Z768" s="42"/>
    </row>
    <row r="769" ht="76.5" customHeight="1">
      <c r="A769" s="63" t="s">
        <v>2840</v>
      </c>
      <c r="B769" s="92" t="s">
        <v>64</v>
      </c>
      <c r="C769" s="59" t="s">
        <v>2841</v>
      </c>
      <c r="D769" s="59" t="s">
        <v>2864</v>
      </c>
      <c r="E769" s="59" t="s">
        <v>2865</v>
      </c>
      <c r="F769" s="59" t="s">
        <v>2866</v>
      </c>
      <c r="G769" s="60">
        <v>15.0</v>
      </c>
      <c r="H769" s="61">
        <v>7.5</v>
      </c>
      <c r="I769" s="61" t="s">
        <v>83</v>
      </c>
      <c r="J769" s="42"/>
      <c r="K769" s="42"/>
      <c r="L769" s="42"/>
      <c r="M769" s="42"/>
      <c r="N769" s="42"/>
      <c r="O769" s="42"/>
      <c r="P769" s="42"/>
      <c r="Q769" s="42"/>
      <c r="R769" s="42"/>
      <c r="S769" s="42"/>
      <c r="T769" s="42"/>
      <c r="U769" s="42"/>
      <c r="V769" s="42"/>
      <c r="W769" s="42"/>
      <c r="X769" s="42"/>
      <c r="Y769" s="42"/>
      <c r="Z769" s="42"/>
    </row>
    <row r="770" ht="318.75" customHeight="1">
      <c r="A770" s="63" t="s">
        <v>2840</v>
      </c>
      <c r="B770" s="92" t="s">
        <v>64</v>
      </c>
      <c r="C770" s="59" t="s">
        <v>2841</v>
      </c>
      <c r="D770" s="59" t="s">
        <v>2867</v>
      </c>
      <c r="E770" s="59" t="s">
        <v>2868</v>
      </c>
      <c r="F770" s="59" t="s">
        <v>2869</v>
      </c>
      <c r="G770" s="60" t="s">
        <v>2847</v>
      </c>
      <c r="H770" s="61">
        <v>25.0</v>
      </c>
      <c r="I770" s="61" t="s">
        <v>83</v>
      </c>
      <c r="J770" s="42"/>
      <c r="K770" s="42"/>
      <c r="L770" s="42"/>
      <c r="M770" s="42"/>
      <c r="N770" s="42"/>
      <c r="O770" s="42"/>
      <c r="P770" s="42"/>
      <c r="Q770" s="42"/>
      <c r="R770" s="42"/>
      <c r="S770" s="42"/>
      <c r="T770" s="42"/>
      <c r="U770" s="42"/>
      <c r="V770" s="42"/>
      <c r="W770" s="42"/>
      <c r="X770" s="42"/>
      <c r="Y770" s="42"/>
      <c r="Z770" s="42"/>
    </row>
    <row r="771" ht="153.0" customHeight="1">
      <c r="A771" s="63" t="s">
        <v>2840</v>
      </c>
      <c r="B771" s="92" t="s">
        <v>64</v>
      </c>
      <c r="C771" s="59" t="s">
        <v>2841</v>
      </c>
      <c r="D771" s="59" t="s">
        <v>2870</v>
      </c>
      <c r="E771" s="59" t="s">
        <v>2871</v>
      </c>
      <c r="F771" s="59" t="s">
        <v>2872</v>
      </c>
      <c r="G771" s="60">
        <v>15.0</v>
      </c>
      <c r="H771" s="61">
        <v>7.5</v>
      </c>
      <c r="I771" s="61" t="s">
        <v>83</v>
      </c>
      <c r="J771" s="42"/>
      <c r="K771" s="42"/>
      <c r="L771" s="42"/>
      <c r="M771" s="42"/>
      <c r="N771" s="42"/>
      <c r="O771" s="42"/>
      <c r="P771" s="42"/>
      <c r="Q771" s="42"/>
      <c r="R771" s="42"/>
      <c r="S771" s="42"/>
      <c r="T771" s="42"/>
      <c r="U771" s="42"/>
      <c r="V771" s="42"/>
      <c r="W771" s="42"/>
      <c r="X771" s="42"/>
      <c r="Y771" s="42"/>
      <c r="Z771" s="42"/>
    </row>
    <row r="772" ht="63.75" customHeight="1">
      <c r="A772" s="63" t="s">
        <v>2840</v>
      </c>
      <c r="B772" s="92" t="s">
        <v>64</v>
      </c>
      <c r="C772" s="59" t="s">
        <v>2841</v>
      </c>
      <c r="D772" s="59" t="s">
        <v>2873</v>
      </c>
      <c r="E772" s="59" t="s">
        <v>2874</v>
      </c>
      <c r="F772" s="59" t="s">
        <v>928</v>
      </c>
      <c r="G772" s="60">
        <v>15.0</v>
      </c>
      <c r="H772" s="61">
        <v>7.5</v>
      </c>
      <c r="I772" s="61" t="s">
        <v>83</v>
      </c>
      <c r="J772" s="42"/>
      <c r="K772" s="42"/>
      <c r="L772" s="42"/>
      <c r="M772" s="42"/>
      <c r="N772" s="42"/>
      <c r="O772" s="42"/>
      <c r="P772" s="42"/>
      <c r="Q772" s="42"/>
      <c r="R772" s="42"/>
      <c r="S772" s="42"/>
      <c r="T772" s="42"/>
      <c r="U772" s="42"/>
      <c r="V772" s="42"/>
      <c r="W772" s="42"/>
      <c r="X772" s="42"/>
      <c r="Y772" s="42"/>
      <c r="Z772" s="42"/>
    </row>
    <row r="773" ht="229.5" customHeight="1">
      <c r="A773" s="63" t="s">
        <v>2840</v>
      </c>
      <c r="B773" s="92" t="s">
        <v>64</v>
      </c>
      <c r="C773" s="59" t="s">
        <v>2841</v>
      </c>
      <c r="D773" s="59" t="s">
        <v>2875</v>
      </c>
      <c r="E773" s="59" t="s">
        <v>2876</v>
      </c>
      <c r="F773" s="59" t="s">
        <v>2877</v>
      </c>
      <c r="G773" s="60">
        <v>50.0</v>
      </c>
      <c r="H773" s="61">
        <v>25.0</v>
      </c>
      <c r="I773" s="61" t="s">
        <v>83</v>
      </c>
      <c r="J773" s="42"/>
      <c r="K773" s="42"/>
      <c r="L773" s="42"/>
      <c r="M773" s="42"/>
      <c r="N773" s="42"/>
      <c r="O773" s="42"/>
      <c r="P773" s="42"/>
      <c r="Q773" s="42"/>
      <c r="R773" s="42"/>
      <c r="S773" s="42"/>
      <c r="T773" s="42"/>
      <c r="U773" s="42"/>
      <c r="V773" s="42"/>
      <c r="W773" s="42"/>
      <c r="X773" s="42"/>
      <c r="Y773" s="42"/>
      <c r="Z773" s="42"/>
    </row>
    <row r="774" ht="178.5" customHeight="1">
      <c r="A774" s="63" t="s">
        <v>2840</v>
      </c>
      <c r="B774" s="92" t="s">
        <v>64</v>
      </c>
      <c r="C774" s="59"/>
      <c r="D774" s="59" t="s">
        <v>2878</v>
      </c>
      <c r="E774" s="59" t="s">
        <v>2879</v>
      </c>
      <c r="F774" s="59" t="s">
        <v>2880</v>
      </c>
      <c r="G774" s="60" t="s">
        <v>2847</v>
      </c>
      <c r="H774" s="61">
        <v>25.0</v>
      </c>
      <c r="I774" s="61" t="s">
        <v>83</v>
      </c>
      <c r="J774" s="42"/>
      <c r="K774" s="42"/>
      <c r="L774" s="42"/>
      <c r="M774" s="42"/>
      <c r="N774" s="42"/>
      <c r="O774" s="42"/>
      <c r="P774" s="42"/>
      <c r="Q774" s="42"/>
      <c r="R774" s="42"/>
      <c r="S774" s="42"/>
      <c r="T774" s="42"/>
      <c r="U774" s="42"/>
      <c r="V774" s="42"/>
      <c r="W774" s="42"/>
      <c r="X774" s="42"/>
      <c r="Y774" s="42"/>
      <c r="Z774" s="42"/>
    </row>
    <row r="775" ht="76.5" customHeight="1">
      <c r="A775" s="63" t="s">
        <v>2840</v>
      </c>
      <c r="B775" s="92" t="s">
        <v>64</v>
      </c>
      <c r="C775" s="59" t="s">
        <v>2841</v>
      </c>
      <c r="D775" s="59" t="s">
        <v>2881</v>
      </c>
      <c r="E775" s="59" t="s">
        <v>2882</v>
      </c>
      <c r="F775" s="59" t="s">
        <v>2883</v>
      </c>
      <c r="G775" s="60" t="s">
        <v>2847</v>
      </c>
      <c r="H775" s="61" t="s">
        <v>2884</v>
      </c>
      <c r="I775" s="61" t="s">
        <v>83</v>
      </c>
      <c r="J775" s="42"/>
      <c r="K775" s="42"/>
      <c r="L775" s="42"/>
      <c r="M775" s="42"/>
      <c r="N775" s="42"/>
      <c r="O775" s="42"/>
      <c r="P775" s="42"/>
      <c r="Q775" s="42"/>
      <c r="R775" s="42"/>
      <c r="S775" s="42"/>
      <c r="T775" s="42"/>
      <c r="U775" s="42"/>
      <c r="V775" s="42"/>
      <c r="W775" s="42"/>
      <c r="X775" s="42"/>
      <c r="Y775" s="42"/>
      <c r="Z775" s="42"/>
    </row>
    <row r="776" ht="165.75" customHeight="1">
      <c r="A776" s="63" t="s">
        <v>2840</v>
      </c>
      <c r="B776" s="92" t="s">
        <v>64</v>
      </c>
      <c r="C776" s="59" t="s">
        <v>2841</v>
      </c>
      <c r="D776" s="59" t="s">
        <v>2885</v>
      </c>
      <c r="E776" s="59" t="s">
        <v>2886</v>
      </c>
      <c r="F776" s="59" t="s">
        <v>2887</v>
      </c>
      <c r="G776" s="60">
        <v>15.0</v>
      </c>
      <c r="H776" s="61">
        <v>7.5</v>
      </c>
      <c r="I776" s="61" t="s">
        <v>83</v>
      </c>
      <c r="J776" s="42"/>
      <c r="K776" s="42"/>
      <c r="L776" s="42"/>
      <c r="M776" s="42"/>
      <c r="N776" s="42"/>
      <c r="O776" s="42"/>
      <c r="P776" s="42"/>
      <c r="Q776" s="42"/>
      <c r="R776" s="42"/>
      <c r="S776" s="42"/>
      <c r="T776" s="42"/>
      <c r="U776" s="42"/>
      <c r="V776" s="42"/>
      <c r="W776" s="42"/>
      <c r="X776" s="42"/>
      <c r="Y776" s="42"/>
      <c r="Z776" s="42"/>
    </row>
    <row r="777" ht="51.0" customHeight="1">
      <c r="A777" s="63" t="s">
        <v>2888</v>
      </c>
      <c r="B777" s="92" t="s">
        <v>64</v>
      </c>
      <c r="C777" s="59" t="s">
        <v>2889</v>
      </c>
      <c r="D777" s="59" t="s">
        <v>2890</v>
      </c>
      <c r="E777" s="59" t="s">
        <v>2891</v>
      </c>
      <c r="F777" s="59"/>
      <c r="G777" s="60">
        <v>15.0</v>
      </c>
      <c r="H777" s="61">
        <v>7.5</v>
      </c>
      <c r="I777" s="61" t="s">
        <v>83</v>
      </c>
      <c r="J777" s="42"/>
      <c r="K777" s="42"/>
      <c r="L777" s="42"/>
      <c r="M777" s="42"/>
      <c r="N777" s="42"/>
      <c r="O777" s="42"/>
      <c r="P777" s="42"/>
      <c r="Q777" s="42"/>
      <c r="R777" s="42"/>
      <c r="S777" s="42"/>
      <c r="T777" s="42"/>
      <c r="U777" s="42"/>
      <c r="V777" s="42"/>
      <c r="W777" s="42"/>
      <c r="X777" s="42"/>
      <c r="Y777" s="42"/>
      <c r="Z777" s="42"/>
    </row>
    <row r="778" ht="76.5" customHeight="1">
      <c r="A778" s="63" t="s">
        <v>2888</v>
      </c>
      <c r="B778" s="92" t="s">
        <v>64</v>
      </c>
      <c r="C778" s="59" t="s">
        <v>2892</v>
      </c>
      <c r="D778" s="59" t="s">
        <v>2893</v>
      </c>
      <c r="E778" s="59" t="s">
        <v>2894</v>
      </c>
      <c r="F778" s="59"/>
      <c r="G778" s="60">
        <v>15.0</v>
      </c>
      <c r="H778" s="61">
        <v>7.5</v>
      </c>
      <c r="I778" s="61" t="s">
        <v>83</v>
      </c>
      <c r="J778" s="42"/>
      <c r="K778" s="42"/>
      <c r="L778" s="42"/>
      <c r="M778" s="42"/>
      <c r="N778" s="42"/>
      <c r="O778" s="42"/>
      <c r="P778" s="42"/>
      <c r="Q778" s="42"/>
      <c r="R778" s="42"/>
      <c r="S778" s="42"/>
      <c r="T778" s="42"/>
      <c r="U778" s="42"/>
      <c r="V778" s="42"/>
      <c r="W778" s="42"/>
      <c r="X778" s="42"/>
      <c r="Y778" s="42"/>
      <c r="Z778" s="42"/>
    </row>
    <row r="779" ht="76.5" customHeight="1">
      <c r="A779" s="63" t="s">
        <v>2895</v>
      </c>
      <c r="B779" s="92" t="s">
        <v>64</v>
      </c>
      <c r="C779" s="59" t="s">
        <v>2896</v>
      </c>
      <c r="D779" s="59" t="s">
        <v>2897</v>
      </c>
      <c r="E779" s="59" t="s">
        <v>2898</v>
      </c>
      <c r="F779" s="59" t="s">
        <v>964</v>
      </c>
      <c r="G779" s="60">
        <v>50.0</v>
      </c>
      <c r="H779" s="61">
        <v>25.0</v>
      </c>
      <c r="I779" s="61" t="s">
        <v>83</v>
      </c>
      <c r="J779" s="42"/>
      <c r="K779" s="42"/>
      <c r="L779" s="42"/>
      <c r="M779" s="42"/>
      <c r="N779" s="42"/>
      <c r="O779" s="42"/>
      <c r="P779" s="42"/>
      <c r="Q779" s="42"/>
      <c r="R779" s="42"/>
      <c r="S779" s="42"/>
      <c r="T779" s="42"/>
      <c r="U779" s="42"/>
      <c r="V779" s="42"/>
      <c r="W779" s="42"/>
      <c r="X779" s="42"/>
      <c r="Y779" s="42"/>
      <c r="Z779" s="42"/>
    </row>
    <row r="780" ht="165.75" customHeight="1">
      <c r="A780" s="63" t="s">
        <v>2895</v>
      </c>
      <c r="B780" s="92" t="s">
        <v>64</v>
      </c>
      <c r="C780" s="59" t="s">
        <v>2899</v>
      </c>
      <c r="D780" s="59" t="s">
        <v>2900</v>
      </c>
      <c r="E780" s="59" t="s">
        <v>2901</v>
      </c>
      <c r="F780" s="59"/>
      <c r="G780" s="60">
        <v>15.0</v>
      </c>
      <c r="H780" s="61">
        <v>7.5</v>
      </c>
      <c r="I780" s="61" t="s">
        <v>83</v>
      </c>
      <c r="J780" s="42"/>
      <c r="K780" s="42"/>
      <c r="L780" s="42"/>
      <c r="M780" s="42"/>
      <c r="N780" s="42"/>
      <c r="O780" s="42"/>
      <c r="P780" s="42"/>
      <c r="Q780" s="42"/>
      <c r="R780" s="42"/>
      <c r="S780" s="42"/>
      <c r="T780" s="42"/>
      <c r="U780" s="42"/>
      <c r="V780" s="42"/>
      <c r="W780" s="42"/>
      <c r="X780" s="42"/>
      <c r="Y780" s="42"/>
      <c r="Z780" s="42"/>
    </row>
    <row r="781" ht="102.0" customHeight="1">
      <c r="A781" s="63" t="s">
        <v>2902</v>
      </c>
      <c r="B781" s="92" t="s">
        <v>64</v>
      </c>
      <c r="C781" s="59" t="s">
        <v>2903</v>
      </c>
      <c r="D781" s="59" t="s">
        <v>2904</v>
      </c>
      <c r="E781" s="59" t="s">
        <v>2905</v>
      </c>
      <c r="F781" s="59" t="s">
        <v>2906</v>
      </c>
      <c r="G781" s="60">
        <v>15.0</v>
      </c>
      <c r="H781" s="61">
        <v>5.0</v>
      </c>
      <c r="I781" s="61" t="s">
        <v>83</v>
      </c>
      <c r="J781" s="42"/>
      <c r="K781" s="42"/>
      <c r="L781" s="42"/>
      <c r="M781" s="42"/>
      <c r="N781" s="42"/>
      <c r="O781" s="42"/>
      <c r="P781" s="42"/>
      <c r="Q781" s="42"/>
      <c r="R781" s="42"/>
      <c r="S781" s="42"/>
      <c r="T781" s="42"/>
      <c r="U781" s="42"/>
      <c r="V781" s="42"/>
      <c r="W781" s="42"/>
      <c r="X781" s="42"/>
      <c r="Y781" s="42"/>
      <c r="Z781" s="42"/>
    </row>
    <row r="782" ht="229.5" customHeight="1">
      <c r="A782" s="63" t="s">
        <v>2895</v>
      </c>
      <c r="B782" s="92" t="s">
        <v>64</v>
      </c>
      <c r="C782" s="59" t="s">
        <v>2889</v>
      </c>
      <c r="D782" s="59" t="s">
        <v>2907</v>
      </c>
      <c r="E782" s="59" t="s">
        <v>2908</v>
      </c>
      <c r="F782" s="59" t="s">
        <v>2909</v>
      </c>
      <c r="G782" s="60">
        <v>15.0</v>
      </c>
      <c r="H782" s="61" t="s">
        <v>2793</v>
      </c>
      <c r="I782" s="61" t="s">
        <v>83</v>
      </c>
      <c r="J782" s="42"/>
      <c r="K782" s="42"/>
      <c r="L782" s="42"/>
      <c r="M782" s="42"/>
      <c r="N782" s="42"/>
      <c r="O782" s="42"/>
      <c r="P782" s="42"/>
      <c r="Q782" s="42"/>
      <c r="R782" s="42"/>
      <c r="S782" s="42"/>
      <c r="T782" s="42"/>
      <c r="U782" s="42"/>
      <c r="V782" s="42"/>
      <c r="W782" s="42"/>
      <c r="X782" s="42"/>
      <c r="Y782" s="42"/>
      <c r="Z782" s="42"/>
    </row>
    <row r="783" ht="114.75" customHeight="1">
      <c r="A783" s="63" t="s">
        <v>2895</v>
      </c>
      <c r="B783" s="92" t="s">
        <v>64</v>
      </c>
      <c r="C783" s="59" t="s">
        <v>2889</v>
      </c>
      <c r="D783" s="59" t="s">
        <v>2910</v>
      </c>
      <c r="E783" s="59" t="s">
        <v>2911</v>
      </c>
      <c r="F783" s="59" t="s">
        <v>2912</v>
      </c>
      <c r="G783" s="60">
        <v>15.0</v>
      </c>
      <c r="H783" s="61" t="s">
        <v>2793</v>
      </c>
      <c r="I783" s="61" t="s">
        <v>83</v>
      </c>
      <c r="J783" s="42"/>
      <c r="K783" s="42"/>
      <c r="L783" s="42"/>
      <c r="M783" s="42"/>
      <c r="N783" s="42"/>
      <c r="O783" s="42"/>
      <c r="P783" s="42"/>
      <c r="Q783" s="42"/>
      <c r="R783" s="42"/>
      <c r="S783" s="42"/>
      <c r="T783" s="42"/>
      <c r="U783" s="42"/>
      <c r="V783" s="42"/>
      <c r="W783" s="42"/>
      <c r="X783" s="42"/>
      <c r="Y783" s="42"/>
      <c r="Z783" s="42"/>
    </row>
    <row r="784" ht="76.5" customHeight="1">
      <c r="A784" s="63" t="s">
        <v>2895</v>
      </c>
      <c r="B784" s="92" t="s">
        <v>64</v>
      </c>
      <c r="C784" s="59" t="s">
        <v>2913</v>
      </c>
      <c r="D784" s="59" t="s">
        <v>2914</v>
      </c>
      <c r="E784" s="59" t="s">
        <v>2915</v>
      </c>
      <c r="F784" s="59"/>
      <c r="G784" s="60">
        <v>15.0</v>
      </c>
      <c r="H784" s="61" t="s">
        <v>2793</v>
      </c>
      <c r="I784" s="61" t="s">
        <v>83</v>
      </c>
      <c r="J784" s="42"/>
      <c r="K784" s="42"/>
      <c r="L784" s="42"/>
      <c r="M784" s="42"/>
      <c r="N784" s="42"/>
      <c r="O784" s="42"/>
      <c r="P784" s="42"/>
      <c r="Q784" s="42"/>
      <c r="R784" s="42"/>
      <c r="S784" s="42"/>
      <c r="T784" s="42"/>
      <c r="U784" s="42"/>
      <c r="V784" s="42"/>
      <c r="W784" s="42"/>
      <c r="X784" s="42"/>
      <c r="Y784" s="42"/>
      <c r="Z784" s="42"/>
    </row>
    <row r="785" ht="89.25" customHeight="1">
      <c r="A785" s="63" t="s">
        <v>83</v>
      </c>
      <c r="B785" s="92" t="s">
        <v>64</v>
      </c>
      <c r="C785" s="59" t="s">
        <v>2916</v>
      </c>
      <c r="D785" s="59" t="s">
        <v>2917</v>
      </c>
      <c r="E785" s="59" t="s">
        <v>2918</v>
      </c>
      <c r="F785" s="59"/>
      <c r="G785" s="60">
        <v>15.0</v>
      </c>
      <c r="H785" s="61">
        <v>15.0</v>
      </c>
      <c r="I785" s="61" t="s">
        <v>83</v>
      </c>
      <c r="J785" s="42"/>
      <c r="K785" s="42"/>
      <c r="L785" s="42"/>
      <c r="M785" s="42"/>
      <c r="N785" s="42"/>
      <c r="O785" s="42"/>
      <c r="P785" s="42"/>
      <c r="Q785" s="42"/>
      <c r="R785" s="42"/>
      <c r="S785" s="42"/>
      <c r="T785" s="42"/>
      <c r="U785" s="42"/>
      <c r="V785" s="42"/>
      <c r="W785" s="42"/>
      <c r="X785" s="42"/>
      <c r="Y785" s="42"/>
      <c r="Z785" s="42"/>
    </row>
    <row r="786" ht="89.25" customHeight="1">
      <c r="A786" s="63" t="s">
        <v>83</v>
      </c>
      <c r="B786" s="92" t="s">
        <v>64</v>
      </c>
      <c r="C786" s="59" t="s">
        <v>2919</v>
      </c>
      <c r="D786" s="59" t="s">
        <v>2920</v>
      </c>
      <c r="E786" s="59" t="s">
        <v>2921</v>
      </c>
      <c r="F786" s="59"/>
      <c r="G786" s="60">
        <v>15.0</v>
      </c>
      <c r="H786" s="61">
        <v>15.0</v>
      </c>
      <c r="I786" s="61" t="s">
        <v>83</v>
      </c>
      <c r="J786" s="42"/>
      <c r="K786" s="42"/>
      <c r="L786" s="42"/>
      <c r="M786" s="42"/>
      <c r="N786" s="42"/>
      <c r="O786" s="42"/>
      <c r="P786" s="42"/>
      <c r="Q786" s="42"/>
      <c r="R786" s="42"/>
      <c r="S786" s="42"/>
      <c r="T786" s="42"/>
      <c r="U786" s="42"/>
      <c r="V786" s="42"/>
      <c r="W786" s="42"/>
      <c r="X786" s="42"/>
      <c r="Y786" s="42"/>
      <c r="Z786" s="42"/>
    </row>
    <row r="787" ht="102.0" customHeight="1">
      <c r="A787" s="63" t="s">
        <v>1324</v>
      </c>
      <c r="B787" s="92" t="s">
        <v>64</v>
      </c>
      <c r="C787" s="59" t="s">
        <v>1325</v>
      </c>
      <c r="D787" s="59" t="s">
        <v>1326</v>
      </c>
      <c r="E787" s="59" t="s">
        <v>1327</v>
      </c>
      <c r="F787" s="59" t="s">
        <v>1328</v>
      </c>
      <c r="G787" s="60">
        <v>15.0</v>
      </c>
      <c r="H787" s="61">
        <v>5.0</v>
      </c>
      <c r="I787" s="61" t="s">
        <v>84</v>
      </c>
      <c r="J787" s="42"/>
      <c r="K787" s="42"/>
      <c r="L787" s="42"/>
      <c r="M787" s="42"/>
      <c r="N787" s="42"/>
      <c r="O787" s="42"/>
      <c r="P787" s="42"/>
      <c r="Q787" s="42"/>
      <c r="R787" s="42"/>
      <c r="S787" s="42"/>
      <c r="T787" s="42"/>
      <c r="U787" s="42"/>
      <c r="V787" s="42"/>
      <c r="W787" s="42"/>
      <c r="X787" s="42"/>
      <c r="Y787" s="42"/>
      <c r="Z787" s="42"/>
    </row>
    <row r="788" ht="114.75" customHeight="1">
      <c r="A788" s="63" t="s">
        <v>1324</v>
      </c>
      <c r="B788" s="92" t="s">
        <v>64</v>
      </c>
      <c r="C788" s="59" t="s">
        <v>1325</v>
      </c>
      <c r="D788" s="59" t="s">
        <v>1329</v>
      </c>
      <c r="E788" s="59" t="s">
        <v>1330</v>
      </c>
      <c r="F788" s="59" t="s">
        <v>1331</v>
      </c>
      <c r="G788" s="60">
        <v>15.0</v>
      </c>
      <c r="H788" s="61">
        <v>5.0</v>
      </c>
      <c r="I788" s="61" t="s">
        <v>84</v>
      </c>
      <c r="J788" s="42"/>
      <c r="K788" s="42"/>
      <c r="L788" s="42"/>
      <c r="M788" s="42"/>
      <c r="N788" s="42"/>
      <c r="O788" s="42"/>
      <c r="P788" s="42"/>
      <c r="Q788" s="42"/>
      <c r="R788" s="42"/>
      <c r="S788" s="42"/>
      <c r="T788" s="42"/>
      <c r="U788" s="42"/>
      <c r="V788" s="42"/>
      <c r="W788" s="42"/>
      <c r="X788" s="42"/>
      <c r="Y788" s="42"/>
      <c r="Z788" s="42"/>
    </row>
    <row r="789" ht="102.0" customHeight="1">
      <c r="A789" s="63" t="s">
        <v>1324</v>
      </c>
      <c r="B789" s="92" t="s">
        <v>64</v>
      </c>
      <c r="C789" s="59" t="s">
        <v>1325</v>
      </c>
      <c r="D789" s="59" t="s">
        <v>1332</v>
      </c>
      <c r="E789" s="59" t="s">
        <v>1333</v>
      </c>
      <c r="F789" s="59" t="s">
        <v>1331</v>
      </c>
      <c r="G789" s="60">
        <v>15.0</v>
      </c>
      <c r="H789" s="61">
        <v>5.0</v>
      </c>
      <c r="I789" s="61" t="s">
        <v>84</v>
      </c>
      <c r="J789" s="42"/>
      <c r="K789" s="42"/>
      <c r="L789" s="42"/>
      <c r="M789" s="42"/>
      <c r="N789" s="42"/>
      <c r="O789" s="42"/>
      <c r="P789" s="42"/>
      <c r="Q789" s="42"/>
      <c r="R789" s="42"/>
      <c r="S789" s="42"/>
      <c r="T789" s="42"/>
      <c r="U789" s="42"/>
      <c r="V789" s="42"/>
      <c r="W789" s="42"/>
      <c r="X789" s="42"/>
      <c r="Y789" s="42"/>
      <c r="Z789" s="42"/>
    </row>
    <row r="790" ht="76.5" customHeight="1">
      <c r="A790" s="63" t="s">
        <v>1324</v>
      </c>
      <c r="B790" s="92" t="s">
        <v>64</v>
      </c>
      <c r="C790" s="59" t="s">
        <v>1325</v>
      </c>
      <c r="D790" s="59" t="s">
        <v>1334</v>
      </c>
      <c r="E790" s="59" t="s">
        <v>1335</v>
      </c>
      <c r="F790" s="59" t="s">
        <v>1331</v>
      </c>
      <c r="G790" s="60">
        <v>15.0</v>
      </c>
      <c r="H790" s="61">
        <v>5.0</v>
      </c>
      <c r="I790" s="61" t="s">
        <v>84</v>
      </c>
      <c r="J790" s="42"/>
      <c r="K790" s="42"/>
      <c r="L790" s="42"/>
      <c r="M790" s="42"/>
      <c r="N790" s="42"/>
      <c r="O790" s="42"/>
      <c r="P790" s="42"/>
      <c r="Q790" s="42"/>
      <c r="R790" s="42"/>
      <c r="S790" s="42"/>
      <c r="T790" s="42"/>
      <c r="U790" s="42"/>
      <c r="V790" s="42"/>
      <c r="W790" s="42"/>
      <c r="X790" s="42"/>
      <c r="Y790" s="42"/>
      <c r="Z790" s="42"/>
    </row>
    <row r="791" ht="165.75" customHeight="1">
      <c r="A791" s="63" t="s">
        <v>1336</v>
      </c>
      <c r="B791" s="92" t="s">
        <v>64</v>
      </c>
      <c r="C791" s="59" t="s">
        <v>1337</v>
      </c>
      <c r="D791" s="59" t="s">
        <v>1338</v>
      </c>
      <c r="E791" s="59" t="s">
        <v>1339</v>
      </c>
      <c r="F791" s="59" t="s">
        <v>1256</v>
      </c>
      <c r="G791" s="60">
        <v>50.0</v>
      </c>
      <c r="H791" s="61">
        <v>25.0</v>
      </c>
      <c r="I791" s="61" t="s">
        <v>84</v>
      </c>
      <c r="J791" s="42"/>
      <c r="K791" s="42"/>
      <c r="L791" s="42"/>
      <c r="M791" s="42"/>
      <c r="N791" s="42"/>
      <c r="O791" s="42"/>
      <c r="P791" s="42"/>
      <c r="Q791" s="42"/>
      <c r="R791" s="42"/>
      <c r="S791" s="42"/>
      <c r="T791" s="42"/>
      <c r="U791" s="42"/>
      <c r="V791" s="42"/>
      <c r="W791" s="42"/>
      <c r="X791" s="42"/>
      <c r="Y791" s="42"/>
      <c r="Z791" s="42"/>
    </row>
    <row r="792" ht="140.25" customHeight="1">
      <c r="A792" s="63" t="s">
        <v>1336</v>
      </c>
      <c r="B792" s="92" t="s">
        <v>64</v>
      </c>
      <c r="C792" s="59" t="s">
        <v>1337</v>
      </c>
      <c r="D792" s="59" t="s">
        <v>1340</v>
      </c>
      <c r="E792" s="59" t="s">
        <v>1341</v>
      </c>
      <c r="F792" s="59" t="s">
        <v>1331</v>
      </c>
      <c r="G792" s="60">
        <v>15.0</v>
      </c>
      <c r="H792" s="61">
        <v>7.5</v>
      </c>
      <c r="I792" s="61" t="s">
        <v>84</v>
      </c>
      <c r="J792" s="42"/>
      <c r="K792" s="42"/>
      <c r="L792" s="42"/>
      <c r="M792" s="42"/>
      <c r="N792" s="42"/>
      <c r="O792" s="42"/>
      <c r="P792" s="42"/>
      <c r="Q792" s="42"/>
      <c r="R792" s="42"/>
      <c r="S792" s="42"/>
      <c r="T792" s="42"/>
      <c r="U792" s="42"/>
      <c r="V792" s="42"/>
      <c r="W792" s="42"/>
      <c r="X792" s="42"/>
      <c r="Y792" s="42"/>
      <c r="Z792" s="42"/>
    </row>
    <row r="793" ht="153.0" customHeight="1">
      <c r="A793" s="63" t="s">
        <v>1336</v>
      </c>
      <c r="B793" s="92" t="s">
        <v>64</v>
      </c>
      <c r="C793" s="59" t="s">
        <v>1337</v>
      </c>
      <c r="D793" s="59" t="s">
        <v>1342</v>
      </c>
      <c r="E793" s="59" t="s">
        <v>1343</v>
      </c>
      <c r="F793" s="59" t="s">
        <v>1256</v>
      </c>
      <c r="G793" s="60">
        <v>50.0</v>
      </c>
      <c r="H793" s="61">
        <v>25.0</v>
      </c>
      <c r="I793" s="61" t="s">
        <v>84</v>
      </c>
      <c r="J793" s="42"/>
      <c r="K793" s="42"/>
      <c r="L793" s="42"/>
      <c r="M793" s="42"/>
      <c r="N793" s="42"/>
      <c r="O793" s="42"/>
      <c r="P793" s="42"/>
      <c r="Q793" s="42"/>
      <c r="R793" s="42"/>
      <c r="S793" s="42"/>
      <c r="T793" s="42"/>
      <c r="U793" s="42"/>
      <c r="V793" s="42"/>
      <c r="W793" s="42"/>
      <c r="X793" s="42"/>
      <c r="Y793" s="42"/>
      <c r="Z793" s="42"/>
    </row>
    <row r="794" ht="242.25" customHeight="1">
      <c r="A794" s="63" t="s">
        <v>1336</v>
      </c>
      <c r="B794" s="92" t="s">
        <v>64</v>
      </c>
      <c r="C794" s="59" t="s">
        <v>1337</v>
      </c>
      <c r="D794" s="59" t="s">
        <v>1344</v>
      </c>
      <c r="E794" s="59" t="s">
        <v>1345</v>
      </c>
      <c r="F794" s="59" t="s">
        <v>1346</v>
      </c>
      <c r="G794" s="60">
        <v>15.0</v>
      </c>
      <c r="H794" s="61">
        <v>7.5</v>
      </c>
      <c r="I794" s="61" t="s">
        <v>84</v>
      </c>
      <c r="J794" s="42"/>
      <c r="K794" s="42"/>
      <c r="L794" s="42"/>
      <c r="M794" s="42"/>
      <c r="N794" s="42"/>
      <c r="O794" s="42"/>
      <c r="P794" s="42"/>
      <c r="Q794" s="42"/>
      <c r="R794" s="42"/>
      <c r="S794" s="42"/>
      <c r="T794" s="42"/>
      <c r="U794" s="42"/>
      <c r="V794" s="42"/>
      <c r="W794" s="42"/>
      <c r="X794" s="42"/>
      <c r="Y794" s="42"/>
      <c r="Z794" s="42"/>
    </row>
    <row r="795" ht="114.75" customHeight="1">
      <c r="A795" s="63" t="s">
        <v>1336</v>
      </c>
      <c r="B795" s="92" t="s">
        <v>64</v>
      </c>
      <c r="C795" s="59" t="s">
        <v>1337</v>
      </c>
      <c r="D795" s="59" t="s">
        <v>1347</v>
      </c>
      <c r="E795" s="59" t="s">
        <v>1348</v>
      </c>
      <c r="F795" s="59" t="s">
        <v>1331</v>
      </c>
      <c r="G795" s="60">
        <v>15.0</v>
      </c>
      <c r="H795" s="61">
        <v>7.5</v>
      </c>
      <c r="I795" s="61" t="s">
        <v>84</v>
      </c>
      <c r="J795" s="42"/>
      <c r="K795" s="42"/>
      <c r="L795" s="42"/>
      <c r="M795" s="42"/>
      <c r="N795" s="42"/>
      <c r="O795" s="42"/>
      <c r="P795" s="42"/>
      <c r="Q795" s="42"/>
      <c r="R795" s="42"/>
      <c r="S795" s="42"/>
      <c r="T795" s="42"/>
      <c r="U795" s="42"/>
      <c r="V795" s="42"/>
      <c r="W795" s="42"/>
      <c r="X795" s="42"/>
      <c r="Y795" s="42"/>
      <c r="Z795" s="42"/>
    </row>
    <row r="796" ht="191.25" customHeight="1">
      <c r="A796" s="63" t="s">
        <v>1349</v>
      </c>
      <c r="B796" s="92" t="s">
        <v>64</v>
      </c>
      <c r="C796" s="59" t="s">
        <v>1350</v>
      </c>
      <c r="D796" s="59" t="s">
        <v>1351</v>
      </c>
      <c r="E796" s="59" t="s">
        <v>1352</v>
      </c>
      <c r="F796" s="59" t="s">
        <v>1040</v>
      </c>
      <c r="G796" s="60">
        <v>50.0</v>
      </c>
      <c r="H796" s="61">
        <v>16.66</v>
      </c>
      <c r="I796" s="61" t="s">
        <v>84</v>
      </c>
      <c r="J796" s="42"/>
      <c r="K796" s="42"/>
      <c r="L796" s="42"/>
      <c r="M796" s="42"/>
      <c r="N796" s="42"/>
      <c r="O796" s="42"/>
      <c r="P796" s="42"/>
      <c r="Q796" s="42"/>
      <c r="R796" s="42"/>
      <c r="S796" s="42"/>
      <c r="T796" s="42"/>
      <c r="U796" s="42"/>
      <c r="V796" s="42"/>
      <c r="W796" s="42"/>
      <c r="X796" s="42"/>
      <c r="Y796" s="42"/>
      <c r="Z796" s="42"/>
    </row>
    <row r="797" ht="89.25" customHeight="1">
      <c r="A797" s="63" t="s">
        <v>1353</v>
      </c>
      <c r="B797" s="92" t="s">
        <v>64</v>
      </c>
      <c r="C797" s="59" t="s">
        <v>1354</v>
      </c>
      <c r="D797" s="59" t="s">
        <v>1355</v>
      </c>
      <c r="E797" s="59" t="s">
        <v>1356</v>
      </c>
      <c r="F797" s="59" t="s">
        <v>1040</v>
      </c>
      <c r="G797" s="60">
        <v>50.0</v>
      </c>
      <c r="H797" s="61">
        <v>25.0</v>
      </c>
      <c r="I797" s="61" t="s">
        <v>84</v>
      </c>
      <c r="J797" s="42"/>
      <c r="K797" s="42"/>
      <c r="L797" s="42"/>
      <c r="M797" s="42"/>
      <c r="N797" s="42"/>
      <c r="O797" s="42"/>
      <c r="P797" s="42"/>
      <c r="Q797" s="42"/>
      <c r="R797" s="42"/>
      <c r="S797" s="42"/>
      <c r="T797" s="42"/>
      <c r="U797" s="42"/>
      <c r="V797" s="42"/>
      <c r="W797" s="42"/>
      <c r="X797" s="42"/>
      <c r="Y797" s="42"/>
      <c r="Z797" s="42"/>
    </row>
    <row r="798" ht="191.25" customHeight="1">
      <c r="A798" s="63" t="s">
        <v>1353</v>
      </c>
      <c r="B798" s="92" t="s">
        <v>64</v>
      </c>
      <c r="C798" s="59" t="s">
        <v>1354</v>
      </c>
      <c r="D798" s="59" t="s">
        <v>1357</v>
      </c>
      <c r="E798" s="59" t="s">
        <v>1358</v>
      </c>
      <c r="F798" s="59" t="s">
        <v>1331</v>
      </c>
      <c r="G798" s="60">
        <v>15.0</v>
      </c>
      <c r="H798" s="61">
        <v>7.5</v>
      </c>
      <c r="I798" s="61" t="s">
        <v>84</v>
      </c>
      <c r="J798" s="42"/>
      <c r="K798" s="42"/>
      <c r="L798" s="42"/>
      <c r="M798" s="42"/>
      <c r="N798" s="42"/>
      <c r="O798" s="42"/>
      <c r="P798" s="42"/>
      <c r="Q798" s="42"/>
      <c r="R798" s="42"/>
      <c r="S798" s="42"/>
      <c r="T798" s="42"/>
      <c r="U798" s="42"/>
      <c r="V798" s="42"/>
      <c r="W798" s="42"/>
      <c r="X798" s="42"/>
      <c r="Y798" s="42"/>
      <c r="Z798" s="42"/>
    </row>
    <row r="799" ht="140.25" customHeight="1">
      <c r="A799" s="63" t="s">
        <v>1353</v>
      </c>
      <c r="B799" s="92" t="s">
        <v>64</v>
      </c>
      <c r="C799" s="59" t="s">
        <v>1354</v>
      </c>
      <c r="D799" s="59" t="s">
        <v>1359</v>
      </c>
      <c r="E799" s="59" t="s">
        <v>1360</v>
      </c>
      <c r="F799" s="59" t="s">
        <v>1331</v>
      </c>
      <c r="G799" s="60">
        <v>15.0</v>
      </c>
      <c r="H799" s="61">
        <v>7.5</v>
      </c>
      <c r="I799" s="61" t="s">
        <v>84</v>
      </c>
      <c r="J799" s="42"/>
      <c r="K799" s="42"/>
      <c r="L799" s="42"/>
      <c r="M799" s="42"/>
      <c r="N799" s="42"/>
      <c r="O799" s="42"/>
      <c r="P799" s="42"/>
      <c r="Q799" s="42"/>
      <c r="R799" s="42"/>
      <c r="S799" s="42"/>
      <c r="T799" s="42"/>
      <c r="U799" s="42"/>
      <c r="V799" s="42"/>
      <c r="W799" s="42"/>
      <c r="X799" s="42"/>
      <c r="Y799" s="42"/>
      <c r="Z799" s="42"/>
    </row>
    <row r="800" ht="178.5" customHeight="1">
      <c r="A800" s="63" t="s">
        <v>1353</v>
      </c>
      <c r="B800" s="92" t="s">
        <v>64</v>
      </c>
      <c r="C800" s="59" t="s">
        <v>1354</v>
      </c>
      <c r="D800" s="59" t="s">
        <v>2922</v>
      </c>
      <c r="E800" s="59" t="s">
        <v>2923</v>
      </c>
      <c r="F800" s="59" t="s">
        <v>1331</v>
      </c>
      <c r="G800" s="60">
        <v>15.0</v>
      </c>
      <c r="H800" s="61">
        <v>7.5</v>
      </c>
      <c r="I800" s="61" t="s">
        <v>84</v>
      </c>
      <c r="J800" s="42"/>
      <c r="K800" s="42"/>
      <c r="L800" s="42"/>
      <c r="M800" s="42"/>
      <c r="N800" s="42"/>
      <c r="O800" s="42"/>
      <c r="P800" s="42"/>
      <c r="Q800" s="42"/>
      <c r="R800" s="42"/>
      <c r="S800" s="42"/>
      <c r="T800" s="42"/>
      <c r="U800" s="42"/>
      <c r="V800" s="42"/>
      <c r="W800" s="42"/>
      <c r="X800" s="42"/>
      <c r="Y800" s="42"/>
      <c r="Z800" s="42"/>
    </row>
    <row r="801" ht="114.75" customHeight="1">
      <c r="A801" s="63" t="s">
        <v>1353</v>
      </c>
      <c r="B801" s="92" t="s">
        <v>64</v>
      </c>
      <c r="C801" s="59" t="s">
        <v>1354</v>
      </c>
      <c r="D801" s="59" t="s">
        <v>2924</v>
      </c>
      <c r="E801" s="59" t="s">
        <v>2925</v>
      </c>
      <c r="F801" s="59" t="s">
        <v>1331</v>
      </c>
      <c r="G801" s="60">
        <v>15.0</v>
      </c>
      <c r="H801" s="61">
        <v>7.5</v>
      </c>
      <c r="I801" s="61" t="s">
        <v>84</v>
      </c>
      <c r="J801" s="42"/>
      <c r="K801" s="42"/>
      <c r="L801" s="42"/>
      <c r="M801" s="42"/>
      <c r="N801" s="42"/>
      <c r="O801" s="42"/>
      <c r="P801" s="42"/>
      <c r="Q801" s="42"/>
      <c r="R801" s="42"/>
      <c r="S801" s="42"/>
      <c r="T801" s="42"/>
      <c r="U801" s="42"/>
      <c r="V801" s="42"/>
      <c r="W801" s="42"/>
      <c r="X801" s="42"/>
      <c r="Y801" s="42"/>
      <c r="Z801" s="42"/>
    </row>
    <row r="802" ht="153.0" customHeight="1">
      <c r="A802" s="63" t="s">
        <v>1336</v>
      </c>
      <c r="B802" s="92" t="s">
        <v>64</v>
      </c>
      <c r="C802" s="59" t="s">
        <v>1361</v>
      </c>
      <c r="D802" s="59" t="s">
        <v>1362</v>
      </c>
      <c r="E802" s="59" t="s">
        <v>1363</v>
      </c>
      <c r="F802" s="59" t="s">
        <v>1040</v>
      </c>
      <c r="G802" s="60">
        <v>50.0</v>
      </c>
      <c r="H802" s="61">
        <v>25.0</v>
      </c>
      <c r="I802" s="61" t="s">
        <v>84</v>
      </c>
      <c r="J802" s="42"/>
      <c r="K802" s="42"/>
      <c r="L802" s="42"/>
      <c r="M802" s="42"/>
      <c r="N802" s="42"/>
      <c r="O802" s="42"/>
      <c r="P802" s="42"/>
      <c r="Q802" s="42"/>
      <c r="R802" s="42"/>
      <c r="S802" s="42"/>
      <c r="T802" s="42"/>
      <c r="U802" s="42"/>
      <c r="V802" s="42"/>
      <c r="W802" s="42"/>
      <c r="X802" s="42"/>
      <c r="Y802" s="42"/>
      <c r="Z802" s="42"/>
    </row>
    <row r="803" ht="102.0" customHeight="1">
      <c r="A803" s="63" t="s">
        <v>1336</v>
      </c>
      <c r="B803" s="92" t="s">
        <v>64</v>
      </c>
      <c r="C803" s="59" t="s">
        <v>1361</v>
      </c>
      <c r="D803" s="59" t="s">
        <v>1364</v>
      </c>
      <c r="E803" s="59" t="s">
        <v>1365</v>
      </c>
      <c r="F803" s="59" t="s">
        <v>1040</v>
      </c>
      <c r="G803" s="60">
        <v>50.0</v>
      </c>
      <c r="H803" s="61">
        <v>25.0</v>
      </c>
      <c r="I803" s="61" t="s">
        <v>84</v>
      </c>
      <c r="J803" s="42"/>
      <c r="K803" s="42"/>
      <c r="L803" s="42"/>
      <c r="M803" s="42"/>
      <c r="N803" s="42"/>
      <c r="O803" s="42"/>
      <c r="P803" s="42"/>
      <c r="Q803" s="42"/>
      <c r="R803" s="42"/>
      <c r="S803" s="42"/>
      <c r="T803" s="42"/>
      <c r="U803" s="42"/>
      <c r="V803" s="42"/>
      <c r="W803" s="42"/>
      <c r="X803" s="42"/>
      <c r="Y803" s="42"/>
      <c r="Z803" s="42"/>
    </row>
    <row r="804" ht="153.0" customHeight="1">
      <c r="A804" s="63" t="s">
        <v>1336</v>
      </c>
      <c r="B804" s="92" t="s">
        <v>64</v>
      </c>
      <c r="C804" s="59" t="s">
        <v>1361</v>
      </c>
      <c r="D804" s="59" t="s">
        <v>1366</v>
      </c>
      <c r="E804" s="59" t="s">
        <v>1367</v>
      </c>
      <c r="F804" s="59" t="s">
        <v>1331</v>
      </c>
      <c r="G804" s="60">
        <v>15.0</v>
      </c>
      <c r="H804" s="61">
        <v>7.5</v>
      </c>
      <c r="I804" s="61" t="s">
        <v>84</v>
      </c>
      <c r="J804" s="42"/>
      <c r="K804" s="42"/>
      <c r="L804" s="42"/>
      <c r="M804" s="42"/>
      <c r="N804" s="42"/>
      <c r="O804" s="42"/>
      <c r="P804" s="42"/>
      <c r="Q804" s="42"/>
      <c r="R804" s="42"/>
      <c r="S804" s="42"/>
      <c r="T804" s="42"/>
      <c r="U804" s="42"/>
      <c r="V804" s="42"/>
      <c r="W804" s="42"/>
      <c r="X804" s="42"/>
      <c r="Y804" s="42"/>
      <c r="Z804" s="42"/>
    </row>
    <row r="805" ht="114.75" customHeight="1">
      <c r="A805" s="63" t="s">
        <v>1336</v>
      </c>
      <c r="B805" s="92" t="s">
        <v>64</v>
      </c>
      <c r="C805" s="59" t="s">
        <v>1361</v>
      </c>
      <c r="D805" s="59" t="s">
        <v>2926</v>
      </c>
      <c r="E805" s="59" t="s">
        <v>2927</v>
      </c>
      <c r="F805" s="59" t="s">
        <v>1331</v>
      </c>
      <c r="G805" s="60">
        <v>15.0</v>
      </c>
      <c r="H805" s="61">
        <v>7.5</v>
      </c>
      <c r="I805" s="61" t="s">
        <v>84</v>
      </c>
      <c r="J805" s="42"/>
      <c r="K805" s="42"/>
      <c r="L805" s="42"/>
      <c r="M805" s="42"/>
      <c r="N805" s="42"/>
      <c r="O805" s="42"/>
      <c r="P805" s="42"/>
      <c r="Q805" s="42"/>
      <c r="R805" s="42"/>
      <c r="S805" s="42"/>
      <c r="T805" s="42"/>
      <c r="U805" s="42"/>
      <c r="V805" s="42"/>
      <c r="W805" s="42"/>
      <c r="X805" s="42"/>
      <c r="Y805" s="42"/>
      <c r="Z805" s="42"/>
    </row>
    <row r="806" ht="102.0" customHeight="1">
      <c r="A806" s="63" t="s">
        <v>2928</v>
      </c>
      <c r="B806" s="92" t="s">
        <v>64</v>
      </c>
      <c r="C806" s="59" t="s">
        <v>2929</v>
      </c>
      <c r="D806" s="59" t="s">
        <v>2930</v>
      </c>
      <c r="E806" s="59" t="s">
        <v>2931</v>
      </c>
      <c r="F806" s="59" t="s">
        <v>1256</v>
      </c>
      <c r="G806" s="60">
        <v>50.0</v>
      </c>
      <c r="H806" s="61">
        <v>50.0</v>
      </c>
      <c r="I806" s="61" t="s">
        <v>84</v>
      </c>
      <c r="J806" s="42"/>
      <c r="K806" s="42"/>
      <c r="L806" s="42"/>
      <c r="M806" s="42"/>
      <c r="N806" s="42"/>
      <c r="O806" s="42"/>
      <c r="P806" s="42"/>
      <c r="Q806" s="42"/>
      <c r="R806" s="42"/>
      <c r="S806" s="42"/>
      <c r="T806" s="42"/>
      <c r="U806" s="42"/>
      <c r="V806" s="42"/>
      <c r="W806" s="42"/>
      <c r="X806" s="42"/>
      <c r="Y806" s="42"/>
      <c r="Z806" s="42"/>
    </row>
    <row r="807" ht="114.75" customHeight="1">
      <c r="A807" s="63" t="s">
        <v>2928</v>
      </c>
      <c r="B807" s="92" t="s">
        <v>64</v>
      </c>
      <c r="C807" s="59" t="s">
        <v>2929</v>
      </c>
      <c r="D807" s="59" t="s">
        <v>2932</v>
      </c>
      <c r="E807" s="59" t="s">
        <v>2933</v>
      </c>
      <c r="F807" s="59" t="s">
        <v>1040</v>
      </c>
      <c r="G807" s="60">
        <v>50.0</v>
      </c>
      <c r="H807" s="61">
        <v>50.0</v>
      </c>
      <c r="I807" s="61" t="s">
        <v>84</v>
      </c>
      <c r="J807" s="42"/>
      <c r="K807" s="42"/>
      <c r="L807" s="42"/>
      <c r="M807" s="42"/>
      <c r="N807" s="42"/>
      <c r="O807" s="42"/>
      <c r="P807" s="42"/>
      <c r="Q807" s="42"/>
      <c r="R807" s="42"/>
      <c r="S807" s="42"/>
      <c r="T807" s="42"/>
      <c r="U807" s="42"/>
      <c r="V807" s="42"/>
      <c r="W807" s="42"/>
      <c r="X807" s="42"/>
      <c r="Y807" s="42"/>
      <c r="Z807" s="42"/>
    </row>
    <row r="808" ht="76.5" customHeight="1">
      <c r="A808" s="63" t="s">
        <v>2928</v>
      </c>
      <c r="B808" s="92" t="s">
        <v>64</v>
      </c>
      <c r="C808" s="59" t="s">
        <v>2929</v>
      </c>
      <c r="D808" s="59" t="s">
        <v>2934</v>
      </c>
      <c r="E808" s="59" t="s">
        <v>2935</v>
      </c>
      <c r="F808" s="59" t="s">
        <v>1331</v>
      </c>
      <c r="G808" s="60">
        <v>15.0</v>
      </c>
      <c r="H808" s="61">
        <v>15.0</v>
      </c>
      <c r="I808" s="61" t="s">
        <v>84</v>
      </c>
      <c r="J808" s="42"/>
      <c r="K808" s="42"/>
      <c r="L808" s="42"/>
      <c r="M808" s="42"/>
      <c r="N808" s="42"/>
      <c r="O808" s="42"/>
      <c r="P808" s="42"/>
      <c r="Q808" s="42"/>
      <c r="R808" s="42"/>
      <c r="S808" s="42"/>
      <c r="T808" s="42"/>
      <c r="U808" s="42"/>
      <c r="V808" s="42"/>
      <c r="W808" s="42"/>
      <c r="X808" s="42"/>
      <c r="Y808" s="42"/>
      <c r="Z808" s="42"/>
    </row>
    <row r="809" ht="165.75" customHeight="1">
      <c r="A809" s="63" t="s">
        <v>2928</v>
      </c>
      <c r="B809" s="92" t="s">
        <v>64</v>
      </c>
      <c r="C809" s="59" t="s">
        <v>2929</v>
      </c>
      <c r="D809" s="59" t="s">
        <v>2936</v>
      </c>
      <c r="E809" s="59" t="s">
        <v>2937</v>
      </c>
      <c r="F809" s="59" t="s">
        <v>1331</v>
      </c>
      <c r="G809" s="60">
        <v>15.0</v>
      </c>
      <c r="H809" s="61">
        <v>15.0</v>
      </c>
      <c r="I809" s="61" t="s">
        <v>84</v>
      </c>
      <c r="J809" s="42"/>
      <c r="K809" s="42"/>
      <c r="L809" s="42"/>
      <c r="M809" s="42"/>
      <c r="N809" s="42"/>
      <c r="O809" s="42"/>
      <c r="P809" s="42"/>
      <c r="Q809" s="42"/>
      <c r="R809" s="42"/>
      <c r="S809" s="42"/>
      <c r="T809" s="42"/>
      <c r="U809" s="42"/>
      <c r="V809" s="42"/>
      <c r="W809" s="42"/>
      <c r="X809" s="42"/>
      <c r="Y809" s="42"/>
      <c r="Z809" s="42"/>
    </row>
    <row r="810" ht="127.5" customHeight="1">
      <c r="A810" s="63" t="s">
        <v>2928</v>
      </c>
      <c r="B810" s="92" t="s">
        <v>64</v>
      </c>
      <c r="C810" s="59" t="s">
        <v>2929</v>
      </c>
      <c r="D810" s="59" t="s">
        <v>2938</v>
      </c>
      <c r="E810" s="59" t="s">
        <v>2939</v>
      </c>
      <c r="F810" s="59" t="s">
        <v>1331</v>
      </c>
      <c r="G810" s="60">
        <v>15.0</v>
      </c>
      <c r="H810" s="61">
        <v>15.0</v>
      </c>
      <c r="I810" s="61" t="s">
        <v>84</v>
      </c>
      <c r="J810" s="42"/>
      <c r="K810" s="42"/>
      <c r="L810" s="42"/>
      <c r="M810" s="42"/>
      <c r="N810" s="42"/>
      <c r="O810" s="42"/>
      <c r="P810" s="42"/>
      <c r="Q810" s="42"/>
      <c r="R810" s="42"/>
      <c r="S810" s="42"/>
      <c r="T810" s="42"/>
      <c r="U810" s="42"/>
      <c r="V810" s="42"/>
      <c r="W810" s="42"/>
      <c r="X810" s="42"/>
      <c r="Y810" s="42"/>
      <c r="Z810" s="42"/>
    </row>
    <row r="811" ht="102.0" customHeight="1">
      <c r="A811" s="63" t="s">
        <v>1336</v>
      </c>
      <c r="B811" s="92" t="s">
        <v>64</v>
      </c>
      <c r="C811" s="59" t="s">
        <v>1368</v>
      </c>
      <c r="D811" s="59" t="s">
        <v>1369</v>
      </c>
      <c r="E811" s="59" t="s">
        <v>1370</v>
      </c>
      <c r="F811" s="59" t="s">
        <v>1371</v>
      </c>
      <c r="G811" s="60">
        <v>15.0</v>
      </c>
      <c r="H811" s="61">
        <v>7.5</v>
      </c>
      <c r="I811" s="61" t="s">
        <v>84</v>
      </c>
      <c r="J811" s="42"/>
      <c r="K811" s="42"/>
      <c r="L811" s="42"/>
      <c r="M811" s="42"/>
      <c r="N811" s="42"/>
      <c r="O811" s="42"/>
      <c r="P811" s="42"/>
      <c r="Q811" s="42"/>
      <c r="R811" s="42"/>
      <c r="S811" s="42"/>
      <c r="T811" s="42"/>
      <c r="U811" s="42"/>
      <c r="V811" s="42"/>
      <c r="W811" s="42"/>
      <c r="X811" s="42"/>
      <c r="Y811" s="42"/>
      <c r="Z811" s="42"/>
    </row>
    <row r="812" ht="114.75" customHeight="1">
      <c r="A812" s="63" t="s">
        <v>1336</v>
      </c>
      <c r="B812" s="92" t="s">
        <v>64</v>
      </c>
      <c r="C812" s="59" t="s">
        <v>1368</v>
      </c>
      <c r="D812" s="59" t="s">
        <v>1372</v>
      </c>
      <c r="E812" s="59" t="s">
        <v>1373</v>
      </c>
      <c r="F812" s="59" t="s">
        <v>1040</v>
      </c>
      <c r="G812" s="60">
        <v>50.0</v>
      </c>
      <c r="H812" s="61">
        <v>25.0</v>
      </c>
      <c r="I812" s="61" t="s">
        <v>84</v>
      </c>
      <c r="J812" s="42"/>
      <c r="K812" s="42"/>
      <c r="L812" s="42"/>
      <c r="M812" s="42"/>
      <c r="N812" s="42"/>
      <c r="O812" s="42"/>
      <c r="P812" s="42"/>
      <c r="Q812" s="42"/>
      <c r="R812" s="42"/>
      <c r="S812" s="42"/>
      <c r="T812" s="42"/>
      <c r="U812" s="42"/>
      <c r="V812" s="42"/>
      <c r="W812" s="42"/>
      <c r="X812" s="42"/>
      <c r="Y812" s="42"/>
      <c r="Z812" s="42"/>
    </row>
    <row r="813" ht="76.5" customHeight="1">
      <c r="A813" s="63" t="s">
        <v>1336</v>
      </c>
      <c r="B813" s="92" t="s">
        <v>64</v>
      </c>
      <c r="C813" s="59" t="s">
        <v>1368</v>
      </c>
      <c r="D813" s="59" t="s">
        <v>1374</v>
      </c>
      <c r="E813" s="59" t="s">
        <v>1375</v>
      </c>
      <c r="F813" s="59" t="s">
        <v>1331</v>
      </c>
      <c r="G813" s="60">
        <v>15.0</v>
      </c>
      <c r="H813" s="61">
        <v>7.5</v>
      </c>
      <c r="I813" s="61" t="s">
        <v>84</v>
      </c>
      <c r="J813" s="42"/>
      <c r="K813" s="42"/>
      <c r="L813" s="42"/>
      <c r="M813" s="42"/>
      <c r="N813" s="42"/>
      <c r="O813" s="42"/>
      <c r="P813" s="42"/>
      <c r="Q813" s="42"/>
      <c r="R813" s="42"/>
      <c r="S813" s="42"/>
      <c r="T813" s="42"/>
      <c r="U813" s="42"/>
      <c r="V813" s="42"/>
      <c r="W813" s="42"/>
      <c r="X813" s="42"/>
      <c r="Y813" s="42"/>
      <c r="Z813" s="42"/>
    </row>
    <row r="814" ht="165.75" customHeight="1">
      <c r="A814" s="63" t="s">
        <v>1336</v>
      </c>
      <c r="B814" s="92" t="s">
        <v>64</v>
      </c>
      <c r="C814" s="59" t="s">
        <v>1368</v>
      </c>
      <c r="D814" s="59" t="s">
        <v>1376</v>
      </c>
      <c r="E814" s="59" t="s">
        <v>1377</v>
      </c>
      <c r="F814" s="59" t="s">
        <v>1331</v>
      </c>
      <c r="G814" s="60">
        <v>15.0</v>
      </c>
      <c r="H814" s="61">
        <v>7.5</v>
      </c>
      <c r="I814" s="61" t="s">
        <v>84</v>
      </c>
      <c r="J814" s="42"/>
      <c r="K814" s="42"/>
      <c r="L814" s="42"/>
      <c r="M814" s="42"/>
      <c r="N814" s="42"/>
      <c r="O814" s="42"/>
      <c r="P814" s="42"/>
      <c r="Q814" s="42"/>
      <c r="R814" s="42"/>
      <c r="S814" s="42"/>
      <c r="T814" s="42"/>
      <c r="U814" s="42"/>
      <c r="V814" s="42"/>
      <c r="W814" s="42"/>
      <c r="X814" s="42"/>
      <c r="Y814" s="42"/>
      <c r="Z814" s="42"/>
    </row>
    <row r="815" ht="114.75" customHeight="1">
      <c r="A815" s="63" t="s">
        <v>1336</v>
      </c>
      <c r="B815" s="92" t="s">
        <v>64</v>
      </c>
      <c r="C815" s="59" t="s">
        <v>1368</v>
      </c>
      <c r="D815" s="59" t="s">
        <v>1378</v>
      </c>
      <c r="E815" s="59" t="s">
        <v>1379</v>
      </c>
      <c r="F815" s="59" t="s">
        <v>1380</v>
      </c>
      <c r="G815" s="60">
        <v>15.0</v>
      </c>
      <c r="H815" s="61">
        <v>7.5</v>
      </c>
      <c r="I815" s="61" t="s">
        <v>84</v>
      </c>
      <c r="J815" s="42"/>
      <c r="K815" s="42"/>
      <c r="L815" s="42"/>
      <c r="M815" s="42"/>
      <c r="N815" s="42"/>
      <c r="O815" s="42"/>
      <c r="P815" s="42"/>
      <c r="Q815" s="42"/>
      <c r="R815" s="42"/>
      <c r="S815" s="42"/>
      <c r="T815" s="42"/>
      <c r="U815" s="42"/>
      <c r="V815" s="42"/>
      <c r="W815" s="42"/>
      <c r="X815" s="42"/>
      <c r="Y815" s="42"/>
      <c r="Z815" s="42"/>
    </row>
    <row r="816" ht="165.75" customHeight="1">
      <c r="A816" s="63" t="s">
        <v>1336</v>
      </c>
      <c r="B816" s="92" t="s">
        <v>64</v>
      </c>
      <c r="C816" s="59" t="s">
        <v>1368</v>
      </c>
      <c r="D816" s="59" t="s">
        <v>1381</v>
      </c>
      <c r="E816" s="59" t="s">
        <v>1382</v>
      </c>
      <c r="F816" s="59" t="s">
        <v>1040</v>
      </c>
      <c r="G816" s="60">
        <v>50.0</v>
      </c>
      <c r="H816" s="61">
        <v>25.0</v>
      </c>
      <c r="I816" s="61" t="s">
        <v>84</v>
      </c>
      <c r="J816" s="42"/>
      <c r="K816" s="42"/>
      <c r="L816" s="42"/>
      <c r="M816" s="42"/>
      <c r="N816" s="42"/>
      <c r="O816" s="42"/>
      <c r="P816" s="42"/>
      <c r="Q816" s="42"/>
      <c r="R816" s="42"/>
      <c r="S816" s="42"/>
      <c r="T816" s="42"/>
      <c r="U816" s="42"/>
      <c r="V816" s="42"/>
      <c r="W816" s="42"/>
      <c r="X816" s="42"/>
      <c r="Y816" s="42"/>
      <c r="Z816" s="42"/>
    </row>
    <row r="817" ht="178.5" customHeight="1">
      <c r="A817" s="63" t="s">
        <v>1336</v>
      </c>
      <c r="B817" s="92" t="s">
        <v>64</v>
      </c>
      <c r="C817" s="59" t="s">
        <v>1368</v>
      </c>
      <c r="D817" s="59" t="s">
        <v>1383</v>
      </c>
      <c r="E817" s="59" t="s">
        <v>1384</v>
      </c>
      <c r="F817" s="59" t="s">
        <v>1331</v>
      </c>
      <c r="G817" s="60">
        <v>15.0</v>
      </c>
      <c r="H817" s="61">
        <v>7.5</v>
      </c>
      <c r="I817" s="61" t="s">
        <v>84</v>
      </c>
      <c r="J817" s="42"/>
      <c r="K817" s="42"/>
      <c r="L817" s="42"/>
      <c r="M817" s="42"/>
      <c r="N817" s="42"/>
      <c r="O817" s="42"/>
      <c r="P817" s="42"/>
      <c r="Q817" s="42"/>
      <c r="R817" s="42"/>
      <c r="S817" s="42"/>
      <c r="T817" s="42"/>
      <c r="U817" s="42"/>
      <c r="V817" s="42"/>
      <c r="W817" s="42"/>
      <c r="X817" s="42"/>
      <c r="Y817" s="42"/>
      <c r="Z817" s="42"/>
    </row>
    <row r="818" ht="89.25" customHeight="1">
      <c r="A818" s="63" t="s">
        <v>1336</v>
      </c>
      <c r="B818" s="92" t="s">
        <v>64</v>
      </c>
      <c r="C818" s="59" t="s">
        <v>1368</v>
      </c>
      <c r="D818" s="59" t="s">
        <v>1385</v>
      </c>
      <c r="E818" s="59" t="s">
        <v>1386</v>
      </c>
      <c r="F818" s="59" t="s">
        <v>1331</v>
      </c>
      <c r="G818" s="60">
        <v>15.0</v>
      </c>
      <c r="H818" s="61">
        <v>7.5</v>
      </c>
      <c r="I818" s="61" t="s">
        <v>84</v>
      </c>
      <c r="J818" s="42"/>
      <c r="K818" s="42"/>
      <c r="L818" s="42"/>
      <c r="M818" s="42"/>
      <c r="N818" s="42"/>
      <c r="O818" s="42"/>
      <c r="P818" s="42"/>
      <c r="Q818" s="42"/>
      <c r="R818" s="42"/>
      <c r="S818" s="42"/>
      <c r="T818" s="42"/>
      <c r="U818" s="42"/>
      <c r="V818" s="42"/>
      <c r="W818" s="42"/>
      <c r="X818" s="42"/>
      <c r="Y818" s="42"/>
      <c r="Z818" s="42"/>
    </row>
    <row r="819" ht="102.0" customHeight="1">
      <c r="A819" s="63" t="s">
        <v>2940</v>
      </c>
      <c r="B819" s="92" t="s">
        <v>64</v>
      </c>
      <c r="C819" s="59" t="s">
        <v>2941</v>
      </c>
      <c r="D819" s="59" t="s">
        <v>2942</v>
      </c>
      <c r="E819" s="59" t="s">
        <v>2943</v>
      </c>
      <c r="F819" s="59" t="s">
        <v>1256</v>
      </c>
      <c r="G819" s="60">
        <v>50.0</v>
      </c>
      <c r="H819" s="61">
        <v>50.0</v>
      </c>
      <c r="I819" s="61" t="s">
        <v>84</v>
      </c>
      <c r="J819" s="42"/>
      <c r="K819" s="42"/>
      <c r="L819" s="42"/>
      <c r="M819" s="42"/>
      <c r="N819" s="42"/>
      <c r="O819" s="42"/>
      <c r="P819" s="42"/>
      <c r="Q819" s="42"/>
      <c r="R819" s="42"/>
      <c r="S819" s="42"/>
      <c r="T819" s="42"/>
      <c r="U819" s="42"/>
      <c r="V819" s="42"/>
      <c r="W819" s="42"/>
      <c r="X819" s="42"/>
      <c r="Y819" s="42"/>
      <c r="Z819" s="42"/>
    </row>
    <row r="820" ht="127.5" customHeight="1">
      <c r="A820" s="63" t="s">
        <v>2940</v>
      </c>
      <c r="B820" s="92" t="s">
        <v>64</v>
      </c>
      <c r="C820" s="59" t="s">
        <v>2941</v>
      </c>
      <c r="D820" s="59" t="s">
        <v>2944</v>
      </c>
      <c r="E820" s="59" t="s">
        <v>2945</v>
      </c>
      <c r="F820" s="59" t="s">
        <v>1256</v>
      </c>
      <c r="G820" s="60">
        <v>50.0</v>
      </c>
      <c r="H820" s="61">
        <v>50.0</v>
      </c>
      <c r="I820" s="61" t="s">
        <v>84</v>
      </c>
      <c r="J820" s="42"/>
      <c r="K820" s="42"/>
      <c r="L820" s="42"/>
      <c r="M820" s="42"/>
      <c r="N820" s="42"/>
      <c r="O820" s="42"/>
      <c r="P820" s="42"/>
      <c r="Q820" s="42"/>
      <c r="R820" s="42"/>
      <c r="S820" s="42"/>
      <c r="T820" s="42"/>
      <c r="U820" s="42"/>
      <c r="V820" s="42"/>
      <c r="W820" s="42"/>
      <c r="X820" s="42"/>
      <c r="Y820" s="42"/>
      <c r="Z820" s="42"/>
    </row>
    <row r="821" ht="127.5" customHeight="1">
      <c r="A821" s="63" t="s">
        <v>2940</v>
      </c>
      <c r="B821" s="92" t="s">
        <v>64</v>
      </c>
      <c r="C821" s="59" t="s">
        <v>2941</v>
      </c>
      <c r="D821" s="59" t="s">
        <v>2946</v>
      </c>
      <c r="E821" s="59" t="s">
        <v>2947</v>
      </c>
      <c r="F821" s="59" t="s">
        <v>1331</v>
      </c>
      <c r="G821" s="60">
        <v>15.0</v>
      </c>
      <c r="H821" s="61">
        <v>15.0</v>
      </c>
      <c r="I821" s="61" t="s">
        <v>84</v>
      </c>
      <c r="J821" s="42"/>
      <c r="K821" s="42"/>
      <c r="L821" s="42"/>
      <c r="M821" s="42"/>
      <c r="N821" s="42"/>
      <c r="O821" s="42"/>
      <c r="P821" s="42"/>
      <c r="Q821" s="42"/>
      <c r="R821" s="42"/>
      <c r="S821" s="42"/>
      <c r="T821" s="42"/>
      <c r="U821" s="42"/>
      <c r="V821" s="42"/>
      <c r="W821" s="42"/>
      <c r="X821" s="42"/>
      <c r="Y821" s="42"/>
      <c r="Z821" s="42"/>
    </row>
    <row r="822" ht="102.0" customHeight="1">
      <c r="A822" s="63" t="s">
        <v>2940</v>
      </c>
      <c r="B822" s="92" t="s">
        <v>64</v>
      </c>
      <c r="C822" s="59" t="s">
        <v>2941</v>
      </c>
      <c r="D822" s="59" t="s">
        <v>2948</v>
      </c>
      <c r="E822" s="59" t="s">
        <v>2949</v>
      </c>
      <c r="F822" s="59" t="s">
        <v>1331</v>
      </c>
      <c r="G822" s="60">
        <v>15.0</v>
      </c>
      <c r="H822" s="61">
        <v>15.0</v>
      </c>
      <c r="I822" s="61" t="s">
        <v>84</v>
      </c>
      <c r="J822" s="42"/>
      <c r="K822" s="42"/>
      <c r="L822" s="42"/>
      <c r="M822" s="42"/>
      <c r="N822" s="42"/>
      <c r="O822" s="42"/>
      <c r="P822" s="42"/>
      <c r="Q822" s="42"/>
      <c r="R822" s="42"/>
      <c r="S822" s="42"/>
      <c r="T822" s="42"/>
      <c r="U822" s="42"/>
      <c r="V822" s="42"/>
      <c r="W822" s="42"/>
      <c r="X822" s="42"/>
      <c r="Y822" s="42"/>
      <c r="Z822" s="42"/>
    </row>
    <row r="823" ht="89.25" customHeight="1">
      <c r="A823" s="63" t="s">
        <v>2940</v>
      </c>
      <c r="B823" s="92" t="s">
        <v>64</v>
      </c>
      <c r="C823" s="59" t="s">
        <v>2941</v>
      </c>
      <c r="D823" s="59" t="s">
        <v>2950</v>
      </c>
      <c r="E823" s="59" t="s">
        <v>2951</v>
      </c>
      <c r="F823" s="59"/>
      <c r="G823" s="60"/>
      <c r="H823" s="61"/>
      <c r="I823" s="61" t="s">
        <v>84</v>
      </c>
      <c r="J823" s="42"/>
      <c r="K823" s="42"/>
      <c r="L823" s="42"/>
      <c r="M823" s="42"/>
      <c r="N823" s="42"/>
      <c r="O823" s="42"/>
      <c r="P823" s="42"/>
      <c r="Q823" s="42"/>
      <c r="R823" s="42"/>
      <c r="S823" s="42"/>
      <c r="T823" s="42"/>
      <c r="U823" s="42"/>
      <c r="V823" s="42"/>
      <c r="W823" s="42"/>
      <c r="X823" s="42"/>
      <c r="Y823" s="42"/>
      <c r="Z823" s="42"/>
    </row>
    <row r="824" ht="114.75" customHeight="1">
      <c r="A824" s="63" t="s">
        <v>1387</v>
      </c>
      <c r="B824" s="92" t="s">
        <v>64</v>
      </c>
      <c r="C824" s="59" t="s">
        <v>1388</v>
      </c>
      <c r="D824" s="59" t="s">
        <v>1389</v>
      </c>
      <c r="E824" s="59" t="s">
        <v>1390</v>
      </c>
      <c r="F824" s="59" t="s">
        <v>1391</v>
      </c>
      <c r="G824" s="60">
        <v>50.0</v>
      </c>
      <c r="H824" s="61">
        <v>16.66</v>
      </c>
      <c r="I824" s="61" t="s">
        <v>84</v>
      </c>
      <c r="J824" s="42"/>
      <c r="K824" s="42"/>
      <c r="L824" s="42"/>
      <c r="M824" s="42"/>
      <c r="N824" s="42"/>
      <c r="O824" s="42"/>
      <c r="P824" s="42"/>
      <c r="Q824" s="42"/>
      <c r="R824" s="42"/>
      <c r="S824" s="42"/>
      <c r="T824" s="42"/>
      <c r="U824" s="42"/>
      <c r="V824" s="42"/>
      <c r="W824" s="42"/>
      <c r="X824" s="42"/>
      <c r="Y824" s="42"/>
      <c r="Z824" s="42"/>
    </row>
    <row r="825" ht="153.0" customHeight="1">
      <c r="A825" s="63" t="s">
        <v>1392</v>
      </c>
      <c r="B825" s="92" t="s">
        <v>64</v>
      </c>
      <c r="C825" s="59" t="s">
        <v>1393</v>
      </c>
      <c r="D825" s="59" t="s">
        <v>1394</v>
      </c>
      <c r="E825" s="59" t="s">
        <v>1395</v>
      </c>
      <c r="F825" s="59" t="s">
        <v>1331</v>
      </c>
      <c r="G825" s="60">
        <v>15.0</v>
      </c>
      <c r="H825" s="61">
        <v>5.0</v>
      </c>
      <c r="I825" s="61" t="s">
        <v>84</v>
      </c>
      <c r="J825" s="42"/>
      <c r="K825" s="42"/>
      <c r="L825" s="42"/>
      <c r="M825" s="42"/>
      <c r="N825" s="42"/>
      <c r="O825" s="42"/>
      <c r="P825" s="42"/>
      <c r="Q825" s="42"/>
      <c r="R825" s="42"/>
      <c r="S825" s="42"/>
      <c r="T825" s="42"/>
      <c r="U825" s="42"/>
      <c r="V825" s="42"/>
      <c r="W825" s="42"/>
      <c r="X825" s="42"/>
      <c r="Y825" s="42"/>
      <c r="Z825" s="42"/>
    </row>
    <row r="826" ht="153.0" customHeight="1">
      <c r="A826" s="63" t="s">
        <v>1392</v>
      </c>
      <c r="B826" s="92" t="s">
        <v>64</v>
      </c>
      <c r="C826" s="59" t="s">
        <v>1393</v>
      </c>
      <c r="D826" s="59" t="s">
        <v>1396</v>
      </c>
      <c r="E826" s="59" t="s">
        <v>1397</v>
      </c>
      <c r="F826" s="59" t="s">
        <v>1331</v>
      </c>
      <c r="G826" s="60">
        <v>15.0</v>
      </c>
      <c r="H826" s="61">
        <v>5.0</v>
      </c>
      <c r="I826" s="61" t="s">
        <v>84</v>
      </c>
      <c r="J826" s="42"/>
      <c r="K826" s="42"/>
      <c r="L826" s="42"/>
      <c r="M826" s="42"/>
      <c r="N826" s="42"/>
      <c r="O826" s="42"/>
      <c r="P826" s="42"/>
      <c r="Q826" s="42"/>
      <c r="R826" s="42"/>
      <c r="S826" s="42"/>
      <c r="T826" s="42"/>
      <c r="U826" s="42"/>
      <c r="V826" s="42"/>
      <c r="W826" s="42"/>
      <c r="X826" s="42"/>
      <c r="Y826" s="42"/>
      <c r="Z826" s="42"/>
    </row>
    <row r="827" ht="89.25" customHeight="1">
      <c r="A827" s="63" t="s">
        <v>2952</v>
      </c>
      <c r="B827" s="92" t="s">
        <v>64</v>
      </c>
      <c r="C827" s="59" t="s">
        <v>2953</v>
      </c>
      <c r="D827" s="59" t="s">
        <v>2954</v>
      </c>
      <c r="E827" s="59" t="s">
        <v>2955</v>
      </c>
      <c r="F827" s="59" t="s">
        <v>1331</v>
      </c>
      <c r="G827" s="60">
        <v>15.0</v>
      </c>
      <c r="H827" s="61">
        <v>15.0</v>
      </c>
      <c r="I827" s="61" t="s">
        <v>84</v>
      </c>
      <c r="J827" s="42"/>
      <c r="K827" s="42"/>
      <c r="L827" s="42"/>
      <c r="M827" s="42"/>
      <c r="N827" s="42"/>
      <c r="O827" s="42"/>
      <c r="P827" s="42"/>
      <c r="Q827" s="42"/>
      <c r="R827" s="42"/>
      <c r="S827" s="42"/>
      <c r="T827" s="42"/>
      <c r="U827" s="42"/>
      <c r="V827" s="42"/>
      <c r="W827" s="42"/>
      <c r="X827" s="42"/>
      <c r="Y827" s="42"/>
      <c r="Z827" s="42"/>
    </row>
    <row r="828" ht="89.25" customHeight="1">
      <c r="A828" s="63" t="s">
        <v>2952</v>
      </c>
      <c r="B828" s="92" t="s">
        <v>64</v>
      </c>
      <c r="C828" s="59" t="s">
        <v>2953</v>
      </c>
      <c r="D828" s="59" t="s">
        <v>2956</v>
      </c>
      <c r="E828" s="59" t="s">
        <v>2957</v>
      </c>
      <c r="F828" s="59" t="s">
        <v>1331</v>
      </c>
      <c r="G828" s="60">
        <v>15.0</v>
      </c>
      <c r="H828" s="61">
        <v>15.0</v>
      </c>
      <c r="I828" s="61" t="s">
        <v>84</v>
      </c>
      <c r="J828" s="42"/>
      <c r="K828" s="42"/>
      <c r="L828" s="42"/>
      <c r="M828" s="42"/>
      <c r="N828" s="42"/>
      <c r="O828" s="42"/>
      <c r="P828" s="42"/>
      <c r="Q828" s="42"/>
      <c r="R828" s="42"/>
      <c r="S828" s="42"/>
      <c r="T828" s="42"/>
      <c r="U828" s="42"/>
      <c r="V828" s="42"/>
      <c r="W828" s="42"/>
      <c r="X828" s="42"/>
      <c r="Y828" s="42"/>
      <c r="Z828" s="42"/>
    </row>
    <row r="829" ht="89.25" customHeight="1">
      <c r="A829" s="63" t="s">
        <v>2952</v>
      </c>
      <c r="B829" s="92" t="s">
        <v>64</v>
      </c>
      <c r="C829" s="59" t="s">
        <v>2953</v>
      </c>
      <c r="D829" s="59" t="s">
        <v>2958</v>
      </c>
      <c r="E829" s="59" t="s">
        <v>2959</v>
      </c>
      <c r="F829" s="59" t="s">
        <v>1331</v>
      </c>
      <c r="G829" s="60">
        <v>15.0</v>
      </c>
      <c r="H829" s="61">
        <v>15.0</v>
      </c>
      <c r="I829" s="61" t="s">
        <v>84</v>
      </c>
      <c r="J829" s="42"/>
      <c r="K829" s="42"/>
      <c r="L829" s="42"/>
      <c r="M829" s="42"/>
      <c r="N829" s="42"/>
      <c r="O829" s="42"/>
      <c r="P829" s="42"/>
      <c r="Q829" s="42"/>
      <c r="R829" s="42"/>
      <c r="S829" s="42"/>
      <c r="T829" s="42"/>
      <c r="U829" s="42"/>
      <c r="V829" s="42"/>
      <c r="W829" s="42"/>
      <c r="X829" s="42"/>
      <c r="Y829" s="42"/>
      <c r="Z829" s="42"/>
    </row>
    <row r="830" ht="102.0" customHeight="1">
      <c r="A830" s="63" t="s">
        <v>2952</v>
      </c>
      <c r="B830" s="92" t="s">
        <v>64</v>
      </c>
      <c r="C830" s="59" t="s">
        <v>2953</v>
      </c>
      <c r="D830" s="59" t="s">
        <v>2960</v>
      </c>
      <c r="E830" s="59" t="s">
        <v>2961</v>
      </c>
      <c r="F830" s="59" t="s">
        <v>1331</v>
      </c>
      <c r="G830" s="60">
        <v>15.0</v>
      </c>
      <c r="H830" s="61">
        <v>15.0</v>
      </c>
      <c r="I830" s="61" t="s">
        <v>84</v>
      </c>
      <c r="J830" s="42"/>
      <c r="K830" s="42"/>
      <c r="L830" s="42"/>
      <c r="M830" s="42"/>
      <c r="N830" s="42"/>
      <c r="O830" s="42"/>
      <c r="P830" s="42"/>
      <c r="Q830" s="42"/>
      <c r="R830" s="42"/>
      <c r="S830" s="42"/>
      <c r="T830" s="42"/>
      <c r="U830" s="42"/>
      <c r="V830" s="42"/>
      <c r="W830" s="42"/>
      <c r="X830" s="42"/>
      <c r="Y830" s="42"/>
      <c r="Z830" s="42"/>
    </row>
    <row r="831" ht="178.5" customHeight="1">
      <c r="A831" s="63" t="s">
        <v>2940</v>
      </c>
      <c r="B831" s="92" t="s">
        <v>64</v>
      </c>
      <c r="C831" s="59" t="s">
        <v>2962</v>
      </c>
      <c r="D831" s="59" t="s">
        <v>2963</v>
      </c>
      <c r="E831" s="59" t="s">
        <v>2964</v>
      </c>
      <c r="F831" s="59" t="s">
        <v>1040</v>
      </c>
      <c r="G831" s="60">
        <v>50.0</v>
      </c>
      <c r="H831" s="61">
        <v>50.0</v>
      </c>
      <c r="I831" s="61" t="s">
        <v>84</v>
      </c>
      <c r="J831" s="42"/>
      <c r="K831" s="42"/>
      <c r="L831" s="42"/>
      <c r="M831" s="42"/>
      <c r="N831" s="42"/>
      <c r="O831" s="42"/>
      <c r="P831" s="42"/>
      <c r="Q831" s="42"/>
      <c r="R831" s="42"/>
      <c r="S831" s="42"/>
      <c r="T831" s="42"/>
      <c r="U831" s="42"/>
      <c r="V831" s="42"/>
      <c r="W831" s="42"/>
      <c r="X831" s="42"/>
      <c r="Y831" s="42"/>
      <c r="Z831" s="42"/>
    </row>
    <row r="832" ht="140.25" customHeight="1">
      <c r="A832" s="63" t="s">
        <v>2940</v>
      </c>
      <c r="B832" s="92" t="s">
        <v>64</v>
      </c>
      <c r="C832" s="59" t="s">
        <v>2962</v>
      </c>
      <c r="D832" s="59" t="s">
        <v>2965</v>
      </c>
      <c r="E832" s="59" t="s">
        <v>2966</v>
      </c>
      <c r="F832" s="59" t="s">
        <v>1040</v>
      </c>
      <c r="G832" s="60">
        <v>50.0</v>
      </c>
      <c r="H832" s="61">
        <v>50.0</v>
      </c>
      <c r="I832" s="61" t="s">
        <v>84</v>
      </c>
      <c r="J832" s="42"/>
      <c r="K832" s="42"/>
      <c r="L832" s="42"/>
      <c r="M832" s="42"/>
      <c r="N832" s="42"/>
      <c r="O832" s="42"/>
      <c r="P832" s="42"/>
      <c r="Q832" s="42"/>
      <c r="R832" s="42"/>
      <c r="S832" s="42"/>
      <c r="T832" s="42"/>
      <c r="U832" s="42"/>
      <c r="V832" s="42"/>
      <c r="W832" s="42"/>
      <c r="X832" s="42"/>
      <c r="Y832" s="42"/>
      <c r="Z832" s="42"/>
    </row>
    <row r="833" ht="114.75" customHeight="1">
      <c r="A833" s="63" t="s">
        <v>1398</v>
      </c>
      <c r="B833" s="92" t="s">
        <v>64</v>
      </c>
      <c r="C833" s="59" t="s">
        <v>1399</v>
      </c>
      <c r="D833" s="59" t="s">
        <v>1400</v>
      </c>
      <c r="E833" s="59" t="s">
        <v>1401</v>
      </c>
      <c r="F833" s="59" t="s">
        <v>1040</v>
      </c>
      <c r="G833" s="60">
        <v>50.0</v>
      </c>
      <c r="H833" s="61">
        <v>16.66</v>
      </c>
      <c r="I833" s="61" t="s">
        <v>84</v>
      </c>
      <c r="J833" s="42"/>
      <c r="K833" s="42"/>
      <c r="L833" s="42"/>
      <c r="M833" s="42"/>
      <c r="N833" s="42"/>
      <c r="O833" s="42"/>
      <c r="P833" s="42"/>
      <c r="Q833" s="42"/>
      <c r="R833" s="42"/>
      <c r="S833" s="42"/>
      <c r="T833" s="42"/>
      <c r="U833" s="42"/>
      <c r="V833" s="42"/>
      <c r="W833" s="42"/>
      <c r="X833" s="42"/>
      <c r="Y833" s="42"/>
      <c r="Z833" s="42"/>
    </row>
    <row r="834" ht="140.25" customHeight="1">
      <c r="A834" s="63" t="s">
        <v>1353</v>
      </c>
      <c r="B834" s="92" t="s">
        <v>64</v>
      </c>
      <c r="C834" s="59" t="s">
        <v>1402</v>
      </c>
      <c r="D834" s="59" t="s">
        <v>1403</v>
      </c>
      <c r="E834" s="59" t="s">
        <v>1404</v>
      </c>
      <c r="F834" s="59" t="s">
        <v>1331</v>
      </c>
      <c r="G834" s="60">
        <v>15.0</v>
      </c>
      <c r="H834" s="61">
        <v>7.5</v>
      </c>
      <c r="I834" s="61" t="s">
        <v>84</v>
      </c>
      <c r="J834" s="42"/>
      <c r="K834" s="42"/>
      <c r="L834" s="42"/>
      <c r="M834" s="42"/>
      <c r="N834" s="42"/>
      <c r="O834" s="42"/>
      <c r="P834" s="42"/>
      <c r="Q834" s="42"/>
      <c r="R834" s="42"/>
      <c r="S834" s="42"/>
      <c r="T834" s="42"/>
      <c r="U834" s="42"/>
      <c r="V834" s="42"/>
      <c r="W834" s="42"/>
      <c r="X834" s="42"/>
      <c r="Y834" s="42"/>
      <c r="Z834" s="42"/>
    </row>
    <row r="835" ht="127.5" customHeight="1">
      <c r="A835" s="63" t="s">
        <v>1353</v>
      </c>
      <c r="B835" s="92" t="s">
        <v>64</v>
      </c>
      <c r="C835" s="59" t="s">
        <v>1402</v>
      </c>
      <c r="D835" s="59" t="s">
        <v>2967</v>
      </c>
      <c r="E835" s="59" t="s">
        <v>2968</v>
      </c>
      <c r="F835" s="59" t="s">
        <v>1331</v>
      </c>
      <c r="G835" s="60">
        <v>15.0</v>
      </c>
      <c r="H835" s="61">
        <v>7.5</v>
      </c>
      <c r="I835" s="61" t="s">
        <v>84</v>
      </c>
      <c r="J835" s="42"/>
      <c r="K835" s="42"/>
      <c r="L835" s="42"/>
      <c r="M835" s="42"/>
      <c r="N835" s="42"/>
      <c r="O835" s="42"/>
      <c r="P835" s="42"/>
      <c r="Q835" s="42"/>
      <c r="R835" s="42"/>
      <c r="S835" s="42"/>
      <c r="T835" s="42"/>
      <c r="U835" s="42"/>
      <c r="V835" s="42"/>
      <c r="W835" s="42"/>
      <c r="X835" s="42"/>
      <c r="Y835" s="42"/>
      <c r="Z835" s="42"/>
    </row>
    <row r="836" ht="114.75" customHeight="1">
      <c r="A836" s="63" t="s">
        <v>2969</v>
      </c>
      <c r="B836" s="92" t="s">
        <v>64</v>
      </c>
      <c r="C836" s="59" t="s">
        <v>2970</v>
      </c>
      <c r="D836" s="59" t="s">
        <v>1301</v>
      </c>
      <c r="E836" s="59" t="s">
        <v>2971</v>
      </c>
      <c r="F836" s="59" t="s">
        <v>2972</v>
      </c>
      <c r="G836" s="60">
        <v>50.0</v>
      </c>
      <c r="H836" s="61">
        <v>50.0</v>
      </c>
      <c r="I836" s="61" t="s">
        <v>84</v>
      </c>
      <c r="J836" s="42"/>
      <c r="K836" s="42"/>
      <c r="L836" s="42"/>
      <c r="M836" s="42"/>
      <c r="N836" s="42"/>
      <c r="O836" s="42"/>
      <c r="P836" s="42"/>
      <c r="Q836" s="42"/>
      <c r="R836" s="42"/>
      <c r="S836" s="42"/>
      <c r="T836" s="42"/>
      <c r="U836" s="42"/>
      <c r="V836" s="42"/>
      <c r="W836" s="42"/>
      <c r="X836" s="42"/>
      <c r="Y836" s="42"/>
      <c r="Z836" s="42"/>
    </row>
    <row r="837" ht="153.0" customHeight="1">
      <c r="A837" s="63" t="s">
        <v>2969</v>
      </c>
      <c r="B837" s="92" t="s">
        <v>64</v>
      </c>
      <c r="C837" s="59" t="s">
        <v>2970</v>
      </c>
      <c r="D837" s="59" t="s">
        <v>2973</v>
      </c>
      <c r="E837" s="59" t="s">
        <v>2974</v>
      </c>
      <c r="F837" s="59" t="s">
        <v>1256</v>
      </c>
      <c r="G837" s="60">
        <v>50.0</v>
      </c>
      <c r="H837" s="61">
        <v>50.0</v>
      </c>
      <c r="I837" s="61" t="s">
        <v>84</v>
      </c>
      <c r="J837" s="42"/>
      <c r="K837" s="42"/>
      <c r="L837" s="42"/>
      <c r="M837" s="42"/>
      <c r="N837" s="42"/>
      <c r="O837" s="42"/>
      <c r="P837" s="42"/>
      <c r="Q837" s="42"/>
      <c r="R837" s="42"/>
      <c r="S837" s="42"/>
      <c r="T837" s="42"/>
      <c r="U837" s="42"/>
      <c r="V837" s="42"/>
      <c r="W837" s="42"/>
      <c r="X837" s="42"/>
      <c r="Y837" s="42"/>
      <c r="Z837" s="42"/>
    </row>
    <row r="838" ht="114.75" customHeight="1">
      <c r="A838" s="63" t="s">
        <v>2969</v>
      </c>
      <c r="B838" s="92" t="s">
        <v>64</v>
      </c>
      <c r="C838" s="59" t="s">
        <v>2970</v>
      </c>
      <c r="D838" s="59" t="s">
        <v>2975</v>
      </c>
      <c r="E838" s="59" t="s">
        <v>2976</v>
      </c>
      <c r="F838" s="59" t="s">
        <v>1331</v>
      </c>
      <c r="G838" s="60">
        <v>15.0</v>
      </c>
      <c r="H838" s="61">
        <v>15.0</v>
      </c>
      <c r="I838" s="61" t="s">
        <v>84</v>
      </c>
      <c r="J838" s="42"/>
      <c r="K838" s="42"/>
      <c r="L838" s="42"/>
      <c r="M838" s="42"/>
      <c r="N838" s="42"/>
      <c r="O838" s="42"/>
      <c r="P838" s="42"/>
      <c r="Q838" s="42"/>
      <c r="R838" s="42"/>
      <c r="S838" s="42"/>
      <c r="T838" s="42"/>
      <c r="U838" s="42"/>
      <c r="V838" s="42"/>
      <c r="W838" s="42"/>
      <c r="X838" s="42"/>
      <c r="Y838" s="42"/>
      <c r="Z838" s="42"/>
    </row>
    <row r="839" ht="114.75" customHeight="1">
      <c r="A839" s="63" t="s">
        <v>1336</v>
      </c>
      <c r="B839" s="92" t="s">
        <v>64</v>
      </c>
      <c r="C839" s="59" t="s">
        <v>1405</v>
      </c>
      <c r="D839" s="59" t="s">
        <v>1406</v>
      </c>
      <c r="E839" s="59" t="s">
        <v>1407</v>
      </c>
      <c r="F839" s="59" t="s">
        <v>1331</v>
      </c>
      <c r="G839" s="60">
        <v>15.0</v>
      </c>
      <c r="H839" s="61">
        <v>7.5</v>
      </c>
      <c r="I839" s="61" t="s">
        <v>84</v>
      </c>
      <c r="J839" s="42"/>
      <c r="K839" s="42"/>
      <c r="L839" s="42"/>
      <c r="M839" s="42"/>
      <c r="N839" s="42"/>
      <c r="O839" s="42"/>
      <c r="P839" s="42"/>
      <c r="Q839" s="42"/>
      <c r="R839" s="42"/>
      <c r="S839" s="42"/>
      <c r="T839" s="42"/>
      <c r="U839" s="42"/>
      <c r="V839" s="42"/>
      <c r="W839" s="42"/>
      <c r="X839" s="42"/>
      <c r="Y839" s="42"/>
      <c r="Z839" s="42"/>
    </row>
    <row r="840" ht="114.75" customHeight="1">
      <c r="A840" s="63" t="s">
        <v>1336</v>
      </c>
      <c r="B840" s="92" t="s">
        <v>64</v>
      </c>
      <c r="C840" s="59" t="s">
        <v>1405</v>
      </c>
      <c r="D840" s="59" t="s">
        <v>2977</v>
      </c>
      <c r="E840" s="59" t="s">
        <v>2978</v>
      </c>
      <c r="F840" s="59" t="s">
        <v>1331</v>
      </c>
      <c r="G840" s="60">
        <v>15.0</v>
      </c>
      <c r="H840" s="61">
        <v>7.5</v>
      </c>
      <c r="I840" s="61" t="s">
        <v>84</v>
      </c>
      <c r="J840" s="42"/>
      <c r="K840" s="42"/>
      <c r="L840" s="42"/>
      <c r="M840" s="42"/>
      <c r="N840" s="42"/>
      <c r="O840" s="42"/>
      <c r="P840" s="42"/>
      <c r="Q840" s="42"/>
      <c r="R840" s="42"/>
      <c r="S840" s="42"/>
      <c r="T840" s="42"/>
      <c r="U840" s="42"/>
      <c r="V840" s="42"/>
      <c r="W840" s="42"/>
      <c r="X840" s="42"/>
      <c r="Y840" s="42"/>
      <c r="Z840" s="42"/>
    </row>
    <row r="841" ht="114.75" customHeight="1">
      <c r="A841" s="63" t="s">
        <v>2952</v>
      </c>
      <c r="B841" s="92" t="s">
        <v>64</v>
      </c>
      <c r="C841" s="59" t="s">
        <v>2979</v>
      </c>
      <c r="D841" s="59" t="s">
        <v>1301</v>
      </c>
      <c r="E841" s="59" t="s">
        <v>2971</v>
      </c>
      <c r="F841" s="59" t="s">
        <v>2972</v>
      </c>
      <c r="G841" s="60">
        <v>50.0</v>
      </c>
      <c r="H841" s="61">
        <v>50.0</v>
      </c>
      <c r="I841" s="61" t="s">
        <v>84</v>
      </c>
      <c r="J841" s="42"/>
      <c r="K841" s="42"/>
      <c r="L841" s="42"/>
      <c r="M841" s="42"/>
      <c r="N841" s="42"/>
      <c r="O841" s="42"/>
      <c r="P841" s="42"/>
      <c r="Q841" s="42"/>
      <c r="R841" s="42"/>
      <c r="S841" s="42"/>
      <c r="T841" s="42"/>
      <c r="U841" s="42"/>
      <c r="V841" s="42"/>
      <c r="W841" s="42"/>
      <c r="X841" s="42"/>
      <c r="Y841" s="42"/>
      <c r="Z841" s="42"/>
    </row>
    <row r="842" ht="127.5" customHeight="1">
      <c r="A842" s="63" t="s">
        <v>1408</v>
      </c>
      <c r="B842" s="92" t="s">
        <v>64</v>
      </c>
      <c r="C842" s="59" t="s">
        <v>1409</v>
      </c>
      <c r="D842" s="59" t="s">
        <v>1410</v>
      </c>
      <c r="E842" s="59" t="s">
        <v>1319</v>
      </c>
      <c r="F842" s="59" t="s">
        <v>1331</v>
      </c>
      <c r="G842" s="60">
        <v>15.0</v>
      </c>
      <c r="H842" s="61">
        <v>7.5</v>
      </c>
      <c r="I842" s="61" t="s">
        <v>84</v>
      </c>
      <c r="J842" s="42"/>
      <c r="K842" s="42"/>
      <c r="L842" s="42"/>
      <c r="M842" s="42"/>
      <c r="N842" s="42"/>
      <c r="O842" s="42"/>
      <c r="P842" s="42"/>
      <c r="Q842" s="42"/>
      <c r="R842" s="42"/>
      <c r="S842" s="42"/>
      <c r="T842" s="42"/>
      <c r="U842" s="42"/>
      <c r="V842" s="42"/>
      <c r="W842" s="42"/>
      <c r="X842" s="42"/>
      <c r="Y842" s="42"/>
      <c r="Z842" s="42"/>
    </row>
    <row r="843" ht="114.75" customHeight="1">
      <c r="A843" s="63" t="s">
        <v>2940</v>
      </c>
      <c r="B843" s="92" t="s">
        <v>64</v>
      </c>
      <c r="C843" s="59" t="s">
        <v>2980</v>
      </c>
      <c r="D843" s="59" t="s">
        <v>2981</v>
      </c>
      <c r="E843" s="59" t="s">
        <v>2982</v>
      </c>
      <c r="F843" s="59" t="s">
        <v>1256</v>
      </c>
      <c r="G843" s="60">
        <v>50.0</v>
      </c>
      <c r="H843" s="61">
        <v>50.0</v>
      </c>
      <c r="I843" s="61" t="s">
        <v>84</v>
      </c>
      <c r="J843" s="42"/>
      <c r="K843" s="42"/>
      <c r="L843" s="42"/>
      <c r="M843" s="42"/>
      <c r="N843" s="42"/>
      <c r="O843" s="42"/>
      <c r="P843" s="42"/>
      <c r="Q843" s="42"/>
      <c r="R843" s="42"/>
      <c r="S843" s="42"/>
      <c r="T843" s="42"/>
      <c r="U843" s="42"/>
      <c r="V843" s="42"/>
      <c r="W843" s="42"/>
      <c r="X843" s="42"/>
      <c r="Y843" s="42"/>
      <c r="Z843" s="42"/>
    </row>
    <row r="844" ht="140.25" customHeight="1">
      <c r="A844" s="63" t="s">
        <v>2940</v>
      </c>
      <c r="B844" s="92" t="s">
        <v>64</v>
      </c>
      <c r="C844" s="59" t="s">
        <v>2980</v>
      </c>
      <c r="D844" s="59" t="s">
        <v>2983</v>
      </c>
      <c r="E844" s="59" t="s">
        <v>2984</v>
      </c>
      <c r="F844" s="59" t="s">
        <v>1331</v>
      </c>
      <c r="G844" s="60">
        <v>15.0</v>
      </c>
      <c r="H844" s="61">
        <v>15.0</v>
      </c>
      <c r="I844" s="61" t="s">
        <v>84</v>
      </c>
      <c r="J844" s="42"/>
      <c r="K844" s="42"/>
      <c r="L844" s="42"/>
      <c r="M844" s="42"/>
      <c r="N844" s="42"/>
      <c r="O844" s="42"/>
      <c r="P844" s="42"/>
      <c r="Q844" s="42"/>
      <c r="R844" s="42"/>
      <c r="S844" s="42"/>
      <c r="T844" s="42"/>
      <c r="U844" s="42"/>
      <c r="V844" s="42"/>
      <c r="W844" s="42"/>
      <c r="X844" s="42"/>
      <c r="Y844" s="42"/>
      <c r="Z844" s="42"/>
    </row>
    <row r="845" ht="153.0" customHeight="1">
      <c r="A845" s="63" t="s">
        <v>2940</v>
      </c>
      <c r="B845" s="92" t="s">
        <v>64</v>
      </c>
      <c r="C845" s="59" t="s">
        <v>2985</v>
      </c>
      <c r="D845" s="59" t="s">
        <v>2986</v>
      </c>
      <c r="E845" s="59" t="s">
        <v>2987</v>
      </c>
      <c r="F845" s="59" t="s">
        <v>1331</v>
      </c>
      <c r="G845" s="60">
        <v>15.0</v>
      </c>
      <c r="H845" s="61">
        <v>15.0</v>
      </c>
      <c r="I845" s="61" t="s">
        <v>84</v>
      </c>
      <c r="J845" s="42"/>
      <c r="K845" s="42"/>
      <c r="L845" s="42"/>
      <c r="M845" s="42"/>
      <c r="N845" s="42"/>
      <c r="O845" s="42"/>
      <c r="P845" s="42"/>
      <c r="Q845" s="42"/>
      <c r="R845" s="42"/>
      <c r="S845" s="42"/>
      <c r="T845" s="42"/>
      <c r="U845" s="42"/>
      <c r="V845" s="42"/>
      <c r="W845" s="42"/>
      <c r="X845" s="42"/>
      <c r="Y845" s="42"/>
      <c r="Z845" s="42"/>
    </row>
    <row r="846" ht="153.0" customHeight="1">
      <c r="A846" s="63" t="s">
        <v>2940</v>
      </c>
      <c r="B846" s="92" t="s">
        <v>64</v>
      </c>
      <c r="C846" s="59" t="s">
        <v>2985</v>
      </c>
      <c r="D846" s="59" t="s">
        <v>2988</v>
      </c>
      <c r="E846" s="59" t="s">
        <v>2989</v>
      </c>
      <c r="F846" s="59" t="s">
        <v>1331</v>
      </c>
      <c r="G846" s="60">
        <v>15.0</v>
      </c>
      <c r="H846" s="61">
        <v>15.0</v>
      </c>
      <c r="I846" s="61" t="s">
        <v>84</v>
      </c>
      <c r="J846" s="42"/>
      <c r="K846" s="42"/>
      <c r="L846" s="42"/>
      <c r="M846" s="42"/>
      <c r="N846" s="42"/>
      <c r="O846" s="42"/>
      <c r="P846" s="42"/>
      <c r="Q846" s="42"/>
      <c r="R846" s="42"/>
      <c r="S846" s="42"/>
      <c r="T846" s="42"/>
      <c r="U846" s="42"/>
      <c r="V846" s="42"/>
      <c r="W846" s="42"/>
      <c r="X846" s="42"/>
      <c r="Y846" s="42"/>
      <c r="Z846" s="42"/>
    </row>
    <row r="847" ht="293.25" customHeight="1">
      <c r="A847" s="63" t="s">
        <v>1336</v>
      </c>
      <c r="B847" s="92" t="s">
        <v>64</v>
      </c>
      <c r="C847" s="59" t="s">
        <v>1411</v>
      </c>
      <c r="D847" s="59" t="s">
        <v>1412</v>
      </c>
      <c r="E847" s="59" t="s">
        <v>1413</v>
      </c>
      <c r="F847" s="59" t="s">
        <v>1331</v>
      </c>
      <c r="G847" s="60">
        <v>15.0</v>
      </c>
      <c r="H847" s="61">
        <v>7.5</v>
      </c>
      <c r="I847" s="61" t="s">
        <v>84</v>
      </c>
      <c r="J847" s="42"/>
      <c r="K847" s="42"/>
      <c r="L847" s="42"/>
      <c r="M847" s="42"/>
      <c r="N847" s="42"/>
      <c r="O847" s="42"/>
      <c r="P847" s="42"/>
      <c r="Q847" s="42"/>
      <c r="R847" s="42"/>
      <c r="S847" s="42"/>
      <c r="T847" s="42"/>
      <c r="U847" s="42"/>
      <c r="V847" s="42"/>
      <c r="W847" s="42"/>
      <c r="X847" s="42"/>
      <c r="Y847" s="42"/>
      <c r="Z847" s="42"/>
    </row>
    <row r="848" ht="102.0" customHeight="1">
      <c r="A848" s="63" t="s">
        <v>1414</v>
      </c>
      <c r="B848" s="92" t="s">
        <v>64</v>
      </c>
      <c r="C848" s="59" t="s">
        <v>1415</v>
      </c>
      <c r="D848" s="59" t="s">
        <v>1416</v>
      </c>
      <c r="E848" s="59" t="s">
        <v>1417</v>
      </c>
      <c r="F848" s="59" t="s">
        <v>1331</v>
      </c>
      <c r="G848" s="60">
        <v>15.0</v>
      </c>
      <c r="H848" s="61">
        <v>7.5</v>
      </c>
      <c r="I848" s="61" t="s">
        <v>84</v>
      </c>
      <c r="J848" s="42"/>
      <c r="K848" s="42"/>
      <c r="L848" s="42"/>
      <c r="M848" s="42"/>
      <c r="N848" s="42"/>
      <c r="O848" s="42"/>
      <c r="P848" s="42"/>
      <c r="Q848" s="42"/>
      <c r="R848" s="42"/>
      <c r="S848" s="42"/>
      <c r="T848" s="42"/>
      <c r="U848" s="42"/>
      <c r="V848" s="42"/>
      <c r="W848" s="42"/>
      <c r="X848" s="42"/>
      <c r="Y848" s="42"/>
      <c r="Z848" s="42"/>
    </row>
    <row r="849" ht="102.0" customHeight="1">
      <c r="A849" s="63" t="s">
        <v>1414</v>
      </c>
      <c r="B849" s="92" t="s">
        <v>64</v>
      </c>
      <c r="C849" s="59" t="s">
        <v>1415</v>
      </c>
      <c r="D849" s="59" t="s">
        <v>1418</v>
      </c>
      <c r="E849" s="59" t="s">
        <v>1419</v>
      </c>
      <c r="F849" s="59" t="s">
        <v>1331</v>
      </c>
      <c r="G849" s="60">
        <v>15.0</v>
      </c>
      <c r="H849" s="61">
        <v>7.5</v>
      </c>
      <c r="I849" s="61" t="s">
        <v>84</v>
      </c>
      <c r="J849" s="42"/>
      <c r="K849" s="42"/>
      <c r="L849" s="42"/>
      <c r="M849" s="42"/>
      <c r="N849" s="42"/>
      <c r="O849" s="42"/>
      <c r="P849" s="42"/>
      <c r="Q849" s="42"/>
      <c r="R849" s="42"/>
      <c r="S849" s="42"/>
      <c r="T849" s="42"/>
      <c r="U849" s="42"/>
      <c r="V849" s="42"/>
      <c r="W849" s="42"/>
      <c r="X849" s="42"/>
      <c r="Y849" s="42"/>
      <c r="Z849" s="42"/>
    </row>
    <row r="850" ht="76.5" customHeight="1">
      <c r="A850" s="63" t="s">
        <v>1408</v>
      </c>
      <c r="B850" s="92" t="s">
        <v>64</v>
      </c>
      <c r="C850" s="59" t="s">
        <v>1420</v>
      </c>
      <c r="D850" s="59" t="s">
        <v>1421</v>
      </c>
      <c r="E850" s="59" t="s">
        <v>1422</v>
      </c>
      <c r="F850" s="59" t="s">
        <v>1256</v>
      </c>
      <c r="G850" s="60">
        <v>50.0</v>
      </c>
      <c r="H850" s="61">
        <v>25.0</v>
      </c>
      <c r="I850" s="61" t="s">
        <v>84</v>
      </c>
      <c r="J850" s="42"/>
      <c r="K850" s="42"/>
      <c r="L850" s="42"/>
      <c r="M850" s="42"/>
      <c r="N850" s="42"/>
      <c r="O850" s="42"/>
      <c r="P850" s="42"/>
      <c r="Q850" s="42"/>
      <c r="R850" s="42"/>
      <c r="S850" s="42"/>
      <c r="T850" s="42"/>
      <c r="U850" s="42"/>
      <c r="V850" s="42"/>
      <c r="W850" s="42"/>
      <c r="X850" s="42"/>
      <c r="Y850" s="42"/>
      <c r="Z850" s="42"/>
    </row>
    <row r="851" ht="178.5" customHeight="1">
      <c r="A851" s="63" t="s">
        <v>1353</v>
      </c>
      <c r="B851" s="92" t="s">
        <v>64</v>
      </c>
      <c r="C851" s="59" t="s">
        <v>1423</v>
      </c>
      <c r="D851" s="59" t="s">
        <v>1424</v>
      </c>
      <c r="E851" s="59" t="s">
        <v>1425</v>
      </c>
      <c r="F851" s="59" t="s">
        <v>1040</v>
      </c>
      <c r="G851" s="60">
        <v>50.0</v>
      </c>
      <c r="H851" s="61">
        <v>25.0</v>
      </c>
      <c r="I851" s="61" t="s">
        <v>84</v>
      </c>
      <c r="J851" s="42"/>
      <c r="K851" s="42"/>
      <c r="L851" s="42"/>
      <c r="M851" s="42"/>
      <c r="N851" s="42"/>
      <c r="O851" s="42"/>
      <c r="P851" s="42"/>
      <c r="Q851" s="42"/>
      <c r="R851" s="42"/>
      <c r="S851" s="42"/>
      <c r="T851" s="42"/>
      <c r="U851" s="42"/>
      <c r="V851" s="42"/>
      <c r="W851" s="42"/>
      <c r="X851" s="42"/>
      <c r="Y851" s="42"/>
      <c r="Z851" s="42"/>
    </row>
    <row r="852" ht="114.75" customHeight="1">
      <c r="A852" s="63" t="s">
        <v>2940</v>
      </c>
      <c r="B852" s="92" t="s">
        <v>64</v>
      </c>
      <c r="C852" s="59" t="s">
        <v>2990</v>
      </c>
      <c r="D852" s="59" t="s">
        <v>2991</v>
      </c>
      <c r="E852" s="59" t="s">
        <v>2992</v>
      </c>
      <c r="F852" s="59" t="s">
        <v>1040</v>
      </c>
      <c r="G852" s="60">
        <v>50.0</v>
      </c>
      <c r="H852" s="61">
        <v>50.0</v>
      </c>
      <c r="I852" s="61" t="s">
        <v>84</v>
      </c>
      <c r="J852" s="42"/>
      <c r="K852" s="42"/>
      <c r="L852" s="42"/>
      <c r="M852" s="42"/>
      <c r="N852" s="42"/>
      <c r="O852" s="42"/>
      <c r="P852" s="42"/>
      <c r="Q852" s="42"/>
      <c r="R852" s="42"/>
      <c r="S852" s="42"/>
      <c r="T852" s="42"/>
      <c r="U852" s="42"/>
      <c r="V852" s="42"/>
      <c r="W852" s="42"/>
      <c r="X852" s="42"/>
      <c r="Y852" s="42"/>
      <c r="Z852" s="42"/>
    </row>
    <row r="853" ht="114.75" customHeight="1">
      <c r="A853" s="63" t="s">
        <v>2952</v>
      </c>
      <c r="B853" s="92" t="s">
        <v>64</v>
      </c>
      <c r="C853" s="59" t="s">
        <v>2993</v>
      </c>
      <c r="D853" s="59" t="s">
        <v>2994</v>
      </c>
      <c r="E853" s="59" t="s">
        <v>2995</v>
      </c>
      <c r="F853" s="59" t="s">
        <v>1256</v>
      </c>
      <c r="G853" s="60">
        <v>50.0</v>
      </c>
      <c r="H853" s="61">
        <v>50.0</v>
      </c>
      <c r="I853" s="61" t="s">
        <v>84</v>
      </c>
      <c r="J853" s="42"/>
      <c r="K853" s="42"/>
      <c r="L853" s="42"/>
      <c r="M853" s="42"/>
      <c r="N853" s="42"/>
      <c r="O853" s="42"/>
      <c r="P853" s="42"/>
      <c r="Q853" s="42"/>
      <c r="R853" s="42"/>
      <c r="S853" s="42"/>
      <c r="T853" s="42"/>
      <c r="U853" s="42"/>
      <c r="V853" s="42"/>
      <c r="W853" s="42"/>
      <c r="X853" s="42"/>
      <c r="Y853" s="42"/>
      <c r="Z853" s="42"/>
    </row>
    <row r="854" ht="89.25" customHeight="1">
      <c r="A854" s="63" t="s">
        <v>2952</v>
      </c>
      <c r="B854" s="92" t="s">
        <v>64</v>
      </c>
      <c r="C854" s="59" t="s">
        <v>2996</v>
      </c>
      <c r="D854" s="59" t="s">
        <v>2997</v>
      </c>
      <c r="E854" s="59" t="s">
        <v>2998</v>
      </c>
      <c r="F854" s="59" t="s">
        <v>1331</v>
      </c>
      <c r="G854" s="60">
        <v>15.0</v>
      </c>
      <c r="H854" s="61">
        <v>15.0</v>
      </c>
      <c r="I854" s="61" t="s">
        <v>84</v>
      </c>
      <c r="J854" s="42"/>
      <c r="K854" s="42"/>
      <c r="L854" s="42"/>
      <c r="M854" s="42"/>
      <c r="N854" s="42"/>
      <c r="O854" s="42"/>
      <c r="P854" s="42"/>
      <c r="Q854" s="42"/>
      <c r="R854" s="42"/>
      <c r="S854" s="42"/>
      <c r="T854" s="42"/>
      <c r="U854" s="42"/>
      <c r="V854" s="42"/>
      <c r="W854" s="42"/>
      <c r="X854" s="42"/>
      <c r="Y854" s="42"/>
      <c r="Z854" s="42"/>
    </row>
    <row r="855" ht="89.25" customHeight="1">
      <c r="A855" s="63" t="s">
        <v>1414</v>
      </c>
      <c r="B855" s="92" t="s">
        <v>64</v>
      </c>
      <c r="C855" s="59" t="s">
        <v>2999</v>
      </c>
      <c r="D855" s="59" t="s">
        <v>3000</v>
      </c>
      <c r="E855" s="59" t="s">
        <v>3001</v>
      </c>
      <c r="F855" s="59" t="s">
        <v>1331</v>
      </c>
      <c r="G855" s="60">
        <v>15.0</v>
      </c>
      <c r="H855" s="61">
        <v>7.5</v>
      </c>
      <c r="I855" s="61" t="s">
        <v>84</v>
      </c>
      <c r="J855" s="42"/>
      <c r="K855" s="42"/>
      <c r="L855" s="42"/>
      <c r="M855" s="42"/>
      <c r="N855" s="42"/>
      <c r="O855" s="42"/>
      <c r="P855" s="42"/>
      <c r="Q855" s="42"/>
      <c r="R855" s="42"/>
      <c r="S855" s="42"/>
      <c r="T855" s="42"/>
      <c r="U855" s="42"/>
      <c r="V855" s="42"/>
      <c r="W855" s="42"/>
      <c r="X855" s="42"/>
      <c r="Y855" s="42"/>
      <c r="Z855" s="42"/>
    </row>
    <row r="856" ht="114.75" customHeight="1">
      <c r="A856" s="63" t="s">
        <v>2235</v>
      </c>
      <c r="B856" s="92" t="s">
        <v>64</v>
      </c>
      <c r="C856" s="59" t="s">
        <v>2236</v>
      </c>
      <c r="D856" s="59" t="s">
        <v>2237</v>
      </c>
      <c r="E856" s="59" t="s">
        <v>2238</v>
      </c>
      <c r="F856" s="59" t="s">
        <v>1331</v>
      </c>
      <c r="G856" s="60">
        <v>15.0</v>
      </c>
      <c r="H856" s="61">
        <v>5.0</v>
      </c>
      <c r="I856" s="61" t="s">
        <v>84</v>
      </c>
      <c r="J856" s="42"/>
      <c r="K856" s="42"/>
      <c r="L856" s="42"/>
      <c r="M856" s="42"/>
      <c r="N856" s="42"/>
      <c r="O856" s="42"/>
      <c r="P856" s="42"/>
      <c r="Q856" s="42"/>
      <c r="R856" s="42"/>
      <c r="S856" s="42"/>
      <c r="T856" s="42"/>
      <c r="U856" s="42"/>
      <c r="V856" s="42"/>
      <c r="W856" s="42"/>
      <c r="X856" s="42"/>
      <c r="Y856" s="42"/>
      <c r="Z856" s="42"/>
    </row>
    <row r="857" ht="127.5" customHeight="1">
      <c r="A857" s="63" t="s">
        <v>1414</v>
      </c>
      <c r="B857" s="92" t="s">
        <v>64</v>
      </c>
      <c r="C857" s="59" t="s">
        <v>3002</v>
      </c>
      <c r="D857" s="59" t="s">
        <v>3003</v>
      </c>
      <c r="E857" s="59" t="s">
        <v>3004</v>
      </c>
      <c r="F857" s="59" t="s">
        <v>1331</v>
      </c>
      <c r="G857" s="60">
        <v>15.0</v>
      </c>
      <c r="H857" s="61">
        <v>7.5</v>
      </c>
      <c r="I857" s="61" t="s">
        <v>84</v>
      </c>
      <c r="J857" s="42"/>
      <c r="K857" s="42"/>
      <c r="L857" s="42"/>
      <c r="M857" s="42"/>
      <c r="N857" s="42"/>
      <c r="O857" s="42"/>
      <c r="P857" s="42"/>
      <c r="Q857" s="42"/>
      <c r="R857" s="42"/>
      <c r="S857" s="42"/>
      <c r="T857" s="42"/>
      <c r="U857" s="42"/>
      <c r="V857" s="42"/>
      <c r="W857" s="42"/>
      <c r="X857" s="42"/>
      <c r="Y857" s="42"/>
      <c r="Z857" s="42"/>
    </row>
    <row r="858" ht="127.5" customHeight="1">
      <c r="A858" s="63" t="s">
        <v>3005</v>
      </c>
      <c r="B858" s="92" t="s">
        <v>64</v>
      </c>
      <c r="C858" s="59" t="s">
        <v>3006</v>
      </c>
      <c r="D858" s="59" t="s">
        <v>3007</v>
      </c>
      <c r="E858" s="59" t="s">
        <v>3008</v>
      </c>
      <c r="F858" s="59" t="s">
        <v>928</v>
      </c>
      <c r="G858" s="60">
        <v>15.0</v>
      </c>
      <c r="H858" s="61">
        <v>7.5</v>
      </c>
      <c r="I858" s="61" t="s">
        <v>85</v>
      </c>
      <c r="J858" s="42"/>
      <c r="K858" s="42"/>
      <c r="L858" s="42"/>
      <c r="M858" s="42"/>
      <c r="N858" s="42"/>
      <c r="O858" s="42"/>
      <c r="P858" s="42"/>
      <c r="Q858" s="42"/>
      <c r="R858" s="42"/>
      <c r="S858" s="42"/>
      <c r="T858" s="42"/>
      <c r="U858" s="42"/>
      <c r="V858" s="42"/>
      <c r="W858" s="42"/>
      <c r="X858" s="42"/>
      <c r="Y858" s="42"/>
      <c r="Z858" s="42"/>
    </row>
    <row r="859" ht="140.25" customHeight="1">
      <c r="A859" s="63" t="s">
        <v>3005</v>
      </c>
      <c r="B859" s="92" t="s">
        <v>64</v>
      </c>
      <c r="C859" s="59" t="s">
        <v>3006</v>
      </c>
      <c r="D859" s="59" t="s">
        <v>3009</v>
      </c>
      <c r="E859" s="59" t="s">
        <v>3010</v>
      </c>
      <c r="F859" s="59" t="s">
        <v>1440</v>
      </c>
      <c r="G859" s="60">
        <v>15.0</v>
      </c>
      <c r="H859" s="61">
        <v>7.5</v>
      </c>
      <c r="I859" s="61" t="s">
        <v>85</v>
      </c>
      <c r="J859" s="42"/>
      <c r="K859" s="42"/>
      <c r="L859" s="42"/>
      <c r="M859" s="42"/>
      <c r="N859" s="42"/>
      <c r="O859" s="42"/>
      <c r="P859" s="42"/>
      <c r="Q859" s="42"/>
      <c r="R859" s="42"/>
      <c r="S859" s="42"/>
      <c r="T859" s="42"/>
      <c r="U859" s="42"/>
      <c r="V859" s="42"/>
      <c r="W859" s="42"/>
      <c r="X859" s="42"/>
      <c r="Y859" s="42"/>
      <c r="Z859" s="42"/>
    </row>
    <row r="860" ht="89.25" customHeight="1">
      <c r="A860" s="63" t="s">
        <v>3005</v>
      </c>
      <c r="B860" s="92" t="s">
        <v>64</v>
      </c>
      <c r="C860" s="59" t="s">
        <v>3006</v>
      </c>
      <c r="D860" s="59" t="s">
        <v>3011</v>
      </c>
      <c r="E860" s="59" t="s">
        <v>3012</v>
      </c>
      <c r="F860" s="59" t="s">
        <v>3013</v>
      </c>
      <c r="G860" s="60">
        <v>50.0</v>
      </c>
      <c r="H860" s="61">
        <v>25.0</v>
      </c>
      <c r="I860" s="61" t="s">
        <v>85</v>
      </c>
      <c r="J860" s="42"/>
      <c r="K860" s="42"/>
      <c r="L860" s="42"/>
      <c r="M860" s="42"/>
      <c r="N860" s="42"/>
      <c r="O860" s="42"/>
      <c r="P860" s="42"/>
      <c r="Q860" s="42"/>
      <c r="R860" s="42"/>
      <c r="S860" s="42"/>
      <c r="T860" s="42"/>
      <c r="U860" s="42"/>
      <c r="V860" s="42"/>
      <c r="W860" s="42"/>
      <c r="X860" s="42"/>
      <c r="Y860" s="42"/>
      <c r="Z860" s="42"/>
    </row>
    <row r="861" ht="63.75" customHeight="1">
      <c r="A861" s="63" t="s">
        <v>3005</v>
      </c>
      <c r="B861" s="92" t="s">
        <v>64</v>
      </c>
      <c r="C861" s="59" t="s">
        <v>3006</v>
      </c>
      <c r="D861" s="59" t="s">
        <v>3014</v>
      </c>
      <c r="E861" s="59" t="s">
        <v>3015</v>
      </c>
      <c r="F861" s="59" t="s">
        <v>928</v>
      </c>
      <c r="G861" s="60">
        <v>15.0</v>
      </c>
      <c r="H861" s="61">
        <v>7.5</v>
      </c>
      <c r="I861" s="61" t="s">
        <v>85</v>
      </c>
      <c r="J861" s="42"/>
      <c r="K861" s="42"/>
      <c r="L861" s="42"/>
      <c r="M861" s="42"/>
      <c r="N861" s="42"/>
      <c r="O861" s="42"/>
      <c r="P861" s="42"/>
      <c r="Q861" s="42"/>
      <c r="R861" s="42"/>
      <c r="S861" s="42"/>
      <c r="T861" s="42"/>
      <c r="U861" s="42"/>
      <c r="V861" s="42"/>
      <c r="W861" s="42"/>
      <c r="X861" s="42"/>
      <c r="Y861" s="42"/>
      <c r="Z861" s="42"/>
    </row>
    <row r="862" ht="102.0" customHeight="1">
      <c r="A862" s="63" t="s">
        <v>3005</v>
      </c>
      <c r="B862" s="92" t="s">
        <v>64</v>
      </c>
      <c r="C862" s="59" t="s">
        <v>3006</v>
      </c>
      <c r="D862" s="59" t="s">
        <v>3016</v>
      </c>
      <c r="E862" s="59" t="s">
        <v>3017</v>
      </c>
      <c r="F862" s="59" t="s">
        <v>1550</v>
      </c>
      <c r="G862" s="60">
        <v>50.0</v>
      </c>
      <c r="H862" s="61">
        <v>25.0</v>
      </c>
      <c r="I862" s="61" t="s">
        <v>85</v>
      </c>
      <c r="J862" s="42"/>
      <c r="K862" s="42"/>
      <c r="L862" s="42"/>
      <c r="M862" s="42"/>
      <c r="N862" s="42"/>
      <c r="O862" s="42"/>
      <c r="P862" s="42"/>
      <c r="Q862" s="42"/>
      <c r="R862" s="42"/>
      <c r="S862" s="42"/>
      <c r="T862" s="42"/>
      <c r="U862" s="42"/>
      <c r="V862" s="42"/>
      <c r="W862" s="42"/>
      <c r="X862" s="42"/>
      <c r="Y862" s="42"/>
      <c r="Z862" s="42"/>
    </row>
    <row r="863" ht="127.5" customHeight="1">
      <c r="A863" s="63" t="s">
        <v>3005</v>
      </c>
      <c r="B863" s="92" t="s">
        <v>64</v>
      </c>
      <c r="C863" s="59" t="s">
        <v>3006</v>
      </c>
      <c r="D863" s="59" t="s">
        <v>3018</v>
      </c>
      <c r="E863" s="59" t="s">
        <v>3019</v>
      </c>
      <c r="F863" s="59" t="s">
        <v>3020</v>
      </c>
      <c r="G863" s="60">
        <v>15.0</v>
      </c>
      <c r="H863" s="61">
        <v>7.5</v>
      </c>
      <c r="I863" s="61" t="s">
        <v>85</v>
      </c>
      <c r="J863" s="42"/>
      <c r="K863" s="42"/>
      <c r="L863" s="42"/>
      <c r="M863" s="42"/>
      <c r="N863" s="42"/>
      <c r="O863" s="42"/>
      <c r="P863" s="42"/>
      <c r="Q863" s="42"/>
      <c r="R863" s="42"/>
      <c r="S863" s="42"/>
      <c r="T863" s="42"/>
      <c r="U863" s="42"/>
      <c r="V863" s="42"/>
      <c r="W863" s="42"/>
      <c r="X863" s="42"/>
      <c r="Y863" s="42"/>
      <c r="Z863" s="42"/>
    </row>
    <row r="864" ht="89.25" customHeight="1">
      <c r="A864" s="63" t="s">
        <v>3005</v>
      </c>
      <c r="B864" s="92" t="s">
        <v>64</v>
      </c>
      <c r="C864" s="59" t="s">
        <v>3006</v>
      </c>
      <c r="D864" s="59" t="s">
        <v>3021</v>
      </c>
      <c r="E864" s="59" t="s">
        <v>3022</v>
      </c>
      <c r="F864" s="59" t="s">
        <v>1550</v>
      </c>
      <c r="G864" s="60">
        <v>50.0</v>
      </c>
      <c r="H864" s="61">
        <v>25.0</v>
      </c>
      <c r="I864" s="61" t="s">
        <v>85</v>
      </c>
      <c r="J864" s="42"/>
      <c r="K864" s="42"/>
      <c r="L864" s="42"/>
      <c r="M864" s="42"/>
      <c r="N864" s="42"/>
      <c r="O864" s="42"/>
      <c r="P864" s="42"/>
      <c r="Q864" s="42"/>
      <c r="R864" s="42"/>
      <c r="S864" s="42"/>
      <c r="T864" s="42"/>
      <c r="U864" s="42"/>
      <c r="V864" s="42"/>
      <c r="W864" s="42"/>
      <c r="X864" s="42"/>
      <c r="Y864" s="42"/>
      <c r="Z864" s="42"/>
    </row>
    <row r="865" ht="89.25" customHeight="1">
      <c r="A865" s="63" t="s">
        <v>3005</v>
      </c>
      <c r="B865" s="92" t="s">
        <v>64</v>
      </c>
      <c r="C865" s="59" t="s">
        <v>3006</v>
      </c>
      <c r="D865" s="59" t="s">
        <v>3023</v>
      </c>
      <c r="E865" s="59" t="s">
        <v>3024</v>
      </c>
      <c r="F865" s="59" t="s">
        <v>1550</v>
      </c>
      <c r="G865" s="60">
        <v>50.0</v>
      </c>
      <c r="H865" s="61">
        <v>25.0</v>
      </c>
      <c r="I865" s="61" t="s">
        <v>85</v>
      </c>
      <c r="J865" s="42"/>
      <c r="K865" s="42"/>
      <c r="L865" s="42"/>
      <c r="M865" s="42"/>
      <c r="N865" s="42"/>
      <c r="O865" s="42"/>
      <c r="P865" s="42"/>
      <c r="Q865" s="42"/>
      <c r="R865" s="42"/>
      <c r="S865" s="42"/>
      <c r="T865" s="42"/>
      <c r="U865" s="42"/>
      <c r="V865" s="42"/>
      <c r="W865" s="42"/>
      <c r="X865" s="42"/>
      <c r="Y865" s="42"/>
      <c r="Z865" s="42"/>
    </row>
    <row r="866" ht="216.75" customHeight="1">
      <c r="A866" s="63" t="s">
        <v>3005</v>
      </c>
      <c r="B866" s="92" t="s">
        <v>64</v>
      </c>
      <c r="C866" s="59" t="s">
        <v>3006</v>
      </c>
      <c r="D866" s="59" t="s">
        <v>3025</v>
      </c>
      <c r="E866" s="59" t="s">
        <v>3026</v>
      </c>
      <c r="F866" s="59" t="s">
        <v>928</v>
      </c>
      <c r="G866" s="60">
        <v>15.0</v>
      </c>
      <c r="H866" s="61">
        <v>7.5</v>
      </c>
      <c r="I866" s="61" t="s">
        <v>85</v>
      </c>
      <c r="J866" s="42"/>
      <c r="K866" s="42"/>
      <c r="L866" s="42"/>
      <c r="M866" s="42"/>
      <c r="N866" s="42"/>
      <c r="O866" s="42"/>
      <c r="P866" s="42"/>
      <c r="Q866" s="42"/>
      <c r="R866" s="42"/>
      <c r="S866" s="42"/>
      <c r="T866" s="42"/>
      <c r="U866" s="42"/>
      <c r="V866" s="42"/>
      <c r="W866" s="42"/>
      <c r="X866" s="42"/>
      <c r="Y866" s="42"/>
      <c r="Z866" s="42"/>
    </row>
    <row r="867" ht="76.5" customHeight="1">
      <c r="A867" s="63" t="s">
        <v>3005</v>
      </c>
      <c r="B867" s="92" t="s">
        <v>64</v>
      </c>
      <c r="C867" s="59" t="s">
        <v>3006</v>
      </c>
      <c r="D867" s="59" t="s">
        <v>3027</v>
      </c>
      <c r="E867" s="59" t="s">
        <v>3028</v>
      </c>
      <c r="F867" s="59" t="s">
        <v>1572</v>
      </c>
      <c r="G867" s="60">
        <v>15.0</v>
      </c>
      <c r="H867" s="61">
        <v>7.5</v>
      </c>
      <c r="I867" s="61" t="s">
        <v>85</v>
      </c>
      <c r="J867" s="42"/>
      <c r="K867" s="42"/>
      <c r="L867" s="42"/>
      <c r="M867" s="42"/>
      <c r="N867" s="42"/>
      <c r="O867" s="42"/>
      <c r="P867" s="42"/>
      <c r="Q867" s="42"/>
      <c r="R867" s="42"/>
      <c r="S867" s="42"/>
      <c r="T867" s="42"/>
      <c r="U867" s="42"/>
      <c r="V867" s="42"/>
      <c r="W867" s="42"/>
      <c r="X867" s="42"/>
      <c r="Y867" s="42"/>
      <c r="Z867" s="42"/>
    </row>
    <row r="868" ht="63.75" customHeight="1">
      <c r="A868" s="63" t="s">
        <v>3005</v>
      </c>
      <c r="B868" s="92" t="s">
        <v>64</v>
      </c>
      <c r="C868" s="59" t="s">
        <v>3006</v>
      </c>
      <c r="D868" s="59" t="s">
        <v>3029</v>
      </c>
      <c r="E868" s="59" t="s">
        <v>3030</v>
      </c>
      <c r="F868" s="59" t="s">
        <v>3031</v>
      </c>
      <c r="G868" s="60">
        <v>15.0</v>
      </c>
      <c r="H868" s="61">
        <v>7.5</v>
      </c>
      <c r="I868" s="61" t="s">
        <v>85</v>
      </c>
      <c r="J868" s="42"/>
      <c r="K868" s="42"/>
      <c r="L868" s="42"/>
      <c r="M868" s="42"/>
      <c r="N868" s="42"/>
      <c r="O868" s="42"/>
      <c r="P868" s="42"/>
      <c r="Q868" s="42"/>
      <c r="R868" s="42"/>
      <c r="S868" s="42"/>
      <c r="T868" s="42"/>
      <c r="U868" s="42"/>
      <c r="V868" s="42"/>
      <c r="W868" s="42"/>
      <c r="X868" s="42"/>
      <c r="Y868" s="42"/>
      <c r="Z868" s="42"/>
    </row>
    <row r="869" ht="114.75" customHeight="1">
      <c r="A869" s="63" t="s">
        <v>3005</v>
      </c>
      <c r="B869" s="92" t="s">
        <v>64</v>
      </c>
      <c r="C869" s="59" t="s">
        <v>3006</v>
      </c>
      <c r="D869" s="59" t="s">
        <v>3032</v>
      </c>
      <c r="E869" s="59" t="s">
        <v>3033</v>
      </c>
      <c r="F869" s="59" t="s">
        <v>3034</v>
      </c>
      <c r="G869" s="60">
        <v>15.0</v>
      </c>
      <c r="H869" s="61">
        <v>7.5</v>
      </c>
      <c r="I869" s="61" t="s">
        <v>85</v>
      </c>
      <c r="J869" s="42"/>
      <c r="K869" s="42"/>
      <c r="L869" s="42"/>
      <c r="M869" s="42"/>
      <c r="N869" s="42"/>
      <c r="O869" s="42"/>
      <c r="P869" s="42"/>
      <c r="Q869" s="42"/>
      <c r="R869" s="42"/>
      <c r="S869" s="42"/>
      <c r="T869" s="42"/>
      <c r="U869" s="42"/>
      <c r="V869" s="42"/>
      <c r="W869" s="42"/>
      <c r="X869" s="42"/>
      <c r="Y869" s="42"/>
      <c r="Z869" s="42"/>
    </row>
    <row r="870" ht="89.25" customHeight="1">
      <c r="A870" s="63" t="s">
        <v>3005</v>
      </c>
      <c r="B870" s="92" t="s">
        <v>64</v>
      </c>
      <c r="C870" s="59" t="s">
        <v>3006</v>
      </c>
      <c r="D870" s="59" t="s">
        <v>3035</v>
      </c>
      <c r="E870" s="59" t="s">
        <v>3036</v>
      </c>
      <c r="F870" s="59" t="s">
        <v>3037</v>
      </c>
      <c r="G870" s="60">
        <v>15.0</v>
      </c>
      <c r="H870" s="61">
        <v>7.5</v>
      </c>
      <c r="I870" s="61" t="s">
        <v>85</v>
      </c>
      <c r="J870" s="42"/>
      <c r="K870" s="42"/>
      <c r="L870" s="42"/>
      <c r="M870" s="42"/>
      <c r="N870" s="42"/>
      <c r="O870" s="42"/>
      <c r="P870" s="42"/>
      <c r="Q870" s="42"/>
      <c r="R870" s="42"/>
      <c r="S870" s="42"/>
      <c r="T870" s="42"/>
      <c r="U870" s="42"/>
      <c r="V870" s="42"/>
      <c r="W870" s="42"/>
      <c r="X870" s="42"/>
      <c r="Y870" s="42"/>
      <c r="Z870" s="42"/>
    </row>
    <row r="871" ht="114.75" customHeight="1">
      <c r="A871" s="63" t="s">
        <v>3005</v>
      </c>
      <c r="B871" s="92" t="s">
        <v>64</v>
      </c>
      <c r="C871" s="59" t="s">
        <v>3006</v>
      </c>
      <c r="D871" s="59" t="s">
        <v>3038</v>
      </c>
      <c r="E871" s="59" t="s">
        <v>3039</v>
      </c>
      <c r="F871" s="59" t="s">
        <v>3040</v>
      </c>
      <c r="G871" s="60">
        <v>15.0</v>
      </c>
      <c r="H871" s="61">
        <v>7.5</v>
      </c>
      <c r="I871" s="61" t="s">
        <v>85</v>
      </c>
      <c r="J871" s="42"/>
      <c r="K871" s="42"/>
      <c r="L871" s="42"/>
      <c r="M871" s="42"/>
      <c r="N871" s="42"/>
      <c r="O871" s="42"/>
      <c r="P871" s="42"/>
      <c r="Q871" s="42"/>
      <c r="R871" s="42"/>
      <c r="S871" s="42"/>
      <c r="T871" s="42"/>
      <c r="U871" s="42"/>
      <c r="V871" s="42"/>
      <c r="W871" s="42"/>
      <c r="X871" s="42"/>
      <c r="Y871" s="42"/>
      <c r="Z871" s="42"/>
    </row>
    <row r="872" ht="102.0" customHeight="1">
      <c r="A872" s="63" t="s">
        <v>3005</v>
      </c>
      <c r="B872" s="92" t="s">
        <v>64</v>
      </c>
      <c r="C872" s="59" t="s">
        <v>3006</v>
      </c>
      <c r="D872" s="59" t="s">
        <v>3041</v>
      </c>
      <c r="E872" s="59" t="s">
        <v>3042</v>
      </c>
      <c r="F872" s="59" t="s">
        <v>3043</v>
      </c>
      <c r="G872" s="60">
        <v>15.0</v>
      </c>
      <c r="H872" s="61">
        <v>7.5</v>
      </c>
      <c r="I872" s="61" t="s">
        <v>85</v>
      </c>
      <c r="J872" s="42"/>
      <c r="K872" s="42"/>
      <c r="L872" s="42"/>
      <c r="M872" s="42"/>
      <c r="N872" s="42"/>
      <c r="O872" s="42"/>
      <c r="P872" s="42"/>
      <c r="Q872" s="42"/>
      <c r="R872" s="42"/>
      <c r="S872" s="42"/>
      <c r="T872" s="42"/>
      <c r="U872" s="42"/>
      <c r="V872" s="42"/>
      <c r="W872" s="42"/>
      <c r="X872" s="42"/>
      <c r="Y872" s="42"/>
      <c r="Z872" s="42"/>
    </row>
    <row r="873" ht="102.0" customHeight="1">
      <c r="A873" s="63" t="s">
        <v>3005</v>
      </c>
      <c r="B873" s="92" t="s">
        <v>64</v>
      </c>
      <c r="C873" s="59" t="s">
        <v>3006</v>
      </c>
      <c r="D873" s="59" t="s">
        <v>3044</v>
      </c>
      <c r="E873" s="59" t="s">
        <v>3045</v>
      </c>
      <c r="F873" s="59" t="s">
        <v>3040</v>
      </c>
      <c r="G873" s="60">
        <v>15.0</v>
      </c>
      <c r="H873" s="61">
        <v>7.5</v>
      </c>
      <c r="I873" s="61" t="s">
        <v>85</v>
      </c>
      <c r="J873" s="42"/>
      <c r="K873" s="42"/>
      <c r="L873" s="42"/>
      <c r="M873" s="42"/>
      <c r="N873" s="42"/>
      <c r="O873" s="42"/>
      <c r="P873" s="42"/>
      <c r="Q873" s="42"/>
      <c r="R873" s="42"/>
      <c r="S873" s="42"/>
      <c r="T873" s="42"/>
      <c r="U873" s="42"/>
      <c r="V873" s="42"/>
      <c r="W873" s="42"/>
      <c r="X873" s="42"/>
      <c r="Y873" s="42"/>
      <c r="Z873" s="42"/>
    </row>
    <row r="874" ht="127.5" customHeight="1">
      <c r="A874" s="63" t="s">
        <v>3005</v>
      </c>
      <c r="B874" s="92" t="s">
        <v>64</v>
      </c>
      <c r="C874" s="59" t="s">
        <v>3006</v>
      </c>
      <c r="D874" s="59" t="s">
        <v>3046</v>
      </c>
      <c r="E874" s="59" t="s">
        <v>3047</v>
      </c>
      <c r="F874" s="59" t="s">
        <v>3048</v>
      </c>
      <c r="G874" s="60">
        <v>15.0</v>
      </c>
      <c r="H874" s="61">
        <v>7.5</v>
      </c>
      <c r="I874" s="61" t="s">
        <v>85</v>
      </c>
      <c r="J874" s="42"/>
      <c r="K874" s="42"/>
      <c r="L874" s="42"/>
      <c r="M874" s="42"/>
      <c r="N874" s="42"/>
      <c r="O874" s="42"/>
      <c r="P874" s="42"/>
      <c r="Q874" s="42"/>
      <c r="R874" s="42"/>
      <c r="S874" s="42"/>
      <c r="T874" s="42"/>
      <c r="U874" s="42"/>
      <c r="V874" s="42"/>
      <c r="W874" s="42"/>
      <c r="X874" s="42"/>
      <c r="Y874" s="42"/>
      <c r="Z874" s="42"/>
    </row>
    <row r="875" ht="127.5" customHeight="1">
      <c r="A875" s="63" t="s">
        <v>3005</v>
      </c>
      <c r="B875" s="92" t="s">
        <v>64</v>
      </c>
      <c r="C875" s="59" t="s">
        <v>3006</v>
      </c>
      <c r="D875" s="59" t="s">
        <v>3049</v>
      </c>
      <c r="E875" s="59" t="s">
        <v>3050</v>
      </c>
      <c r="F875" s="59" t="s">
        <v>1582</v>
      </c>
      <c r="G875" s="60">
        <v>50.0</v>
      </c>
      <c r="H875" s="61">
        <v>25.0</v>
      </c>
      <c r="I875" s="61" t="s">
        <v>85</v>
      </c>
      <c r="J875" s="42"/>
      <c r="K875" s="42"/>
      <c r="L875" s="42"/>
      <c r="M875" s="42"/>
      <c r="N875" s="42"/>
      <c r="O875" s="42"/>
      <c r="P875" s="42"/>
      <c r="Q875" s="42"/>
      <c r="R875" s="42"/>
      <c r="S875" s="42"/>
      <c r="T875" s="42"/>
      <c r="U875" s="42"/>
      <c r="V875" s="42"/>
      <c r="W875" s="42"/>
      <c r="X875" s="42"/>
      <c r="Y875" s="42"/>
      <c r="Z875" s="42"/>
    </row>
    <row r="876" ht="102.0" customHeight="1">
      <c r="A876" s="63" t="s">
        <v>3005</v>
      </c>
      <c r="B876" s="92" t="s">
        <v>64</v>
      </c>
      <c r="C876" s="59" t="s">
        <v>3006</v>
      </c>
      <c r="D876" s="59" t="s">
        <v>3051</v>
      </c>
      <c r="E876" s="59" t="s">
        <v>3052</v>
      </c>
      <c r="F876" s="59" t="s">
        <v>3053</v>
      </c>
      <c r="G876" s="60">
        <v>25.0</v>
      </c>
      <c r="H876" s="61">
        <v>7.5</v>
      </c>
      <c r="I876" s="61" t="s">
        <v>85</v>
      </c>
      <c r="J876" s="42"/>
      <c r="K876" s="42"/>
      <c r="L876" s="42"/>
      <c r="M876" s="42"/>
      <c r="N876" s="42"/>
      <c r="O876" s="42"/>
      <c r="P876" s="42"/>
      <c r="Q876" s="42"/>
      <c r="R876" s="42"/>
      <c r="S876" s="42"/>
      <c r="T876" s="42"/>
      <c r="U876" s="42"/>
      <c r="V876" s="42"/>
      <c r="W876" s="42"/>
      <c r="X876" s="42"/>
      <c r="Y876" s="42"/>
      <c r="Z876" s="42"/>
    </row>
    <row r="877" ht="382.5" customHeight="1">
      <c r="A877" s="63" t="s">
        <v>3005</v>
      </c>
      <c r="B877" s="92" t="s">
        <v>64</v>
      </c>
      <c r="C877" s="59" t="s">
        <v>3006</v>
      </c>
      <c r="D877" s="59" t="s">
        <v>3054</v>
      </c>
      <c r="E877" s="59" t="s">
        <v>3055</v>
      </c>
      <c r="F877" s="59" t="s">
        <v>1550</v>
      </c>
      <c r="G877" s="60">
        <v>50.0</v>
      </c>
      <c r="H877" s="61">
        <v>25.0</v>
      </c>
      <c r="I877" s="61" t="s">
        <v>85</v>
      </c>
      <c r="J877" s="42"/>
      <c r="K877" s="42"/>
      <c r="L877" s="42"/>
      <c r="M877" s="42"/>
      <c r="N877" s="42"/>
      <c r="O877" s="42"/>
      <c r="P877" s="42"/>
      <c r="Q877" s="42"/>
      <c r="R877" s="42"/>
      <c r="S877" s="42"/>
      <c r="T877" s="42"/>
      <c r="U877" s="42"/>
      <c r="V877" s="42"/>
      <c r="W877" s="42"/>
      <c r="X877" s="42"/>
      <c r="Y877" s="42"/>
      <c r="Z877" s="42"/>
    </row>
    <row r="878" ht="127.5" customHeight="1">
      <c r="A878" s="63" t="s">
        <v>3005</v>
      </c>
      <c r="B878" s="92" t="s">
        <v>64</v>
      </c>
      <c r="C878" s="59" t="s">
        <v>3006</v>
      </c>
      <c r="D878" s="59" t="s">
        <v>3056</v>
      </c>
      <c r="E878" s="59" t="s">
        <v>3057</v>
      </c>
      <c r="F878" s="59" t="s">
        <v>1582</v>
      </c>
      <c r="G878" s="60">
        <v>50.0</v>
      </c>
      <c r="H878" s="61">
        <v>25.0</v>
      </c>
      <c r="I878" s="61" t="s">
        <v>85</v>
      </c>
      <c r="J878" s="42"/>
      <c r="K878" s="42"/>
      <c r="L878" s="42"/>
      <c r="M878" s="42"/>
      <c r="N878" s="42"/>
      <c r="O878" s="42"/>
      <c r="P878" s="42"/>
      <c r="Q878" s="42"/>
      <c r="R878" s="42"/>
      <c r="S878" s="42"/>
      <c r="T878" s="42"/>
      <c r="U878" s="42"/>
      <c r="V878" s="42"/>
      <c r="W878" s="42"/>
      <c r="X878" s="42"/>
      <c r="Y878" s="42"/>
      <c r="Z878" s="42"/>
    </row>
    <row r="879" ht="63.75" customHeight="1">
      <c r="A879" s="63" t="s">
        <v>3005</v>
      </c>
      <c r="B879" s="92" t="s">
        <v>64</v>
      </c>
      <c r="C879" s="59" t="s">
        <v>3006</v>
      </c>
      <c r="D879" s="59" t="s">
        <v>3058</v>
      </c>
      <c r="E879" s="59" t="s">
        <v>3059</v>
      </c>
      <c r="F879" s="59" t="s">
        <v>3060</v>
      </c>
      <c r="G879" s="60">
        <v>15.0</v>
      </c>
      <c r="H879" s="61">
        <v>7.5</v>
      </c>
      <c r="I879" s="61" t="s">
        <v>85</v>
      </c>
      <c r="J879" s="42"/>
      <c r="K879" s="42"/>
      <c r="L879" s="42"/>
      <c r="M879" s="42"/>
      <c r="N879" s="42"/>
      <c r="O879" s="42"/>
      <c r="P879" s="42"/>
      <c r="Q879" s="42"/>
      <c r="R879" s="42"/>
      <c r="S879" s="42"/>
      <c r="T879" s="42"/>
      <c r="U879" s="42"/>
      <c r="V879" s="42"/>
      <c r="W879" s="42"/>
      <c r="X879" s="42"/>
      <c r="Y879" s="42"/>
      <c r="Z879" s="42"/>
    </row>
    <row r="880" ht="140.25" customHeight="1">
      <c r="A880" s="63" t="s">
        <v>3005</v>
      </c>
      <c r="B880" s="92" t="s">
        <v>64</v>
      </c>
      <c r="C880" s="59" t="s">
        <v>3006</v>
      </c>
      <c r="D880" s="59" t="s">
        <v>3061</v>
      </c>
      <c r="E880" s="59" t="s">
        <v>3062</v>
      </c>
      <c r="F880" s="59" t="s">
        <v>3063</v>
      </c>
      <c r="G880" s="60">
        <v>15.0</v>
      </c>
      <c r="H880" s="61">
        <v>7.5</v>
      </c>
      <c r="I880" s="61" t="s">
        <v>85</v>
      </c>
      <c r="J880" s="42"/>
      <c r="K880" s="42"/>
      <c r="L880" s="42"/>
      <c r="M880" s="42"/>
      <c r="N880" s="42"/>
      <c r="O880" s="42"/>
      <c r="P880" s="42"/>
      <c r="Q880" s="42"/>
      <c r="R880" s="42"/>
      <c r="S880" s="42"/>
      <c r="T880" s="42"/>
      <c r="U880" s="42"/>
      <c r="V880" s="42"/>
      <c r="W880" s="42"/>
      <c r="X880" s="42"/>
      <c r="Y880" s="42"/>
      <c r="Z880" s="42"/>
    </row>
    <row r="881" ht="153.0" customHeight="1">
      <c r="A881" s="63" t="s">
        <v>3005</v>
      </c>
      <c r="B881" s="92" t="s">
        <v>64</v>
      </c>
      <c r="C881" s="59" t="s">
        <v>3006</v>
      </c>
      <c r="D881" s="59" t="s">
        <v>3064</v>
      </c>
      <c r="E881" s="59" t="s">
        <v>3065</v>
      </c>
      <c r="F881" s="59" t="s">
        <v>3066</v>
      </c>
      <c r="G881" s="60">
        <v>15.0</v>
      </c>
      <c r="H881" s="61">
        <v>7.5</v>
      </c>
      <c r="I881" s="61" t="s">
        <v>85</v>
      </c>
      <c r="J881" s="42"/>
      <c r="K881" s="42"/>
      <c r="L881" s="42"/>
      <c r="M881" s="42"/>
      <c r="N881" s="42"/>
      <c r="O881" s="42"/>
      <c r="P881" s="42"/>
      <c r="Q881" s="42"/>
      <c r="R881" s="42"/>
      <c r="S881" s="42"/>
      <c r="T881" s="42"/>
      <c r="U881" s="42"/>
      <c r="V881" s="42"/>
      <c r="W881" s="42"/>
      <c r="X881" s="42"/>
      <c r="Y881" s="42"/>
      <c r="Z881" s="42"/>
    </row>
    <row r="882" ht="51.0" customHeight="1">
      <c r="A882" s="63" t="s">
        <v>3005</v>
      </c>
      <c r="B882" s="92" t="s">
        <v>64</v>
      </c>
      <c r="C882" s="59" t="s">
        <v>3006</v>
      </c>
      <c r="D882" s="59" t="s">
        <v>3067</v>
      </c>
      <c r="E882" s="59" t="s">
        <v>3068</v>
      </c>
      <c r="F882" s="59" t="s">
        <v>3069</v>
      </c>
      <c r="G882" s="60">
        <v>15.0</v>
      </c>
      <c r="H882" s="61">
        <v>7.5</v>
      </c>
      <c r="I882" s="61" t="s">
        <v>85</v>
      </c>
      <c r="J882" s="42"/>
      <c r="K882" s="42"/>
      <c r="L882" s="42"/>
      <c r="M882" s="42"/>
      <c r="N882" s="42"/>
      <c r="O882" s="42"/>
      <c r="P882" s="42"/>
      <c r="Q882" s="42"/>
      <c r="R882" s="42"/>
      <c r="S882" s="42"/>
      <c r="T882" s="42"/>
      <c r="U882" s="42"/>
      <c r="V882" s="42"/>
      <c r="W882" s="42"/>
      <c r="X882" s="42"/>
      <c r="Y882" s="42"/>
      <c r="Z882" s="42"/>
    </row>
    <row r="883" ht="76.5" customHeight="1">
      <c r="A883" s="63" t="s">
        <v>3005</v>
      </c>
      <c r="B883" s="92" t="s">
        <v>64</v>
      </c>
      <c r="C883" s="59" t="s">
        <v>3006</v>
      </c>
      <c r="D883" s="59" t="s">
        <v>3070</v>
      </c>
      <c r="E883" s="59" t="s">
        <v>3071</v>
      </c>
      <c r="F883" s="59" t="s">
        <v>3060</v>
      </c>
      <c r="G883" s="60">
        <v>15.0</v>
      </c>
      <c r="H883" s="61">
        <v>7.5</v>
      </c>
      <c r="I883" s="61" t="s">
        <v>85</v>
      </c>
      <c r="J883" s="42"/>
      <c r="K883" s="42"/>
      <c r="L883" s="42"/>
      <c r="M883" s="42"/>
      <c r="N883" s="42"/>
      <c r="O883" s="42"/>
      <c r="P883" s="42"/>
      <c r="Q883" s="42"/>
      <c r="R883" s="42"/>
      <c r="S883" s="42"/>
      <c r="T883" s="42"/>
      <c r="U883" s="42"/>
      <c r="V883" s="42"/>
      <c r="W883" s="42"/>
      <c r="X883" s="42"/>
      <c r="Y883" s="42"/>
      <c r="Z883" s="42"/>
    </row>
    <row r="884" ht="76.5" customHeight="1">
      <c r="A884" s="63" t="s">
        <v>3005</v>
      </c>
      <c r="B884" s="92" t="s">
        <v>64</v>
      </c>
      <c r="C884" s="59" t="s">
        <v>3006</v>
      </c>
      <c r="D884" s="59" t="s">
        <v>3072</v>
      </c>
      <c r="E884" s="59" t="s">
        <v>3073</v>
      </c>
      <c r="F884" s="59" t="s">
        <v>3074</v>
      </c>
      <c r="G884" s="60">
        <v>15.0</v>
      </c>
      <c r="H884" s="61">
        <v>7.5</v>
      </c>
      <c r="I884" s="61" t="s">
        <v>85</v>
      </c>
      <c r="J884" s="42"/>
      <c r="K884" s="42"/>
      <c r="L884" s="42"/>
      <c r="M884" s="42"/>
      <c r="N884" s="42"/>
      <c r="O884" s="42"/>
      <c r="P884" s="42"/>
      <c r="Q884" s="42"/>
      <c r="R884" s="42"/>
      <c r="S884" s="42"/>
      <c r="T884" s="42"/>
      <c r="U884" s="42"/>
      <c r="V884" s="42"/>
      <c r="W884" s="42"/>
      <c r="X884" s="42"/>
      <c r="Y884" s="42"/>
      <c r="Z884" s="42"/>
    </row>
    <row r="885" ht="114.75" customHeight="1">
      <c r="A885" s="63" t="s">
        <v>3005</v>
      </c>
      <c r="B885" s="92" t="s">
        <v>64</v>
      </c>
      <c r="C885" s="59" t="s">
        <v>3006</v>
      </c>
      <c r="D885" s="59" t="s">
        <v>3075</v>
      </c>
      <c r="E885" s="59" t="s">
        <v>3076</v>
      </c>
      <c r="F885" s="59" t="s">
        <v>928</v>
      </c>
      <c r="G885" s="60">
        <v>15.0</v>
      </c>
      <c r="H885" s="61">
        <v>7.5</v>
      </c>
      <c r="I885" s="61" t="s">
        <v>85</v>
      </c>
      <c r="J885" s="42"/>
      <c r="K885" s="42"/>
      <c r="L885" s="42"/>
      <c r="M885" s="42"/>
      <c r="N885" s="42"/>
      <c r="O885" s="42"/>
      <c r="P885" s="42"/>
      <c r="Q885" s="42"/>
      <c r="R885" s="42"/>
      <c r="S885" s="42"/>
      <c r="T885" s="42"/>
      <c r="U885" s="42"/>
      <c r="V885" s="42"/>
      <c r="W885" s="42"/>
      <c r="X885" s="42"/>
      <c r="Y885" s="42"/>
      <c r="Z885" s="42"/>
    </row>
    <row r="886" ht="140.25" customHeight="1">
      <c r="A886" s="63" t="s">
        <v>3005</v>
      </c>
      <c r="B886" s="92" t="s">
        <v>64</v>
      </c>
      <c r="C886" s="59" t="s">
        <v>3006</v>
      </c>
      <c r="D886" s="59" t="s">
        <v>3077</v>
      </c>
      <c r="E886" s="59" t="s">
        <v>3078</v>
      </c>
      <c r="F886" s="59" t="s">
        <v>928</v>
      </c>
      <c r="G886" s="60">
        <v>15.0</v>
      </c>
      <c r="H886" s="61">
        <v>7.5</v>
      </c>
      <c r="I886" s="61" t="s">
        <v>85</v>
      </c>
      <c r="J886" s="42"/>
      <c r="K886" s="42"/>
      <c r="L886" s="42"/>
      <c r="M886" s="42"/>
      <c r="N886" s="42"/>
      <c r="O886" s="42"/>
      <c r="P886" s="42"/>
      <c r="Q886" s="42"/>
      <c r="R886" s="42"/>
      <c r="S886" s="42"/>
      <c r="T886" s="42"/>
      <c r="U886" s="42"/>
      <c r="V886" s="42"/>
      <c r="W886" s="42"/>
      <c r="X886" s="42"/>
      <c r="Y886" s="42"/>
      <c r="Z886" s="42"/>
    </row>
    <row r="887" ht="63.75" customHeight="1">
      <c r="A887" s="63" t="s">
        <v>3005</v>
      </c>
      <c r="B887" s="92" t="s">
        <v>64</v>
      </c>
      <c r="C887" s="59" t="s">
        <v>3006</v>
      </c>
      <c r="D887" s="59" t="s">
        <v>3079</v>
      </c>
      <c r="E887" s="59" t="s">
        <v>3080</v>
      </c>
      <c r="F887" s="59" t="s">
        <v>928</v>
      </c>
      <c r="G887" s="60">
        <v>15.0</v>
      </c>
      <c r="H887" s="61">
        <v>7.5</v>
      </c>
      <c r="I887" s="61" t="s">
        <v>85</v>
      </c>
      <c r="J887" s="42"/>
      <c r="K887" s="42"/>
      <c r="L887" s="42"/>
      <c r="M887" s="42"/>
      <c r="N887" s="42"/>
      <c r="O887" s="42"/>
      <c r="P887" s="42"/>
      <c r="Q887" s="42"/>
      <c r="R887" s="42"/>
      <c r="S887" s="42"/>
      <c r="T887" s="42"/>
      <c r="U887" s="42"/>
      <c r="V887" s="42"/>
      <c r="W887" s="42"/>
      <c r="X887" s="42"/>
      <c r="Y887" s="42"/>
      <c r="Z887" s="42"/>
    </row>
    <row r="888" ht="395.25" customHeight="1">
      <c r="A888" s="63" t="s">
        <v>3005</v>
      </c>
      <c r="B888" s="92" t="s">
        <v>64</v>
      </c>
      <c r="C888" s="59" t="s">
        <v>3006</v>
      </c>
      <c r="D888" s="59" t="s">
        <v>3081</v>
      </c>
      <c r="E888" s="59" t="s">
        <v>3082</v>
      </c>
      <c r="F888" s="59" t="s">
        <v>928</v>
      </c>
      <c r="G888" s="60">
        <v>15.0</v>
      </c>
      <c r="H888" s="61">
        <v>7.5</v>
      </c>
      <c r="I888" s="61" t="s">
        <v>85</v>
      </c>
      <c r="J888" s="42"/>
      <c r="K888" s="42"/>
      <c r="L888" s="42"/>
      <c r="M888" s="42"/>
      <c r="N888" s="42"/>
      <c r="O888" s="42"/>
      <c r="P888" s="42"/>
      <c r="Q888" s="42"/>
      <c r="R888" s="42"/>
      <c r="S888" s="42"/>
      <c r="T888" s="42"/>
      <c r="U888" s="42"/>
      <c r="V888" s="42"/>
      <c r="W888" s="42"/>
      <c r="X888" s="42"/>
      <c r="Y888" s="42"/>
      <c r="Z888" s="42"/>
    </row>
    <row r="889" ht="114.75" customHeight="1">
      <c r="A889" s="63" t="s">
        <v>3005</v>
      </c>
      <c r="B889" s="92" t="s">
        <v>64</v>
      </c>
      <c r="C889" s="59" t="s">
        <v>3006</v>
      </c>
      <c r="D889" s="59" t="s">
        <v>3083</v>
      </c>
      <c r="E889" s="59" t="s">
        <v>3084</v>
      </c>
      <c r="F889" s="59" t="s">
        <v>3085</v>
      </c>
      <c r="G889" s="60">
        <v>15.0</v>
      </c>
      <c r="H889" s="61">
        <v>7.5</v>
      </c>
      <c r="I889" s="61" t="s">
        <v>85</v>
      </c>
      <c r="J889" s="42"/>
      <c r="K889" s="42"/>
      <c r="L889" s="42"/>
      <c r="M889" s="42"/>
      <c r="N889" s="42"/>
      <c r="O889" s="42"/>
      <c r="P889" s="42"/>
      <c r="Q889" s="42"/>
      <c r="R889" s="42"/>
      <c r="S889" s="42"/>
      <c r="T889" s="42"/>
      <c r="U889" s="42"/>
      <c r="V889" s="42"/>
      <c r="W889" s="42"/>
      <c r="X889" s="42"/>
      <c r="Y889" s="42"/>
      <c r="Z889" s="42"/>
    </row>
    <row r="890" ht="63.75" customHeight="1">
      <c r="A890" s="63" t="s">
        <v>3005</v>
      </c>
      <c r="B890" s="92" t="s">
        <v>64</v>
      </c>
      <c r="C890" s="59" t="s">
        <v>3006</v>
      </c>
      <c r="D890" s="59" t="s">
        <v>3086</v>
      </c>
      <c r="E890" s="59" t="s">
        <v>3087</v>
      </c>
      <c r="F890" s="59" t="s">
        <v>928</v>
      </c>
      <c r="G890" s="60">
        <v>15.0</v>
      </c>
      <c r="H890" s="61">
        <v>7.5</v>
      </c>
      <c r="I890" s="61" t="s">
        <v>85</v>
      </c>
      <c r="J890" s="42"/>
      <c r="K890" s="42"/>
      <c r="L890" s="42"/>
      <c r="M890" s="42"/>
      <c r="N890" s="42"/>
      <c r="O890" s="42"/>
      <c r="P890" s="42"/>
      <c r="Q890" s="42"/>
      <c r="R890" s="42"/>
      <c r="S890" s="42"/>
      <c r="T890" s="42"/>
      <c r="U890" s="42"/>
      <c r="V890" s="42"/>
      <c r="W890" s="42"/>
      <c r="X890" s="42"/>
      <c r="Y890" s="42"/>
      <c r="Z890" s="42"/>
    </row>
    <row r="891" ht="114.75" customHeight="1">
      <c r="A891" s="63" t="s">
        <v>3005</v>
      </c>
      <c r="B891" s="92" t="s">
        <v>64</v>
      </c>
      <c r="C891" s="59" t="s">
        <v>3006</v>
      </c>
      <c r="D891" s="59" t="s">
        <v>3088</v>
      </c>
      <c r="E891" s="59" t="s">
        <v>3089</v>
      </c>
      <c r="F891" s="59" t="s">
        <v>928</v>
      </c>
      <c r="G891" s="60">
        <v>15.0</v>
      </c>
      <c r="H891" s="61">
        <v>7.5</v>
      </c>
      <c r="I891" s="61" t="s">
        <v>85</v>
      </c>
      <c r="J891" s="42"/>
      <c r="K891" s="42"/>
      <c r="L891" s="42"/>
      <c r="M891" s="42"/>
      <c r="N891" s="42"/>
      <c r="O891" s="42"/>
      <c r="P891" s="42"/>
      <c r="Q891" s="42"/>
      <c r="R891" s="42"/>
      <c r="S891" s="42"/>
      <c r="T891" s="42"/>
      <c r="U891" s="42"/>
      <c r="V891" s="42"/>
      <c r="W891" s="42"/>
      <c r="X891" s="42"/>
      <c r="Y891" s="42"/>
      <c r="Z891" s="42"/>
    </row>
    <row r="892" ht="63.75" customHeight="1">
      <c r="A892" s="63" t="s">
        <v>3005</v>
      </c>
      <c r="B892" s="92" t="s">
        <v>64</v>
      </c>
      <c r="C892" s="59" t="s">
        <v>3006</v>
      </c>
      <c r="D892" s="59" t="s">
        <v>3090</v>
      </c>
      <c r="E892" s="59" t="s">
        <v>3091</v>
      </c>
      <c r="F892" s="59" t="s">
        <v>928</v>
      </c>
      <c r="G892" s="60">
        <v>15.0</v>
      </c>
      <c r="H892" s="61">
        <v>7.5</v>
      </c>
      <c r="I892" s="61" t="s">
        <v>85</v>
      </c>
      <c r="J892" s="42"/>
      <c r="K892" s="42"/>
      <c r="L892" s="42"/>
      <c r="M892" s="42"/>
      <c r="N892" s="42"/>
      <c r="O892" s="42"/>
      <c r="P892" s="42"/>
      <c r="Q892" s="42"/>
      <c r="R892" s="42"/>
      <c r="S892" s="42"/>
      <c r="T892" s="42"/>
      <c r="U892" s="42"/>
      <c r="V892" s="42"/>
      <c r="W892" s="42"/>
      <c r="X892" s="42"/>
      <c r="Y892" s="42"/>
      <c r="Z892" s="42"/>
    </row>
    <row r="893" ht="51.0" customHeight="1">
      <c r="A893" s="63" t="s">
        <v>3005</v>
      </c>
      <c r="B893" s="92" t="s">
        <v>64</v>
      </c>
      <c r="C893" s="59" t="s">
        <v>3006</v>
      </c>
      <c r="D893" s="59" t="s">
        <v>3092</v>
      </c>
      <c r="E893" s="59" t="s">
        <v>3093</v>
      </c>
      <c r="F893" s="59" t="s">
        <v>928</v>
      </c>
      <c r="G893" s="60">
        <v>15.0</v>
      </c>
      <c r="H893" s="61">
        <v>7.5</v>
      </c>
      <c r="I893" s="61" t="s">
        <v>85</v>
      </c>
      <c r="J893" s="42"/>
      <c r="K893" s="42"/>
      <c r="L893" s="42"/>
      <c r="M893" s="42"/>
      <c r="N893" s="42"/>
      <c r="O893" s="42"/>
      <c r="P893" s="42"/>
      <c r="Q893" s="42"/>
      <c r="R893" s="42"/>
      <c r="S893" s="42"/>
      <c r="T893" s="42"/>
      <c r="U893" s="42"/>
      <c r="V893" s="42"/>
      <c r="W893" s="42"/>
      <c r="X893" s="42"/>
      <c r="Y893" s="42"/>
      <c r="Z893" s="42"/>
    </row>
    <row r="894" ht="114.75" customHeight="1">
      <c r="A894" s="63" t="s">
        <v>3005</v>
      </c>
      <c r="B894" s="92" t="s">
        <v>64</v>
      </c>
      <c r="C894" s="59" t="s">
        <v>3006</v>
      </c>
      <c r="D894" s="59" t="s">
        <v>3094</v>
      </c>
      <c r="E894" s="59" t="s">
        <v>3095</v>
      </c>
      <c r="F894" s="59" t="s">
        <v>928</v>
      </c>
      <c r="G894" s="60">
        <v>15.0</v>
      </c>
      <c r="H894" s="61">
        <v>7.5</v>
      </c>
      <c r="I894" s="61" t="s">
        <v>85</v>
      </c>
      <c r="J894" s="42"/>
      <c r="K894" s="42"/>
      <c r="L894" s="42"/>
      <c r="M894" s="42"/>
      <c r="N894" s="42"/>
      <c r="O894" s="42"/>
      <c r="P894" s="42"/>
      <c r="Q894" s="42"/>
      <c r="R894" s="42"/>
      <c r="S894" s="42"/>
      <c r="T894" s="42"/>
      <c r="U894" s="42"/>
      <c r="V894" s="42"/>
      <c r="W894" s="42"/>
      <c r="X894" s="42"/>
      <c r="Y894" s="42"/>
      <c r="Z894" s="42"/>
    </row>
    <row r="895" ht="76.5" customHeight="1">
      <c r="A895" s="63" t="s">
        <v>3005</v>
      </c>
      <c r="B895" s="92" t="s">
        <v>64</v>
      </c>
      <c r="C895" s="59" t="s">
        <v>3006</v>
      </c>
      <c r="D895" s="59" t="s">
        <v>3096</v>
      </c>
      <c r="E895" s="59" t="s">
        <v>3097</v>
      </c>
      <c r="F895" s="59" t="s">
        <v>928</v>
      </c>
      <c r="G895" s="60">
        <v>15.0</v>
      </c>
      <c r="H895" s="61">
        <v>7.5</v>
      </c>
      <c r="I895" s="61" t="s">
        <v>85</v>
      </c>
      <c r="J895" s="42"/>
      <c r="K895" s="42"/>
      <c r="L895" s="42"/>
      <c r="M895" s="42"/>
      <c r="N895" s="42"/>
      <c r="O895" s="42"/>
      <c r="P895" s="42"/>
      <c r="Q895" s="42"/>
      <c r="R895" s="42"/>
      <c r="S895" s="42"/>
      <c r="T895" s="42"/>
      <c r="U895" s="42"/>
      <c r="V895" s="42"/>
      <c r="W895" s="42"/>
      <c r="X895" s="42"/>
      <c r="Y895" s="42"/>
      <c r="Z895" s="42"/>
    </row>
    <row r="896" ht="76.5" customHeight="1">
      <c r="A896" s="63" t="s">
        <v>3005</v>
      </c>
      <c r="B896" s="92" t="s">
        <v>64</v>
      </c>
      <c r="C896" s="59" t="s">
        <v>3006</v>
      </c>
      <c r="D896" s="59" t="s">
        <v>3098</v>
      </c>
      <c r="E896" s="59" t="s">
        <v>3099</v>
      </c>
      <c r="F896" s="59" t="s">
        <v>928</v>
      </c>
      <c r="G896" s="60">
        <v>15.0</v>
      </c>
      <c r="H896" s="61">
        <v>7.5</v>
      </c>
      <c r="I896" s="61" t="s">
        <v>85</v>
      </c>
      <c r="J896" s="42"/>
      <c r="K896" s="42"/>
      <c r="L896" s="42"/>
      <c r="M896" s="42"/>
      <c r="N896" s="42"/>
      <c r="O896" s="42"/>
      <c r="P896" s="42"/>
      <c r="Q896" s="42"/>
      <c r="R896" s="42"/>
      <c r="S896" s="42"/>
      <c r="T896" s="42"/>
      <c r="U896" s="42"/>
      <c r="V896" s="42"/>
      <c r="W896" s="42"/>
      <c r="X896" s="42"/>
      <c r="Y896" s="42"/>
      <c r="Z896" s="42"/>
    </row>
    <row r="897" ht="165.75" customHeight="1">
      <c r="A897" s="63" t="s">
        <v>3005</v>
      </c>
      <c r="B897" s="92" t="s">
        <v>64</v>
      </c>
      <c r="C897" s="59" t="s">
        <v>3006</v>
      </c>
      <c r="D897" s="59" t="s">
        <v>3100</v>
      </c>
      <c r="E897" s="59" t="s">
        <v>3101</v>
      </c>
      <c r="F897" s="59" t="s">
        <v>928</v>
      </c>
      <c r="G897" s="60">
        <v>15.0</v>
      </c>
      <c r="H897" s="61">
        <v>7.5</v>
      </c>
      <c r="I897" s="61" t="s">
        <v>85</v>
      </c>
      <c r="J897" s="42"/>
      <c r="K897" s="42"/>
      <c r="L897" s="42"/>
      <c r="M897" s="42"/>
      <c r="N897" s="42"/>
      <c r="O897" s="42"/>
      <c r="P897" s="42"/>
      <c r="Q897" s="42"/>
      <c r="R897" s="42"/>
      <c r="S897" s="42"/>
      <c r="T897" s="42"/>
      <c r="U897" s="42"/>
      <c r="V897" s="42"/>
      <c r="W897" s="42"/>
      <c r="X897" s="42"/>
      <c r="Y897" s="42"/>
      <c r="Z897" s="42"/>
    </row>
    <row r="898" ht="51.0" customHeight="1">
      <c r="A898" s="63" t="s">
        <v>3005</v>
      </c>
      <c r="B898" s="92" t="s">
        <v>64</v>
      </c>
      <c r="C898" s="59" t="s">
        <v>3006</v>
      </c>
      <c r="D898" s="59" t="s">
        <v>3102</v>
      </c>
      <c r="E898" s="59" t="s">
        <v>3103</v>
      </c>
      <c r="F898" s="59" t="s">
        <v>928</v>
      </c>
      <c r="G898" s="60">
        <v>15.0</v>
      </c>
      <c r="H898" s="61">
        <v>7.5</v>
      </c>
      <c r="I898" s="61" t="s">
        <v>85</v>
      </c>
      <c r="J898" s="42"/>
      <c r="K898" s="42"/>
      <c r="L898" s="42"/>
      <c r="M898" s="42"/>
      <c r="N898" s="42"/>
      <c r="O898" s="42"/>
      <c r="P898" s="42"/>
      <c r="Q898" s="42"/>
      <c r="R898" s="42"/>
      <c r="S898" s="42"/>
      <c r="T898" s="42"/>
      <c r="U898" s="42"/>
      <c r="V898" s="42"/>
      <c r="W898" s="42"/>
      <c r="X898" s="42"/>
      <c r="Y898" s="42"/>
      <c r="Z898" s="42"/>
    </row>
    <row r="899" ht="89.25" customHeight="1">
      <c r="A899" s="63" t="s">
        <v>3005</v>
      </c>
      <c r="B899" s="92" t="s">
        <v>64</v>
      </c>
      <c r="C899" s="59" t="s">
        <v>3006</v>
      </c>
      <c r="D899" s="59" t="s">
        <v>3104</v>
      </c>
      <c r="E899" s="59" t="s">
        <v>3105</v>
      </c>
      <c r="F899" s="59" t="s">
        <v>928</v>
      </c>
      <c r="G899" s="60">
        <v>15.0</v>
      </c>
      <c r="H899" s="61">
        <v>7.5</v>
      </c>
      <c r="I899" s="61" t="s">
        <v>85</v>
      </c>
      <c r="J899" s="42"/>
      <c r="K899" s="42"/>
      <c r="L899" s="42"/>
      <c r="M899" s="42"/>
      <c r="N899" s="42"/>
      <c r="O899" s="42"/>
      <c r="P899" s="42"/>
      <c r="Q899" s="42"/>
      <c r="R899" s="42"/>
      <c r="S899" s="42"/>
      <c r="T899" s="42"/>
      <c r="U899" s="42"/>
      <c r="V899" s="42"/>
      <c r="W899" s="42"/>
      <c r="X899" s="42"/>
      <c r="Y899" s="42"/>
      <c r="Z899" s="42"/>
    </row>
    <row r="900" ht="140.25" customHeight="1">
      <c r="A900" s="63" t="s">
        <v>3005</v>
      </c>
      <c r="B900" s="92" t="s">
        <v>64</v>
      </c>
      <c r="C900" s="59" t="s">
        <v>3006</v>
      </c>
      <c r="D900" s="59" t="s">
        <v>3106</v>
      </c>
      <c r="E900" s="59" t="s">
        <v>3107</v>
      </c>
      <c r="F900" s="59" t="s">
        <v>3108</v>
      </c>
      <c r="G900" s="60">
        <v>15.0</v>
      </c>
      <c r="H900" s="61">
        <v>7.5</v>
      </c>
      <c r="I900" s="61" t="s">
        <v>85</v>
      </c>
      <c r="J900" s="42"/>
      <c r="K900" s="42"/>
      <c r="L900" s="42"/>
      <c r="M900" s="42"/>
      <c r="N900" s="42"/>
      <c r="O900" s="42"/>
      <c r="P900" s="42"/>
      <c r="Q900" s="42"/>
      <c r="R900" s="42"/>
      <c r="S900" s="42"/>
      <c r="T900" s="42"/>
      <c r="U900" s="42"/>
      <c r="V900" s="42"/>
      <c r="W900" s="42"/>
      <c r="X900" s="42"/>
      <c r="Y900" s="42"/>
      <c r="Z900" s="42"/>
    </row>
    <row r="901" ht="242.25" customHeight="1">
      <c r="A901" s="63" t="s">
        <v>3005</v>
      </c>
      <c r="B901" s="92" t="s">
        <v>64</v>
      </c>
      <c r="C901" s="59" t="s">
        <v>3006</v>
      </c>
      <c r="D901" s="59" t="s">
        <v>3109</v>
      </c>
      <c r="E901" s="59" t="s">
        <v>3110</v>
      </c>
      <c r="F901" s="59" t="s">
        <v>1446</v>
      </c>
      <c r="G901" s="60">
        <v>15.0</v>
      </c>
      <c r="H901" s="61">
        <v>7.5</v>
      </c>
      <c r="I901" s="61" t="s">
        <v>85</v>
      </c>
      <c r="J901" s="42"/>
      <c r="K901" s="42"/>
      <c r="L901" s="42"/>
      <c r="M901" s="42"/>
      <c r="N901" s="42"/>
      <c r="O901" s="42"/>
      <c r="P901" s="42"/>
      <c r="Q901" s="42"/>
      <c r="R901" s="42"/>
      <c r="S901" s="42"/>
      <c r="T901" s="42"/>
      <c r="U901" s="42"/>
      <c r="V901" s="42"/>
      <c r="W901" s="42"/>
      <c r="X901" s="42"/>
      <c r="Y901" s="42"/>
      <c r="Z901" s="42"/>
    </row>
    <row r="902" ht="127.5" customHeight="1">
      <c r="A902" s="63" t="s">
        <v>3005</v>
      </c>
      <c r="B902" s="92" t="s">
        <v>64</v>
      </c>
      <c r="C902" s="59" t="s">
        <v>3006</v>
      </c>
      <c r="D902" s="59" t="s">
        <v>3111</v>
      </c>
      <c r="E902" s="59" t="s">
        <v>3112</v>
      </c>
      <c r="F902" s="59" t="s">
        <v>928</v>
      </c>
      <c r="G902" s="60">
        <v>15.0</v>
      </c>
      <c r="H902" s="61">
        <v>7.5</v>
      </c>
      <c r="I902" s="61" t="s">
        <v>85</v>
      </c>
      <c r="J902" s="42"/>
      <c r="K902" s="42"/>
      <c r="L902" s="42"/>
      <c r="M902" s="42"/>
      <c r="N902" s="42"/>
      <c r="O902" s="42"/>
      <c r="P902" s="42"/>
      <c r="Q902" s="42"/>
      <c r="R902" s="42"/>
      <c r="S902" s="42"/>
      <c r="T902" s="42"/>
      <c r="U902" s="42"/>
      <c r="V902" s="42"/>
      <c r="W902" s="42"/>
      <c r="X902" s="42"/>
      <c r="Y902" s="42"/>
      <c r="Z902" s="42"/>
    </row>
    <row r="903" ht="89.25" customHeight="1">
      <c r="A903" s="63" t="s">
        <v>3005</v>
      </c>
      <c r="B903" s="92" t="s">
        <v>64</v>
      </c>
      <c r="C903" s="59" t="s">
        <v>3006</v>
      </c>
      <c r="D903" s="59" t="s">
        <v>3113</v>
      </c>
      <c r="E903" s="59" t="s">
        <v>3114</v>
      </c>
      <c r="F903" s="59" t="s">
        <v>928</v>
      </c>
      <c r="G903" s="60">
        <v>15.0</v>
      </c>
      <c r="H903" s="61">
        <v>7.5</v>
      </c>
      <c r="I903" s="61" t="s">
        <v>85</v>
      </c>
      <c r="J903" s="42"/>
      <c r="K903" s="42"/>
      <c r="L903" s="42"/>
      <c r="M903" s="42"/>
      <c r="N903" s="42"/>
      <c r="O903" s="42"/>
      <c r="P903" s="42"/>
      <c r="Q903" s="42"/>
      <c r="R903" s="42"/>
      <c r="S903" s="42"/>
      <c r="T903" s="42"/>
      <c r="U903" s="42"/>
      <c r="V903" s="42"/>
      <c r="W903" s="42"/>
      <c r="X903" s="42"/>
      <c r="Y903" s="42"/>
      <c r="Z903" s="42"/>
    </row>
    <row r="904" ht="127.5" customHeight="1">
      <c r="A904" s="63" t="s">
        <v>1523</v>
      </c>
      <c r="B904" s="92" t="s">
        <v>38</v>
      </c>
      <c r="C904" s="59" t="s">
        <v>1082</v>
      </c>
      <c r="D904" s="59" t="s">
        <v>1524</v>
      </c>
      <c r="E904" s="59" t="s">
        <v>1525</v>
      </c>
      <c r="F904" s="59" t="s">
        <v>1526</v>
      </c>
      <c r="G904" s="60">
        <v>50.0</v>
      </c>
      <c r="H904" s="61">
        <v>16.67</v>
      </c>
      <c r="I904" s="61" t="s">
        <v>85</v>
      </c>
      <c r="J904" s="42"/>
      <c r="K904" s="42"/>
      <c r="L904" s="42"/>
      <c r="M904" s="42"/>
      <c r="N904" s="42"/>
      <c r="O904" s="42"/>
      <c r="P904" s="42"/>
      <c r="Q904" s="42"/>
      <c r="R904" s="42"/>
      <c r="S904" s="42"/>
      <c r="T904" s="42"/>
      <c r="U904" s="42"/>
      <c r="V904" s="42"/>
      <c r="W904" s="42"/>
      <c r="X904" s="42"/>
      <c r="Y904" s="42"/>
      <c r="Z904" s="42"/>
    </row>
    <row r="905" ht="127.5" customHeight="1">
      <c r="A905" s="63" t="s">
        <v>1523</v>
      </c>
      <c r="B905" s="92" t="s">
        <v>38</v>
      </c>
      <c r="C905" s="59" t="s">
        <v>1082</v>
      </c>
      <c r="D905" s="59" t="s">
        <v>1527</v>
      </c>
      <c r="E905" s="59" t="s">
        <v>1528</v>
      </c>
      <c r="F905" s="59" t="s">
        <v>1529</v>
      </c>
      <c r="G905" s="60">
        <v>50.0</v>
      </c>
      <c r="H905" s="61">
        <v>16.67</v>
      </c>
      <c r="I905" s="61" t="s">
        <v>85</v>
      </c>
      <c r="J905" s="42"/>
      <c r="K905" s="42"/>
      <c r="L905" s="42"/>
      <c r="M905" s="42"/>
      <c r="N905" s="42"/>
      <c r="O905" s="42"/>
      <c r="P905" s="42"/>
      <c r="Q905" s="42"/>
      <c r="R905" s="42"/>
      <c r="S905" s="42"/>
      <c r="T905" s="42"/>
      <c r="U905" s="42"/>
      <c r="V905" s="42"/>
      <c r="W905" s="42"/>
      <c r="X905" s="42"/>
      <c r="Y905" s="42"/>
      <c r="Z905" s="42"/>
    </row>
    <row r="906" ht="140.25" customHeight="1">
      <c r="A906" s="63" t="s">
        <v>1523</v>
      </c>
      <c r="B906" s="92" t="s">
        <v>38</v>
      </c>
      <c r="C906" s="59" t="s">
        <v>1082</v>
      </c>
      <c r="D906" s="59" t="s">
        <v>1530</v>
      </c>
      <c r="E906" s="59" t="s">
        <v>1531</v>
      </c>
      <c r="F906" s="59" t="s">
        <v>1532</v>
      </c>
      <c r="G906" s="60">
        <v>50.0</v>
      </c>
      <c r="H906" s="61">
        <v>16.66</v>
      </c>
      <c r="I906" s="61" t="s">
        <v>85</v>
      </c>
      <c r="J906" s="42"/>
      <c r="K906" s="42"/>
      <c r="L906" s="42"/>
      <c r="M906" s="42"/>
      <c r="N906" s="42"/>
      <c r="O906" s="42"/>
      <c r="P906" s="42"/>
      <c r="Q906" s="42"/>
      <c r="R906" s="42"/>
      <c r="S906" s="42"/>
      <c r="T906" s="42"/>
      <c r="U906" s="42"/>
      <c r="V906" s="42"/>
      <c r="W906" s="42"/>
      <c r="X906" s="42"/>
      <c r="Y906" s="42"/>
      <c r="Z906" s="42"/>
    </row>
    <row r="907" ht="114.75" customHeight="1">
      <c r="A907" s="63" t="s">
        <v>1523</v>
      </c>
      <c r="B907" s="92" t="s">
        <v>38</v>
      </c>
      <c r="C907" s="59" t="s">
        <v>1082</v>
      </c>
      <c r="D907" s="59" t="s">
        <v>1533</v>
      </c>
      <c r="E907" s="59" t="s">
        <v>1534</v>
      </c>
      <c r="F907" s="59" t="s">
        <v>928</v>
      </c>
      <c r="G907" s="60">
        <v>15.0</v>
      </c>
      <c r="H907" s="61">
        <v>5.0</v>
      </c>
      <c r="I907" s="61" t="s">
        <v>85</v>
      </c>
      <c r="J907" s="42"/>
      <c r="K907" s="42"/>
      <c r="L907" s="42"/>
      <c r="M907" s="42"/>
      <c r="N907" s="42"/>
      <c r="O907" s="42"/>
      <c r="P907" s="42"/>
      <c r="Q907" s="42"/>
      <c r="R907" s="42"/>
      <c r="S907" s="42"/>
      <c r="T907" s="42"/>
      <c r="U907" s="42"/>
      <c r="V907" s="42"/>
      <c r="W907" s="42"/>
      <c r="X907" s="42"/>
      <c r="Y907" s="42"/>
      <c r="Z907" s="42"/>
    </row>
    <row r="908" ht="76.5" customHeight="1">
      <c r="A908" s="63" t="s">
        <v>1523</v>
      </c>
      <c r="B908" s="92" t="s">
        <v>38</v>
      </c>
      <c r="C908" s="59" t="s">
        <v>1082</v>
      </c>
      <c r="D908" s="59" t="s">
        <v>1535</v>
      </c>
      <c r="E908" s="59" t="s">
        <v>1536</v>
      </c>
      <c r="F908" s="59" t="s">
        <v>1537</v>
      </c>
      <c r="G908" s="60">
        <v>15.0</v>
      </c>
      <c r="H908" s="61">
        <v>5.0</v>
      </c>
      <c r="I908" s="61" t="s">
        <v>85</v>
      </c>
      <c r="J908" s="42"/>
      <c r="K908" s="42"/>
      <c r="L908" s="42"/>
      <c r="M908" s="42"/>
      <c r="N908" s="42"/>
      <c r="O908" s="42"/>
      <c r="P908" s="42"/>
      <c r="Q908" s="42"/>
      <c r="R908" s="42"/>
      <c r="S908" s="42"/>
      <c r="T908" s="42"/>
      <c r="U908" s="42"/>
      <c r="V908" s="42"/>
      <c r="W908" s="42"/>
      <c r="X908" s="42"/>
      <c r="Y908" s="42"/>
      <c r="Z908" s="42"/>
    </row>
    <row r="909" ht="153.0" customHeight="1">
      <c r="A909" s="63" t="s">
        <v>1523</v>
      </c>
      <c r="B909" s="92" t="s">
        <v>38</v>
      </c>
      <c r="C909" s="59" t="s">
        <v>1082</v>
      </c>
      <c r="D909" s="59" t="s">
        <v>1538</v>
      </c>
      <c r="E909" s="59" t="s">
        <v>1539</v>
      </c>
      <c r="F909" s="59" t="s">
        <v>1540</v>
      </c>
      <c r="G909" s="60">
        <v>50.0</v>
      </c>
      <c r="H909" s="61">
        <v>16.67</v>
      </c>
      <c r="I909" s="61" t="s">
        <v>85</v>
      </c>
      <c r="J909" s="42"/>
      <c r="K909" s="42"/>
      <c r="L909" s="42"/>
      <c r="M909" s="42"/>
      <c r="N909" s="42"/>
      <c r="O909" s="42"/>
      <c r="P909" s="42"/>
      <c r="Q909" s="42"/>
      <c r="R909" s="42"/>
      <c r="S909" s="42"/>
      <c r="T909" s="42"/>
      <c r="U909" s="42"/>
      <c r="V909" s="42"/>
      <c r="W909" s="42"/>
      <c r="X909" s="42"/>
      <c r="Y909" s="42"/>
      <c r="Z909" s="42"/>
    </row>
    <row r="910" ht="127.5" customHeight="1">
      <c r="A910" s="63" t="s">
        <v>1523</v>
      </c>
      <c r="B910" s="92" t="s">
        <v>38</v>
      </c>
      <c r="C910" s="59" t="s">
        <v>1082</v>
      </c>
      <c r="D910" s="59" t="s">
        <v>1541</v>
      </c>
      <c r="E910" s="59" t="s">
        <v>1135</v>
      </c>
      <c r="F910" s="59" t="s">
        <v>1542</v>
      </c>
      <c r="G910" s="60">
        <v>50.0</v>
      </c>
      <c r="H910" s="61">
        <v>16.67</v>
      </c>
      <c r="I910" s="61" t="s">
        <v>85</v>
      </c>
      <c r="J910" s="42"/>
      <c r="K910" s="42"/>
      <c r="L910" s="42"/>
      <c r="M910" s="42"/>
      <c r="N910" s="42"/>
      <c r="O910" s="42"/>
      <c r="P910" s="42"/>
      <c r="Q910" s="42"/>
      <c r="R910" s="42"/>
      <c r="S910" s="42"/>
      <c r="T910" s="42"/>
      <c r="U910" s="42"/>
      <c r="V910" s="42"/>
      <c r="W910" s="42"/>
      <c r="X910" s="42"/>
      <c r="Y910" s="42"/>
      <c r="Z910" s="42"/>
    </row>
    <row r="911" ht="89.25" customHeight="1">
      <c r="A911" s="63" t="s">
        <v>1523</v>
      </c>
      <c r="B911" s="92" t="s">
        <v>38</v>
      </c>
      <c r="C911" s="59" t="s">
        <v>1082</v>
      </c>
      <c r="D911" s="59" t="s">
        <v>1543</v>
      </c>
      <c r="E911" s="59" t="s">
        <v>1544</v>
      </c>
      <c r="F911" s="59" t="s">
        <v>928</v>
      </c>
      <c r="G911" s="60">
        <v>15.0</v>
      </c>
      <c r="H911" s="61">
        <v>5.0</v>
      </c>
      <c r="I911" s="61" t="s">
        <v>85</v>
      </c>
      <c r="J911" s="42"/>
      <c r="K911" s="42"/>
      <c r="L911" s="42"/>
      <c r="M911" s="42"/>
      <c r="N911" s="42"/>
      <c r="O911" s="42"/>
      <c r="P911" s="42"/>
      <c r="Q911" s="42"/>
      <c r="R911" s="42"/>
      <c r="S911" s="42"/>
      <c r="T911" s="42"/>
      <c r="U911" s="42"/>
      <c r="V911" s="42"/>
      <c r="W911" s="42"/>
      <c r="X911" s="42"/>
      <c r="Y911" s="42"/>
      <c r="Z911" s="42"/>
    </row>
    <row r="912" ht="114.75" customHeight="1">
      <c r="A912" s="63" t="s">
        <v>1523</v>
      </c>
      <c r="B912" s="92" t="s">
        <v>38</v>
      </c>
      <c r="C912" s="59" t="s">
        <v>1082</v>
      </c>
      <c r="D912" s="59" t="s">
        <v>1545</v>
      </c>
      <c r="E912" s="59" t="s">
        <v>1207</v>
      </c>
      <c r="F912" s="59" t="s">
        <v>928</v>
      </c>
      <c r="G912" s="60">
        <v>15.0</v>
      </c>
      <c r="H912" s="61">
        <v>5.0</v>
      </c>
      <c r="I912" s="61" t="s">
        <v>85</v>
      </c>
      <c r="J912" s="42"/>
      <c r="K912" s="42"/>
      <c r="L912" s="42"/>
      <c r="M912" s="42"/>
      <c r="N912" s="42"/>
      <c r="O912" s="42"/>
      <c r="P912" s="42"/>
      <c r="Q912" s="42"/>
      <c r="R912" s="42"/>
      <c r="S912" s="42"/>
      <c r="T912" s="42"/>
      <c r="U912" s="42"/>
      <c r="V912" s="42"/>
      <c r="W912" s="42"/>
      <c r="X912" s="42"/>
      <c r="Y912" s="42"/>
      <c r="Z912" s="42"/>
    </row>
    <row r="913" ht="102.0" customHeight="1">
      <c r="A913" s="63" t="s">
        <v>1523</v>
      </c>
      <c r="B913" s="92" t="s">
        <v>38</v>
      </c>
      <c r="C913" s="59" t="s">
        <v>1082</v>
      </c>
      <c r="D913" s="59" t="s">
        <v>1546</v>
      </c>
      <c r="E913" s="59" t="s">
        <v>1547</v>
      </c>
      <c r="F913" s="59" t="s">
        <v>928</v>
      </c>
      <c r="G913" s="60">
        <v>15.0</v>
      </c>
      <c r="H913" s="61">
        <v>5.0</v>
      </c>
      <c r="I913" s="61" t="s">
        <v>85</v>
      </c>
      <c r="J913" s="42"/>
      <c r="K913" s="42"/>
      <c r="L913" s="42"/>
      <c r="M913" s="42"/>
      <c r="N913" s="42"/>
      <c r="O913" s="42"/>
      <c r="P913" s="42"/>
      <c r="Q913" s="42"/>
      <c r="R913" s="42"/>
      <c r="S913" s="42"/>
      <c r="T913" s="42"/>
      <c r="U913" s="42"/>
      <c r="V913" s="42"/>
      <c r="W913" s="42"/>
      <c r="X913" s="42"/>
      <c r="Y913" s="42"/>
      <c r="Z913" s="42"/>
    </row>
    <row r="914" ht="102.0" customHeight="1">
      <c r="A914" s="63" t="s">
        <v>1523</v>
      </c>
      <c r="B914" s="92" t="s">
        <v>38</v>
      </c>
      <c r="C914" s="59" t="s">
        <v>1082</v>
      </c>
      <c r="D914" s="59" t="s">
        <v>1548</v>
      </c>
      <c r="E914" s="59" t="s">
        <v>1549</v>
      </c>
      <c r="F914" s="59" t="s">
        <v>1550</v>
      </c>
      <c r="G914" s="60">
        <v>50.0</v>
      </c>
      <c r="H914" s="61">
        <v>16.67</v>
      </c>
      <c r="I914" s="61" t="s">
        <v>85</v>
      </c>
      <c r="J914" s="42"/>
      <c r="K914" s="42"/>
      <c r="L914" s="42"/>
      <c r="M914" s="42"/>
      <c r="N914" s="42"/>
      <c r="O914" s="42"/>
      <c r="P914" s="42"/>
      <c r="Q914" s="42"/>
      <c r="R914" s="42"/>
      <c r="S914" s="42"/>
      <c r="T914" s="42"/>
      <c r="U914" s="42"/>
      <c r="V914" s="42"/>
      <c r="W914" s="42"/>
      <c r="X914" s="42"/>
      <c r="Y914" s="42"/>
      <c r="Z914" s="42"/>
    </row>
    <row r="915" ht="114.75" customHeight="1">
      <c r="A915" s="63" t="s">
        <v>1523</v>
      </c>
      <c r="B915" s="92" t="s">
        <v>38</v>
      </c>
      <c r="C915" s="59" t="s">
        <v>1082</v>
      </c>
      <c r="D915" s="59" t="s">
        <v>1551</v>
      </c>
      <c r="E915" s="59" t="s">
        <v>1552</v>
      </c>
      <c r="F915" s="59" t="s">
        <v>1553</v>
      </c>
      <c r="G915" s="60">
        <v>15.0</v>
      </c>
      <c r="H915" s="61">
        <v>5.0</v>
      </c>
      <c r="I915" s="61" t="s">
        <v>85</v>
      </c>
      <c r="J915" s="42"/>
      <c r="K915" s="42"/>
      <c r="L915" s="42"/>
      <c r="M915" s="42"/>
      <c r="N915" s="42"/>
      <c r="O915" s="42"/>
      <c r="P915" s="42"/>
      <c r="Q915" s="42"/>
      <c r="R915" s="42"/>
      <c r="S915" s="42"/>
      <c r="T915" s="42"/>
      <c r="U915" s="42"/>
      <c r="V915" s="42"/>
      <c r="W915" s="42"/>
      <c r="X915" s="42"/>
      <c r="Y915" s="42"/>
      <c r="Z915" s="42"/>
    </row>
    <row r="916" ht="140.25" customHeight="1">
      <c r="A916" s="63" t="s">
        <v>1523</v>
      </c>
      <c r="B916" s="92" t="s">
        <v>38</v>
      </c>
      <c r="C916" s="59" t="s">
        <v>1082</v>
      </c>
      <c r="D916" s="59" t="s">
        <v>1554</v>
      </c>
      <c r="E916" s="59" t="s">
        <v>1555</v>
      </c>
      <c r="F916" s="59" t="s">
        <v>1550</v>
      </c>
      <c r="G916" s="60">
        <v>50.0</v>
      </c>
      <c r="H916" s="61">
        <v>16.66</v>
      </c>
      <c r="I916" s="61" t="s">
        <v>85</v>
      </c>
      <c r="J916" s="42"/>
      <c r="K916" s="42"/>
      <c r="L916" s="42"/>
      <c r="M916" s="42"/>
      <c r="N916" s="42"/>
      <c r="O916" s="42"/>
      <c r="P916" s="42"/>
      <c r="Q916" s="42"/>
      <c r="R916" s="42"/>
      <c r="S916" s="42"/>
      <c r="T916" s="42"/>
      <c r="U916" s="42"/>
      <c r="V916" s="42"/>
      <c r="W916" s="42"/>
      <c r="X916" s="42"/>
      <c r="Y916" s="42"/>
      <c r="Z916" s="42"/>
    </row>
    <row r="917" ht="114.75" customHeight="1">
      <c r="A917" s="63" t="s">
        <v>1523</v>
      </c>
      <c r="B917" s="92" t="s">
        <v>38</v>
      </c>
      <c r="C917" s="59" t="s">
        <v>1082</v>
      </c>
      <c r="D917" s="59" t="s">
        <v>1556</v>
      </c>
      <c r="E917" s="59" t="s">
        <v>1230</v>
      </c>
      <c r="F917" s="59" t="s">
        <v>1557</v>
      </c>
      <c r="G917" s="60">
        <v>15.0</v>
      </c>
      <c r="H917" s="61">
        <v>5.0</v>
      </c>
      <c r="I917" s="61" t="s">
        <v>85</v>
      </c>
      <c r="J917" s="42"/>
      <c r="K917" s="42"/>
      <c r="L917" s="42"/>
      <c r="M917" s="42"/>
      <c r="N917" s="42"/>
      <c r="O917" s="42"/>
      <c r="P917" s="42"/>
      <c r="Q917" s="42"/>
      <c r="R917" s="42"/>
      <c r="S917" s="42"/>
      <c r="T917" s="42"/>
      <c r="U917" s="42"/>
      <c r="V917" s="42"/>
      <c r="W917" s="42"/>
      <c r="X917" s="42"/>
      <c r="Y917" s="42"/>
      <c r="Z917" s="42"/>
    </row>
    <row r="918" ht="76.5" customHeight="1">
      <c r="A918" s="63" t="s">
        <v>1523</v>
      </c>
      <c r="B918" s="92" t="s">
        <v>38</v>
      </c>
      <c r="C918" s="59" t="s">
        <v>1082</v>
      </c>
      <c r="D918" s="59" t="s">
        <v>1558</v>
      </c>
      <c r="E918" s="59" t="s">
        <v>1559</v>
      </c>
      <c r="F918" s="59" t="s">
        <v>928</v>
      </c>
      <c r="G918" s="60">
        <v>15.0</v>
      </c>
      <c r="H918" s="61">
        <v>5.0</v>
      </c>
      <c r="I918" s="61" t="s">
        <v>85</v>
      </c>
      <c r="J918" s="42"/>
      <c r="K918" s="42"/>
      <c r="L918" s="42"/>
      <c r="M918" s="42"/>
      <c r="N918" s="42"/>
      <c r="O918" s="42"/>
      <c r="P918" s="42"/>
      <c r="Q918" s="42"/>
      <c r="R918" s="42"/>
      <c r="S918" s="42"/>
      <c r="T918" s="42"/>
      <c r="U918" s="42"/>
      <c r="V918" s="42"/>
      <c r="W918" s="42"/>
      <c r="X918" s="42"/>
      <c r="Y918" s="42"/>
      <c r="Z918" s="42"/>
    </row>
    <row r="919" ht="102.0" customHeight="1">
      <c r="A919" s="63" t="s">
        <v>1523</v>
      </c>
      <c r="B919" s="92" t="s">
        <v>38</v>
      </c>
      <c r="C919" s="59" t="s">
        <v>1082</v>
      </c>
      <c r="D919" s="59" t="s">
        <v>1560</v>
      </c>
      <c r="E919" s="59" t="s">
        <v>1137</v>
      </c>
      <c r="F919" s="59" t="s">
        <v>1532</v>
      </c>
      <c r="G919" s="60">
        <v>50.0</v>
      </c>
      <c r="H919" s="61">
        <v>16.66</v>
      </c>
      <c r="I919" s="61" t="s">
        <v>85</v>
      </c>
      <c r="J919" s="42"/>
      <c r="K919" s="42"/>
      <c r="L919" s="42"/>
      <c r="M919" s="42"/>
      <c r="N919" s="42"/>
      <c r="O919" s="42"/>
      <c r="P919" s="42"/>
      <c r="Q919" s="42"/>
      <c r="R919" s="42"/>
      <c r="S919" s="42"/>
      <c r="T919" s="42"/>
      <c r="U919" s="42"/>
      <c r="V919" s="42"/>
      <c r="W919" s="42"/>
      <c r="X919" s="42"/>
      <c r="Y919" s="42"/>
      <c r="Z919" s="42"/>
    </row>
    <row r="920" ht="89.25" customHeight="1">
      <c r="A920" s="63" t="s">
        <v>1523</v>
      </c>
      <c r="B920" s="92" t="s">
        <v>38</v>
      </c>
      <c r="C920" s="59" t="s">
        <v>1082</v>
      </c>
      <c r="D920" s="59" t="s">
        <v>1561</v>
      </c>
      <c r="E920" s="59" t="s">
        <v>1184</v>
      </c>
      <c r="F920" s="59" t="s">
        <v>928</v>
      </c>
      <c r="G920" s="60">
        <v>15.0</v>
      </c>
      <c r="H920" s="61">
        <v>5.0</v>
      </c>
      <c r="I920" s="61" t="s">
        <v>85</v>
      </c>
      <c r="J920" s="42"/>
      <c r="K920" s="42"/>
      <c r="L920" s="42"/>
      <c r="M920" s="42"/>
      <c r="N920" s="42"/>
      <c r="O920" s="42"/>
      <c r="P920" s="42"/>
      <c r="Q920" s="42"/>
      <c r="R920" s="42"/>
      <c r="S920" s="42"/>
      <c r="T920" s="42"/>
      <c r="U920" s="42"/>
      <c r="V920" s="42"/>
      <c r="W920" s="42"/>
      <c r="X920" s="42"/>
      <c r="Y920" s="42"/>
      <c r="Z920" s="42"/>
    </row>
    <row r="921" ht="76.5" customHeight="1">
      <c r="A921" s="63" t="s">
        <v>1523</v>
      </c>
      <c r="B921" s="92" t="s">
        <v>38</v>
      </c>
      <c r="C921" s="59" t="s">
        <v>1082</v>
      </c>
      <c r="D921" s="59" t="s">
        <v>1562</v>
      </c>
      <c r="E921" s="59" t="s">
        <v>1563</v>
      </c>
      <c r="F921" s="59" t="s">
        <v>1542</v>
      </c>
      <c r="G921" s="60">
        <v>50.0</v>
      </c>
      <c r="H921" s="61">
        <v>16.66</v>
      </c>
      <c r="I921" s="61" t="s">
        <v>85</v>
      </c>
      <c r="J921" s="42"/>
      <c r="K921" s="42"/>
      <c r="L921" s="42"/>
      <c r="M921" s="42"/>
      <c r="N921" s="42"/>
      <c r="O921" s="42"/>
      <c r="P921" s="42"/>
      <c r="Q921" s="42"/>
      <c r="R921" s="42"/>
      <c r="S921" s="42"/>
      <c r="T921" s="42"/>
      <c r="U921" s="42"/>
      <c r="V921" s="42"/>
      <c r="W921" s="42"/>
      <c r="X921" s="42"/>
      <c r="Y921" s="42"/>
      <c r="Z921" s="42"/>
    </row>
    <row r="922" ht="153.0" customHeight="1">
      <c r="A922" s="63" t="s">
        <v>1523</v>
      </c>
      <c r="B922" s="92" t="s">
        <v>38</v>
      </c>
      <c r="C922" s="59" t="s">
        <v>1082</v>
      </c>
      <c r="D922" s="59" t="s">
        <v>1564</v>
      </c>
      <c r="E922" s="59" t="s">
        <v>1565</v>
      </c>
      <c r="F922" s="59" t="s">
        <v>928</v>
      </c>
      <c r="G922" s="60">
        <v>15.0</v>
      </c>
      <c r="H922" s="61">
        <v>5.0</v>
      </c>
      <c r="I922" s="61" t="s">
        <v>85</v>
      </c>
      <c r="J922" s="42"/>
      <c r="K922" s="42"/>
      <c r="L922" s="42"/>
      <c r="M922" s="42"/>
      <c r="N922" s="42"/>
      <c r="O922" s="42"/>
      <c r="P922" s="42"/>
      <c r="Q922" s="42"/>
      <c r="R922" s="42"/>
      <c r="S922" s="42"/>
      <c r="T922" s="42"/>
      <c r="U922" s="42"/>
      <c r="V922" s="42"/>
      <c r="W922" s="42"/>
      <c r="X922" s="42"/>
      <c r="Y922" s="42"/>
      <c r="Z922" s="42"/>
    </row>
    <row r="923" ht="89.25" customHeight="1">
      <c r="A923" s="63" t="s">
        <v>1523</v>
      </c>
      <c r="B923" s="92" t="s">
        <v>38</v>
      </c>
      <c r="C923" s="59" t="s">
        <v>1082</v>
      </c>
      <c r="D923" s="59" t="s">
        <v>1566</v>
      </c>
      <c r="E923" s="59" t="s">
        <v>1182</v>
      </c>
      <c r="F923" s="59" t="s">
        <v>928</v>
      </c>
      <c r="G923" s="60">
        <v>15.0</v>
      </c>
      <c r="H923" s="61">
        <v>5.0</v>
      </c>
      <c r="I923" s="61" t="s">
        <v>85</v>
      </c>
      <c r="J923" s="42"/>
      <c r="K923" s="42"/>
      <c r="L923" s="42"/>
      <c r="M923" s="42"/>
      <c r="N923" s="42"/>
      <c r="O923" s="42"/>
      <c r="P923" s="42"/>
      <c r="Q923" s="42"/>
      <c r="R923" s="42"/>
      <c r="S923" s="42"/>
      <c r="T923" s="42"/>
      <c r="U923" s="42"/>
      <c r="V923" s="42"/>
      <c r="W923" s="42"/>
      <c r="X923" s="42"/>
      <c r="Y923" s="42"/>
      <c r="Z923" s="42"/>
    </row>
    <row r="924" ht="153.0" customHeight="1">
      <c r="A924" s="63" t="s">
        <v>1523</v>
      </c>
      <c r="B924" s="92" t="s">
        <v>38</v>
      </c>
      <c r="C924" s="59" t="s">
        <v>1082</v>
      </c>
      <c r="D924" s="59" t="s">
        <v>1567</v>
      </c>
      <c r="E924" s="59" t="s">
        <v>1180</v>
      </c>
      <c r="F924" s="59" t="s">
        <v>928</v>
      </c>
      <c r="G924" s="60">
        <v>15.0</v>
      </c>
      <c r="H924" s="61">
        <v>5.0</v>
      </c>
      <c r="I924" s="61" t="s">
        <v>85</v>
      </c>
      <c r="J924" s="42"/>
      <c r="K924" s="42"/>
      <c r="L924" s="42"/>
      <c r="M924" s="42"/>
      <c r="N924" s="42"/>
      <c r="O924" s="42"/>
      <c r="P924" s="42"/>
      <c r="Q924" s="42"/>
      <c r="R924" s="42"/>
      <c r="S924" s="42"/>
      <c r="T924" s="42"/>
      <c r="U924" s="42"/>
      <c r="V924" s="42"/>
      <c r="W924" s="42"/>
      <c r="X924" s="42"/>
      <c r="Y924" s="42"/>
      <c r="Z924" s="42"/>
    </row>
    <row r="925" ht="140.25" customHeight="1">
      <c r="A925" s="63" t="s">
        <v>1523</v>
      </c>
      <c r="B925" s="92" t="s">
        <v>38</v>
      </c>
      <c r="C925" s="59" t="s">
        <v>1082</v>
      </c>
      <c r="D925" s="59" t="s">
        <v>1568</v>
      </c>
      <c r="E925" s="59" t="s">
        <v>1092</v>
      </c>
      <c r="F925" s="59" t="s">
        <v>1569</v>
      </c>
      <c r="G925" s="60">
        <v>50.0</v>
      </c>
      <c r="H925" s="61">
        <v>16.67</v>
      </c>
      <c r="I925" s="61" t="s">
        <v>85</v>
      </c>
      <c r="J925" s="42"/>
      <c r="K925" s="42"/>
      <c r="L925" s="42"/>
      <c r="M925" s="42"/>
      <c r="N925" s="42"/>
      <c r="O925" s="42"/>
      <c r="P925" s="42"/>
      <c r="Q925" s="42"/>
      <c r="R925" s="42"/>
      <c r="S925" s="42"/>
      <c r="T925" s="42"/>
      <c r="U925" s="42"/>
      <c r="V925" s="42"/>
      <c r="W925" s="42"/>
      <c r="X925" s="42"/>
      <c r="Y925" s="42"/>
      <c r="Z925" s="42"/>
    </row>
    <row r="926" ht="51.0" customHeight="1">
      <c r="A926" s="63" t="s">
        <v>1523</v>
      </c>
      <c r="B926" s="92" t="s">
        <v>38</v>
      </c>
      <c r="C926" s="59" t="s">
        <v>1082</v>
      </c>
      <c r="D926" s="59" t="s">
        <v>1570</v>
      </c>
      <c r="E926" s="59" t="s">
        <v>1571</v>
      </c>
      <c r="F926" s="59" t="s">
        <v>1572</v>
      </c>
      <c r="G926" s="60">
        <v>15.0</v>
      </c>
      <c r="H926" s="61">
        <v>5.0</v>
      </c>
      <c r="I926" s="61" t="s">
        <v>85</v>
      </c>
      <c r="J926" s="42"/>
      <c r="K926" s="42"/>
      <c r="L926" s="42"/>
      <c r="M926" s="42"/>
      <c r="N926" s="42"/>
      <c r="O926" s="42"/>
      <c r="P926" s="42"/>
      <c r="Q926" s="42"/>
      <c r="R926" s="42"/>
      <c r="S926" s="42"/>
      <c r="T926" s="42"/>
      <c r="U926" s="42"/>
      <c r="V926" s="42"/>
      <c r="W926" s="42"/>
      <c r="X926" s="42"/>
      <c r="Y926" s="42"/>
      <c r="Z926" s="42"/>
    </row>
    <row r="927" ht="38.25" customHeight="1">
      <c r="A927" s="63" t="s">
        <v>1523</v>
      </c>
      <c r="B927" s="92" t="s">
        <v>38</v>
      </c>
      <c r="C927" s="59" t="s">
        <v>1082</v>
      </c>
      <c r="D927" s="59" t="s">
        <v>1573</v>
      </c>
      <c r="E927" s="59" t="s">
        <v>1123</v>
      </c>
      <c r="F927" s="59" t="s">
        <v>1532</v>
      </c>
      <c r="G927" s="60">
        <v>50.0</v>
      </c>
      <c r="H927" s="61">
        <v>16.66</v>
      </c>
      <c r="I927" s="61" t="s">
        <v>85</v>
      </c>
      <c r="J927" s="42"/>
      <c r="K927" s="42"/>
      <c r="L927" s="42"/>
      <c r="M927" s="42"/>
      <c r="N927" s="42"/>
      <c r="O927" s="42"/>
      <c r="P927" s="42"/>
      <c r="Q927" s="42"/>
      <c r="R927" s="42"/>
      <c r="S927" s="42"/>
      <c r="T927" s="42"/>
      <c r="U927" s="42"/>
      <c r="V927" s="42"/>
      <c r="W927" s="42"/>
      <c r="X927" s="42"/>
      <c r="Y927" s="42"/>
      <c r="Z927" s="42"/>
    </row>
    <row r="928" ht="102.0" customHeight="1">
      <c r="A928" s="63" t="s">
        <v>1523</v>
      </c>
      <c r="B928" s="92" t="s">
        <v>38</v>
      </c>
      <c r="C928" s="59" t="s">
        <v>1082</v>
      </c>
      <c r="D928" s="59" t="s">
        <v>1574</v>
      </c>
      <c r="E928" s="59" t="s">
        <v>1575</v>
      </c>
      <c r="F928" s="59" t="s">
        <v>928</v>
      </c>
      <c r="G928" s="60">
        <v>15.0</v>
      </c>
      <c r="H928" s="61">
        <v>5.0</v>
      </c>
      <c r="I928" s="61" t="s">
        <v>85</v>
      </c>
      <c r="J928" s="42"/>
      <c r="K928" s="42"/>
      <c r="L928" s="42"/>
      <c r="M928" s="42"/>
      <c r="N928" s="42"/>
      <c r="O928" s="42"/>
      <c r="P928" s="42"/>
      <c r="Q928" s="42"/>
      <c r="R928" s="42"/>
      <c r="S928" s="42"/>
      <c r="T928" s="42"/>
      <c r="U928" s="42"/>
      <c r="V928" s="42"/>
      <c r="W928" s="42"/>
      <c r="X928" s="42"/>
      <c r="Y928" s="42"/>
      <c r="Z928" s="42"/>
    </row>
    <row r="929" ht="127.5" customHeight="1">
      <c r="A929" s="63" t="s">
        <v>1523</v>
      </c>
      <c r="B929" s="92" t="s">
        <v>38</v>
      </c>
      <c r="C929" s="59" t="s">
        <v>1082</v>
      </c>
      <c r="D929" s="59" t="s">
        <v>1576</v>
      </c>
      <c r="E929" s="59" t="s">
        <v>1577</v>
      </c>
      <c r="F929" s="59" t="s">
        <v>1040</v>
      </c>
      <c r="G929" s="60">
        <v>50.0</v>
      </c>
      <c r="H929" s="61">
        <v>16.66</v>
      </c>
      <c r="I929" s="61" t="s">
        <v>85</v>
      </c>
      <c r="J929" s="42"/>
      <c r="K929" s="42"/>
      <c r="L929" s="42"/>
      <c r="M929" s="42"/>
      <c r="N929" s="42"/>
      <c r="O929" s="42"/>
      <c r="P929" s="42"/>
      <c r="Q929" s="42"/>
      <c r="R929" s="42"/>
      <c r="S929" s="42"/>
      <c r="T929" s="42"/>
      <c r="U929" s="42"/>
      <c r="V929" s="42"/>
      <c r="W929" s="42"/>
      <c r="X929" s="42"/>
      <c r="Y929" s="42"/>
      <c r="Z929" s="42"/>
    </row>
    <row r="930" ht="408.0" customHeight="1">
      <c r="A930" s="63" t="s">
        <v>1523</v>
      </c>
      <c r="B930" s="92" t="s">
        <v>38</v>
      </c>
      <c r="C930" s="59" t="s">
        <v>1082</v>
      </c>
      <c r="D930" s="59" t="s">
        <v>1578</v>
      </c>
      <c r="E930" s="59" t="s">
        <v>1579</v>
      </c>
      <c r="F930" s="59" t="s">
        <v>928</v>
      </c>
      <c r="G930" s="60">
        <v>15.0</v>
      </c>
      <c r="H930" s="61">
        <v>5.0</v>
      </c>
      <c r="I930" s="61" t="s">
        <v>85</v>
      </c>
      <c r="J930" s="42"/>
      <c r="K930" s="42"/>
      <c r="L930" s="42"/>
      <c r="M930" s="42"/>
      <c r="N930" s="42"/>
      <c r="O930" s="42"/>
      <c r="P930" s="42"/>
      <c r="Q930" s="42"/>
      <c r="R930" s="42"/>
      <c r="S930" s="42"/>
      <c r="T930" s="42"/>
      <c r="U930" s="42"/>
      <c r="V930" s="42"/>
      <c r="W930" s="42"/>
      <c r="X930" s="42"/>
      <c r="Y930" s="42"/>
      <c r="Z930" s="42"/>
    </row>
    <row r="931" ht="255.0" customHeight="1">
      <c r="A931" s="63" t="s">
        <v>1523</v>
      </c>
      <c r="B931" s="92" t="s">
        <v>38</v>
      </c>
      <c r="C931" s="59" t="s">
        <v>1082</v>
      </c>
      <c r="D931" s="59" t="s">
        <v>1580</v>
      </c>
      <c r="E931" s="59" t="s">
        <v>1581</v>
      </c>
      <c r="F931" s="59" t="s">
        <v>1582</v>
      </c>
      <c r="G931" s="60">
        <v>50.0</v>
      </c>
      <c r="H931" s="61">
        <v>16.67</v>
      </c>
      <c r="I931" s="61" t="s">
        <v>85</v>
      </c>
      <c r="J931" s="42"/>
      <c r="K931" s="42"/>
      <c r="L931" s="42"/>
      <c r="M931" s="42"/>
      <c r="N931" s="42"/>
      <c r="O931" s="42"/>
      <c r="P931" s="42"/>
      <c r="Q931" s="42"/>
      <c r="R931" s="42"/>
      <c r="S931" s="42"/>
      <c r="T931" s="42"/>
      <c r="U931" s="42"/>
      <c r="V931" s="42"/>
      <c r="W931" s="42"/>
      <c r="X931" s="42"/>
      <c r="Y931" s="42"/>
      <c r="Z931" s="42"/>
    </row>
    <row r="932" ht="127.5" customHeight="1">
      <c r="A932" s="63" t="s">
        <v>1523</v>
      </c>
      <c r="B932" s="92" t="s">
        <v>38</v>
      </c>
      <c r="C932" s="59" t="s">
        <v>1082</v>
      </c>
      <c r="D932" s="59" t="s">
        <v>1583</v>
      </c>
      <c r="E932" s="59" t="s">
        <v>1584</v>
      </c>
      <c r="F932" s="59" t="s">
        <v>928</v>
      </c>
      <c r="G932" s="60">
        <v>15.0</v>
      </c>
      <c r="H932" s="61">
        <v>5.0</v>
      </c>
      <c r="I932" s="61" t="s">
        <v>85</v>
      </c>
      <c r="J932" s="42"/>
      <c r="K932" s="42"/>
      <c r="L932" s="42"/>
      <c r="M932" s="42"/>
      <c r="N932" s="42"/>
      <c r="O932" s="42"/>
      <c r="P932" s="42"/>
      <c r="Q932" s="42"/>
      <c r="R932" s="42"/>
      <c r="S932" s="42"/>
      <c r="T932" s="42"/>
      <c r="U932" s="42"/>
      <c r="V932" s="42"/>
      <c r="W932" s="42"/>
      <c r="X932" s="42"/>
      <c r="Y932" s="42"/>
      <c r="Z932" s="42"/>
    </row>
    <row r="933" ht="102.0" customHeight="1">
      <c r="A933" s="63" t="s">
        <v>1523</v>
      </c>
      <c r="B933" s="92" t="s">
        <v>38</v>
      </c>
      <c r="C933" s="59" t="s">
        <v>1082</v>
      </c>
      <c r="D933" s="59" t="s">
        <v>1585</v>
      </c>
      <c r="E933" s="59" t="s">
        <v>1586</v>
      </c>
      <c r="F933" s="59" t="s">
        <v>928</v>
      </c>
      <c r="G933" s="60">
        <v>15.0</v>
      </c>
      <c r="H933" s="61">
        <v>5.0</v>
      </c>
      <c r="I933" s="61" t="s">
        <v>85</v>
      </c>
      <c r="J933" s="42"/>
      <c r="K933" s="42"/>
      <c r="L933" s="42"/>
      <c r="M933" s="42"/>
      <c r="N933" s="42"/>
      <c r="O933" s="42"/>
      <c r="P933" s="42"/>
      <c r="Q933" s="42"/>
      <c r="R933" s="42"/>
      <c r="S933" s="42"/>
      <c r="T933" s="42"/>
      <c r="U933" s="42"/>
      <c r="V933" s="42"/>
      <c r="W933" s="42"/>
      <c r="X933" s="42"/>
      <c r="Y933" s="42"/>
      <c r="Z933" s="42"/>
    </row>
    <row r="934" ht="357.0" customHeight="1">
      <c r="A934" s="63" t="s">
        <v>1523</v>
      </c>
      <c r="B934" s="92" t="s">
        <v>38</v>
      </c>
      <c r="C934" s="59" t="s">
        <v>1082</v>
      </c>
      <c r="D934" s="59" t="s">
        <v>1587</v>
      </c>
      <c r="E934" s="59" t="s">
        <v>1588</v>
      </c>
      <c r="F934" s="59" t="s">
        <v>928</v>
      </c>
      <c r="G934" s="60">
        <v>15.0</v>
      </c>
      <c r="H934" s="61">
        <v>5.0</v>
      </c>
      <c r="I934" s="61" t="s">
        <v>85</v>
      </c>
      <c r="J934" s="42"/>
      <c r="K934" s="42"/>
      <c r="L934" s="42"/>
      <c r="M934" s="42"/>
      <c r="N934" s="42"/>
      <c r="O934" s="42"/>
      <c r="P934" s="42"/>
      <c r="Q934" s="42"/>
      <c r="R934" s="42"/>
      <c r="S934" s="42"/>
      <c r="T934" s="42"/>
      <c r="U934" s="42"/>
      <c r="V934" s="42"/>
      <c r="W934" s="42"/>
      <c r="X934" s="42"/>
      <c r="Y934" s="42"/>
      <c r="Z934" s="42"/>
    </row>
    <row r="935" ht="140.25" customHeight="1">
      <c r="A935" s="63" t="s">
        <v>1523</v>
      </c>
      <c r="B935" s="92" t="s">
        <v>38</v>
      </c>
      <c r="C935" s="59" t="s">
        <v>1082</v>
      </c>
      <c r="D935" s="59" t="s">
        <v>1589</v>
      </c>
      <c r="E935" s="59" t="s">
        <v>1590</v>
      </c>
      <c r="F935" s="59" t="s">
        <v>1550</v>
      </c>
      <c r="G935" s="60">
        <v>50.0</v>
      </c>
      <c r="H935" s="61">
        <v>16.67</v>
      </c>
      <c r="I935" s="61" t="s">
        <v>85</v>
      </c>
      <c r="J935" s="42"/>
      <c r="K935" s="42"/>
      <c r="L935" s="42"/>
      <c r="M935" s="42"/>
      <c r="N935" s="42"/>
      <c r="O935" s="42"/>
      <c r="P935" s="42"/>
      <c r="Q935" s="42"/>
      <c r="R935" s="42"/>
      <c r="S935" s="42"/>
      <c r="T935" s="42"/>
      <c r="U935" s="42"/>
      <c r="V935" s="42"/>
      <c r="W935" s="42"/>
      <c r="X935" s="42"/>
      <c r="Y935" s="42"/>
      <c r="Z935" s="42"/>
    </row>
    <row r="936" ht="255.0" customHeight="1">
      <c r="A936" s="63" t="s">
        <v>1523</v>
      </c>
      <c r="B936" s="92" t="s">
        <v>38</v>
      </c>
      <c r="C936" s="59" t="s">
        <v>1082</v>
      </c>
      <c r="D936" s="59" t="s">
        <v>1591</v>
      </c>
      <c r="E936" s="59" t="s">
        <v>1592</v>
      </c>
      <c r="F936" s="59" t="s">
        <v>1550</v>
      </c>
      <c r="G936" s="60">
        <v>50.0</v>
      </c>
      <c r="H936" s="61">
        <v>16.67</v>
      </c>
      <c r="I936" s="61" t="s">
        <v>85</v>
      </c>
      <c r="J936" s="42"/>
      <c r="K936" s="42"/>
      <c r="L936" s="42"/>
      <c r="M936" s="42"/>
      <c r="N936" s="42"/>
      <c r="O936" s="42"/>
      <c r="P936" s="42"/>
      <c r="Q936" s="42"/>
      <c r="R936" s="42"/>
      <c r="S936" s="42"/>
      <c r="T936" s="42"/>
      <c r="U936" s="42"/>
      <c r="V936" s="42"/>
      <c r="W936" s="42"/>
      <c r="X936" s="42"/>
      <c r="Y936" s="42"/>
      <c r="Z936" s="42"/>
    </row>
    <row r="937" ht="216.75" customHeight="1">
      <c r="A937" s="63" t="s">
        <v>1523</v>
      </c>
      <c r="B937" s="92" t="s">
        <v>38</v>
      </c>
      <c r="C937" s="59" t="s">
        <v>1082</v>
      </c>
      <c r="D937" s="59" t="s">
        <v>1593</v>
      </c>
      <c r="E937" s="59" t="s">
        <v>1594</v>
      </c>
      <c r="F937" s="59" t="s">
        <v>928</v>
      </c>
      <c r="G937" s="60">
        <v>50.0</v>
      </c>
      <c r="H937" s="61">
        <v>16.67</v>
      </c>
      <c r="I937" s="61" t="s">
        <v>85</v>
      </c>
      <c r="J937" s="42"/>
      <c r="K937" s="42"/>
      <c r="L937" s="42"/>
      <c r="M937" s="42"/>
      <c r="N937" s="42"/>
      <c r="O937" s="42"/>
      <c r="P937" s="42"/>
      <c r="Q937" s="42"/>
      <c r="R937" s="42"/>
      <c r="S937" s="42"/>
      <c r="T937" s="42"/>
      <c r="U937" s="42"/>
      <c r="V937" s="42"/>
      <c r="W937" s="42"/>
      <c r="X937" s="42"/>
      <c r="Y937" s="42"/>
      <c r="Z937" s="42"/>
    </row>
    <row r="938" ht="102.0" customHeight="1">
      <c r="A938" s="63" t="s">
        <v>1523</v>
      </c>
      <c r="B938" s="92" t="s">
        <v>38</v>
      </c>
      <c r="C938" s="59" t="s">
        <v>1082</v>
      </c>
      <c r="D938" s="59" t="s">
        <v>1595</v>
      </c>
      <c r="E938" s="59" t="s">
        <v>1596</v>
      </c>
      <c r="F938" s="59" t="s">
        <v>928</v>
      </c>
      <c r="G938" s="60">
        <v>15.0</v>
      </c>
      <c r="H938" s="61">
        <v>5.0</v>
      </c>
      <c r="I938" s="61" t="s">
        <v>85</v>
      </c>
      <c r="J938" s="42"/>
      <c r="K938" s="42"/>
      <c r="L938" s="42"/>
      <c r="M938" s="42"/>
      <c r="N938" s="42"/>
      <c r="O938" s="42"/>
      <c r="P938" s="42"/>
      <c r="Q938" s="42"/>
      <c r="R938" s="42"/>
      <c r="S938" s="42"/>
      <c r="T938" s="42"/>
      <c r="U938" s="42"/>
      <c r="V938" s="42"/>
      <c r="W938" s="42"/>
      <c r="X938" s="42"/>
      <c r="Y938" s="42"/>
      <c r="Z938" s="42"/>
    </row>
    <row r="939" ht="102.0" customHeight="1">
      <c r="A939" s="63" t="s">
        <v>1523</v>
      </c>
      <c r="B939" s="92" t="s">
        <v>38</v>
      </c>
      <c r="C939" s="59" t="s">
        <v>1082</v>
      </c>
      <c r="D939" s="59" t="s">
        <v>1597</v>
      </c>
      <c r="E939" s="59" t="s">
        <v>1170</v>
      </c>
      <c r="F939" s="59" t="s">
        <v>928</v>
      </c>
      <c r="G939" s="60">
        <v>15.0</v>
      </c>
      <c r="H939" s="61">
        <v>5.0</v>
      </c>
      <c r="I939" s="61" t="s">
        <v>85</v>
      </c>
      <c r="J939" s="42"/>
      <c r="K939" s="42"/>
      <c r="L939" s="42"/>
      <c r="M939" s="42"/>
      <c r="N939" s="42"/>
      <c r="O939" s="42"/>
      <c r="P939" s="42"/>
      <c r="Q939" s="42"/>
      <c r="R939" s="42"/>
      <c r="S939" s="42"/>
      <c r="T939" s="42"/>
      <c r="U939" s="42"/>
      <c r="V939" s="42"/>
      <c r="W939" s="42"/>
      <c r="X939" s="42"/>
      <c r="Y939" s="42"/>
      <c r="Z939" s="42"/>
    </row>
    <row r="940" ht="127.5" customHeight="1">
      <c r="A940" s="63" t="s">
        <v>1523</v>
      </c>
      <c r="B940" s="92" t="s">
        <v>38</v>
      </c>
      <c r="C940" s="59" t="s">
        <v>1082</v>
      </c>
      <c r="D940" s="59" t="s">
        <v>1598</v>
      </c>
      <c r="E940" s="59" t="s">
        <v>1599</v>
      </c>
      <c r="F940" s="59" t="s">
        <v>928</v>
      </c>
      <c r="G940" s="60">
        <v>15.0</v>
      </c>
      <c r="H940" s="61">
        <v>5.0</v>
      </c>
      <c r="I940" s="61" t="s">
        <v>85</v>
      </c>
      <c r="J940" s="42"/>
      <c r="K940" s="42"/>
      <c r="L940" s="42"/>
      <c r="M940" s="42"/>
      <c r="N940" s="42"/>
      <c r="O940" s="42"/>
      <c r="P940" s="42"/>
      <c r="Q940" s="42"/>
      <c r="R940" s="42"/>
      <c r="S940" s="42"/>
      <c r="T940" s="42"/>
      <c r="U940" s="42"/>
      <c r="V940" s="42"/>
      <c r="W940" s="42"/>
      <c r="X940" s="42"/>
      <c r="Y940" s="42"/>
      <c r="Z940" s="42"/>
    </row>
    <row r="941" ht="114.75" customHeight="1">
      <c r="A941" s="63" t="s">
        <v>1523</v>
      </c>
      <c r="B941" s="92" t="s">
        <v>38</v>
      </c>
      <c r="C941" s="59" t="s">
        <v>1082</v>
      </c>
      <c r="D941" s="59" t="s">
        <v>1600</v>
      </c>
      <c r="E941" s="59" t="s">
        <v>1601</v>
      </c>
      <c r="F941" s="59" t="s">
        <v>928</v>
      </c>
      <c r="G941" s="60">
        <v>15.0</v>
      </c>
      <c r="H941" s="61">
        <v>5.0</v>
      </c>
      <c r="I941" s="61" t="s">
        <v>85</v>
      </c>
      <c r="J941" s="42"/>
      <c r="K941" s="42"/>
      <c r="L941" s="42"/>
      <c r="M941" s="42"/>
      <c r="N941" s="42"/>
      <c r="O941" s="42"/>
      <c r="P941" s="42"/>
      <c r="Q941" s="42"/>
      <c r="R941" s="42"/>
      <c r="S941" s="42"/>
      <c r="T941" s="42"/>
      <c r="U941" s="42"/>
      <c r="V941" s="42"/>
      <c r="W941" s="42"/>
      <c r="X941" s="42"/>
      <c r="Y941" s="42"/>
      <c r="Z941" s="42"/>
    </row>
    <row r="942" ht="114.75" customHeight="1">
      <c r="A942" s="63" t="s">
        <v>1523</v>
      </c>
      <c r="B942" s="92" t="s">
        <v>38</v>
      </c>
      <c r="C942" s="59" t="s">
        <v>1082</v>
      </c>
      <c r="D942" s="59" t="s">
        <v>1602</v>
      </c>
      <c r="E942" s="59" t="s">
        <v>1166</v>
      </c>
      <c r="F942" s="59" t="s">
        <v>928</v>
      </c>
      <c r="G942" s="60">
        <v>15.0</v>
      </c>
      <c r="H942" s="61">
        <v>5.0</v>
      </c>
      <c r="I942" s="61" t="s">
        <v>85</v>
      </c>
      <c r="J942" s="42"/>
      <c r="K942" s="42"/>
      <c r="L942" s="42"/>
      <c r="M942" s="42"/>
      <c r="N942" s="42"/>
      <c r="O942" s="42"/>
      <c r="P942" s="42"/>
      <c r="Q942" s="42"/>
      <c r="R942" s="42"/>
      <c r="S942" s="42"/>
      <c r="T942" s="42"/>
      <c r="U942" s="42"/>
      <c r="V942" s="42"/>
      <c r="W942" s="42"/>
      <c r="X942" s="42"/>
      <c r="Y942" s="42"/>
      <c r="Z942" s="42"/>
    </row>
    <row r="943" ht="76.5" customHeight="1">
      <c r="A943" s="63" t="s">
        <v>1523</v>
      </c>
      <c r="B943" s="92" t="s">
        <v>38</v>
      </c>
      <c r="C943" s="59" t="s">
        <v>1082</v>
      </c>
      <c r="D943" s="59" t="s">
        <v>1603</v>
      </c>
      <c r="E943" s="59" t="s">
        <v>1604</v>
      </c>
      <c r="F943" s="59" t="s">
        <v>928</v>
      </c>
      <c r="G943" s="60">
        <v>15.0</v>
      </c>
      <c r="H943" s="61">
        <v>5.0</v>
      </c>
      <c r="I943" s="61" t="s">
        <v>85</v>
      </c>
      <c r="J943" s="42"/>
      <c r="K943" s="42"/>
      <c r="L943" s="42"/>
      <c r="M943" s="42"/>
      <c r="N943" s="42"/>
      <c r="O943" s="42"/>
      <c r="P943" s="42"/>
      <c r="Q943" s="42"/>
      <c r="R943" s="42"/>
      <c r="S943" s="42"/>
      <c r="T943" s="42"/>
      <c r="U943" s="42"/>
      <c r="V943" s="42"/>
      <c r="W943" s="42"/>
      <c r="X943" s="42"/>
      <c r="Y943" s="42"/>
      <c r="Z943" s="42"/>
    </row>
    <row r="944" ht="51.0" customHeight="1">
      <c r="A944" s="63" t="s">
        <v>1523</v>
      </c>
      <c r="B944" s="92" t="s">
        <v>38</v>
      </c>
      <c r="C944" s="59" t="s">
        <v>1082</v>
      </c>
      <c r="D944" s="59" t="s">
        <v>1605</v>
      </c>
      <c r="E944" s="59" t="s">
        <v>1606</v>
      </c>
      <c r="F944" s="59" t="s">
        <v>928</v>
      </c>
      <c r="G944" s="60">
        <v>15.0</v>
      </c>
      <c r="H944" s="61">
        <v>5.0</v>
      </c>
      <c r="I944" s="61" t="s">
        <v>85</v>
      </c>
      <c r="J944" s="42"/>
      <c r="K944" s="42"/>
      <c r="L944" s="42"/>
      <c r="M944" s="42"/>
      <c r="N944" s="42"/>
      <c r="O944" s="42"/>
      <c r="P944" s="42"/>
      <c r="Q944" s="42"/>
      <c r="R944" s="42"/>
      <c r="S944" s="42"/>
      <c r="T944" s="42"/>
      <c r="U944" s="42"/>
      <c r="V944" s="42"/>
      <c r="W944" s="42"/>
      <c r="X944" s="42"/>
      <c r="Y944" s="42"/>
      <c r="Z944" s="42"/>
    </row>
    <row r="945" ht="89.25" customHeight="1">
      <c r="A945" s="63" t="s">
        <v>1523</v>
      </c>
      <c r="B945" s="92" t="s">
        <v>38</v>
      </c>
      <c r="C945" s="59" t="s">
        <v>1082</v>
      </c>
      <c r="D945" s="59" t="s">
        <v>1607</v>
      </c>
      <c r="E945" s="59" t="s">
        <v>1160</v>
      </c>
      <c r="F945" s="59" t="s">
        <v>1608</v>
      </c>
      <c r="G945" s="60">
        <v>15.0</v>
      </c>
      <c r="H945" s="61">
        <v>5.0</v>
      </c>
      <c r="I945" s="61" t="s">
        <v>85</v>
      </c>
      <c r="J945" s="42"/>
      <c r="K945" s="42"/>
      <c r="L945" s="42"/>
      <c r="M945" s="42"/>
      <c r="N945" s="42"/>
      <c r="O945" s="42"/>
      <c r="P945" s="42"/>
      <c r="Q945" s="42"/>
      <c r="R945" s="42"/>
      <c r="S945" s="42"/>
      <c r="T945" s="42"/>
      <c r="U945" s="42"/>
      <c r="V945" s="42"/>
      <c r="W945" s="42"/>
      <c r="X945" s="42"/>
      <c r="Y945" s="42"/>
      <c r="Z945" s="42"/>
    </row>
    <row r="946" ht="140.25" customHeight="1">
      <c r="A946" s="63" t="s">
        <v>1523</v>
      </c>
      <c r="B946" s="92" t="s">
        <v>38</v>
      </c>
      <c r="C946" s="59" t="s">
        <v>1082</v>
      </c>
      <c r="D946" s="59" t="s">
        <v>1609</v>
      </c>
      <c r="E946" s="59" t="s">
        <v>1610</v>
      </c>
      <c r="F946" s="59" t="s">
        <v>1550</v>
      </c>
      <c r="G946" s="60">
        <v>50.0</v>
      </c>
      <c r="H946" s="61">
        <v>16.67</v>
      </c>
      <c r="I946" s="61" t="s">
        <v>85</v>
      </c>
      <c r="J946" s="42"/>
      <c r="K946" s="42"/>
      <c r="L946" s="42"/>
      <c r="M946" s="42"/>
      <c r="N946" s="42"/>
      <c r="O946" s="42"/>
      <c r="P946" s="42"/>
      <c r="Q946" s="42"/>
      <c r="R946" s="42"/>
      <c r="S946" s="42"/>
      <c r="T946" s="42"/>
      <c r="U946" s="42"/>
      <c r="V946" s="42"/>
      <c r="W946" s="42"/>
      <c r="X946" s="42"/>
      <c r="Y946" s="42"/>
      <c r="Z946" s="42"/>
    </row>
    <row r="947" ht="89.25" customHeight="1">
      <c r="A947" s="63" t="s">
        <v>1523</v>
      </c>
      <c r="B947" s="92" t="s">
        <v>38</v>
      </c>
      <c r="C947" s="59" t="s">
        <v>1082</v>
      </c>
      <c r="D947" s="59" t="s">
        <v>1611</v>
      </c>
      <c r="E947" s="59" t="s">
        <v>1158</v>
      </c>
      <c r="F947" s="59" t="s">
        <v>928</v>
      </c>
      <c r="G947" s="60">
        <v>15.0</v>
      </c>
      <c r="H947" s="61">
        <v>5.0</v>
      </c>
      <c r="I947" s="61" t="s">
        <v>85</v>
      </c>
      <c r="J947" s="42"/>
      <c r="K947" s="42"/>
      <c r="L947" s="42"/>
      <c r="M947" s="42"/>
      <c r="N947" s="42"/>
      <c r="O947" s="42"/>
      <c r="P947" s="42"/>
      <c r="Q947" s="42"/>
      <c r="R947" s="42"/>
      <c r="S947" s="42"/>
      <c r="T947" s="42"/>
      <c r="U947" s="42"/>
      <c r="V947" s="42"/>
      <c r="W947" s="42"/>
      <c r="X947" s="42"/>
      <c r="Y947" s="42"/>
      <c r="Z947" s="42"/>
    </row>
    <row r="948" ht="153.0" customHeight="1">
      <c r="A948" s="63" t="s">
        <v>3115</v>
      </c>
      <c r="B948" s="92" t="s">
        <v>64</v>
      </c>
      <c r="C948" s="59" t="s">
        <v>3116</v>
      </c>
      <c r="D948" s="59" t="s">
        <v>3117</v>
      </c>
      <c r="E948" s="59" t="s">
        <v>3118</v>
      </c>
      <c r="F948" s="59" t="s">
        <v>928</v>
      </c>
      <c r="G948" s="60">
        <v>15.0</v>
      </c>
      <c r="H948" s="61">
        <v>5.0</v>
      </c>
      <c r="I948" s="61" t="s">
        <v>85</v>
      </c>
      <c r="J948" s="42"/>
      <c r="K948" s="42"/>
      <c r="L948" s="42"/>
      <c r="M948" s="42"/>
      <c r="N948" s="42"/>
      <c r="O948" s="42"/>
      <c r="P948" s="42"/>
      <c r="Q948" s="42"/>
      <c r="R948" s="42"/>
      <c r="S948" s="42"/>
      <c r="T948" s="42"/>
      <c r="U948" s="42"/>
      <c r="V948" s="42"/>
      <c r="W948" s="42"/>
      <c r="X948" s="42"/>
      <c r="Y948" s="42"/>
      <c r="Z948" s="42"/>
    </row>
    <row r="949" ht="102.0" customHeight="1">
      <c r="A949" s="63" t="s">
        <v>3115</v>
      </c>
      <c r="B949" s="92" t="s">
        <v>64</v>
      </c>
      <c r="C949" s="59" t="s">
        <v>3116</v>
      </c>
      <c r="D949" s="59" t="s">
        <v>3119</v>
      </c>
      <c r="E949" s="59" t="s">
        <v>3120</v>
      </c>
      <c r="F949" s="59" t="s">
        <v>928</v>
      </c>
      <c r="G949" s="60">
        <v>15.0</v>
      </c>
      <c r="H949" s="61">
        <v>5.0</v>
      </c>
      <c r="I949" s="61" t="s">
        <v>85</v>
      </c>
      <c r="J949" s="42"/>
      <c r="K949" s="42"/>
      <c r="L949" s="42"/>
      <c r="M949" s="42"/>
      <c r="N949" s="42"/>
      <c r="O949" s="42"/>
      <c r="P949" s="42"/>
      <c r="Q949" s="42"/>
      <c r="R949" s="42"/>
      <c r="S949" s="42"/>
      <c r="T949" s="42"/>
      <c r="U949" s="42"/>
      <c r="V949" s="42"/>
      <c r="W949" s="42"/>
      <c r="X949" s="42"/>
      <c r="Y949" s="42"/>
      <c r="Z949" s="42"/>
    </row>
    <row r="950" ht="165.75" customHeight="1">
      <c r="A950" s="63" t="s">
        <v>3115</v>
      </c>
      <c r="B950" s="92" t="s">
        <v>64</v>
      </c>
      <c r="C950" s="59" t="s">
        <v>3116</v>
      </c>
      <c r="D950" s="59" t="s">
        <v>3121</v>
      </c>
      <c r="E950" s="59" t="s">
        <v>3122</v>
      </c>
      <c r="F950" s="59" t="s">
        <v>928</v>
      </c>
      <c r="G950" s="60">
        <v>15.0</v>
      </c>
      <c r="H950" s="61">
        <v>5.0</v>
      </c>
      <c r="I950" s="61" t="s">
        <v>85</v>
      </c>
      <c r="J950" s="42"/>
      <c r="K950" s="42"/>
      <c r="L950" s="42"/>
      <c r="M950" s="42"/>
      <c r="N950" s="42"/>
      <c r="O950" s="42"/>
      <c r="P950" s="42"/>
      <c r="Q950" s="42"/>
      <c r="R950" s="42"/>
      <c r="S950" s="42"/>
      <c r="T950" s="42"/>
      <c r="U950" s="42"/>
      <c r="V950" s="42"/>
      <c r="W950" s="42"/>
      <c r="X950" s="42"/>
      <c r="Y950" s="42"/>
      <c r="Z950" s="42"/>
    </row>
    <row r="951" ht="178.5" customHeight="1">
      <c r="A951" s="63" t="s">
        <v>3115</v>
      </c>
      <c r="B951" s="92" t="s">
        <v>64</v>
      </c>
      <c r="C951" s="59" t="s">
        <v>3123</v>
      </c>
      <c r="D951" s="59" t="s">
        <v>3124</v>
      </c>
      <c r="E951" s="59" t="s">
        <v>3125</v>
      </c>
      <c r="F951" s="59" t="s">
        <v>928</v>
      </c>
      <c r="G951" s="60">
        <v>15.0</v>
      </c>
      <c r="H951" s="61">
        <v>5.0</v>
      </c>
      <c r="I951" s="61" t="s">
        <v>85</v>
      </c>
      <c r="J951" s="42"/>
      <c r="K951" s="42"/>
      <c r="L951" s="42"/>
      <c r="M951" s="42"/>
      <c r="N951" s="42"/>
      <c r="O951" s="42"/>
      <c r="P951" s="42"/>
      <c r="Q951" s="42"/>
      <c r="R951" s="42"/>
      <c r="S951" s="42"/>
      <c r="T951" s="42"/>
      <c r="U951" s="42"/>
      <c r="V951" s="42"/>
      <c r="W951" s="42"/>
      <c r="X951" s="42"/>
      <c r="Y951" s="42"/>
      <c r="Z951" s="42"/>
    </row>
    <row r="952" ht="114.75" customHeight="1">
      <c r="A952" s="63" t="s">
        <v>3126</v>
      </c>
      <c r="B952" s="92" t="s">
        <v>64</v>
      </c>
      <c r="C952" s="59" t="s">
        <v>3127</v>
      </c>
      <c r="D952" s="59" t="s">
        <v>3128</v>
      </c>
      <c r="E952" s="59" t="s">
        <v>3129</v>
      </c>
      <c r="F952" s="59" t="s">
        <v>928</v>
      </c>
      <c r="G952" s="60">
        <v>15.0</v>
      </c>
      <c r="H952" s="61">
        <v>5.0</v>
      </c>
      <c r="I952" s="61" t="s">
        <v>85</v>
      </c>
      <c r="J952" s="42"/>
      <c r="K952" s="42"/>
      <c r="L952" s="42"/>
      <c r="M952" s="42"/>
      <c r="N952" s="42"/>
      <c r="O952" s="42"/>
      <c r="P952" s="42"/>
      <c r="Q952" s="42"/>
      <c r="R952" s="42"/>
      <c r="S952" s="42"/>
      <c r="T952" s="42"/>
      <c r="U952" s="42"/>
      <c r="V952" s="42"/>
      <c r="W952" s="42"/>
      <c r="X952" s="42"/>
      <c r="Y952" s="42"/>
      <c r="Z952" s="42"/>
    </row>
    <row r="953" ht="102.0" customHeight="1">
      <c r="A953" s="63" t="s">
        <v>3130</v>
      </c>
      <c r="B953" s="92" t="s">
        <v>64</v>
      </c>
      <c r="C953" s="59" t="s">
        <v>3131</v>
      </c>
      <c r="D953" s="59" t="s">
        <v>3132</v>
      </c>
      <c r="E953" s="59" t="s">
        <v>3133</v>
      </c>
      <c r="F953" s="59" t="s">
        <v>928</v>
      </c>
      <c r="G953" s="60">
        <v>15.0</v>
      </c>
      <c r="H953" s="61">
        <v>7.5</v>
      </c>
      <c r="I953" s="61" t="s">
        <v>85</v>
      </c>
      <c r="J953" s="42"/>
      <c r="K953" s="42"/>
      <c r="L953" s="42"/>
      <c r="M953" s="42"/>
      <c r="N953" s="42"/>
      <c r="O953" s="42"/>
      <c r="P953" s="42"/>
      <c r="Q953" s="42"/>
      <c r="R953" s="42"/>
      <c r="S953" s="42"/>
      <c r="T953" s="42"/>
      <c r="U953" s="42"/>
      <c r="V953" s="42"/>
      <c r="W953" s="42"/>
      <c r="X953" s="42"/>
      <c r="Y953" s="42"/>
      <c r="Z953" s="42"/>
    </row>
    <row r="954" ht="114.75" customHeight="1">
      <c r="A954" s="63" t="s">
        <v>3126</v>
      </c>
      <c r="B954" s="92" t="s">
        <v>64</v>
      </c>
      <c r="C954" s="59" t="s">
        <v>3134</v>
      </c>
      <c r="D954" s="59" t="s">
        <v>3135</v>
      </c>
      <c r="E954" s="59" t="s">
        <v>3136</v>
      </c>
      <c r="F954" s="59" t="s">
        <v>928</v>
      </c>
      <c r="G954" s="60">
        <v>15.0</v>
      </c>
      <c r="H954" s="61">
        <v>5.0</v>
      </c>
      <c r="I954" s="61" t="s">
        <v>85</v>
      </c>
      <c r="J954" s="42"/>
      <c r="K954" s="42"/>
      <c r="L954" s="42"/>
      <c r="M954" s="42"/>
      <c r="N954" s="42"/>
      <c r="O954" s="42"/>
      <c r="P954" s="42"/>
      <c r="Q954" s="42"/>
      <c r="R954" s="42"/>
      <c r="S954" s="42"/>
      <c r="T954" s="42"/>
      <c r="U954" s="42"/>
      <c r="V954" s="42"/>
      <c r="W954" s="42"/>
      <c r="X954" s="42"/>
      <c r="Y954" s="42"/>
      <c r="Z954" s="42"/>
    </row>
    <row r="955" ht="102.0" customHeight="1">
      <c r="A955" s="63" t="s">
        <v>3137</v>
      </c>
      <c r="B955" s="92" t="s">
        <v>64</v>
      </c>
      <c r="C955" s="59" t="s">
        <v>3138</v>
      </c>
      <c r="D955" s="59" t="s">
        <v>3139</v>
      </c>
      <c r="E955" s="59" t="s">
        <v>3140</v>
      </c>
      <c r="F955" s="59" t="s">
        <v>928</v>
      </c>
      <c r="G955" s="60">
        <v>15.0</v>
      </c>
      <c r="H955" s="61">
        <v>7.5</v>
      </c>
      <c r="I955" s="61" t="s">
        <v>85</v>
      </c>
      <c r="J955" s="42"/>
      <c r="K955" s="42"/>
      <c r="L955" s="42"/>
      <c r="M955" s="42"/>
      <c r="N955" s="42"/>
      <c r="O955" s="42"/>
      <c r="P955" s="42"/>
      <c r="Q955" s="42"/>
      <c r="R955" s="42"/>
      <c r="S955" s="42"/>
      <c r="T955" s="42"/>
      <c r="U955" s="42"/>
      <c r="V955" s="42"/>
      <c r="W955" s="42"/>
      <c r="X955" s="42"/>
      <c r="Y955" s="42"/>
      <c r="Z955" s="42"/>
    </row>
    <row r="956" ht="102.0" customHeight="1">
      <c r="A956" s="63" t="s">
        <v>3137</v>
      </c>
      <c r="B956" s="92" t="s">
        <v>64</v>
      </c>
      <c r="C956" s="59" t="s">
        <v>3141</v>
      </c>
      <c r="D956" s="59" t="s">
        <v>3142</v>
      </c>
      <c r="E956" s="59" t="s">
        <v>3143</v>
      </c>
      <c r="F956" s="59" t="s">
        <v>928</v>
      </c>
      <c r="G956" s="60">
        <v>15.0</v>
      </c>
      <c r="H956" s="61">
        <v>7.5</v>
      </c>
      <c r="I956" s="61" t="s">
        <v>85</v>
      </c>
      <c r="J956" s="42"/>
      <c r="K956" s="42"/>
      <c r="L956" s="42"/>
      <c r="M956" s="42"/>
      <c r="N956" s="42"/>
      <c r="O956" s="42"/>
      <c r="P956" s="42"/>
      <c r="Q956" s="42"/>
      <c r="R956" s="42"/>
      <c r="S956" s="42"/>
      <c r="T956" s="42"/>
      <c r="U956" s="42"/>
      <c r="V956" s="42"/>
      <c r="W956" s="42"/>
      <c r="X956" s="42"/>
      <c r="Y956" s="42"/>
      <c r="Z956" s="42"/>
    </row>
    <row r="957" ht="153.0" customHeight="1">
      <c r="A957" s="63" t="s">
        <v>3137</v>
      </c>
      <c r="B957" s="92" t="s">
        <v>64</v>
      </c>
      <c r="C957" s="59" t="s">
        <v>3144</v>
      </c>
      <c r="D957" s="59" t="s">
        <v>3145</v>
      </c>
      <c r="E957" s="59" t="s">
        <v>3146</v>
      </c>
      <c r="F957" s="59" t="s">
        <v>928</v>
      </c>
      <c r="G957" s="60">
        <v>15.0</v>
      </c>
      <c r="H957" s="61">
        <v>7.5</v>
      </c>
      <c r="I957" s="61" t="s">
        <v>85</v>
      </c>
      <c r="J957" s="42"/>
      <c r="K957" s="42"/>
      <c r="L957" s="42"/>
      <c r="M957" s="42"/>
      <c r="N957" s="42"/>
      <c r="O957" s="42"/>
      <c r="P957" s="42"/>
      <c r="Q957" s="42"/>
      <c r="R957" s="42"/>
      <c r="S957" s="42"/>
      <c r="T957" s="42"/>
      <c r="U957" s="42"/>
      <c r="V957" s="42"/>
      <c r="W957" s="42"/>
      <c r="X957" s="42"/>
      <c r="Y957" s="42"/>
      <c r="Z957" s="42"/>
    </row>
    <row r="958" ht="76.5" customHeight="1">
      <c r="A958" s="63" t="s">
        <v>3137</v>
      </c>
      <c r="B958" s="92" t="s">
        <v>64</v>
      </c>
      <c r="C958" s="59" t="s">
        <v>3147</v>
      </c>
      <c r="D958" s="59" t="s">
        <v>3148</v>
      </c>
      <c r="E958" s="59" t="s">
        <v>3149</v>
      </c>
      <c r="F958" s="59" t="s">
        <v>928</v>
      </c>
      <c r="G958" s="60">
        <v>15.0</v>
      </c>
      <c r="H958" s="61">
        <v>7.5</v>
      </c>
      <c r="I958" s="61" t="s">
        <v>85</v>
      </c>
      <c r="J958" s="42"/>
      <c r="K958" s="42"/>
      <c r="L958" s="42"/>
      <c r="M958" s="42"/>
      <c r="N958" s="42"/>
      <c r="O958" s="42"/>
      <c r="P958" s="42"/>
      <c r="Q958" s="42"/>
      <c r="R958" s="42"/>
      <c r="S958" s="42"/>
      <c r="T958" s="42"/>
      <c r="U958" s="42"/>
      <c r="V958" s="42"/>
      <c r="W958" s="42"/>
      <c r="X958" s="42"/>
      <c r="Y958" s="42"/>
      <c r="Z958" s="42"/>
    </row>
    <row r="959" ht="127.5" customHeight="1">
      <c r="A959" s="63" t="s">
        <v>3150</v>
      </c>
      <c r="B959" s="92" t="s">
        <v>64</v>
      </c>
      <c r="C959" s="59" t="s">
        <v>3151</v>
      </c>
      <c r="D959" s="59" t="s">
        <v>3152</v>
      </c>
      <c r="E959" s="59" t="s">
        <v>3153</v>
      </c>
      <c r="F959" s="59" t="s">
        <v>3108</v>
      </c>
      <c r="G959" s="60">
        <v>15.0</v>
      </c>
      <c r="H959" s="61">
        <v>15.0</v>
      </c>
      <c r="I959" s="61" t="s">
        <v>85</v>
      </c>
      <c r="J959" s="42"/>
      <c r="K959" s="42"/>
      <c r="L959" s="42"/>
      <c r="M959" s="42"/>
      <c r="N959" s="42"/>
      <c r="O959" s="42"/>
      <c r="P959" s="42"/>
      <c r="Q959" s="42"/>
      <c r="R959" s="42"/>
      <c r="S959" s="42"/>
      <c r="T959" s="42"/>
      <c r="U959" s="42"/>
      <c r="V959" s="42"/>
      <c r="W959" s="42"/>
      <c r="X959" s="42"/>
      <c r="Y959" s="42"/>
      <c r="Z959" s="42"/>
    </row>
    <row r="960" ht="140.25" customHeight="1">
      <c r="A960" s="63" t="s">
        <v>1612</v>
      </c>
      <c r="B960" s="92" t="s">
        <v>64</v>
      </c>
      <c r="C960" s="59" t="s">
        <v>1613</v>
      </c>
      <c r="D960" s="59" t="s">
        <v>1614</v>
      </c>
      <c r="E960" s="59" t="s">
        <v>1615</v>
      </c>
      <c r="F960" s="59" t="s">
        <v>1526</v>
      </c>
      <c r="G960" s="60">
        <v>50.0</v>
      </c>
      <c r="H960" s="61">
        <v>25.0</v>
      </c>
      <c r="I960" s="61" t="s">
        <v>85</v>
      </c>
      <c r="J960" s="42"/>
      <c r="K960" s="42"/>
      <c r="L960" s="42"/>
      <c r="M960" s="42"/>
      <c r="N960" s="42"/>
      <c r="O960" s="42"/>
      <c r="P960" s="42"/>
      <c r="Q960" s="42"/>
      <c r="R960" s="42"/>
      <c r="S960" s="42"/>
      <c r="T960" s="42"/>
      <c r="U960" s="42"/>
      <c r="V960" s="42"/>
      <c r="W960" s="42"/>
      <c r="X960" s="42"/>
      <c r="Y960" s="42"/>
      <c r="Z960" s="42"/>
    </row>
    <row r="961" ht="76.5" customHeight="1">
      <c r="A961" s="63" t="s">
        <v>1612</v>
      </c>
      <c r="B961" s="92" t="s">
        <v>64</v>
      </c>
      <c r="C961" s="59" t="s">
        <v>1613</v>
      </c>
      <c r="D961" s="59" t="s">
        <v>1616</v>
      </c>
      <c r="E961" s="59" t="s">
        <v>1617</v>
      </c>
      <c r="F961" s="59" t="s">
        <v>928</v>
      </c>
      <c r="G961" s="60">
        <v>15.0</v>
      </c>
      <c r="H961" s="61">
        <v>7.5</v>
      </c>
      <c r="I961" s="61" t="s">
        <v>85</v>
      </c>
      <c r="J961" s="42"/>
      <c r="K961" s="42"/>
      <c r="L961" s="42"/>
      <c r="M961" s="42"/>
      <c r="N961" s="42"/>
      <c r="O961" s="42"/>
      <c r="P961" s="42"/>
      <c r="Q961" s="42"/>
      <c r="R961" s="42"/>
      <c r="S961" s="42"/>
      <c r="T961" s="42"/>
      <c r="U961" s="42"/>
      <c r="V961" s="42"/>
      <c r="W961" s="42"/>
      <c r="X961" s="42"/>
      <c r="Y961" s="42"/>
      <c r="Z961" s="42"/>
    </row>
    <row r="962" ht="89.25" customHeight="1">
      <c r="A962" s="63" t="s">
        <v>1612</v>
      </c>
      <c r="B962" s="92" t="s">
        <v>64</v>
      </c>
      <c r="C962" s="59" t="s">
        <v>1613</v>
      </c>
      <c r="D962" s="59" t="s">
        <v>1618</v>
      </c>
      <c r="E962" s="59" t="s">
        <v>1619</v>
      </c>
      <c r="F962" s="59" t="s">
        <v>1620</v>
      </c>
      <c r="G962" s="60">
        <v>15.0</v>
      </c>
      <c r="H962" s="61">
        <v>7.5</v>
      </c>
      <c r="I962" s="61" t="s">
        <v>85</v>
      </c>
      <c r="J962" s="42"/>
      <c r="K962" s="42"/>
      <c r="L962" s="42"/>
      <c r="M962" s="42"/>
      <c r="N962" s="42"/>
      <c r="O962" s="42"/>
      <c r="P962" s="42"/>
      <c r="Q962" s="42"/>
      <c r="R962" s="42"/>
      <c r="S962" s="42"/>
      <c r="T962" s="42"/>
      <c r="U962" s="42"/>
      <c r="V962" s="42"/>
      <c r="W962" s="42"/>
      <c r="X962" s="42"/>
      <c r="Y962" s="42"/>
      <c r="Z962" s="42"/>
    </row>
    <row r="963" ht="127.5" customHeight="1">
      <c r="A963" s="63" t="s">
        <v>1612</v>
      </c>
      <c r="B963" s="92" t="s">
        <v>64</v>
      </c>
      <c r="C963" s="59" t="s">
        <v>1613</v>
      </c>
      <c r="D963" s="59" t="s">
        <v>1621</v>
      </c>
      <c r="E963" s="59" t="s">
        <v>1622</v>
      </c>
      <c r="F963" s="59" t="s">
        <v>1526</v>
      </c>
      <c r="G963" s="60">
        <v>50.0</v>
      </c>
      <c r="H963" s="61">
        <v>25.0</v>
      </c>
      <c r="I963" s="61" t="s">
        <v>85</v>
      </c>
      <c r="J963" s="42"/>
      <c r="K963" s="42"/>
      <c r="L963" s="42"/>
      <c r="M963" s="42"/>
      <c r="N963" s="42"/>
      <c r="O963" s="42"/>
      <c r="P963" s="42"/>
      <c r="Q963" s="42"/>
      <c r="R963" s="42"/>
      <c r="S963" s="42"/>
      <c r="T963" s="42"/>
      <c r="U963" s="42"/>
      <c r="V963" s="42"/>
      <c r="W963" s="42"/>
      <c r="X963" s="42"/>
      <c r="Y963" s="42"/>
      <c r="Z963" s="42"/>
    </row>
    <row r="964" ht="191.25" customHeight="1">
      <c r="A964" s="63" t="s">
        <v>1623</v>
      </c>
      <c r="B964" s="92" t="s">
        <v>64</v>
      </c>
      <c r="C964" s="59" t="s">
        <v>1624</v>
      </c>
      <c r="D964" s="59" t="s">
        <v>1625</v>
      </c>
      <c r="E964" s="59" t="s">
        <v>1626</v>
      </c>
      <c r="F964" s="59" t="s">
        <v>1550</v>
      </c>
      <c r="G964" s="60">
        <v>50.0</v>
      </c>
      <c r="H964" s="61">
        <v>25.0</v>
      </c>
      <c r="I964" s="61" t="s">
        <v>85</v>
      </c>
      <c r="J964" s="42"/>
      <c r="K964" s="42"/>
      <c r="L964" s="42"/>
      <c r="M964" s="42"/>
      <c r="N964" s="42"/>
      <c r="O964" s="42"/>
      <c r="P964" s="42"/>
      <c r="Q964" s="42"/>
      <c r="R964" s="42"/>
      <c r="S964" s="42"/>
      <c r="T964" s="42"/>
      <c r="U964" s="42"/>
      <c r="V964" s="42"/>
      <c r="W964" s="42"/>
      <c r="X964" s="42"/>
      <c r="Y964" s="42"/>
      <c r="Z964" s="42"/>
    </row>
    <row r="965" ht="127.5" customHeight="1">
      <c r="A965" s="63" t="s">
        <v>1623</v>
      </c>
      <c r="B965" s="92" t="s">
        <v>64</v>
      </c>
      <c r="C965" s="59" t="s">
        <v>1624</v>
      </c>
      <c r="D965" s="59" t="s">
        <v>1627</v>
      </c>
      <c r="E965" s="59" t="s">
        <v>1628</v>
      </c>
      <c r="F965" s="59" t="s">
        <v>1557</v>
      </c>
      <c r="G965" s="60">
        <v>15.0</v>
      </c>
      <c r="H965" s="61">
        <v>7.5</v>
      </c>
      <c r="I965" s="61" t="s">
        <v>85</v>
      </c>
      <c r="J965" s="42"/>
      <c r="K965" s="42"/>
      <c r="L965" s="42"/>
      <c r="M965" s="42"/>
      <c r="N965" s="42"/>
      <c r="O965" s="42"/>
      <c r="P965" s="42"/>
      <c r="Q965" s="42"/>
      <c r="R965" s="42"/>
      <c r="S965" s="42"/>
      <c r="T965" s="42"/>
      <c r="U965" s="42"/>
      <c r="V965" s="42"/>
      <c r="W965" s="42"/>
      <c r="X965" s="42"/>
      <c r="Y965" s="42"/>
      <c r="Z965" s="42"/>
    </row>
    <row r="966" ht="102.0" customHeight="1">
      <c r="A966" s="63" t="s">
        <v>1629</v>
      </c>
      <c r="B966" s="92" t="s">
        <v>64</v>
      </c>
      <c r="C966" s="59" t="s">
        <v>1630</v>
      </c>
      <c r="D966" s="59" t="s">
        <v>1631</v>
      </c>
      <c r="E966" s="59" t="s">
        <v>1632</v>
      </c>
      <c r="F966" s="59" t="s">
        <v>1633</v>
      </c>
      <c r="G966" s="60">
        <v>15.0</v>
      </c>
      <c r="H966" s="61">
        <v>7.5</v>
      </c>
      <c r="I966" s="61" t="s">
        <v>85</v>
      </c>
      <c r="J966" s="42"/>
      <c r="K966" s="42"/>
      <c r="L966" s="42"/>
      <c r="M966" s="42"/>
      <c r="N966" s="42"/>
      <c r="O966" s="42"/>
      <c r="P966" s="42"/>
      <c r="Q966" s="42"/>
      <c r="R966" s="42"/>
      <c r="S966" s="42"/>
      <c r="T966" s="42"/>
      <c r="U966" s="42"/>
      <c r="V966" s="42"/>
      <c r="W966" s="42"/>
      <c r="X966" s="42"/>
      <c r="Y966" s="42"/>
      <c r="Z966" s="42"/>
    </row>
    <row r="967" ht="216.75" customHeight="1">
      <c r="A967" s="63" t="s">
        <v>1523</v>
      </c>
      <c r="B967" s="92" t="s">
        <v>38</v>
      </c>
      <c r="C967" s="59" t="s">
        <v>1082</v>
      </c>
      <c r="D967" s="59" t="s">
        <v>1699</v>
      </c>
      <c r="E967" s="59" t="s">
        <v>1700</v>
      </c>
      <c r="F967" s="59" t="s">
        <v>1696</v>
      </c>
      <c r="G967" s="60">
        <v>15.0</v>
      </c>
      <c r="H967" s="61">
        <v>5.0</v>
      </c>
      <c r="I967" s="61" t="s">
        <v>85</v>
      </c>
      <c r="J967" s="42"/>
      <c r="K967" s="42"/>
      <c r="L967" s="42"/>
      <c r="M967" s="42"/>
      <c r="N967" s="42"/>
      <c r="O967" s="42"/>
      <c r="P967" s="42"/>
      <c r="Q967" s="42"/>
      <c r="R967" s="42"/>
      <c r="S967" s="42"/>
      <c r="T967" s="42"/>
      <c r="U967" s="42"/>
      <c r="V967" s="42"/>
      <c r="W967" s="42"/>
      <c r="X967" s="42"/>
      <c r="Y967" s="42"/>
      <c r="Z967" s="42"/>
    </row>
    <row r="968" ht="102.0" customHeight="1">
      <c r="A968" s="63" t="s">
        <v>1523</v>
      </c>
      <c r="B968" s="92" t="s">
        <v>38</v>
      </c>
      <c r="C968" s="59" t="s">
        <v>1082</v>
      </c>
      <c r="D968" s="59" t="s">
        <v>1701</v>
      </c>
      <c r="E968" s="59" t="s">
        <v>1702</v>
      </c>
      <c r="F968" s="59" t="s">
        <v>1696</v>
      </c>
      <c r="G968" s="60">
        <v>15.0</v>
      </c>
      <c r="H968" s="61">
        <v>5.0</v>
      </c>
      <c r="I968" s="61" t="s">
        <v>85</v>
      </c>
      <c r="J968" s="42"/>
      <c r="K968" s="42"/>
      <c r="L968" s="42"/>
      <c r="M968" s="42"/>
      <c r="N968" s="42"/>
      <c r="O968" s="42"/>
      <c r="P968" s="42"/>
      <c r="Q968" s="42"/>
      <c r="R968" s="42"/>
      <c r="S968" s="42"/>
      <c r="T968" s="42"/>
      <c r="U968" s="42"/>
      <c r="V968" s="42"/>
      <c r="W968" s="42"/>
      <c r="X968" s="42"/>
      <c r="Y968" s="42"/>
      <c r="Z968" s="42"/>
    </row>
    <row r="969" ht="89.25" customHeight="1">
      <c r="A969" s="63" t="s">
        <v>1523</v>
      </c>
      <c r="B969" s="92" t="s">
        <v>38</v>
      </c>
      <c r="C969" s="59" t="s">
        <v>1082</v>
      </c>
      <c r="D969" s="59" t="s">
        <v>1703</v>
      </c>
      <c r="E969" s="59" t="s">
        <v>1704</v>
      </c>
      <c r="F969" s="59" t="s">
        <v>1696</v>
      </c>
      <c r="G969" s="60">
        <v>15.0</v>
      </c>
      <c r="H969" s="61">
        <v>5.0</v>
      </c>
      <c r="I969" s="61" t="s">
        <v>85</v>
      </c>
      <c r="J969" s="42"/>
      <c r="K969" s="42"/>
      <c r="L969" s="42"/>
      <c r="M969" s="42"/>
      <c r="N969" s="42"/>
      <c r="O969" s="42"/>
      <c r="P969" s="42"/>
      <c r="Q969" s="42"/>
      <c r="R969" s="42"/>
      <c r="S969" s="42"/>
      <c r="T969" s="42"/>
      <c r="U969" s="42"/>
      <c r="V969" s="42"/>
      <c r="W969" s="42"/>
      <c r="X969" s="42"/>
      <c r="Y969" s="42"/>
      <c r="Z969" s="42"/>
    </row>
    <row r="970" ht="89.25" customHeight="1">
      <c r="A970" s="63" t="s">
        <v>1523</v>
      </c>
      <c r="B970" s="92" t="s">
        <v>38</v>
      </c>
      <c r="C970" s="59" t="s">
        <v>1082</v>
      </c>
      <c r="D970" s="59" t="s">
        <v>1705</v>
      </c>
      <c r="E970" s="59" t="s">
        <v>1706</v>
      </c>
      <c r="F970" s="59" t="s">
        <v>1532</v>
      </c>
      <c r="G970" s="60">
        <v>50.0</v>
      </c>
      <c r="H970" s="61">
        <v>16.66</v>
      </c>
      <c r="I970" s="61" t="s">
        <v>85</v>
      </c>
      <c r="J970" s="42"/>
      <c r="K970" s="42"/>
      <c r="L970" s="42"/>
      <c r="M970" s="42"/>
      <c r="N970" s="42"/>
      <c r="O970" s="42"/>
      <c r="P970" s="42"/>
      <c r="Q970" s="42"/>
      <c r="R970" s="42"/>
      <c r="S970" s="42"/>
      <c r="T970" s="42"/>
      <c r="U970" s="42"/>
      <c r="V970" s="42"/>
      <c r="W970" s="42"/>
      <c r="X970" s="42"/>
      <c r="Y970" s="42"/>
      <c r="Z970" s="42"/>
    </row>
    <row r="971" ht="178.5" customHeight="1">
      <c r="A971" s="63" t="s">
        <v>1523</v>
      </c>
      <c r="B971" s="92" t="s">
        <v>38</v>
      </c>
      <c r="C971" s="59" t="s">
        <v>1082</v>
      </c>
      <c r="D971" s="59" t="s">
        <v>1707</v>
      </c>
      <c r="E971" s="59" t="s">
        <v>1196</v>
      </c>
      <c r="F971" s="59" t="s">
        <v>1696</v>
      </c>
      <c r="G971" s="60">
        <v>15.0</v>
      </c>
      <c r="H971" s="61">
        <v>5.0</v>
      </c>
      <c r="I971" s="61" t="s">
        <v>85</v>
      </c>
      <c r="J971" s="42"/>
      <c r="K971" s="42"/>
      <c r="L971" s="42"/>
      <c r="M971" s="42"/>
      <c r="N971" s="42"/>
      <c r="O971" s="42"/>
      <c r="P971" s="42"/>
      <c r="Q971" s="42"/>
      <c r="R971" s="42"/>
      <c r="S971" s="42"/>
      <c r="T971" s="42"/>
      <c r="U971" s="42"/>
      <c r="V971" s="42"/>
      <c r="W971" s="42"/>
      <c r="X971" s="42"/>
      <c r="Y971" s="42"/>
      <c r="Z971" s="42"/>
    </row>
    <row r="972" ht="102.0" customHeight="1">
      <c r="A972" s="63" t="s">
        <v>1523</v>
      </c>
      <c r="B972" s="92" t="s">
        <v>38</v>
      </c>
      <c r="C972" s="59" t="s">
        <v>1082</v>
      </c>
      <c r="D972" s="59" t="s">
        <v>1708</v>
      </c>
      <c r="E972" s="59" t="s">
        <v>1192</v>
      </c>
      <c r="F972" s="59" t="s">
        <v>1696</v>
      </c>
      <c r="G972" s="60">
        <v>15.0</v>
      </c>
      <c r="H972" s="61">
        <v>5.0</v>
      </c>
      <c r="I972" s="61" t="s">
        <v>85</v>
      </c>
      <c r="J972" s="42"/>
      <c r="K972" s="42"/>
      <c r="L972" s="42"/>
      <c r="M972" s="42"/>
      <c r="N972" s="42"/>
      <c r="O972" s="42"/>
      <c r="P972" s="42"/>
      <c r="Q972" s="42"/>
      <c r="R972" s="42"/>
      <c r="S972" s="42"/>
      <c r="T972" s="42"/>
      <c r="U972" s="42"/>
      <c r="V972" s="42"/>
      <c r="W972" s="42"/>
      <c r="X972" s="42"/>
      <c r="Y972" s="42"/>
      <c r="Z972" s="42"/>
    </row>
    <row r="973" ht="89.25" customHeight="1">
      <c r="A973" s="63" t="s">
        <v>1081</v>
      </c>
      <c r="B973" s="92" t="s">
        <v>38</v>
      </c>
      <c r="C973" s="59" t="s">
        <v>1082</v>
      </c>
      <c r="D973" s="59" t="s">
        <v>1157</v>
      </c>
      <c r="E973" s="59" t="s">
        <v>1158</v>
      </c>
      <c r="F973" s="59" t="s">
        <v>928</v>
      </c>
      <c r="G973" s="60">
        <v>15.0</v>
      </c>
      <c r="H973" s="61">
        <v>5.0</v>
      </c>
      <c r="I973" s="61" t="s">
        <v>85</v>
      </c>
      <c r="J973" s="42"/>
      <c r="K973" s="42"/>
      <c r="L973" s="42"/>
      <c r="M973" s="42"/>
      <c r="N973" s="42"/>
      <c r="O973" s="42"/>
      <c r="P973" s="42"/>
      <c r="Q973" s="42"/>
      <c r="R973" s="42"/>
      <c r="S973" s="42"/>
      <c r="T973" s="42"/>
      <c r="U973" s="42"/>
      <c r="V973" s="42"/>
      <c r="W973" s="42"/>
      <c r="X973" s="42"/>
      <c r="Y973" s="42"/>
      <c r="Z973" s="42"/>
    </row>
    <row r="974" ht="89.25" customHeight="1">
      <c r="A974" s="63" t="s">
        <v>1081</v>
      </c>
      <c r="B974" s="92" t="s">
        <v>38</v>
      </c>
      <c r="C974" s="59" t="s">
        <v>1082</v>
      </c>
      <c r="D974" s="59" t="s">
        <v>1159</v>
      </c>
      <c r="E974" s="59" t="s">
        <v>1160</v>
      </c>
      <c r="F974" s="59" t="s">
        <v>928</v>
      </c>
      <c r="G974" s="60">
        <v>15.0</v>
      </c>
      <c r="H974" s="61">
        <v>5.0</v>
      </c>
      <c r="I974" s="61" t="s">
        <v>85</v>
      </c>
      <c r="J974" s="42"/>
      <c r="K974" s="42"/>
      <c r="L974" s="42"/>
      <c r="M974" s="42"/>
      <c r="N974" s="42"/>
      <c r="O974" s="42"/>
      <c r="P974" s="42"/>
      <c r="Q974" s="42"/>
      <c r="R974" s="42"/>
      <c r="S974" s="42"/>
      <c r="T974" s="42"/>
      <c r="U974" s="42"/>
      <c r="V974" s="42"/>
      <c r="W974" s="42"/>
      <c r="X974" s="42"/>
      <c r="Y974" s="42"/>
      <c r="Z974" s="42"/>
    </row>
    <row r="975" ht="76.5" customHeight="1">
      <c r="A975" s="63" t="s">
        <v>1081</v>
      </c>
      <c r="B975" s="92" t="s">
        <v>38</v>
      </c>
      <c r="C975" s="59" t="s">
        <v>1082</v>
      </c>
      <c r="D975" s="59" t="s">
        <v>1169</v>
      </c>
      <c r="E975" s="59" t="s">
        <v>1170</v>
      </c>
      <c r="F975" s="59" t="s">
        <v>928</v>
      </c>
      <c r="G975" s="60">
        <v>15.0</v>
      </c>
      <c r="H975" s="61">
        <v>5.0</v>
      </c>
      <c r="I975" s="61" t="s">
        <v>85</v>
      </c>
      <c r="J975" s="42"/>
      <c r="K975" s="42"/>
      <c r="L975" s="42"/>
      <c r="M975" s="42"/>
      <c r="N975" s="42"/>
      <c r="O975" s="42"/>
      <c r="P975" s="42"/>
      <c r="Q975" s="42"/>
      <c r="R975" s="42"/>
      <c r="S975" s="42"/>
      <c r="T975" s="42"/>
      <c r="U975" s="42"/>
      <c r="V975" s="42"/>
      <c r="W975" s="42"/>
      <c r="X975" s="42"/>
      <c r="Y975" s="42"/>
      <c r="Z975" s="42"/>
    </row>
    <row r="976" ht="114.75" customHeight="1">
      <c r="A976" s="63" t="s">
        <v>1081</v>
      </c>
      <c r="B976" s="92" t="s">
        <v>38</v>
      </c>
      <c r="C976" s="59" t="s">
        <v>1082</v>
      </c>
      <c r="D976" s="59" t="s">
        <v>1199</v>
      </c>
      <c r="E976" s="59" t="s">
        <v>1200</v>
      </c>
      <c r="F976" s="59" t="s">
        <v>928</v>
      </c>
      <c r="G976" s="60">
        <v>15.0</v>
      </c>
      <c r="H976" s="61">
        <v>5.0</v>
      </c>
      <c r="I976" s="61" t="s">
        <v>85</v>
      </c>
      <c r="J976" s="42"/>
      <c r="K976" s="42"/>
      <c r="L976" s="42"/>
      <c r="M976" s="42"/>
      <c r="N976" s="42"/>
      <c r="O976" s="42"/>
      <c r="P976" s="42"/>
      <c r="Q976" s="42"/>
      <c r="R976" s="42"/>
      <c r="S976" s="42"/>
      <c r="T976" s="42"/>
      <c r="U976" s="42"/>
      <c r="V976" s="42"/>
      <c r="W976" s="42"/>
      <c r="X976" s="42"/>
      <c r="Y976" s="42"/>
      <c r="Z976" s="42"/>
    </row>
    <row r="977" ht="127.5" customHeight="1">
      <c r="A977" s="63" t="s">
        <v>1081</v>
      </c>
      <c r="B977" s="92" t="s">
        <v>38</v>
      </c>
      <c r="C977" s="59" t="s">
        <v>1082</v>
      </c>
      <c r="D977" s="59" t="s">
        <v>1235</v>
      </c>
      <c r="E977" s="59" t="s">
        <v>1236</v>
      </c>
      <c r="F977" s="59" t="s">
        <v>928</v>
      </c>
      <c r="G977" s="60">
        <v>15.0</v>
      </c>
      <c r="H977" s="61">
        <v>5.0</v>
      </c>
      <c r="I977" s="61" t="s">
        <v>85</v>
      </c>
      <c r="J977" s="42"/>
      <c r="K977" s="42"/>
      <c r="L977" s="42"/>
      <c r="M977" s="42"/>
      <c r="N977" s="42"/>
      <c r="O977" s="42"/>
      <c r="P977" s="42"/>
      <c r="Q977" s="42"/>
      <c r="R977" s="42"/>
      <c r="S977" s="42"/>
      <c r="T977" s="42"/>
      <c r="U977" s="42"/>
      <c r="V977" s="42"/>
      <c r="W977" s="42"/>
      <c r="X977" s="42"/>
      <c r="Y977" s="42"/>
      <c r="Z977" s="42"/>
    </row>
    <row r="978" ht="165.75" customHeight="1">
      <c r="A978" s="63" t="s">
        <v>1081</v>
      </c>
      <c r="B978" s="92" t="s">
        <v>38</v>
      </c>
      <c r="C978" s="59" t="s">
        <v>1082</v>
      </c>
      <c r="D978" s="59" t="s">
        <v>1241</v>
      </c>
      <c r="E978" s="59" t="s">
        <v>1242</v>
      </c>
      <c r="F978" s="59" t="s">
        <v>928</v>
      </c>
      <c r="G978" s="60">
        <v>15.0</v>
      </c>
      <c r="H978" s="61">
        <v>5.0</v>
      </c>
      <c r="I978" s="61" t="s">
        <v>85</v>
      </c>
      <c r="J978" s="42"/>
      <c r="K978" s="42"/>
      <c r="L978" s="42"/>
      <c r="M978" s="42"/>
      <c r="N978" s="42"/>
      <c r="O978" s="42"/>
      <c r="P978" s="42"/>
      <c r="Q978" s="42"/>
      <c r="R978" s="42"/>
      <c r="S978" s="42"/>
      <c r="T978" s="42"/>
      <c r="U978" s="42"/>
      <c r="V978" s="42"/>
      <c r="W978" s="42"/>
      <c r="X978" s="42"/>
      <c r="Y978" s="42"/>
      <c r="Z978" s="42"/>
    </row>
    <row r="979" ht="102.0" customHeight="1">
      <c r="A979" s="63" t="s">
        <v>1081</v>
      </c>
      <c r="B979" s="92" t="s">
        <v>38</v>
      </c>
      <c r="C979" s="59" t="s">
        <v>1082</v>
      </c>
      <c r="D979" s="59" t="s">
        <v>1249</v>
      </c>
      <c r="E979" s="59" t="s">
        <v>1250</v>
      </c>
      <c r="F979" s="59" t="s">
        <v>928</v>
      </c>
      <c r="G979" s="60">
        <v>15.0</v>
      </c>
      <c r="H979" s="61">
        <v>5.0</v>
      </c>
      <c r="I979" s="61" t="s">
        <v>85</v>
      </c>
      <c r="J979" s="42"/>
      <c r="K979" s="42"/>
      <c r="L979" s="42"/>
      <c r="M979" s="42"/>
      <c r="N979" s="42"/>
      <c r="O979" s="42"/>
      <c r="P979" s="42"/>
      <c r="Q979" s="42"/>
      <c r="R979" s="42"/>
      <c r="S979" s="42"/>
      <c r="T979" s="42"/>
      <c r="U979" s="42"/>
      <c r="V979" s="42"/>
      <c r="W979" s="42"/>
      <c r="X979" s="42"/>
      <c r="Y979" s="42"/>
      <c r="Z979" s="42"/>
    </row>
    <row r="980" ht="127.5" customHeight="1">
      <c r="A980" s="63" t="s">
        <v>354</v>
      </c>
      <c r="B980" s="92" t="s">
        <v>64</v>
      </c>
      <c r="C980" s="59" t="s">
        <v>3154</v>
      </c>
      <c r="D980" s="59" t="s">
        <v>3155</v>
      </c>
      <c r="E980" s="59" t="s">
        <v>3156</v>
      </c>
      <c r="F980" s="59" t="s">
        <v>964</v>
      </c>
      <c r="G980" s="60">
        <v>50.0</v>
      </c>
      <c r="H980" s="61">
        <v>50.0</v>
      </c>
      <c r="I980" s="61" t="s">
        <v>86</v>
      </c>
      <c r="J980" s="42"/>
      <c r="K980" s="42"/>
      <c r="L980" s="42"/>
      <c r="M980" s="42"/>
      <c r="N980" s="42"/>
      <c r="O980" s="42"/>
      <c r="P980" s="42"/>
      <c r="Q980" s="42"/>
      <c r="R980" s="42"/>
      <c r="S980" s="42"/>
      <c r="T980" s="42"/>
      <c r="U980" s="42"/>
      <c r="V980" s="42"/>
      <c r="W980" s="42"/>
      <c r="X980" s="42"/>
      <c r="Y980" s="42"/>
      <c r="Z980" s="42"/>
    </row>
    <row r="981" ht="89.25" customHeight="1">
      <c r="A981" s="63" t="s">
        <v>354</v>
      </c>
      <c r="B981" s="92" t="s">
        <v>64</v>
      </c>
      <c r="C981" s="59" t="s">
        <v>3157</v>
      </c>
      <c r="D981" s="59" t="s">
        <v>3158</v>
      </c>
      <c r="E981" s="59" t="s">
        <v>3159</v>
      </c>
      <c r="F981" s="59" t="s">
        <v>3160</v>
      </c>
      <c r="G981" s="60">
        <v>15.0</v>
      </c>
      <c r="H981" s="61">
        <v>15.0</v>
      </c>
      <c r="I981" s="61" t="s">
        <v>86</v>
      </c>
      <c r="J981" s="42"/>
      <c r="K981" s="42"/>
      <c r="L981" s="42"/>
      <c r="M981" s="42"/>
      <c r="N981" s="42"/>
      <c r="O981" s="42"/>
      <c r="P981" s="42"/>
      <c r="Q981" s="42"/>
      <c r="R981" s="42"/>
      <c r="S981" s="42"/>
      <c r="T981" s="42"/>
      <c r="U981" s="42"/>
      <c r="V981" s="42"/>
      <c r="W981" s="42"/>
      <c r="X981" s="42"/>
      <c r="Y981" s="42"/>
      <c r="Z981" s="42"/>
    </row>
    <row r="982" ht="127.5" customHeight="1">
      <c r="A982" s="63" t="s">
        <v>3161</v>
      </c>
      <c r="B982" s="92" t="s">
        <v>64</v>
      </c>
      <c r="C982" s="59" t="s">
        <v>3162</v>
      </c>
      <c r="D982" s="59" t="s">
        <v>3163</v>
      </c>
      <c r="E982" s="59" t="s">
        <v>3164</v>
      </c>
      <c r="F982" s="59" t="s">
        <v>3165</v>
      </c>
      <c r="G982" s="60">
        <v>50.0</v>
      </c>
      <c r="H982" s="61">
        <v>16.66</v>
      </c>
      <c r="I982" s="61" t="s">
        <v>88</v>
      </c>
      <c r="J982" s="42"/>
      <c r="K982" s="42"/>
      <c r="L982" s="42"/>
      <c r="M982" s="42"/>
      <c r="N982" s="42"/>
      <c r="O982" s="42"/>
      <c r="P982" s="42"/>
      <c r="Q982" s="42"/>
      <c r="R982" s="42"/>
      <c r="S982" s="42"/>
      <c r="T982" s="42"/>
      <c r="U982" s="42"/>
      <c r="V982" s="42"/>
      <c r="W982" s="42"/>
      <c r="X982" s="42"/>
      <c r="Y982" s="42"/>
      <c r="Z982" s="42"/>
    </row>
    <row r="983" ht="178.5" customHeight="1">
      <c r="A983" s="63" t="s">
        <v>3161</v>
      </c>
      <c r="B983" s="92" t="s">
        <v>64</v>
      </c>
      <c r="C983" s="59" t="s">
        <v>3162</v>
      </c>
      <c r="D983" s="59" t="s">
        <v>3166</v>
      </c>
      <c r="E983" s="59" t="s">
        <v>3167</v>
      </c>
      <c r="F983" s="59" t="s">
        <v>3168</v>
      </c>
      <c r="G983" s="60">
        <v>15.0</v>
      </c>
      <c r="H983" s="61">
        <v>5.0</v>
      </c>
      <c r="I983" s="61" t="s">
        <v>88</v>
      </c>
      <c r="J983" s="42"/>
      <c r="K983" s="42"/>
      <c r="L983" s="42"/>
      <c r="M983" s="42"/>
      <c r="N983" s="42"/>
      <c r="O983" s="42"/>
      <c r="P983" s="42"/>
      <c r="Q983" s="42"/>
      <c r="R983" s="42"/>
      <c r="S983" s="42"/>
      <c r="T983" s="42"/>
      <c r="U983" s="42"/>
      <c r="V983" s="42"/>
      <c r="W983" s="42"/>
      <c r="X983" s="42"/>
      <c r="Y983" s="42"/>
      <c r="Z983" s="42"/>
    </row>
    <row r="984" ht="153.0" customHeight="1">
      <c r="A984" s="63" t="s">
        <v>3161</v>
      </c>
      <c r="B984" s="92" t="s">
        <v>64</v>
      </c>
      <c r="C984" s="59" t="s">
        <v>3162</v>
      </c>
      <c r="D984" s="59" t="s">
        <v>3169</v>
      </c>
      <c r="E984" s="59" t="s">
        <v>3170</v>
      </c>
      <c r="F984" s="59" t="s">
        <v>3165</v>
      </c>
      <c r="G984" s="60">
        <v>50.0</v>
      </c>
      <c r="H984" s="61">
        <v>16.66</v>
      </c>
      <c r="I984" s="61" t="s">
        <v>88</v>
      </c>
      <c r="J984" s="42"/>
      <c r="K984" s="42"/>
      <c r="L984" s="42"/>
      <c r="M984" s="42"/>
      <c r="N984" s="42"/>
      <c r="O984" s="42"/>
      <c r="P984" s="42"/>
      <c r="Q984" s="42"/>
      <c r="R984" s="42"/>
      <c r="S984" s="42"/>
      <c r="T984" s="42"/>
      <c r="U984" s="42"/>
      <c r="V984" s="42"/>
      <c r="W984" s="42"/>
      <c r="X984" s="42"/>
      <c r="Y984" s="42"/>
      <c r="Z984" s="42"/>
    </row>
    <row r="985" ht="127.5" customHeight="1">
      <c r="A985" s="63" t="s">
        <v>3161</v>
      </c>
      <c r="B985" s="92" t="s">
        <v>64</v>
      </c>
      <c r="C985" s="59" t="s">
        <v>3162</v>
      </c>
      <c r="D985" s="59" t="s">
        <v>3171</v>
      </c>
      <c r="E985" s="59" t="s">
        <v>3172</v>
      </c>
      <c r="F985" s="59" t="s">
        <v>3173</v>
      </c>
      <c r="G985" s="60">
        <v>50.0</v>
      </c>
      <c r="H985" s="61">
        <v>16.66</v>
      </c>
      <c r="I985" s="61" t="s">
        <v>88</v>
      </c>
      <c r="J985" s="42"/>
      <c r="K985" s="42"/>
      <c r="L985" s="42"/>
      <c r="M985" s="42"/>
      <c r="N985" s="42"/>
      <c r="O985" s="42"/>
      <c r="P985" s="42"/>
      <c r="Q985" s="42"/>
      <c r="R985" s="42"/>
      <c r="S985" s="42"/>
      <c r="T985" s="42"/>
      <c r="U985" s="42"/>
      <c r="V985" s="42"/>
      <c r="W985" s="42"/>
      <c r="X985" s="42"/>
      <c r="Y985" s="42"/>
      <c r="Z985" s="42"/>
    </row>
    <row r="986" ht="165.75" customHeight="1">
      <c r="A986" s="63" t="s">
        <v>3161</v>
      </c>
      <c r="B986" s="92" t="s">
        <v>64</v>
      </c>
      <c r="C986" s="59" t="s">
        <v>3162</v>
      </c>
      <c r="D986" s="59" t="s">
        <v>3174</v>
      </c>
      <c r="E986" s="59" t="s">
        <v>3175</v>
      </c>
      <c r="F986" s="59" t="s">
        <v>3176</v>
      </c>
      <c r="G986" s="60">
        <v>50.0</v>
      </c>
      <c r="H986" s="61">
        <v>16.66</v>
      </c>
      <c r="I986" s="61" t="s">
        <v>88</v>
      </c>
      <c r="J986" s="42"/>
      <c r="K986" s="42"/>
      <c r="L986" s="42"/>
      <c r="M986" s="42"/>
      <c r="N986" s="42"/>
      <c r="O986" s="42"/>
      <c r="P986" s="42"/>
      <c r="Q986" s="42"/>
      <c r="R986" s="42"/>
      <c r="S986" s="42"/>
      <c r="T986" s="42"/>
      <c r="U986" s="42"/>
      <c r="V986" s="42"/>
      <c r="W986" s="42"/>
      <c r="X986" s="42"/>
      <c r="Y986" s="42"/>
      <c r="Z986" s="42"/>
    </row>
    <row r="987" ht="165.75" customHeight="1">
      <c r="A987" s="63" t="s">
        <v>3161</v>
      </c>
      <c r="B987" s="92" t="s">
        <v>64</v>
      </c>
      <c r="C987" s="59" t="s">
        <v>3162</v>
      </c>
      <c r="D987" s="59" t="s">
        <v>3177</v>
      </c>
      <c r="E987" s="59" t="s">
        <v>3178</v>
      </c>
      <c r="F987" s="59" t="s">
        <v>3176</v>
      </c>
      <c r="G987" s="60">
        <v>50.0</v>
      </c>
      <c r="H987" s="61">
        <v>16.66</v>
      </c>
      <c r="I987" s="61" t="s">
        <v>88</v>
      </c>
      <c r="J987" s="42"/>
      <c r="K987" s="42"/>
      <c r="L987" s="42"/>
      <c r="M987" s="42"/>
      <c r="N987" s="42"/>
      <c r="O987" s="42"/>
      <c r="P987" s="42"/>
      <c r="Q987" s="42"/>
      <c r="R987" s="42"/>
      <c r="S987" s="42"/>
      <c r="T987" s="42"/>
      <c r="U987" s="42"/>
      <c r="V987" s="42"/>
      <c r="W987" s="42"/>
      <c r="X987" s="42"/>
      <c r="Y987" s="42"/>
      <c r="Z987" s="42"/>
    </row>
    <row r="988" ht="165.75" customHeight="1">
      <c r="A988" s="63" t="s">
        <v>3161</v>
      </c>
      <c r="B988" s="92" t="s">
        <v>64</v>
      </c>
      <c r="C988" s="59" t="s">
        <v>3162</v>
      </c>
      <c r="D988" s="59" t="s">
        <v>3179</v>
      </c>
      <c r="E988" s="59" t="s">
        <v>3180</v>
      </c>
      <c r="F988" s="59" t="s">
        <v>3176</v>
      </c>
      <c r="G988" s="60">
        <v>50.0</v>
      </c>
      <c r="H988" s="61">
        <v>16.66</v>
      </c>
      <c r="I988" s="61" t="s">
        <v>88</v>
      </c>
      <c r="J988" s="42"/>
      <c r="K988" s="42"/>
      <c r="L988" s="42"/>
      <c r="M988" s="42"/>
      <c r="N988" s="42"/>
      <c r="O988" s="42"/>
      <c r="P988" s="42"/>
      <c r="Q988" s="42"/>
      <c r="R988" s="42"/>
      <c r="S988" s="42"/>
      <c r="T988" s="42"/>
      <c r="U988" s="42"/>
      <c r="V988" s="42"/>
      <c r="W988" s="42"/>
      <c r="X988" s="42"/>
      <c r="Y988" s="42"/>
      <c r="Z988" s="42"/>
    </row>
    <row r="989" ht="178.5" customHeight="1">
      <c r="A989" s="63" t="s">
        <v>3161</v>
      </c>
      <c r="B989" s="92" t="s">
        <v>64</v>
      </c>
      <c r="C989" s="59" t="s">
        <v>3162</v>
      </c>
      <c r="D989" s="59" t="s">
        <v>3181</v>
      </c>
      <c r="E989" s="59" t="s">
        <v>3182</v>
      </c>
      <c r="F989" s="59" t="s">
        <v>3168</v>
      </c>
      <c r="G989" s="60">
        <v>15.0</v>
      </c>
      <c r="H989" s="61">
        <v>5.0</v>
      </c>
      <c r="I989" s="61" t="s">
        <v>88</v>
      </c>
      <c r="J989" s="42"/>
      <c r="K989" s="42"/>
      <c r="L989" s="42"/>
      <c r="M989" s="42"/>
      <c r="N989" s="42"/>
      <c r="O989" s="42"/>
      <c r="P989" s="42"/>
      <c r="Q989" s="42"/>
      <c r="R989" s="42"/>
      <c r="S989" s="42"/>
      <c r="T989" s="42"/>
      <c r="U989" s="42"/>
      <c r="V989" s="42"/>
      <c r="W989" s="42"/>
      <c r="X989" s="42"/>
      <c r="Y989" s="42"/>
      <c r="Z989" s="42"/>
    </row>
    <row r="990" ht="127.5" customHeight="1">
      <c r="A990" s="63" t="s">
        <v>3161</v>
      </c>
      <c r="B990" s="92" t="s">
        <v>64</v>
      </c>
      <c r="C990" s="59" t="s">
        <v>3162</v>
      </c>
      <c r="D990" s="59" t="s">
        <v>3183</v>
      </c>
      <c r="E990" s="59" t="s">
        <v>3184</v>
      </c>
      <c r="F990" s="59" t="s">
        <v>3176</v>
      </c>
      <c r="G990" s="60">
        <v>50.0</v>
      </c>
      <c r="H990" s="61">
        <v>16.66</v>
      </c>
      <c r="I990" s="61" t="s">
        <v>88</v>
      </c>
      <c r="J990" s="42"/>
      <c r="K990" s="42"/>
      <c r="L990" s="42"/>
      <c r="M990" s="42"/>
      <c r="N990" s="42"/>
      <c r="O990" s="42"/>
      <c r="P990" s="42"/>
      <c r="Q990" s="42"/>
      <c r="R990" s="42"/>
      <c r="S990" s="42"/>
      <c r="T990" s="42"/>
      <c r="U990" s="42"/>
      <c r="V990" s="42"/>
      <c r="W990" s="42"/>
      <c r="X990" s="42"/>
      <c r="Y990" s="42"/>
      <c r="Z990" s="42"/>
    </row>
    <row r="991" ht="165.75" customHeight="1">
      <c r="A991" s="63" t="s">
        <v>3161</v>
      </c>
      <c r="B991" s="92" t="s">
        <v>64</v>
      </c>
      <c r="C991" s="59" t="s">
        <v>3162</v>
      </c>
      <c r="D991" s="59" t="s">
        <v>3185</v>
      </c>
      <c r="E991" s="59" t="s">
        <v>3186</v>
      </c>
      <c r="F991" s="59" t="s">
        <v>3168</v>
      </c>
      <c r="G991" s="60">
        <v>15.0</v>
      </c>
      <c r="H991" s="61">
        <v>5.0</v>
      </c>
      <c r="I991" s="61" t="s">
        <v>88</v>
      </c>
      <c r="J991" s="42"/>
      <c r="K991" s="42"/>
      <c r="L991" s="42"/>
      <c r="M991" s="42"/>
      <c r="N991" s="42"/>
      <c r="O991" s="42"/>
      <c r="P991" s="42"/>
      <c r="Q991" s="42"/>
      <c r="R991" s="42"/>
      <c r="S991" s="42"/>
      <c r="T991" s="42"/>
      <c r="U991" s="42"/>
      <c r="V991" s="42"/>
      <c r="W991" s="42"/>
      <c r="X991" s="42"/>
      <c r="Y991" s="42"/>
      <c r="Z991" s="42"/>
    </row>
    <row r="992" ht="114.75" customHeight="1">
      <c r="A992" s="63" t="s">
        <v>3187</v>
      </c>
      <c r="B992" s="92" t="s">
        <v>64</v>
      </c>
      <c r="C992" s="59" t="s">
        <v>3188</v>
      </c>
      <c r="D992" s="59" t="s">
        <v>3189</v>
      </c>
      <c r="E992" s="59" t="s">
        <v>3190</v>
      </c>
      <c r="F992" s="59" t="s">
        <v>3168</v>
      </c>
      <c r="G992" s="60">
        <v>15.0</v>
      </c>
      <c r="H992" s="61">
        <v>5.0</v>
      </c>
      <c r="I992" s="61" t="s">
        <v>88</v>
      </c>
      <c r="J992" s="42"/>
      <c r="K992" s="42"/>
      <c r="L992" s="42"/>
      <c r="M992" s="42"/>
      <c r="N992" s="42"/>
      <c r="O992" s="42"/>
      <c r="P992" s="42"/>
      <c r="Q992" s="42"/>
      <c r="R992" s="42"/>
      <c r="S992" s="42"/>
      <c r="T992" s="42"/>
      <c r="U992" s="42"/>
      <c r="V992" s="42"/>
      <c r="W992" s="42"/>
      <c r="X992" s="42"/>
      <c r="Y992" s="42"/>
      <c r="Z992" s="42"/>
    </row>
    <row r="993" ht="178.5" customHeight="1">
      <c r="A993" s="63" t="s">
        <v>3187</v>
      </c>
      <c r="B993" s="92" t="s">
        <v>64</v>
      </c>
      <c r="C993" s="59" t="s">
        <v>3188</v>
      </c>
      <c r="D993" s="59" t="s">
        <v>3191</v>
      </c>
      <c r="E993" s="59" t="s">
        <v>3192</v>
      </c>
      <c r="F993" s="59" t="s">
        <v>3168</v>
      </c>
      <c r="G993" s="60">
        <v>15.0</v>
      </c>
      <c r="H993" s="61">
        <v>5.0</v>
      </c>
      <c r="I993" s="61" t="s">
        <v>88</v>
      </c>
      <c r="J993" s="42"/>
      <c r="K993" s="42"/>
      <c r="L993" s="42"/>
      <c r="M993" s="42"/>
      <c r="N993" s="42"/>
      <c r="O993" s="42"/>
      <c r="P993" s="42"/>
      <c r="Q993" s="42"/>
      <c r="R993" s="42"/>
      <c r="S993" s="42"/>
      <c r="T993" s="42"/>
      <c r="U993" s="42"/>
      <c r="V993" s="42"/>
      <c r="W993" s="42"/>
      <c r="X993" s="42"/>
      <c r="Y993" s="42"/>
      <c r="Z993" s="42"/>
    </row>
    <row r="994" ht="127.5" customHeight="1">
      <c r="A994" s="63" t="s">
        <v>3193</v>
      </c>
      <c r="B994" s="92" t="s">
        <v>64</v>
      </c>
      <c r="C994" s="59" t="s">
        <v>3194</v>
      </c>
      <c r="D994" s="59" t="s">
        <v>3195</v>
      </c>
      <c r="E994" s="59" t="s">
        <v>3196</v>
      </c>
      <c r="F994" s="59" t="s">
        <v>3165</v>
      </c>
      <c r="G994" s="60">
        <v>50.0</v>
      </c>
      <c r="H994" s="61">
        <v>16.66</v>
      </c>
      <c r="I994" s="61" t="s">
        <v>88</v>
      </c>
      <c r="J994" s="42"/>
      <c r="K994" s="42"/>
      <c r="L994" s="42"/>
      <c r="M994" s="42"/>
      <c r="N994" s="42"/>
      <c r="O994" s="42"/>
      <c r="P994" s="42"/>
      <c r="Q994" s="42"/>
      <c r="R994" s="42"/>
      <c r="S994" s="42"/>
      <c r="T994" s="42"/>
      <c r="U994" s="42"/>
      <c r="V994" s="42"/>
      <c r="W994" s="42"/>
      <c r="X994" s="42"/>
      <c r="Y994" s="42"/>
      <c r="Z994" s="42"/>
    </row>
    <row r="995" ht="102.0" customHeight="1">
      <c r="A995" s="63" t="s">
        <v>3193</v>
      </c>
      <c r="B995" s="92" t="s">
        <v>64</v>
      </c>
      <c r="C995" s="59" t="s">
        <v>3194</v>
      </c>
      <c r="D995" s="59" t="s">
        <v>3197</v>
      </c>
      <c r="E995" s="59" t="s">
        <v>3198</v>
      </c>
      <c r="F995" s="59" t="s">
        <v>3199</v>
      </c>
      <c r="G995" s="60">
        <v>50.0</v>
      </c>
      <c r="H995" s="61">
        <v>16.66</v>
      </c>
      <c r="I995" s="61" t="s">
        <v>88</v>
      </c>
      <c r="J995" s="42"/>
      <c r="K995" s="42"/>
      <c r="L995" s="42"/>
      <c r="M995" s="42"/>
      <c r="N995" s="42"/>
      <c r="O995" s="42"/>
      <c r="P995" s="42"/>
      <c r="Q995" s="42"/>
      <c r="R995" s="42"/>
      <c r="S995" s="42"/>
      <c r="T995" s="42"/>
      <c r="U995" s="42"/>
      <c r="V995" s="42"/>
      <c r="W995" s="42"/>
      <c r="X995" s="42"/>
      <c r="Y995" s="42"/>
      <c r="Z995" s="42"/>
    </row>
    <row r="996" ht="153.0" customHeight="1">
      <c r="A996" s="63" t="s">
        <v>3200</v>
      </c>
      <c r="B996" s="92" t="s">
        <v>64</v>
      </c>
      <c r="C996" s="59" t="s">
        <v>3201</v>
      </c>
      <c r="D996" s="59" t="s">
        <v>3202</v>
      </c>
      <c r="E996" s="59" t="s">
        <v>3203</v>
      </c>
      <c r="F996" s="59" t="s">
        <v>3168</v>
      </c>
      <c r="G996" s="60">
        <v>15.0</v>
      </c>
      <c r="H996" s="61">
        <v>3.75</v>
      </c>
      <c r="I996" s="61" t="s">
        <v>88</v>
      </c>
      <c r="J996" s="42"/>
      <c r="K996" s="42"/>
      <c r="L996" s="42"/>
      <c r="M996" s="42"/>
      <c r="N996" s="42"/>
      <c r="O996" s="42"/>
      <c r="P996" s="42"/>
      <c r="Q996" s="42"/>
      <c r="R996" s="42"/>
      <c r="S996" s="42"/>
      <c r="T996" s="42"/>
      <c r="U996" s="42"/>
      <c r="V996" s="42"/>
      <c r="W996" s="42"/>
      <c r="X996" s="42"/>
      <c r="Y996" s="42"/>
      <c r="Z996" s="42"/>
    </row>
    <row r="997" ht="191.25" customHeight="1">
      <c r="A997" s="63" t="s">
        <v>3200</v>
      </c>
      <c r="B997" s="92" t="s">
        <v>64</v>
      </c>
      <c r="C997" s="59" t="s">
        <v>3201</v>
      </c>
      <c r="D997" s="59" t="s">
        <v>3204</v>
      </c>
      <c r="E997" s="59" t="s">
        <v>2176</v>
      </c>
      <c r="F997" s="59" t="s">
        <v>3168</v>
      </c>
      <c r="G997" s="60">
        <v>15.0</v>
      </c>
      <c r="H997" s="61">
        <v>3.75</v>
      </c>
      <c r="I997" s="61" t="s">
        <v>88</v>
      </c>
      <c r="J997" s="42"/>
      <c r="K997" s="42"/>
      <c r="L997" s="42"/>
      <c r="M997" s="42"/>
      <c r="N997" s="42"/>
      <c r="O997" s="42"/>
      <c r="P997" s="42"/>
      <c r="Q997" s="42"/>
      <c r="R997" s="42"/>
      <c r="S997" s="42"/>
      <c r="T997" s="42"/>
      <c r="U997" s="42"/>
      <c r="V997" s="42"/>
      <c r="W997" s="42"/>
      <c r="X997" s="42"/>
      <c r="Y997" s="42"/>
      <c r="Z997" s="42"/>
    </row>
    <row r="998" ht="114.75" customHeight="1">
      <c r="A998" s="63" t="s">
        <v>3200</v>
      </c>
      <c r="B998" s="92" t="s">
        <v>64</v>
      </c>
      <c r="C998" s="59" t="s">
        <v>3201</v>
      </c>
      <c r="D998" s="59" t="s">
        <v>3205</v>
      </c>
      <c r="E998" s="59" t="s">
        <v>2178</v>
      </c>
      <c r="F998" s="59" t="s">
        <v>3168</v>
      </c>
      <c r="G998" s="60">
        <v>15.0</v>
      </c>
      <c r="H998" s="61">
        <v>3.75</v>
      </c>
      <c r="I998" s="61" t="s">
        <v>88</v>
      </c>
      <c r="J998" s="42"/>
      <c r="K998" s="42"/>
      <c r="L998" s="42"/>
      <c r="M998" s="42"/>
      <c r="N998" s="42"/>
      <c r="O998" s="42"/>
      <c r="P998" s="42"/>
      <c r="Q998" s="42"/>
      <c r="R998" s="42"/>
      <c r="S998" s="42"/>
      <c r="T998" s="42"/>
      <c r="U998" s="42"/>
      <c r="V998" s="42"/>
      <c r="W998" s="42"/>
      <c r="X998" s="42"/>
      <c r="Y998" s="42"/>
      <c r="Z998" s="42"/>
    </row>
    <row r="999" ht="140.25" customHeight="1">
      <c r="A999" s="63" t="s">
        <v>3200</v>
      </c>
      <c r="B999" s="92" t="s">
        <v>64</v>
      </c>
      <c r="C999" s="59" t="s">
        <v>3201</v>
      </c>
      <c r="D999" s="59" t="s">
        <v>3206</v>
      </c>
      <c r="E999" s="59" t="s">
        <v>3207</v>
      </c>
      <c r="F999" s="59" t="s">
        <v>1040</v>
      </c>
      <c r="G999" s="60">
        <v>50.0</v>
      </c>
      <c r="H999" s="61">
        <v>12.5</v>
      </c>
      <c r="I999" s="61" t="s">
        <v>88</v>
      </c>
      <c r="J999" s="42"/>
      <c r="K999" s="42"/>
      <c r="L999" s="42"/>
      <c r="M999" s="42"/>
      <c r="N999" s="42"/>
      <c r="O999" s="42"/>
      <c r="P999" s="42"/>
      <c r="Q999" s="42"/>
      <c r="R999" s="42"/>
      <c r="S999" s="42"/>
      <c r="T999" s="42"/>
      <c r="U999" s="42"/>
      <c r="V999" s="42"/>
      <c r="W999" s="42"/>
      <c r="X999" s="42"/>
      <c r="Y999" s="42"/>
      <c r="Z999" s="42"/>
    </row>
    <row r="1000" ht="140.25" customHeight="1">
      <c r="A1000" s="63" t="s">
        <v>3193</v>
      </c>
      <c r="B1000" s="92" t="s">
        <v>64</v>
      </c>
      <c r="C1000" s="59" t="s">
        <v>3208</v>
      </c>
      <c r="D1000" s="59" t="s">
        <v>3209</v>
      </c>
      <c r="E1000" s="59" t="s">
        <v>3210</v>
      </c>
      <c r="F1000" s="59" t="s">
        <v>3168</v>
      </c>
      <c r="G1000" s="60">
        <v>15.0</v>
      </c>
      <c r="H1000" s="61">
        <v>5.0</v>
      </c>
      <c r="I1000" s="61" t="s">
        <v>88</v>
      </c>
      <c r="J1000" s="42"/>
      <c r="K1000" s="42"/>
      <c r="L1000" s="42"/>
      <c r="M1000" s="42"/>
      <c r="N1000" s="42"/>
      <c r="O1000" s="42"/>
      <c r="P1000" s="42"/>
      <c r="Q1000" s="42"/>
      <c r="R1000" s="42"/>
      <c r="S1000" s="42"/>
      <c r="T1000" s="42"/>
      <c r="U1000" s="42"/>
      <c r="V1000" s="42"/>
      <c r="W1000" s="42"/>
      <c r="X1000" s="42"/>
      <c r="Y1000" s="42"/>
      <c r="Z1000" s="42"/>
    </row>
    <row r="1001" ht="114.75" customHeight="1">
      <c r="A1001" s="63" t="s">
        <v>3193</v>
      </c>
      <c r="B1001" s="92" t="s">
        <v>64</v>
      </c>
      <c r="C1001" s="59" t="s">
        <v>3208</v>
      </c>
      <c r="D1001" s="59" t="s">
        <v>3211</v>
      </c>
      <c r="E1001" s="59" t="s">
        <v>3212</v>
      </c>
      <c r="F1001" s="59" t="s">
        <v>1040</v>
      </c>
      <c r="G1001" s="60">
        <v>50.0</v>
      </c>
      <c r="H1001" s="61">
        <v>16.66</v>
      </c>
      <c r="I1001" s="61" t="s">
        <v>88</v>
      </c>
      <c r="J1001" s="42"/>
      <c r="K1001" s="42"/>
      <c r="L1001" s="42"/>
      <c r="M1001" s="42"/>
      <c r="N1001" s="42"/>
      <c r="O1001" s="42"/>
      <c r="P1001" s="42"/>
      <c r="Q1001" s="42"/>
      <c r="R1001" s="42"/>
      <c r="S1001" s="42"/>
      <c r="T1001" s="42"/>
      <c r="U1001" s="42"/>
      <c r="V1001" s="42"/>
      <c r="W1001" s="42"/>
      <c r="X1001" s="42"/>
      <c r="Y1001" s="42"/>
      <c r="Z1001" s="42"/>
    </row>
    <row r="1002" ht="178.5" customHeight="1">
      <c r="A1002" s="63" t="s">
        <v>3213</v>
      </c>
      <c r="B1002" s="92" t="s">
        <v>64</v>
      </c>
      <c r="C1002" s="59" t="s">
        <v>3214</v>
      </c>
      <c r="D1002" s="59" t="s">
        <v>3215</v>
      </c>
      <c r="E1002" s="59" t="s">
        <v>3216</v>
      </c>
      <c r="F1002" s="59" t="s">
        <v>3168</v>
      </c>
      <c r="G1002" s="60">
        <v>15.0</v>
      </c>
      <c r="H1002" s="61">
        <v>5.0</v>
      </c>
      <c r="I1002" s="61" t="s">
        <v>88</v>
      </c>
      <c r="J1002" s="42"/>
      <c r="K1002" s="42"/>
      <c r="L1002" s="42"/>
      <c r="M1002" s="42"/>
      <c r="N1002" s="42"/>
      <c r="O1002" s="42"/>
      <c r="P1002" s="42"/>
      <c r="Q1002" s="42"/>
      <c r="R1002" s="42"/>
      <c r="S1002" s="42"/>
      <c r="T1002" s="42"/>
      <c r="U1002" s="42"/>
      <c r="V1002" s="42"/>
      <c r="W1002" s="42"/>
      <c r="X1002" s="42"/>
      <c r="Y1002" s="42"/>
      <c r="Z1002" s="42"/>
    </row>
    <row r="1003" ht="51.0" customHeight="1">
      <c r="A1003" s="63" t="s">
        <v>89</v>
      </c>
      <c r="B1003" s="92" t="s">
        <v>64</v>
      </c>
      <c r="C1003" s="59" t="s">
        <v>3217</v>
      </c>
      <c r="D1003" s="59" t="s">
        <v>3218</v>
      </c>
      <c r="E1003" s="59" t="s">
        <v>3219</v>
      </c>
      <c r="F1003" s="59"/>
      <c r="G1003" s="60">
        <v>15.0</v>
      </c>
      <c r="H1003" s="61">
        <v>15.0</v>
      </c>
      <c r="I1003" s="61" t="s">
        <v>89</v>
      </c>
      <c r="J1003" s="42"/>
      <c r="K1003" s="42"/>
      <c r="L1003" s="42"/>
      <c r="M1003" s="42"/>
      <c r="N1003" s="42"/>
      <c r="O1003" s="42"/>
      <c r="P1003" s="42"/>
      <c r="Q1003" s="42"/>
      <c r="R1003" s="42"/>
      <c r="S1003" s="42"/>
      <c r="T1003" s="42"/>
      <c r="U1003" s="42"/>
      <c r="V1003" s="42"/>
      <c r="W1003" s="42"/>
      <c r="X1003" s="42"/>
      <c r="Y1003" s="42"/>
      <c r="Z1003" s="42"/>
    </row>
    <row r="1004" ht="89.25" customHeight="1">
      <c r="A1004" s="63" t="s">
        <v>89</v>
      </c>
      <c r="B1004" s="92" t="s">
        <v>64</v>
      </c>
      <c r="C1004" s="59" t="s">
        <v>3217</v>
      </c>
      <c r="D1004" s="59" t="s">
        <v>3220</v>
      </c>
      <c r="E1004" s="59" t="s">
        <v>3221</v>
      </c>
      <c r="F1004" s="59"/>
      <c r="G1004" s="60">
        <v>15.0</v>
      </c>
      <c r="H1004" s="61">
        <v>15.0</v>
      </c>
      <c r="I1004" s="61" t="s">
        <v>89</v>
      </c>
      <c r="J1004" s="42"/>
      <c r="K1004" s="42"/>
      <c r="L1004" s="42"/>
      <c r="M1004" s="42"/>
      <c r="N1004" s="42"/>
      <c r="O1004" s="42"/>
      <c r="P1004" s="42"/>
      <c r="Q1004" s="42"/>
      <c r="R1004" s="42"/>
      <c r="S1004" s="42"/>
      <c r="T1004" s="42"/>
      <c r="U1004" s="42"/>
      <c r="V1004" s="42"/>
      <c r="W1004" s="42"/>
      <c r="X1004" s="42"/>
      <c r="Y1004" s="42"/>
      <c r="Z1004" s="42"/>
    </row>
    <row r="1005" ht="51.0" customHeight="1">
      <c r="A1005" s="63" t="s">
        <v>3222</v>
      </c>
      <c r="B1005" s="92" t="s">
        <v>64</v>
      </c>
      <c r="C1005" s="59" t="s">
        <v>3223</v>
      </c>
      <c r="D1005" s="59" t="s">
        <v>3224</v>
      </c>
      <c r="E1005" s="59" t="s">
        <v>3225</v>
      </c>
      <c r="F1005" s="59"/>
      <c r="G1005" s="60">
        <v>15.0</v>
      </c>
      <c r="H1005" s="61">
        <v>15.0</v>
      </c>
      <c r="I1005" s="61" t="s">
        <v>89</v>
      </c>
      <c r="J1005" s="42"/>
      <c r="K1005" s="42"/>
      <c r="L1005" s="42"/>
      <c r="M1005" s="42"/>
      <c r="N1005" s="42"/>
      <c r="O1005" s="42"/>
      <c r="P1005" s="42"/>
      <c r="Q1005" s="42"/>
      <c r="R1005" s="42"/>
      <c r="S1005" s="42"/>
      <c r="T1005" s="42"/>
      <c r="U1005" s="42"/>
      <c r="V1005" s="42"/>
      <c r="W1005" s="42"/>
      <c r="X1005" s="42"/>
      <c r="Y1005" s="42"/>
      <c r="Z1005" s="42"/>
    </row>
    <row r="1006" ht="114.75" customHeight="1">
      <c r="A1006" s="63" t="s">
        <v>90</v>
      </c>
      <c r="B1006" s="92" t="s">
        <v>64</v>
      </c>
      <c r="C1006" s="59" t="s">
        <v>3226</v>
      </c>
      <c r="D1006" s="59" t="s">
        <v>3227</v>
      </c>
      <c r="E1006" s="59" t="s">
        <v>3228</v>
      </c>
      <c r="F1006" s="59" t="s">
        <v>3229</v>
      </c>
      <c r="G1006" s="60">
        <v>50.0</v>
      </c>
      <c r="H1006" s="61">
        <v>50.0</v>
      </c>
      <c r="I1006" s="61" t="s">
        <v>90</v>
      </c>
      <c r="J1006" s="42"/>
      <c r="K1006" s="42"/>
      <c r="L1006" s="42"/>
      <c r="M1006" s="42"/>
      <c r="N1006" s="42"/>
      <c r="O1006" s="42"/>
      <c r="P1006" s="42"/>
      <c r="Q1006" s="42"/>
      <c r="R1006" s="42"/>
      <c r="S1006" s="42"/>
      <c r="T1006" s="42"/>
      <c r="U1006" s="42"/>
      <c r="V1006" s="42"/>
      <c r="W1006" s="42"/>
      <c r="X1006" s="42"/>
      <c r="Y1006" s="42"/>
      <c r="Z1006" s="42"/>
    </row>
    <row r="1007" ht="127.5" customHeight="1">
      <c r="A1007" s="63" t="s">
        <v>90</v>
      </c>
      <c r="B1007" s="92" t="s">
        <v>64</v>
      </c>
      <c r="C1007" s="59" t="s">
        <v>3226</v>
      </c>
      <c r="D1007" s="59" t="s">
        <v>3230</v>
      </c>
      <c r="E1007" s="59" t="s">
        <v>3231</v>
      </c>
      <c r="F1007" s="59" t="s">
        <v>3232</v>
      </c>
      <c r="G1007" s="60">
        <v>50.0</v>
      </c>
      <c r="H1007" s="61">
        <v>50.0</v>
      </c>
      <c r="I1007" s="61" t="s">
        <v>90</v>
      </c>
      <c r="J1007" s="42"/>
      <c r="K1007" s="42"/>
      <c r="L1007" s="42"/>
      <c r="M1007" s="42"/>
      <c r="N1007" s="42"/>
      <c r="O1007" s="42"/>
      <c r="P1007" s="42"/>
      <c r="Q1007" s="42"/>
      <c r="R1007" s="42"/>
      <c r="S1007" s="42"/>
      <c r="T1007" s="42"/>
      <c r="U1007" s="42"/>
      <c r="V1007" s="42"/>
      <c r="W1007" s="42"/>
      <c r="X1007" s="42"/>
      <c r="Y1007" s="42"/>
      <c r="Z1007" s="42"/>
    </row>
    <row r="1008" ht="153.0" customHeight="1">
      <c r="A1008" s="63" t="s">
        <v>90</v>
      </c>
      <c r="B1008" s="92" t="s">
        <v>64</v>
      </c>
      <c r="C1008" s="59" t="s">
        <v>3226</v>
      </c>
      <c r="D1008" s="59" t="s">
        <v>3233</v>
      </c>
      <c r="E1008" s="59" t="s">
        <v>3234</v>
      </c>
      <c r="F1008" s="59" t="s">
        <v>928</v>
      </c>
      <c r="G1008" s="60">
        <v>50.0</v>
      </c>
      <c r="H1008" s="61">
        <v>50.0</v>
      </c>
      <c r="I1008" s="61" t="s">
        <v>90</v>
      </c>
      <c r="J1008" s="42"/>
      <c r="K1008" s="42"/>
      <c r="L1008" s="42"/>
      <c r="M1008" s="42"/>
      <c r="N1008" s="42"/>
      <c r="O1008" s="42"/>
      <c r="P1008" s="42"/>
      <c r="Q1008" s="42"/>
      <c r="R1008" s="42"/>
      <c r="S1008" s="42"/>
      <c r="T1008" s="42"/>
      <c r="U1008" s="42"/>
      <c r="V1008" s="42"/>
      <c r="W1008" s="42"/>
      <c r="X1008" s="42"/>
      <c r="Y1008" s="42"/>
      <c r="Z1008" s="42"/>
    </row>
    <row r="1009" ht="140.25" customHeight="1">
      <c r="A1009" s="63" t="s">
        <v>90</v>
      </c>
      <c r="B1009" s="92" t="s">
        <v>64</v>
      </c>
      <c r="C1009" s="59" t="s">
        <v>3226</v>
      </c>
      <c r="D1009" s="59" t="s">
        <v>3235</v>
      </c>
      <c r="E1009" s="59" t="s">
        <v>3236</v>
      </c>
      <c r="F1009" s="59" t="s">
        <v>3237</v>
      </c>
      <c r="G1009" s="60">
        <v>50.0</v>
      </c>
      <c r="H1009" s="61">
        <v>50.0</v>
      </c>
      <c r="I1009" s="61" t="s">
        <v>90</v>
      </c>
      <c r="J1009" s="42"/>
      <c r="K1009" s="42"/>
      <c r="L1009" s="42"/>
      <c r="M1009" s="42"/>
      <c r="N1009" s="42"/>
      <c r="O1009" s="42"/>
      <c r="P1009" s="42"/>
      <c r="Q1009" s="42"/>
      <c r="R1009" s="42"/>
      <c r="S1009" s="42"/>
      <c r="T1009" s="42"/>
      <c r="U1009" s="42"/>
      <c r="V1009" s="42"/>
      <c r="W1009" s="42"/>
      <c r="X1009" s="42"/>
      <c r="Y1009" s="42"/>
      <c r="Z1009" s="42"/>
    </row>
    <row r="1010" ht="153.0" customHeight="1">
      <c r="A1010" s="63" t="s">
        <v>90</v>
      </c>
      <c r="B1010" s="92" t="s">
        <v>64</v>
      </c>
      <c r="C1010" s="59" t="s">
        <v>3226</v>
      </c>
      <c r="D1010" s="59" t="s">
        <v>3238</v>
      </c>
      <c r="E1010" s="59" t="s">
        <v>3239</v>
      </c>
      <c r="F1010" s="59" t="s">
        <v>3240</v>
      </c>
      <c r="G1010" s="60">
        <v>15.0</v>
      </c>
      <c r="H1010" s="61">
        <v>15.0</v>
      </c>
      <c r="I1010" s="61" t="s">
        <v>90</v>
      </c>
      <c r="J1010" s="42"/>
      <c r="K1010" s="42"/>
      <c r="L1010" s="42"/>
      <c r="M1010" s="42"/>
      <c r="N1010" s="42"/>
      <c r="O1010" s="42"/>
      <c r="P1010" s="42"/>
      <c r="Q1010" s="42"/>
      <c r="R1010" s="42"/>
      <c r="S1010" s="42"/>
      <c r="T1010" s="42"/>
      <c r="U1010" s="42"/>
      <c r="V1010" s="42"/>
      <c r="W1010" s="42"/>
      <c r="X1010" s="42"/>
      <c r="Y1010" s="42"/>
      <c r="Z1010" s="42"/>
    </row>
    <row r="1011" ht="89.25" customHeight="1">
      <c r="A1011" s="63" t="s">
        <v>90</v>
      </c>
      <c r="B1011" s="92" t="s">
        <v>64</v>
      </c>
      <c r="C1011" s="59" t="s">
        <v>3226</v>
      </c>
      <c r="D1011" s="59" t="s">
        <v>3241</v>
      </c>
      <c r="E1011" s="59" t="s">
        <v>3242</v>
      </c>
      <c r="F1011" s="59" t="s">
        <v>3243</v>
      </c>
      <c r="G1011" s="60">
        <v>15.0</v>
      </c>
      <c r="H1011" s="61">
        <v>15.0</v>
      </c>
      <c r="I1011" s="61" t="s">
        <v>90</v>
      </c>
      <c r="J1011" s="42"/>
      <c r="K1011" s="42"/>
      <c r="L1011" s="42"/>
      <c r="M1011" s="42"/>
      <c r="N1011" s="42"/>
      <c r="O1011" s="42"/>
      <c r="P1011" s="42"/>
      <c r="Q1011" s="42"/>
      <c r="R1011" s="42"/>
      <c r="S1011" s="42"/>
      <c r="T1011" s="42"/>
      <c r="U1011" s="42"/>
      <c r="V1011" s="42"/>
      <c r="W1011" s="42"/>
      <c r="X1011" s="42"/>
      <c r="Y1011" s="42"/>
      <c r="Z1011" s="42"/>
    </row>
    <row r="1012" ht="127.5" customHeight="1">
      <c r="A1012" s="63" t="s">
        <v>3244</v>
      </c>
      <c r="B1012" s="92" t="s">
        <v>64</v>
      </c>
      <c r="C1012" s="59" t="s">
        <v>3245</v>
      </c>
      <c r="D1012" s="59" t="s">
        <v>3246</v>
      </c>
      <c r="E1012" s="59" t="s">
        <v>3247</v>
      </c>
      <c r="F1012" s="59" t="s">
        <v>3248</v>
      </c>
      <c r="G1012" s="60">
        <v>50.0</v>
      </c>
      <c r="H1012" s="61">
        <v>50.0</v>
      </c>
      <c r="I1012" s="61" t="s">
        <v>91</v>
      </c>
      <c r="J1012" s="42"/>
      <c r="K1012" s="42"/>
      <c r="L1012" s="42"/>
      <c r="M1012" s="42"/>
      <c r="N1012" s="42"/>
      <c r="O1012" s="42"/>
      <c r="P1012" s="42"/>
      <c r="Q1012" s="42"/>
      <c r="R1012" s="42"/>
      <c r="S1012" s="42"/>
      <c r="T1012" s="42"/>
      <c r="U1012" s="42"/>
      <c r="V1012" s="42"/>
      <c r="W1012" s="42"/>
      <c r="X1012" s="42"/>
      <c r="Y1012" s="42"/>
      <c r="Z1012" s="42"/>
    </row>
    <row r="1013" ht="89.25" customHeight="1">
      <c r="A1013" s="63" t="s">
        <v>3244</v>
      </c>
      <c r="B1013" s="92" t="s">
        <v>64</v>
      </c>
      <c r="C1013" s="59" t="s">
        <v>3245</v>
      </c>
      <c r="D1013" s="59" t="s">
        <v>3249</v>
      </c>
      <c r="E1013" s="59" t="s">
        <v>3250</v>
      </c>
      <c r="F1013" s="59" t="s">
        <v>3251</v>
      </c>
      <c r="G1013" s="60">
        <v>50.0</v>
      </c>
      <c r="H1013" s="61">
        <v>50.0</v>
      </c>
      <c r="I1013" s="61" t="s">
        <v>91</v>
      </c>
      <c r="J1013" s="42"/>
      <c r="K1013" s="42"/>
      <c r="L1013" s="42"/>
      <c r="M1013" s="42"/>
      <c r="N1013" s="42"/>
      <c r="O1013" s="42"/>
      <c r="P1013" s="42"/>
      <c r="Q1013" s="42"/>
      <c r="R1013" s="42"/>
      <c r="S1013" s="42"/>
      <c r="T1013" s="42"/>
      <c r="U1013" s="42"/>
      <c r="V1013" s="42"/>
      <c r="W1013" s="42"/>
      <c r="X1013" s="42"/>
      <c r="Y1013" s="42"/>
      <c r="Z1013" s="42"/>
    </row>
    <row r="1014" ht="153.0" customHeight="1">
      <c r="A1014" s="63" t="s">
        <v>3244</v>
      </c>
      <c r="B1014" s="92" t="s">
        <v>64</v>
      </c>
      <c r="C1014" s="59" t="s">
        <v>3245</v>
      </c>
      <c r="D1014" s="59" t="s">
        <v>3252</v>
      </c>
      <c r="E1014" s="59" t="s">
        <v>3253</v>
      </c>
      <c r="F1014" s="59" t="s">
        <v>3254</v>
      </c>
      <c r="G1014" s="60">
        <v>50.0</v>
      </c>
      <c r="H1014" s="61">
        <v>50.0</v>
      </c>
      <c r="I1014" s="61" t="s">
        <v>91</v>
      </c>
      <c r="J1014" s="42"/>
      <c r="K1014" s="42"/>
      <c r="L1014" s="42"/>
      <c r="M1014" s="42"/>
      <c r="N1014" s="42"/>
      <c r="O1014" s="42"/>
      <c r="P1014" s="42"/>
      <c r="Q1014" s="42"/>
      <c r="R1014" s="42"/>
      <c r="S1014" s="42"/>
      <c r="T1014" s="42"/>
      <c r="U1014" s="42"/>
      <c r="V1014" s="42"/>
      <c r="W1014" s="42"/>
      <c r="X1014" s="42"/>
      <c r="Y1014" s="42"/>
      <c r="Z1014" s="42"/>
    </row>
    <row r="1015" ht="127.5" customHeight="1">
      <c r="A1015" s="63" t="s">
        <v>3244</v>
      </c>
      <c r="B1015" s="92" t="s">
        <v>64</v>
      </c>
      <c r="C1015" s="59" t="s">
        <v>3245</v>
      </c>
      <c r="D1015" s="59" t="s">
        <v>3255</v>
      </c>
      <c r="E1015" s="59" t="s">
        <v>3256</v>
      </c>
      <c r="F1015" s="59" t="s">
        <v>3257</v>
      </c>
      <c r="G1015" s="60">
        <v>50.0</v>
      </c>
      <c r="H1015" s="61">
        <v>50.0</v>
      </c>
      <c r="I1015" s="61" t="s">
        <v>91</v>
      </c>
      <c r="J1015" s="42"/>
      <c r="K1015" s="42"/>
      <c r="L1015" s="42"/>
      <c r="M1015" s="42"/>
      <c r="N1015" s="42"/>
      <c r="O1015" s="42"/>
      <c r="P1015" s="42"/>
      <c r="Q1015" s="42"/>
      <c r="R1015" s="42"/>
      <c r="S1015" s="42"/>
      <c r="T1015" s="42"/>
      <c r="U1015" s="42"/>
      <c r="V1015" s="42"/>
      <c r="W1015" s="42"/>
      <c r="X1015" s="42"/>
      <c r="Y1015" s="42"/>
      <c r="Z1015" s="42"/>
    </row>
    <row r="1016" ht="165.75" customHeight="1">
      <c r="A1016" s="63" t="s">
        <v>3244</v>
      </c>
      <c r="B1016" s="92" t="s">
        <v>64</v>
      </c>
      <c r="C1016" s="59" t="s">
        <v>3245</v>
      </c>
      <c r="D1016" s="59" t="s">
        <v>3258</v>
      </c>
      <c r="E1016" s="59" t="s">
        <v>3259</v>
      </c>
      <c r="F1016" s="59" t="s">
        <v>3260</v>
      </c>
      <c r="G1016" s="60">
        <v>15.0</v>
      </c>
      <c r="H1016" s="61">
        <v>15.0</v>
      </c>
      <c r="I1016" s="61" t="s">
        <v>91</v>
      </c>
      <c r="J1016" s="42"/>
      <c r="K1016" s="42"/>
      <c r="L1016" s="42"/>
      <c r="M1016" s="42"/>
      <c r="N1016" s="42"/>
      <c r="O1016" s="42"/>
      <c r="P1016" s="42"/>
      <c r="Q1016" s="42"/>
      <c r="R1016" s="42"/>
      <c r="S1016" s="42"/>
      <c r="T1016" s="42"/>
      <c r="U1016" s="42"/>
      <c r="V1016" s="42"/>
      <c r="W1016" s="42"/>
      <c r="X1016" s="42"/>
      <c r="Y1016" s="42"/>
      <c r="Z1016" s="42"/>
    </row>
    <row r="1017" ht="114.75" customHeight="1">
      <c r="A1017" s="63" t="s">
        <v>3244</v>
      </c>
      <c r="B1017" s="92" t="s">
        <v>64</v>
      </c>
      <c r="C1017" s="59" t="s">
        <v>3245</v>
      </c>
      <c r="D1017" s="59" t="s">
        <v>3261</v>
      </c>
      <c r="E1017" s="59" t="s">
        <v>3262</v>
      </c>
      <c r="F1017" s="59" t="s">
        <v>3263</v>
      </c>
      <c r="G1017" s="60">
        <v>50.0</v>
      </c>
      <c r="H1017" s="61">
        <v>50.0</v>
      </c>
      <c r="I1017" s="61" t="s">
        <v>91</v>
      </c>
      <c r="J1017" s="42"/>
      <c r="K1017" s="42"/>
      <c r="L1017" s="42"/>
      <c r="M1017" s="42"/>
      <c r="N1017" s="42"/>
      <c r="O1017" s="42"/>
      <c r="P1017" s="42"/>
      <c r="Q1017" s="42"/>
      <c r="R1017" s="42"/>
      <c r="S1017" s="42"/>
      <c r="T1017" s="42"/>
      <c r="U1017" s="42"/>
      <c r="V1017" s="42"/>
      <c r="W1017" s="42"/>
      <c r="X1017" s="42"/>
      <c r="Y1017" s="42"/>
      <c r="Z1017" s="42"/>
    </row>
    <row r="1018" ht="63.75" customHeight="1">
      <c r="A1018" s="63" t="s">
        <v>3244</v>
      </c>
      <c r="B1018" s="92" t="s">
        <v>64</v>
      </c>
      <c r="C1018" s="59" t="s">
        <v>3264</v>
      </c>
      <c r="D1018" s="59" t="s">
        <v>3265</v>
      </c>
      <c r="E1018" s="59" t="s">
        <v>3266</v>
      </c>
      <c r="F1018" s="59" t="s">
        <v>928</v>
      </c>
      <c r="G1018" s="60">
        <v>15.0</v>
      </c>
      <c r="H1018" s="61">
        <v>15.0</v>
      </c>
      <c r="I1018" s="61" t="s">
        <v>91</v>
      </c>
      <c r="J1018" s="42"/>
      <c r="K1018" s="42"/>
      <c r="L1018" s="42"/>
      <c r="M1018" s="42"/>
      <c r="N1018" s="42"/>
      <c r="O1018" s="42"/>
      <c r="P1018" s="42"/>
      <c r="Q1018" s="42"/>
      <c r="R1018" s="42"/>
      <c r="S1018" s="42"/>
      <c r="T1018" s="42"/>
      <c r="U1018" s="42"/>
      <c r="V1018" s="42"/>
      <c r="W1018" s="42"/>
      <c r="X1018" s="42"/>
      <c r="Y1018" s="42"/>
      <c r="Z1018" s="42"/>
    </row>
    <row r="1019" ht="102.0" customHeight="1">
      <c r="A1019" s="63" t="s">
        <v>3244</v>
      </c>
      <c r="B1019" s="92" t="s">
        <v>64</v>
      </c>
      <c r="C1019" s="59" t="s">
        <v>3264</v>
      </c>
      <c r="D1019" s="59" t="s">
        <v>3267</v>
      </c>
      <c r="E1019" s="59" t="s">
        <v>3268</v>
      </c>
      <c r="F1019" s="59" t="s">
        <v>928</v>
      </c>
      <c r="G1019" s="60">
        <v>15.0</v>
      </c>
      <c r="H1019" s="61">
        <v>15.0</v>
      </c>
      <c r="I1019" s="61" t="s">
        <v>91</v>
      </c>
      <c r="J1019" s="42"/>
      <c r="K1019" s="42"/>
      <c r="L1019" s="42"/>
      <c r="M1019" s="42"/>
      <c r="N1019" s="42"/>
      <c r="O1019" s="42"/>
      <c r="P1019" s="42"/>
      <c r="Q1019" s="42"/>
      <c r="R1019" s="42"/>
      <c r="S1019" s="42"/>
      <c r="T1019" s="42"/>
      <c r="U1019" s="42"/>
      <c r="V1019" s="42"/>
      <c r="W1019" s="42"/>
      <c r="X1019" s="42"/>
      <c r="Y1019" s="42"/>
      <c r="Z1019" s="42"/>
    </row>
    <row r="1020" ht="127.5" customHeight="1">
      <c r="A1020" s="63" t="s">
        <v>3244</v>
      </c>
      <c r="B1020" s="92" t="s">
        <v>64</v>
      </c>
      <c r="C1020" s="59" t="s">
        <v>3264</v>
      </c>
      <c r="D1020" s="59" t="s">
        <v>3269</v>
      </c>
      <c r="E1020" s="59" t="s">
        <v>3270</v>
      </c>
      <c r="F1020" s="59" t="s">
        <v>3271</v>
      </c>
      <c r="G1020" s="60">
        <v>15.0</v>
      </c>
      <c r="H1020" s="61">
        <v>15.0</v>
      </c>
      <c r="I1020" s="61" t="s">
        <v>91</v>
      </c>
      <c r="J1020" s="42"/>
      <c r="K1020" s="42"/>
      <c r="L1020" s="42"/>
      <c r="M1020" s="42"/>
      <c r="N1020" s="42"/>
      <c r="O1020" s="42"/>
      <c r="P1020" s="42"/>
      <c r="Q1020" s="42"/>
      <c r="R1020" s="42"/>
      <c r="S1020" s="42"/>
      <c r="T1020" s="42"/>
      <c r="U1020" s="42"/>
      <c r="V1020" s="42"/>
      <c r="W1020" s="42"/>
      <c r="X1020" s="42"/>
      <c r="Y1020" s="42"/>
      <c r="Z1020" s="42"/>
    </row>
    <row r="1021" ht="114.75" customHeight="1">
      <c r="A1021" s="63" t="s">
        <v>3244</v>
      </c>
      <c r="B1021" s="92" t="s">
        <v>64</v>
      </c>
      <c r="C1021" s="59" t="s">
        <v>3272</v>
      </c>
      <c r="D1021" s="59" t="s">
        <v>3273</v>
      </c>
      <c r="E1021" s="59" t="s">
        <v>3274</v>
      </c>
      <c r="F1021" s="59" t="s">
        <v>1633</v>
      </c>
      <c r="G1021" s="60">
        <v>15.0</v>
      </c>
      <c r="H1021" s="61">
        <v>15.0</v>
      </c>
      <c r="I1021" s="61" t="s">
        <v>91</v>
      </c>
      <c r="J1021" s="42"/>
      <c r="K1021" s="42"/>
      <c r="L1021" s="42"/>
      <c r="M1021" s="42"/>
      <c r="N1021" s="42"/>
      <c r="O1021" s="42"/>
      <c r="P1021" s="42"/>
      <c r="Q1021" s="42"/>
      <c r="R1021" s="42"/>
      <c r="S1021" s="42"/>
      <c r="T1021" s="42"/>
      <c r="U1021" s="42"/>
      <c r="V1021" s="42"/>
      <c r="W1021" s="42"/>
      <c r="X1021" s="42"/>
      <c r="Y1021" s="42"/>
      <c r="Z1021" s="42"/>
    </row>
    <row r="1022" ht="140.25" customHeight="1">
      <c r="A1022" s="63" t="s">
        <v>3244</v>
      </c>
      <c r="B1022" s="92" t="s">
        <v>64</v>
      </c>
      <c r="C1022" s="59" t="s">
        <v>3272</v>
      </c>
      <c r="D1022" s="59" t="s">
        <v>3275</v>
      </c>
      <c r="E1022" s="59" t="s">
        <v>3276</v>
      </c>
      <c r="F1022" s="59" t="s">
        <v>3277</v>
      </c>
      <c r="G1022" s="60">
        <v>15.0</v>
      </c>
      <c r="H1022" s="61">
        <v>15.0</v>
      </c>
      <c r="I1022" s="61" t="s">
        <v>91</v>
      </c>
      <c r="J1022" s="42"/>
      <c r="K1022" s="42"/>
      <c r="L1022" s="42"/>
      <c r="M1022" s="42"/>
      <c r="N1022" s="42"/>
      <c r="O1022" s="42"/>
      <c r="P1022" s="42"/>
      <c r="Q1022" s="42"/>
      <c r="R1022" s="42"/>
      <c r="S1022" s="42"/>
      <c r="T1022" s="42"/>
      <c r="U1022" s="42"/>
      <c r="V1022" s="42"/>
      <c r="W1022" s="42"/>
      <c r="X1022" s="42"/>
      <c r="Y1022" s="42"/>
      <c r="Z1022" s="42"/>
    </row>
    <row r="1023" ht="102.0" customHeight="1">
      <c r="A1023" s="63" t="s">
        <v>2788</v>
      </c>
      <c r="B1023" s="92" t="s">
        <v>64</v>
      </c>
      <c r="C1023" s="59" t="s">
        <v>2789</v>
      </c>
      <c r="D1023" s="59" t="s">
        <v>2790</v>
      </c>
      <c r="E1023" s="59" t="s">
        <v>2791</v>
      </c>
      <c r="F1023" s="59" t="s">
        <v>2792</v>
      </c>
      <c r="G1023" s="60">
        <v>15.0</v>
      </c>
      <c r="H1023" s="61">
        <v>7.5</v>
      </c>
      <c r="I1023" s="61" t="s">
        <v>92</v>
      </c>
      <c r="J1023" s="42"/>
      <c r="K1023" s="42"/>
      <c r="L1023" s="42"/>
      <c r="M1023" s="42"/>
      <c r="N1023" s="42"/>
      <c r="O1023" s="42"/>
      <c r="P1023" s="42"/>
      <c r="Q1023" s="42"/>
      <c r="R1023" s="42"/>
      <c r="S1023" s="42"/>
      <c r="T1023" s="42"/>
      <c r="U1023" s="42"/>
      <c r="V1023" s="42"/>
      <c r="W1023" s="42"/>
      <c r="X1023" s="42"/>
      <c r="Y1023" s="42"/>
      <c r="Z1023" s="42"/>
    </row>
    <row r="1024" ht="114.75" customHeight="1">
      <c r="A1024" s="63" t="s">
        <v>2788</v>
      </c>
      <c r="B1024" s="92" t="s">
        <v>64</v>
      </c>
      <c r="C1024" s="59" t="s">
        <v>2789</v>
      </c>
      <c r="D1024" s="59" t="s">
        <v>2794</v>
      </c>
      <c r="E1024" s="59" t="s">
        <v>2795</v>
      </c>
      <c r="F1024" s="59" t="s">
        <v>1040</v>
      </c>
      <c r="G1024" s="60">
        <v>50.0</v>
      </c>
      <c r="H1024" s="61">
        <v>25.0</v>
      </c>
      <c r="I1024" s="61" t="s">
        <v>92</v>
      </c>
      <c r="J1024" s="42"/>
      <c r="K1024" s="42"/>
      <c r="L1024" s="42"/>
      <c r="M1024" s="42"/>
      <c r="N1024" s="42"/>
      <c r="O1024" s="42"/>
      <c r="P1024" s="42"/>
      <c r="Q1024" s="42"/>
      <c r="R1024" s="42"/>
      <c r="S1024" s="42"/>
      <c r="T1024" s="42"/>
      <c r="U1024" s="42"/>
      <c r="V1024" s="42"/>
      <c r="W1024" s="42"/>
      <c r="X1024" s="42"/>
      <c r="Y1024" s="42"/>
      <c r="Z1024" s="42"/>
    </row>
    <row r="1025" ht="165.75" customHeight="1">
      <c r="A1025" s="63" t="s">
        <v>2788</v>
      </c>
      <c r="B1025" s="92" t="s">
        <v>64</v>
      </c>
      <c r="C1025" s="59" t="s">
        <v>2789</v>
      </c>
      <c r="D1025" s="59" t="s">
        <v>3278</v>
      </c>
      <c r="E1025" s="59" t="s">
        <v>2797</v>
      </c>
      <c r="F1025" s="59" t="s">
        <v>3279</v>
      </c>
      <c r="G1025" s="60">
        <v>15.0</v>
      </c>
      <c r="H1025" s="61">
        <v>7.5</v>
      </c>
      <c r="I1025" s="61" t="s">
        <v>92</v>
      </c>
      <c r="J1025" s="42"/>
      <c r="K1025" s="42"/>
      <c r="L1025" s="42"/>
      <c r="M1025" s="42"/>
      <c r="N1025" s="42"/>
      <c r="O1025" s="42"/>
      <c r="P1025" s="42"/>
      <c r="Q1025" s="42"/>
      <c r="R1025" s="42"/>
      <c r="S1025" s="42"/>
      <c r="T1025" s="42"/>
      <c r="U1025" s="42"/>
      <c r="V1025" s="42"/>
      <c r="W1025" s="42"/>
      <c r="X1025" s="42"/>
      <c r="Y1025" s="42"/>
      <c r="Z1025" s="42"/>
    </row>
    <row r="1026" ht="178.5" customHeight="1">
      <c r="A1026" s="63" t="s">
        <v>2788</v>
      </c>
      <c r="B1026" s="92" t="s">
        <v>64</v>
      </c>
      <c r="C1026" s="59" t="s">
        <v>2789</v>
      </c>
      <c r="D1026" s="59" t="s">
        <v>2799</v>
      </c>
      <c r="E1026" s="59" t="s">
        <v>2800</v>
      </c>
      <c r="F1026" s="59" t="s">
        <v>3280</v>
      </c>
      <c r="G1026" s="60">
        <v>15.0</v>
      </c>
      <c r="H1026" s="61">
        <v>7.5</v>
      </c>
      <c r="I1026" s="61" t="s">
        <v>92</v>
      </c>
      <c r="J1026" s="42"/>
      <c r="K1026" s="42"/>
      <c r="L1026" s="42"/>
      <c r="M1026" s="42"/>
      <c r="N1026" s="42"/>
      <c r="O1026" s="42"/>
      <c r="P1026" s="42"/>
      <c r="Q1026" s="42"/>
      <c r="R1026" s="42"/>
      <c r="S1026" s="42"/>
      <c r="T1026" s="42"/>
      <c r="U1026" s="42"/>
      <c r="V1026" s="42"/>
      <c r="W1026" s="42"/>
      <c r="X1026" s="42"/>
      <c r="Y1026" s="42"/>
      <c r="Z1026" s="42"/>
    </row>
    <row r="1027" ht="280.5" customHeight="1">
      <c r="A1027" s="63" t="s">
        <v>2788</v>
      </c>
      <c r="B1027" s="92" t="s">
        <v>64</v>
      </c>
      <c r="C1027" s="59" t="s">
        <v>2789</v>
      </c>
      <c r="D1027" s="59" t="s">
        <v>2803</v>
      </c>
      <c r="E1027" s="59" t="s">
        <v>2804</v>
      </c>
      <c r="F1027" s="59" t="s">
        <v>2805</v>
      </c>
      <c r="G1027" s="60">
        <v>15.0</v>
      </c>
      <c r="H1027" s="61">
        <v>7.5</v>
      </c>
      <c r="I1027" s="61" t="s">
        <v>92</v>
      </c>
      <c r="J1027" s="42"/>
      <c r="K1027" s="42"/>
      <c r="L1027" s="42"/>
      <c r="M1027" s="42"/>
      <c r="N1027" s="42"/>
      <c r="O1027" s="42"/>
      <c r="P1027" s="42"/>
      <c r="Q1027" s="42"/>
      <c r="R1027" s="42"/>
      <c r="S1027" s="42"/>
      <c r="T1027" s="42"/>
      <c r="U1027" s="42"/>
      <c r="V1027" s="42"/>
      <c r="W1027" s="42"/>
      <c r="X1027" s="42"/>
      <c r="Y1027" s="42"/>
      <c r="Z1027" s="42"/>
    </row>
    <row r="1028" ht="114.75" customHeight="1">
      <c r="A1028" s="63" t="s">
        <v>2806</v>
      </c>
      <c r="B1028" s="92" t="s">
        <v>64</v>
      </c>
      <c r="C1028" s="59" t="s">
        <v>2807</v>
      </c>
      <c r="D1028" s="59" t="s">
        <v>2808</v>
      </c>
      <c r="E1028" s="59" t="s">
        <v>2809</v>
      </c>
      <c r="F1028" s="59" t="s">
        <v>928</v>
      </c>
      <c r="G1028" s="60">
        <v>15.0</v>
      </c>
      <c r="H1028" s="61">
        <v>7.5</v>
      </c>
      <c r="I1028" s="61" t="s">
        <v>92</v>
      </c>
      <c r="J1028" s="42"/>
      <c r="K1028" s="42"/>
      <c r="L1028" s="42"/>
      <c r="M1028" s="42"/>
      <c r="N1028" s="42"/>
      <c r="O1028" s="42"/>
      <c r="P1028" s="42"/>
      <c r="Q1028" s="42"/>
      <c r="R1028" s="42"/>
      <c r="S1028" s="42"/>
      <c r="T1028" s="42"/>
      <c r="U1028" s="42"/>
      <c r="V1028" s="42"/>
      <c r="W1028" s="42"/>
      <c r="X1028" s="42"/>
      <c r="Y1028" s="42"/>
      <c r="Z1028" s="42"/>
    </row>
    <row r="1029" ht="140.25" customHeight="1">
      <c r="A1029" s="63" t="s">
        <v>2806</v>
      </c>
      <c r="B1029" s="92" t="s">
        <v>64</v>
      </c>
      <c r="C1029" s="59" t="s">
        <v>2807</v>
      </c>
      <c r="D1029" s="59" t="s">
        <v>3281</v>
      </c>
      <c r="E1029" s="59" t="s">
        <v>3282</v>
      </c>
      <c r="F1029" s="59" t="s">
        <v>2812</v>
      </c>
      <c r="G1029" s="60">
        <v>50.0</v>
      </c>
      <c r="H1029" s="61">
        <v>25.0</v>
      </c>
      <c r="I1029" s="61" t="s">
        <v>92</v>
      </c>
      <c r="J1029" s="42"/>
      <c r="K1029" s="42"/>
      <c r="L1029" s="42"/>
      <c r="M1029" s="42"/>
      <c r="N1029" s="42"/>
      <c r="O1029" s="42"/>
      <c r="P1029" s="42"/>
      <c r="Q1029" s="42"/>
      <c r="R1029" s="42"/>
      <c r="S1029" s="42"/>
      <c r="T1029" s="42"/>
      <c r="U1029" s="42"/>
      <c r="V1029" s="42"/>
      <c r="W1029" s="42"/>
      <c r="X1029" s="42"/>
      <c r="Y1029" s="42"/>
      <c r="Z1029" s="42"/>
    </row>
    <row r="1030" ht="114.75" customHeight="1">
      <c r="A1030" s="63" t="s">
        <v>2806</v>
      </c>
      <c r="B1030" s="92" t="s">
        <v>64</v>
      </c>
      <c r="C1030" s="59" t="s">
        <v>2807</v>
      </c>
      <c r="D1030" s="59" t="s">
        <v>2813</v>
      </c>
      <c r="E1030" s="59" t="s">
        <v>2814</v>
      </c>
      <c r="F1030" s="59" t="s">
        <v>928</v>
      </c>
      <c r="G1030" s="60">
        <v>15.0</v>
      </c>
      <c r="H1030" s="61">
        <v>7.5</v>
      </c>
      <c r="I1030" s="61" t="s">
        <v>92</v>
      </c>
      <c r="J1030" s="42"/>
      <c r="K1030" s="42"/>
      <c r="L1030" s="42"/>
      <c r="M1030" s="42"/>
      <c r="N1030" s="42"/>
      <c r="O1030" s="42"/>
      <c r="P1030" s="42"/>
      <c r="Q1030" s="42"/>
      <c r="R1030" s="42"/>
      <c r="S1030" s="42"/>
      <c r="T1030" s="42"/>
      <c r="U1030" s="42"/>
      <c r="V1030" s="42"/>
      <c r="W1030" s="42"/>
      <c r="X1030" s="42"/>
      <c r="Y1030" s="42"/>
      <c r="Z1030" s="42"/>
    </row>
    <row r="1031" ht="127.5" customHeight="1">
      <c r="A1031" s="63" t="s">
        <v>2806</v>
      </c>
      <c r="B1031" s="92" t="s">
        <v>64</v>
      </c>
      <c r="C1031" s="59" t="s">
        <v>2807</v>
      </c>
      <c r="D1031" s="59" t="s">
        <v>2815</v>
      </c>
      <c r="E1031" s="59" t="s">
        <v>2816</v>
      </c>
      <c r="F1031" s="59" t="s">
        <v>928</v>
      </c>
      <c r="G1031" s="60">
        <v>15.0</v>
      </c>
      <c r="H1031" s="61">
        <v>7.5</v>
      </c>
      <c r="I1031" s="61" t="s">
        <v>92</v>
      </c>
      <c r="J1031" s="42"/>
      <c r="K1031" s="42"/>
      <c r="L1031" s="42"/>
      <c r="M1031" s="42"/>
      <c r="N1031" s="42"/>
      <c r="O1031" s="42"/>
      <c r="P1031" s="42"/>
      <c r="Q1031" s="42"/>
      <c r="R1031" s="42"/>
      <c r="S1031" s="42"/>
      <c r="T1031" s="42"/>
      <c r="U1031" s="42"/>
      <c r="V1031" s="42"/>
      <c r="W1031" s="42"/>
      <c r="X1031" s="42"/>
      <c r="Y1031" s="42"/>
      <c r="Z1031" s="42"/>
    </row>
    <row r="1032" ht="165.75" customHeight="1">
      <c r="A1032" s="63" t="s">
        <v>2806</v>
      </c>
      <c r="B1032" s="92" t="s">
        <v>64</v>
      </c>
      <c r="C1032" s="59" t="s">
        <v>2807</v>
      </c>
      <c r="D1032" s="59" t="s">
        <v>2817</v>
      </c>
      <c r="E1032" s="59" t="s">
        <v>2818</v>
      </c>
      <c r="F1032" s="59" t="s">
        <v>2819</v>
      </c>
      <c r="G1032" s="60">
        <v>15.0</v>
      </c>
      <c r="H1032" s="61">
        <v>7.5</v>
      </c>
      <c r="I1032" s="61" t="s">
        <v>92</v>
      </c>
      <c r="J1032" s="42"/>
      <c r="K1032" s="42"/>
      <c r="L1032" s="42"/>
      <c r="M1032" s="42"/>
      <c r="N1032" s="42"/>
      <c r="O1032" s="42"/>
      <c r="P1032" s="42"/>
      <c r="Q1032" s="42"/>
      <c r="R1032" s="42"/>
      <c r="S1032" s="42"/>
      <c r="T1032" s="42"/>
      <c r="U1032" s="42"/>
      <c r="V1032" s="42"/>
      <c r="W1032" s="42"/>
      <c r="X1032" s="42"/>
      <c r="Y1032" s="42"/>
      <c r="Z1032" s="42"/>
    </row>
    <row r="1033" ht="153.0" customHeight="1">
      <c r="A1033" s="63" t="s">
        <v>2820</v>
      </c>
      <c r="B1033" s="92" t="s">
        <v>64</v>
      </c>
      <c r="C1033" s="59" t="s">
        <v>2821</v>
      </c>
      <c r="D1033" s="59" t="s">
        <v>3283</v>
      </c>
      <c r="E1033" s="59" t="s">
        <v>2823</v>
      </c>
      <c r="F1033" s="59" t="s">
        <v>1040</v>
      </c>
      <c r="G1033" s="60">
        <v>50.0</v>
      </c>
      <c r="H1033" s="61">
        <v>16.67</v>
      </c>
      <c r="I1033" s="61" t="s">
        <v>92</v>
      </c>
      <c r="J1033" s="42"/>
      <c r="K1033" s="42"/>
      <c r="L1033" s="42"/>
      <c r="M1033" s="42"/>
      <c r="N1033" s="42"/>
      <c r="O1033" s="42"/>
      <c r="P1033" s="42"/>
      <c r="Q1033" s="42"/>
      <c r="R1033" s="42"/>
      <c r="S1033" s="42"/>
      <c r="T1033" s="42"/>
      <c r="U1033" s="42"/>
      <c r="V1033" s="42"/>
      <c r="W1033" s="42"/>
      <c r="X1033" s="42"/>
      <c r="Y1033" s="42"/>
      <c r="Z1033" s="42"/>
    </row>
    <row r="1034" ht="165.75" customHeight="1">
      <c r="A1034" s="63" t="s">
        <v>2820</v>
      </c>
      <c r="B1034" s="92" t="s">
        <v>64</v>
      </c>
      <c r="C1034" s="59" t="s">
        <v>2821</v>
      </c>
      <c r="D1034" s="59" t="s">
        <v>2825</v>
      </c>
      <c r="E1034" s="59" t="s">
        <v>2826</v>
      </c>
      <c r="F1034" s="59" t="s">
        <v>2827</v>
      </c>
      <c r="G1034" s="60">
        <v>15.0</v>
      </c>
      <c r="H1034" s="61">
        <v>5.0</v>
      </c>
      <c r="I1034" s="61" t="s">
        <v>92</v>
      </c>
      <c r="J1034" s="42"/>
      <c r="K1034" s="42"/>
      <c r="L1034" s="42"/>
      <c r="M1034" s="42"/>
      <c r="N1034" s="42"/>
      <c r="O1034" s="42"/>
      <c r="P1034" s="42"/>
      <c r="Q1034" s="42"/>
      <c r="R1034" s="42"/>
      <c r="S1034" s="42"/>
      <c r="T1034" s="42"/>
      <c r="U1034" s="42"/>
      <c r="V1034" s="42"/>
      <c r="W1034" s="42"/>
      <c r="X1034" s="42"/>
      <c r="Y1034" s="42"/>
      <c r="Z1034" s="42"/>
    </row>
    <row r="1035" ht="204.0" customHeight="1">
      <c r="A1035" s="63" t="s">
        <v>2820</v>
      </c>
      <c r="B1035" s="92" t="s">
        <v>64</v>
      </c>
      <c r="C1035" s="59" t="s">
        <v>2821</v>
      </c>
      <c r="D1035" s="59" t="s">
        <v>2828</v>
      </c>
      <c r="E1035" s="59" t="s">
        <v>2829</v>
      </c>
      <c r="F1035" s="59" t="s">
        <v>928</v>
      </c>
      <c r="G1035" s="60">
        <v>15.0</v>
      </c>
      <c r="H1035" s="61">
        <v>5.0</v>
      </c>
      <c r="I1035" s="61" t="s">
        <v>92</v>
      </c>
      <c r="J1035" s="42"/>
      <c r="K1035" s="42"/>
      <c r="L1035" s="42"/>
      <c r="M1035" s="42"/>
      <c r="N1035" s="42"/>
      <c r="O1035" s="42"/>
      <c r="P1035" s="42"/>
      <c r="Q1035" s="42"/>
      <c r="R1035" s="42"/>
      <c r="S1035" s="42"/>
      <c r="T1035" s="42"/>
      <c r="U1035" s="42"/>
      <c r="V1035" s="42"/>
      <c r="W1035" s="42"/>
      <c r="X1035" s="42"/>
      <c r="Y1035" s="42"/>
      <c r="Z1035" s="42"/>
    </row>
    <row r="1036" ht="165.75" customHeight="1">
      <c r="A1036" s="63" t="s">
        <v>2820</v>
      </c>
      <c r="B1036" s="92" t="s">
        <v>64</v>
      </c>
      <c r="C1036" s="59" t="s">
        <v>2821</v>
      </c>
      <c r="D1036" s="59" t="s">
        <v>2830</v>
      </c>
      <c r="E1036" s="59" t="s">
        <v>2831</v>
      </c>
      <c r="F1036" s="59" t="s">
        <v>2832</v>
      </c>
      <c r="G1036" s="60">
        <v>15.0</v>
      </c>
      <c r="H1036" s="61">
        <v>5.0</v>
      </c>
      <c r="I1036" s="61" t="s">
        <v>92</v>
      </c>
      <c r="J1036" s="42"/>
      <c r="K1036" s="42"/>
      <c r="L1036" s="42"/>
      <c r="M1036" s="42"/>
      <c r="N1036" s="42"/>
      <c r="O1036" s="42"/>
      <c r="P1036" s="42"/>
      <c r="Q1036" s="42"/>
      <c r="R1036" s="42"/>
      <c r="S1036" s="42"/>
      <c r="T1036" s="42"/>
      <c r="U1036" s="42"/>
      <c r="V1036" s="42"/>
      <c r="W1036" s="42"/>
      <c r="X1036" s="42"/>
      <c r="Y1036" s="42"/>
      <c r="Z1036" s="42"/>
    </row>
    <row r="1037" ht="89.25" customHeight="1">
      <c r="A1037" s="63" t="s">
        <v>2820</v>
      </c>
      <c r="B1037" s="92" t="s">
        <v>64</v>
      </c>
      <c r="C1037" s="59" t="s">
        <v>2821</v>
      </c>
      <c r="D1037" s="59" t="s">
        <v>2833</v>
      </c>
      <c r="E1037" s="59" t="s">
        <v>2834</v>
      </c>
      <c r="F1037" s="59" t="s">
        <v>2835</v>
      </c>
      <c r="G1037" s="60">
        <v>15.0</v>
      </c>
      <c r="H1037" s="61">
        <v>5.0</v>
      </c>
      <c r="I1037" s="61" t="s">
        <v>92</v>
      </c>
      <c r="J1037" s="42"/>
      <c r="K1037" s="42"/>
      <c r="L1037" s="42"/>
      <c r="M1037" s="42"/>
      <c r="N1037" s="42"/>
      <c r="O1037" s="42"/>
      <c r="P1037" s="42"/>
      <c r="Q1037" s="42"/>
      <c r="R1037" s="42"/>
      <c r="S1037" s="42"/>
      <c r="T1037" s="42"/>
      <c r="U1037" s="42"/>
      <c r="V1037" s="42"/>
      <c r="W1037" s="42"/>
      <c r="X1037" s="42"/>
      <c r="Y1037" s="42"/>
      <c r="Z1037" s="42"/>
    </row>
    <row r="1038" ht="165.75" customHeight="1">
      <c r="A1038" s="63" t="s">
        <v>2820</v>
      </c>
      <c r="B1038" s="92" t="s">
        <v>64</v>
      </c>
      <c r="C1038" s="59" t="s">
        <v>2821</v>
      </c>
      <c r="D1038" s="59" t="s">
        <v>3284</v>
      </c>
      <c r="E1038" s="59" t="s">
        <v>2838</v>
      </c>
      <c r="F1038" s="59" t="s">
        <v>2839</v>
      </c>
      <c r="G1038" s="60">
        <v>50.0</v>
      </c>
      <c r="H1038" s="61">
        <v>16.67</v>
      </c>
      <c r="I1038" s="61" t="s">
        <v>92</v>
      </c>
      <c r="J1038" s="42"/>
      <c r="K1038" s="42"/>
      <c r="L1038" s="42"/>
      <c r="M1038" s="42"/>
      <c r="N1038" s="42"/>
      <c r="O1038" s="42"/>
      <c r="P1038" s="42"/>
      <c r="Q1038" s="42"/>
      <c r="R1038" s="42"/>
      <c r="S1038" s="42"/>
      <c r="T1038" s="42"/>
      <c r="U1038" s="42"/>
      <c r="V1038" s="42"/>
      <c r="W1038" s="42"/>
      <c r="X1038" s="42"/>
      <c r="Y1038" s="42"/>
      <c r="Z1038" s="42"/>
    </row>
    <row r="1039" ht="255.0" customHeight="1">
      <c r="A1039" s="63" t="s">
        <v>3285</v>
      </c>
      <c r="B1039" s="92" t="s">
        <v>64</v>
      </c>
      <c r="C1039" s="59" t="s">
        <v>3286</v>
      </c>
      <c r="D1039" s="59" t="s">
        <v>3287</v>
      </c>
      <c r="E1039" s="59" t="s">
        <v>3288</v>
      </c>
      <c r="F1039" s="59" t="s">
        <v>3289</v>
      </c>
      <c r="G1039" s="60">
        <v>15.0</v>
      </c>
      <c r="H1039" s="61">
        <v>7.5</v>
      </c>
      <c r="I1039" s="61" t="s">
        <v>93</v>
      </c>
      <c r="J1039" s="42"/>
      <c r="K1039" s="42"/>
      <c r="L1039" s="42"/>
      <c r="M1039" s="42"/>
      <c r="N1039" s="42"/>
      <c r="O1039" s="42"/>
      <c r="P1039" s="42"/>
      <c r="Q1039" s="42"/>
      <c r="R1039" s="42"/>
      <c r="S1039" s="42"/>
      <c r="T1039" s="42"/>
      <c r="U1039" s="42"/>
      <c r="V1039" s="42"/>
      <c r="W1039" s="42"/>
      <c r="X1039" s="42"/>
      <c r="Y1039" s="42"/>
      <c r="Z1039" s="42"/>
    </row>
    <row r="1040" ht="114.75" customHeight="1">
      <c r="A1040" s="63" t="s">
        <v>3285</v>
      </c>
      <c r="B1040" s="92" t="s">
        <v>64</v>
      </c>
      <c r="C1040" s="59" t="s">
        <v>3290</v>
      </c>
      <c r="D1040" s="59" t="s">
        <v>3291</v>
      </c>
      <c r="E1040" s="59" t="s">
        <v>3292</v>
      </c>
      <c r="F1040" s="59" t="s">
        <v>3289</v>
      </c>
      <c r="G1040" s="60">
        <v>15.0</v>
      </c>
      <c r="H1040" s="61">
        <v>7.5</v>
      </c>
      <c r="I1040" s="61" t="s">
        <v>93</v>
      </c>
      <c r="J1040" s="42"/>
      <c r="K1040" s="42"/>
      <c r="L1040" s="42"/>
      <c r="M1040" s="42"/>
      <c r="N1040" s="42"/>
      <c r="O1040" s="42"/>
      <c r="P1040" s="42"/>
      <c r="Q1040" s="42"/>
      <c r="R1040" s="42"/>
      <c r="S1040" s="42"/>
      <c r="T1040" s="42"/>
      <c r="U1040" s="42"/>
      <c r="V1040" s="42"/>
      <c r="W1040" s="42"/>
      <c r="X1040" s="42"/>
      <c r="Y1040" s="42"/>
      <c r="Z1040" s="42"/>
    </row>
    <row r="1041" ht="114.75" customHeight="1">
      <c r="A1041" s="63" t="s">
        <v>3285</v>
      </c>
      <c r="B1041" s="92" t="s">
        <v>64</v>
      </c>
      <c r="C1041" s="59" t="s">
        <v>3293</v>
      </c>
      <c r="D1041" s="59" t="s">
        <v>3294</v>
      </c>
      <c r="E1041" s="59" t="s">
        <v>3295</v>
      </c>
      <c r="F1041" s="59" t="s">
        <v>3289</v>
      </c>
      <c r="G1041" s="60">
        <v>15.0</v>
      </c>
      <c r="H1041" s="61">
        <v>7.5</v>
      </c>
      <c r="I1041" s="61" t="s">
        <v>93</v>
      </c>
      <c r="J1041" s="42"/>
      <c r="K1041" s="42"/>
      <c r="L1041" s="42"/>
      <c r="M1041" s="42"/>
      <c r="N1041" s="42"/>
      <c r="O1041" s="42"/>
      <c r="P1041" s="42"/>
      <c r="Q1041" s="42"/>
      <c r="R1041" s="42"/>
      <c r="S1041" s="42"/>
      <c r="T1041" s="42"/>
      <c r="U1041" s="42"/>
      <c r="V1041" s="42"/>
      <c r="W1041" s="42"/>
      <c r="X1041" s="42"/>
      <c r="Y1041" s="42"/>
      <c r="Z1041" s="42"/>
    </row>
    <row r="1042" ht="204.0" customHeight="1">
      <c r="A1042" s="63" t="s">
        <v>3285</v>
      </c>
      <c r="B1042" s="92" t="s">
        <v>64</v>
      </c>
      <c r="C1042" s="59" t="s">
        <v>3296</v>
      </c>
      <c r="D1042" s="59" t="s">
        <v>3297</v>
      </c>
      <c r="E1042" s="59" t="s">
        <v>3298</v>
      </c>
      <c r="F1042" s="59" t="s">
        <v>3299</v>
      </c>
      <c r="G1042" s="60">
        <v>15.0</v>
      </c>
      <c r="H1042" s="61">
        <v>7.5</v>
      </c>
      <c r="I1042" s="61" t="s">
        <v>93</v>
      </c>
      <c r="J1042" s="42"/>
      <c r="K1042" s="42"/>
      <c r="L1042" s="42"/>
      <c r="M1042" s="42"/>
      <c r="N1042" s="42"/>
      <c r="O1042" s="42"/>
      <c r="P1042" s="42"/>
      <c r="Q1042" s="42"/>
      <c r="R1042" s="42"/>
      <c r="S1042" s="42"/>
      <c r="T1042" s="42"/>
      <c r="U1042" s="42"/>
      <c r="V1042" s="42"/>
      <c r="W1042" s="42"/>
      <c r="X1042" s="42"/>
      <c r="Y1042" s="42"/>
      <c r="Z1042" s="42"/>
    </row>
    <row r="1043" ht="140.25" customHeight="1">
      <c r="A1043" s="63" t="s">
        <v>3285</v>
      </c>
      <c r="B1043" s="92" t="s">
        <v>64</v>
      </c>
      <c r="C1043" s="59" t="s">
        <v>3300</v>
      </c>
      <c r="D1043" s="59" t="s">
        <v>3301</v>
      </c>
      <c r="E1043" s="59" t="s">
        <v>3302</v>
      </c>
      <c r="F1043" s="59" t="s">
        <v>3303</v>
      </c>
      <c r="G1043" s="60">
        <v>15.0</v>
      </c>
      <c r="H1043" s="61">
        <v>7.5</v>
      </c>
      <c r="I1043" s="61" t="s">
        <v>93</v>
      </c>
      <c r="J1043" s="42"/>
      <c r="K1043" s="42"/>
      <c r="L1043" s="42"/>
      <c r="M1043" s="42"/>
      <c r="N1043" s="42"/>
      <c r="O1043" s="42"/>
      <c r="P1043" s="42"/>
      <c r="Q1043" s="42"/>
      <c r="R1043" s="42"/>
      <c r="S1043" s="42"/>
      <c r="T1043" s="42"/>
      <c r="U1043" s="42"/>
      <c r="V1043" s="42"/>
      <c r="W1043" s="42"/>
      <c r="X1043" s="42"/>
      <c r="Y1043" s="42"/>
      <c r="Z1043" s="42"/>
    </row>
    <row r="1044" ht="153.0" customHeight="1">
      <c r="A1044" s="63" t="s">
        <v>3285</v>
      </c>
      <c r="B1044" s="92" t="s">
        <v>64</v>
      </c>
      <c r="C1044" s="59" t="s">
        <v>3304</v>
      </c>
      <c r="D1044" s="59" t="s">
        <v>3305</v>
      </c>
      <c r="E1044" s="59" t="s">
        <v>3306</v>
      </c>
      <c r="F1044" s="59" t="s">
        <v>3307</v>
      </c>
      <c r="G1044" s="60">
        <v>15.0</v>
      </c>
      <c r="H1044" s="61">
        <v>7.5</v>
      </c>
      <c r="I1044" s="61" t="s">
        <v>93</v>
      </c>
      <c r="J1044" s="42"/>
      <c r="K1044" s="42"/>
      <c r="L1044" s="42"/>
      <c r="M1044" s="42"/>
      <c r="N1044" s="42"/>
      <c r="O1044" s="42"/>
      <c r="P1044" s="42"/>
      <c r="Q1044" s="42"/>
      <c r="R1044" s="42"/>
      <c r="S1044" s="42"/>
      <c r="T1044" s="42"/>
      <c r="U1044" s="42"/>
      <c r="V1044" s="42"/>
      <c r="W1044" s="42"/>
      <c r="X1044" s="42"/>
      <c r="Y1044" s="42"/>
      <c r="Z1044" s="42"/>
    </row>
    <row r="1045" ht="102.0" customHeight="1">
      <c r="A1045" s="63" t="s">
        <v>3285</v>
      </c>
      <c r="B1045" s="92" t="s">
        <v>64</v>
      </c>
      <c r="C1045" s="59" t="s">
        <v>3308</v>
      </c>
      <c r="D1045" s="59" t="s">
        <v>3309</v>
      </c>
      <c r="E1045" s="59" t="s">
        <v>3310</v>
      </c>
      <c r="F1045" s="59" t="s">
        <v>3311</v>
      </c>
      <c r="G1045" s="60">
        <v>15.0</v>
      </c>
      <c r="H1045" s="61">
        <v>7.5</v>
      </c>
      <c r="I1045" s="61" t="s">
        <v>93</v>
      </c>
      <c r="J1045" s="42"/>
      <c r="K1045" s="42"/>
      <c r="L1045" s="42"/>
      <c r="M1045" s="42"/>
      <c r="N1045" s="42"/>
      <c r="O1045" s="42"/>
      <c r="P1045" s="42"/>
      <c r="Q1045" s="42"/>
      <c r="R1045" s="42"/>
      <c r="S1045" s="42"/>
      <c r="T1045" s="42"/>
      <c r="U1045" s="42"/>
      <c r="V1045" s="42"/>
      <c r="W1045" s="42"/>
      <c r="X1045" s="42"/>
      <c r="Y1045" s="42"/>
      <c r="Z1045" s="42"/>
    </row>
    <row r="1046" ht="178.5" customHeight="1">
      <c r="A1046" s="63" t="s">
        <v>3285</v>
      </c>
      <c r="B1046" s="92" t="s">
        <v>64</v>
      </c>
      <c r="C1046" s="59" t="s">
        <v>3312</v>
      </c>
      <c r="D1046" s="59" t="s">
        <v>3313</v>
      </c>
      <c r="E1046" s="59" t="s">
        <v>3314</v>
      </c>
      <c r="F1046" s="59" t="s">
        <v>3315</v>
      </c>
      <c r="G1046" s="60">
        <v>15.0</v>
      </c>
      <c r="H1046" s="61">
        <v>7.5</v>
      </c>
      <c r="I1046" s="61" t="s">
        <v>93</v>
      </c>
      <c r="J1046" s="42"/>
      <c r="K1046" s="42"/>
      <c r="L1046" s="42"/>
      <c r="M1046" s="42"/>
      <c r="N1046" s="42"/>
      <c r="O1046" s="42"/>
      <c r="P1046" s="42"/>
      <c r="Q1046" s="42"/>
      <c r="R1046" s="42"/>
      <c r="S1046" s="42"/>
      <c r="T1046" s="42"/>
      <c r="U1046" s="42"/>
      <c r="V1046" s="42"/>
      <c r="W1046" s="42"/>
      <c r="X1046" s="42"/>
      <c r="Y1046" s="42"/>
      <c r="Z1046" s="42"/>
    </row>
    <row r="1047" ht="216.75" customHeight="1">
      <c r="A1047" s="63" t="s">
        <v>3316</v>
      </c>
      <c r="B1047" s="92" t="s">
        <v>64</v>
      </c>
      <c r="C1047" s="59" t="s">
        <v>3317</v>
      </c>
      <c r="D1047" s="59" t="s">
        <v>3318</v>
      </c>
      <c r="E1047" s="59" t="s">
        <v>3319</v>
      </c>
      <c r="F1047" s="59" t="s">
        <v>3320</v>
      </c>
      <c r="G1047" s="60">
        <v>15.0</v>
      </c>
      <c r="H1047" s="61">
        <v>5.0</v>
      </c>
      <c r="I1047" s="61" t="s">
        <v>93</v>
      </c>
      <c r="J1047" s="42"/>
      <c r="K1047" s="42"/>
      <c r="L1047" s="42"/>
      <c r="M1047" s="42"/>
      <c r="N1047" s="42"/>
      <c r="O1047" s="42"/>
      <c r="P1047" s="42"/>
      <c r="Q1047" s="42"/>
      <c r="R1047" s="42"/>
      <c r="S1047" s="42"/>
      <c r="T1047" s="42"/>
      <c r="U1047" s="42"/>
      <c r="V1047" s="42"/>
      <c r="W1047" s="42"/>
      <c r="X1047" s="42"/>
      <c r="Y1047" s="42"/>
      <c r="Z1047" s="42"/>
    </row>
    <row r="1048" ht="204.0" customHeight="1">
      <c r="A1048" s="63" t="s">
        <v>3321</v>
      </c>
      <c r="B1048" s="92" t="s">
        <v>64</v>
      </c>
      <c r="C1048" s="59" t="s">
        <v>3322</v>
      </c>
      <c r="D1048" s="59" t="s">
        <v>3323</v>
      </c>
      <c r="E1048" s="59" t="s">
        <v>3324</v>
      </c>
      <c r="F1048" s="59" t="s">
        <v>3325</v>
      </c>
      <c r="G1048" s="60">
        <v>15.0</v>
      </c>
      <c r="H1048" s="61">
        <v>7.5</v>
      </c>
      <c r="I1048" s="61" t="s">
        <v>93</v>
      </c>
      <c r="J1048" s="42"/>
      <c r="K1048" s="42"/>
      <c r="L1048" s="42"/>
      <c r="M1048" s="42"/>
      <c r="N1048" s="42"/>
      <c r="O1048" s="42"/>
      <c r="P1048" s="42"/>
      <c r="Q1048" s="42"/>
      <c r="R1048" s="42"/>
      <c r="S1048" s="42"/>
      <c r="T1048" s="42"/>
      <c r="U1048" s="42"/>
      <c r="V1048" s="42"/>
      <c r="W1048" s="42"/>
      <c r="X1048" s="42"/>
      <c r="Y1048" s="42"/>
      <c r="Z1048" s="42"/>
    </row>
    <row r="1049" ht="178.5" customHeight="1">
      <c r="A1049" s="63" t="s">
        <v>3321</v>
      </c>
      <c r="B1049" s="92" t="s">
        <v>64</v>
      </c>
      <c r="C1049" s="59" t="s">
        <v>3326</v>
      </c>
      <c r="D1049" s="59" t="s">
        <v>3327</v>
      </c>
      <c r="E1049" s="59" t="s">
        <v>3328</v>
      </c>
      <c r="F1049" s="59" t="s">
        <v>972</v>
      </c>
      <c r="G1049" s="60">
        <v>15.0</v>
      </c>
      <c r="H1049" s="61">
        <v>7.5</v>
      </c>
      <c r="I1049" s="61" t="s">
        <v>93</v>
      </c>
      <c r="J1049" s="42"/>
      <c r="K1049" s="42"/>
      <c r="L1049" s="42"/>
      <c r="M1049" s="42"/>
      <c r="N1049" s="42"/>
      <c r="O1049" s="42"/>
      <c r="P1049" s="42"/>
      <c r="Q1049" s="42"/>
      <c r="R1049" s="42"/>
      <c r="S1049" s="42"/>
      <c r="T1049" s="42"/>
      <c r="U1049" s="42"/>
      <c r="V1049" s="42"/>
      <c r="W1049" s="42"/>
      <c r="X1049" s="42"/>
      <c r="Y1049" s="42"/>
      <c r="Z1049" s="42"/>
    </row>
    <row r="1050" ht="153.0" customHeight="1">
      <c r="A1050" s="63" t="s">
        <v>3329</v>
      </c>
      <c r="B1050" s="92" t="s">
        <v>64</v>
      </c>
      <c r="C1050" s="59" t="s">
        <v>3330</v>
      </c>
      <c r="D1050" s="59" t="s">
        <v>3331</v>
      </c>
      <c r="E1050" s="59" t="s">
        <v>3332</v>
      </c>
      <c r="F1050" s="59" t="s">
        <v>3333</v>
      </c>
      <c r="G1050" s="60">
        <v>15.0</v>
      </c>
      <c r="H1050" s="61">
        <v>7.5</v>
      </c>
      <c r="I1050" s="61" t="s">
        <v>93</v>
      </c>
      <c r="J1050" s="42"/>
      <c r="K1050" s="42"/>
      <c r="L1050" s="42"/>
      <c r="M1050" s="42"/>
      <c r="N1050" s="42"/>
      <c r="O1050" s="42"/>
      <c r="P1050" s="42"/>
      <c r="Q1050" s="42"/>
      <c r="R1050" s="42"/>
      <c r="S1050" s="42"/>
      <c r="T1050" s="42"/>
      <c r="U1050" s="42"/>
      <c r="V1050" s="42"/>
      <c r="W1050" s="42"/>
      <c r="X1050" s="42"/>
      <c r="Y1050" s="42"/>
      <c r="Z1050" s="42"/>
    </row>
    <row r="1051" ht="153.0" customHeight="1">
      <c r="A1051" s="63" t="s">
        <v>201</v>
      </c>
      <c r="B1051" s="92" t="s">
        <v>64</v>
      </c>
      <c r="C1051" s="59" t="s">
        <v>3334</v>
      </c>
      <c r="D1051" s="59" t="s">
        <v>3335</v>
      </c>
      <c r="E1051" s="59" t="s">
        <v>3336</v>
      </c>
      <c r="F1051" s="59" t="s">
        <v>1582</v>
      </c>
      <c r="G1051" s="60">
        <v>50.0</v>
      </c>
      <c r="H1051" s="61">
        <v>12.5</v>
      </c>
      <c r="I1051" s="61" t="s">
        <v>93</v>
      </c>
      <c r="J1051" s="42"/>
      <c r="K1051" s="42"/>
      <c r="L1051" s="42"/>
      <c r="M1051" s="42"/>
      <c r="N1051" s="42"/>
      <c r="O1051" s="42"/>
      <c r="P1051" s="42"/>
      <c r="Q1051" s="42"/>
      <c r="R1051" s="42"/>
      <c r="S1051" s="42"/>
      <c r="T1051" s="42"/>
      <c r="U1051" s="42"/>
      <c r="V1051" s="42"/>
      <c r="W1051" s="42"/>
      <c r="X1051" s="42"/>
      <c r="Y1051" s="42"/>
      <c r="Z1051" s="42"/>
    </row>
    <row r="1052" ht="140.25" customHeight="1">
      <c r="A1052" s="63" t="s">
        <v>201</v>
      </c>
      <c r="B1052" s="92" t="s">
        <v>64</v>
      </c>
      <c r="C1052" s="59" t="s">
        <v>3337</v>
      </c>
      <c r="D1052" s="59" t="s">
        <v>3338</v>
      </c>
      <c r="E1052" s="59" t="s">
        <v>3339</v>
      </c>
      <c r="F1052" s="59" t="s">
        <v>1582</v>
      </c>
      <c r="G1052" s="60">
        <v>50.0</v>
      </c>
      <c r="H1052" s="61">
        <v>12.5</v>
      </c>
      <c r="I1052" s="61" t="s">
        <v>93</v>
      </c>
      <c r="J1052" s="42"/>
      <c r="K1052" s="42"/>
      <c r="L1052" s="42"/>
      <c r="M1052" s="42"/>
      <c r="N1052" s="42"/>
      <c r="O1052" s="42"/>
      <c r="P1052" s="42"/>
      <c r="Q1052" s="42"/>
      <c r="R1052" s="42"/>
      <c r="S1052" s="42"/>
      <c r="T1052" s="42"/>
      <c r="U1052" s="42"/>
      <c r="V1052" s="42"/>
      <c r="W1052" s="42"/>
      <c r="X1052" s="42"/>
      <c r="Y1052" s="42"/>
      <c r="Z1052" s="42"/>
    </row>
    <row r="1053" ht="140.25" customHeight="1">
      <c r="A1053" s="63" t="s">
        <v>201</v>
      </c>
      <c r="B1053" s="92" t="s">
        <v>64</v>
      </c>
      <c r="C1053" s="59" t="s">
        <v>3340</v>
      </c>
      <c r="D1053" s="59" t="s">
        <v>3341</v>
      </c>
      <c r="E1053" s="59" t="s">
        <v>3342</v>
      </c>
      <c r="F1053" s="59" t="s">
        <v>1582</v>
      </c>
      <c r="G1053" s="60">
        <v>50.0</v>
      </c>
      <c r="H1053" s="61">
        <v>12.5</v>
      </c>
      <c r="I1053" s="61" t="s">
        <v>93</v>
      </c>
      <c r="J1053" s="42"/>
      <c r="K1053" s="42"/>
      <c r="L1053" s="42"/>
      <c r="M1053" s="42"/>
      <c r="N1053" s="42"/>
      <c r="O1053" s="42"/>
      <c r="P1053" s="42"/>
      <c r="Q1053" s="42"/>
      <c r="R1053" s="42"/>
      <c r="S1053" s="42"/>
      <c r="T1053" s="42"/>
      <c r="U1053" s="42"/>
      <c r="V1053" s="42"/>
      <c r="W1053" s="42"/>
      <c r="X1053" s="42"/>
      <c r="Y1053" s="42"/>
      <c r="Z1053" s="42"/>
    </row>
    <row r="1054" ht="89.25" customHeight="1">
      <c r="A1054" s="63" t="s">
        <v>648</v>
      </c>
      <c r="B1054" s="92" t="s">
        <v>64</v>
      </c>
      <c r="C1054" s="59" t="s">
        <v>3343</v>
      </c>
      <c r="D1054" s="59" t="s">
        <v>3344</v>
      </c>
      <c r="E1054" s="59" t="s">
        <v>3345</v>
      </c>
      <c r="F1054" s="59" t="s">
        <v>928</v>
      </c>
      <c r="G1054" s="60">
        <v>15.0</v>
      </c>
      <c r="H1054" s="61">
        <v>15.0</v>
      </c>
      <c r="I1054" s="61" t="s">
        <v>94</v>
      </c>
      <c r="J1054" s="42"/>
      <c r="K1054" s="42"/>
      <c r="L1054" s="42"/>
      <c r="M1054" s="42"/>
      <c r="N1054" s="42"/>
      <c r="O1054" s="42"/>
      <c r="P1054" s="42"/>
      <c r="Q1054" s="42"/>
      <c r="R1054" s="42"/>
      <c r="S1054" s="42"/>
      <c r="T1054" s="42"/>
      <c r="U1054" s="42"/>
      <c r="V1054" s="42"/>
      <c r="W1054" s="42"/>
      <c r="X1054" s="42"/>
      <c r="Y1054" s="42"/>
      <c r="Z1054" s="42"/>
    </row>
    <row r="1055" ht="51.0" customHeight="1">
      <c r="A1055" s="63" t="s">
        <v>648</v>
      </c>
      <c r="B1055" s="92" t="s">
        <v>64</v>
      </c>
      <c r="C1055" s="59" t="s">
        <v>3343</v>
      </c>
      <c r="D1055" s="59" t="s">
        <v>3346</v>
      </c>
      <c r="E1055" s="59" t="s">
        <v>3347</v>
      </c>
      <c r="F1055" s="59" t="s">
        <v>928</v>
      </c>
      <c r="G1055" s="60">
        <v>50.0</v>
      </c>
      <c r="H1055" s="61">
        <v>50.0</v>
      </c>
      <c r="I1055" s="61" t="s">
        <v>94</v>
      </c>
      <c r="J1055" s="42"/>
      <c r="K1055" s="42"/>
      <c r="L1055" s="42"/>
      <c r="M1055" s="42"/>
      <c r="N1055" s="42"/>
      <c r="O1055" s="42"/>
      <c r="P1055" s="42"/>
      <c r="Q1055" s="42"/>
      <c r="R1055" s="42"/>
      <c r="S1055" s="42"/>
      <c r="T1055" s="42"/>
      <c r="U1055" s="42"/>
      <c r="V1055" s="42"/>
      <c r="W1055" s="42"/>
      <c r="X1055" s="42"/>
      <c r="Y1055" s="42"/>
      <c r="Z1055" s="42"/>
    </row>
    <row r="1056" ht="63.75" customHeight="1">
      <c r="A1056" s="63" t="s">
        <v>648</v>
      </c>
      <c r="B1056" s="92" t="s">
        <v>64</v>
      </c>
      <c r="C1056" s="59" t="s">
        <v>3343</v>
      </c>
      <c r="D1056" s="59" t="s">
        <v>3348</v>
      </c>
      <c r="E1056" s="59" t="s">
        <v>3349</v>
      </c>
      <c r="F1056" s="59" t="s">
        <v>928</v>
      </c>
      <c r="G1056" s="60">
        <v>15.0</v>
      </c>
      <c r="H1056" s="61">
        <v>15.0</v>
      </c>
      <c r="I1056" s="61" t="s">
        <v>94</v>
      </c>
      <c r="J1056" s="42"/>
      <c r="K1056" s="42"/>
      <c r="L1056" s="42"/>
      <c r="M1056" s="42"/>
      <c r="N1056" s="42"/>
      <c r="O1056" s="42"/>
      <c r="P1056" s="42"/>
      <c r="Q1056" s="42"/>
      <c r="R1056" s="42"/>
      <c r="S1056" s="42"/>
      <c r="T1056" s="42"/>
      <c r="U1056" s="42"/>
      <c r="V1056" s="42"/>
      <c r="W1056" s="42"/>
      <c r="X1056" s="42"/>
      <c r="Y1056" s="42"/>
      <c r="Z1056" s="42"/>
    </row>
    <row r="1057" ht="76.5" customHeight="1">
      <c r="A1057" s="63" t="s">
        <v>648</v>
      </c>
      <c r="B1057" s="92" t="s">
        <v>64</v>
      </c>
      <c r="C1057" s="59" t="s">
        <v>3343</v>
      </c>
      <c r="D1057" s="59" t="s">
        <v>3350</v>
      </c>
      <c r="E1057" s="59" t="s">
        <v>3351</v>
      </c>
      <c r="F1057" s="59" t="s">
        <v>928</v>
      </c>
      <c r="G1057" s="60">
        <v>15.0</v>
      </c>
      <c r="H1057" s="61">
        <v>15.0</v>
      </c>
      <c r="I1057" s="61" t="s">
        <v>94</v>
      </c>
      <c r="J1057" s="42"/>
      <c r="K1057" s="42"/>
      <c r="L1057" s="42"/>
      <c r="M1057" s="42"/>
      <c r="N1057" s="42"/>
      <c r="O1057" s="42"/>
      <c r="P1057" s="42"/>
      <c r="Q1057" s="42"/>
      <c r="R1057" s="42"/>
      <c r="S1057" s="42"/>
      <c r="T1057" s="42"/>
      <c r="U1057" s="42"/>
      <c r="V1057" s="42"/>
      <c r="W1057" s="42"/>
      <c r="X1057" s="42"/>
      <c r="Y1057" s="42"/>
      <c r="Z1057" s="42"/>
    </row>
    <row r="1058" ht="63.75" customHeight="1">
      <c r="A1058" s="63" t="s">
        <v>648</v>
      </c>
      <c r="B1058" s="92" t="s">
        <v>64</v>
      </c>
      <c r="C1058" s="59" t="s">
        <v>3343</v>
      </c>
      <c r="D1058" s="59" t="s">
        <v>3352</v>
      </c>
      <c r="E1058" s="59" t="s">
        <v>3353</v>
      </c>
      <c r="F1058" s="59" t="s">
        <v>928</v>
      </c>
      <c r="G1058" s="60">
        <v>50.0</v>
      </c>
      <c r="H1058" s="61">
        <v>50.0</v>
      </c>
      <c r="I1058" s="61" t="s">
        <v>94</v>
      </c>
      <c r="J1058" s="42"/>
      <c r="K1058" s="42"/>
      <c r="L1058" s="42"/>
      <c r="M1058" s="42"/>
      <c r="N1058" s="42"/>
      <c r="O1058" s="42"/>
      <c r="P1058" s="42"/>
      <c r="Q1058" s="42"/>
      <c r="R1058" s="42"/>
      <c r="S1058" s="42"/>
      <c r="T1058" s="42"/>
      <c r="U1058" s="42"/>
      <c r="V1058" s="42"/>
      <c r="W1058" s="42"/>
      <c r="X1058" s="42"/>
      <c r="Y1058" s="42"/>
      <c r="Z1058" s="42"/>
    </row>
    <row r="1059" ht="51.0" customHeight="1">
      <c r="A1059" s="63" t="s">
        <v>648</v>
      </c>
      <c r="B1059" s="92" t="s">
        <v>64</v>
      </c>
      <c r="C1059" s="59" t="s">
        <v>3343</v>
      </c>
      <c r="D1059" s="59" t="s">
        <v>3354</v>
      </c>
      <c r="E1059" s="59" t="s">
        <v>3355</v>
      </c>
      <c r="F1059" s="59" t="s">
        <v>928</v>
      </c>
      <c r="G1059" s="60">
        <v>50.0</v>
      </c>
      <c r="H1059" s="61">
        <v>50.0</v>
      </c>
      <c r="I1059" s="61" t="s">
        <v>94</v>
      </c>
      <c r="J1059" s="42"/>
      <c r="K1059" s="42"/>
      <c r="L1059" s="42"/>
      <c r="M1059" s="42"/>
      <c r="N1059" s="42"/>
      <c r="O1059" s="42"/>
      <c r="P1059" s="42"/>
      <c r="Q1059" s="42"/>
      <c r="R1059" s="42"/>
      <c r="S1059" s="42"/>
      <c r="T1059" s="42"/>
      <c r="U1059" s="42"/>
      <c r="V1059" s="42"/>
      <c r="W1059" s="42"/>
      <c r="X1059" s="42"/>
      <c r="Y1059" s="42"/>
      <c r="Z1059" s="42"/>
    </row>
    <row r="1060" ht="63.75" customHeight="1">
      <c r="A1060" s="63" t="s">
        <v>648</v>
      </c>
      <c r="B1060" s="92" t="s">
        <v>64</v>
      </c>
      <c r="C1060" s="59" t="s">
        <v>3343</v>
      </c>
      <c r="D1060" s="59" t="s">
        <v>3356</v>
      </c>
      <c r="E1060" s="59" t="s">
        <v>3357</v>
      </c>
      <c r="F1060" s="59" t="s">
        <v>928</v>
      </c>
      <c r="G1060" s="60">
        <v>15.0</v>
      </c>
      <c r="H1060" s="61">
        <v>15.0</v>
      </c>
      <c r="I1060" s="61" t="s">
        <v>94</v>
      </c>
      <c r="J1060" s="42"/>
      <c r="K1060" s="42"/>
      <c r="L1060" s="42"/>
      <c r="M1060" s="42"/>
      <c r="N1060" s="42"/>
      <c r="O1060" s="42"/>
      <c r="P1060" s="42"/>
      <c r="Q1060" s="42"/>
      <c r="R1060" s="42"/>
      <c r="S1060" s="42"/>
      <c r="T1060" s="42"/>
      <c r="U1060" s="42"/>
      <c r="V1060" s="42"/>
      <c r="W1060" s="42"/>
      <c r="X1060" s="42"/>
      <c r="Y1060" s="42"/>
      <c r="Z1060" s="42"/>
    </row>
    <row r="1061" ht="178.5" customHeight="1">
      <c r="A1061" s="63" t="s">
        <v>648</v>
      </c>
      <c r="B1061" s="92" t="s">
        <v>64</v>
      </c>
      <c r="C1061" s="59" t="s">
        <v>3343</v>
      </c>
      <c r="D1061" s="59" t="s">
        <v>3358</v>
      </c>
      <c r="E1061" s="59" t="s">
        <v>3359</v>
      </c>
      <c r="F1061" s="59" t="s">
        <v>928</v>
      </c>
      <c r="G1061" s="60">
        <v>15.0</v>
      </c>
      <c r="H1061" s="61">
        <v>15.0</v>
      </c>
      <c r="I1061" s="61" t="s">
        <v>94</v>
      </c>
      <c r="J1061" s="42"/>
      <c r="K1061" s="42"/>
      <c r="L1061" s="42"/>
      <c r="M1061" s="42"/>
      <c r="N1061" s="42"/>
      <c r="O1061" s="42"/>
      <c r="P1061" s="42"/>
      <c r="Q1061" s="42"/>
      <c r="R1061" s="42"/>
      <c r="S1061" s="42"/>
      <c r="T1061" s="42"/>
      <c r="U1061" s="42"/>
      <c r="V1061" s="42"/>
      <c r="W1061" s="42"/>
      <c r="X1061" s="42"/>
      <c r="Y1061" s="42"/>
      <c r="Z1061" s="42"/>
    </row>
    <row r="1062" ht="51.0" customHeight="1">
      <c r="A1062" s="63" t="s">
        <v>648</v>
      </c>
      <c r="B1062" s="92" t="s">
        <v>64</v>
      </c>
      <c r="C1062" s="59" t="s">
        <v>3343</v>
      </c>
      <c r="D1062" s="59" t="s">
        <v>3360</v>
      </c>
      <c r="E1062" s="59" t="s">
        <v>3361</v>
      </c>
      <c r="F1062" s="59" t="s">
        <v>928</v>
      </c>
      <c r="G1062" s="60">
        <v>15.0</v>
      </c>
      <c r="H1062" s="61">
        <v>15.0</v>
      </c>
      <c r="I1062" s="61" t="s">
        <v>94</v>
      </c>
      <c r="J1062" s="42"/>
      <c r="K1062" s="42"/>
      <c r="L1062" s="42"/>
      <c r="M1062" s="42"/>
      <c r="N1062" s="42"/>
      <c r="O1062" s="42"/>
      <c r="P1062" s="42"/>
      <c r="Q1062" s="42"/>
      <c r="R1062" s="42"/>
      <c r="S1062" s="42"/>
      <c r="T1062" s="42"/>
      <c r="U1062" s="42"/>
      <c r="V1062" s="42"/>
      <c r="W1062" s="42"/>
      <c r="X1062" s="42"/>
      <c r="Y1062" s="42"/>
      <c r="Z1062" s="42"/>
    </row>
    <row r="1063" ht="51.0" customHeight="1">
      <c r="A1063" s="63" t="s">
        <v>648</v>
      </c>
      <c r="B1063" s="92" t="s">
        <v>64</v>
      </c>
      <c r="C1063" s="59" t="s">
        <v>3343</v>
      </c>
      <c r="D1063" s="59" t="s">
        <v>3362</v>
      </c>
      <c r="E1063" s="59" t="s">
        <v>3363</v>
      </c>
      <c r="F1063" s="59" t="s">
        <v>928</v>
      </c>
      <c r="G1063" s="60">
        <v>15.0</v>
      </c>
      <c r="H1063" s="61">
        <v>15.0</v>
      </c>
      <c r="I1063" s="61" t="s">
        <v>94</v>
      </c>
      <c r="J1063" s="42"/>
      <c r="K1063" s="42"/>
      <c r="L1063" s="42"/>
      <c r="M1063" s="42"/>
      <c r="N1063" s="42"/>
      <c r="O1063" s="42"/>
      <c r="P1063" s="42"/>
      <c r="Q1063" s="42"/>
      <c r="R1063" s="42"/>
      <c r="S1063" s="42"/>
      <c r="T1063" s="42"/>
      <c r="U1063" s="42"/>
      <c r="V1063" s="42"/>
      <c r="W1063" s="42"/>
      <c r="X1063" s="42"/>
      <c r="Y1063" s="42"/>
      <c r="Z1063" s="42"/>
    </row>
    <row r="1064" ht="51.0" customHeight="1">
      <c r="A1064" s="63" t="s">
        <v>648</v>
      </c>
      <c r="B1064" s="92" t="s">
        <v>64</v>
      </c>
      <c r="C1064" s="59" t="s">
        <v>3343</v>
      </c>
      <c r="D1064" s="59" t="s">
        <v>3364</v>
      </c>
      <c r="E1064" s="59" t="s">
        <v>3365</v>
      </c>
      <c r="F1064" s="59" t="s">
        <v>928</v>
      </c>
      <c r="G1064" s="60">
        <v>15.0</v>
      </c>
      <c r="H1064" s="61">
        <v>15.0</v>
      </c>
      <c r="I1064" s="61" t="s">
        <v>94</v>
      </c>
      <c r="J1064" s="42"/>
      <c r="K1064" s="42"/>
      <c r="L1064" s="42"/>
      <c r="M1064" s="42"/>
      <c r="N1064" s="42"/>
      <c r="O1064" s="42"/>
      <c r="P1064" s="42"/>
      <c r="Q1064" s="42"/>
      <c r="R1064" s="42"/>
      <c r="S1064" s="42"/>
      <c r="T1064" s="42"/>
      <c r="U1064" s="42"/>
      <c r="V1064" s="42"/>
      <c r="W1064" s="42"/>
      <c r="X1064" s="42"/>
      <c r="Y1064" s="42"/>
      <c r="Z1064" s="42"/>
    </row>
    <row r="1065" ht="76.5" customHeight="1">
      <c r="A1065" s="63" t="s">
        <v>648</v>
      </c>
      <c r="B1065" s="92" t="s">
        <v>64</v>
      </c>
      <c r="C1065" s="59" t="s">
        <v>3343</v>
      </c>
      <c r="D1065" s="59" t="s">
        <v>3366</v>
      </c>
      <c r="E1065" s="59" t="s">
        <v>3367</v>
      </c>
      <c r="F1065" s="59" t="s">
        <v>928</v>
      </c>
      <c r="G1065" s="60">
        <v>15.0</v>
      </c>
      <c r="H1065" s="61">
        <v>15.0</v>
      </c>
      <c r="I1065" s="61" t="s">
        <v>94</v>
      </c>
      <c r="J1065" s="42"/>
      <c r="K1065" s="42"/>
      <c r="L1065" s="42"/>
      <c r="M1065" s="42"/>
      <c r="N1065" s="42"/>
      <c r="O1065" s="42"/>
      <c r="P1065" s="42"/>
      <c r="Q1065" s="42"/>
      <c r="R1065" s="42"/>
      <c r="S1065" s="42"/>
      <c r="T1065" s="42"/>
      <c r="U1065" s="42"/>
      <c r="V1065" s="42"/>
      <c r="W1065" s="42"/>
      <c r="X1065" s="42"/>
      <c r="Y1065" s="42"/>
      <c r="Z1065" s="42"/>
    </row>
    <row r="1066" ht="76.5" customHeight="1">
      <c r="A1066" s="63" t="s">
        <v>3368</v>
      </c>
      <c r="B1066" s="92" t="s">
        <v>64</v>
      </c>
      <c r="C1066" s="59" t="s">
        <v>3369</v>
      </c>
      <c r="D1066" s="59" t="s">
        <v>3370</v>
      </c>
      <c r="E1066" s="59" t="s">
        <v>1316</v>
      </c>
      <c r="F1066" s="59" t="s">
        <v>928</v>
      </c>
      <c r="G1066" s="60">
        <v>15.0</v>
      </c>
      <c r="H1066" s="61">
        <v>7.5</v>
      </c>
      <c r="I1066" s="61" t="s">
        <v>94</v>
      </c>
      <c r="J1066" s="42"/>
      <c r="K1066" s="42"/>
      <c r="L1066" s="42"/>
      <c r="M1066" s="42"/>
      <c r="N1066" s="42"/>
      <c r="O1066" s="42"/>
      <c r="P1066" s="42"/>
      <c r="Q1066" s="42"/>
      <c r="R1066" s="42"/>
      <c r="S1066" s="42"/>
      <c r="T1066" s="42"/>
      <c r="U1066" s="42"/>
      <c r="V1066" s="42"/>
      <c r="W1066" s="42"/>
      <c r="X1066" s="42"/>
      <c r="Y1066" s="42"/>
      <c r="Z1066" s="42"/>
    </row>
    <row r="1067" ht="63.75" customHeight="1">
      <c r="A1067" s="63" t="s">
        <v>3368</v>
      </c>
      <c r="B1067" s="92" t="s">
        <v>64</v>
      </c>
      <c r="C1067" s="59" t="s">
        <v>3369</v>
      </c>
      <c r="D1067" s="59" t="s">
        <v>3371</v>
      </c>
      <c r="E1067" s="59" t="s">
        <v>1306</v>
      </c>
      <c r="F1067" s="59" t="s">
        <v>928</v>
      </c>
      <c r="G1067" s="60">
        <v>50.0</v>
      </c>
      <c r="H1067" s="61">
        <v>25.0</v>
      </c>
      <c r="I1067" s="61" t="s">
        <v>94</v>
      </c>
      <c r="J1067" s="42"/>
      <c r="K1067" s="42"/>
      <c r="L1067" s="42"/>
      <c r="M1067" s="42"/>
      <c r="N1067" s="42"/>
      <c r="O1067" s="42"/>
      <c r="P1067" s="42"/>
      <c r="Q1067" s="42"/>
      <c r="R1067" s="42"/>
      <c r="S1067" s="42"/>
      <c r="T1067" s="42"/>
      <c r="U1067" s="42"/>
      <c r="V1067" s="42"/>
      <c r="W1067" s="42"/>
      <c r="X1067" s="42"/>
      <c r="Y1067" s="42"/>
      <c r="Z1067" s="42"/>
    </row>
    <row r="1068" ht="51.0" customHeight="1">
      <c r="A1068" s="63" t="s">
        <v>3368</v>
      </c>
      <c r="B1068" s="92" t="s">
        <v>64</v>
      </c>
      <c r="C1068" s="59" t="s">
        <v>3369</v>
      </c>
      <c r="D1068" s="59" t="s">
        <v>3372</v>
      </c>
      <c r="E1068" s="59" t="s">
        <v>1308</v>
      </c>
      <c r="F1068" s="59" t="s">
        <v>928</v>
      </c>
      <c r="G1068" s="60">
        <v>50.0</v>
      </c>
      <c r="H1068" s="61">
        <v>25.0</v>
      </c>
      <c r="I1068" s="61" t="s">
        <v>94</v>
      </c>
      <c r="J1068" s="42"/>
      <c r="K1068" s="42"/>
      <c r="L1068" s="42"/>
      <c r="M1068" s="42"/>
      <c r="N1068" s="42"/>
      <c r="O1068" s="42"/>
      <c r="P1068" s="42"/>
      <c r="Q1068" s="42"/>
      <c r="R1068" s="42"/>
      <c r="S1068" s="42"/>
      <c r="T1068" s="42"/>
      <c r="U1068" s="42"/>
      <c r="V1068" s="42"/>
      <c r="W1068" s="42"/>
      <c r="X1068" s="42"/>
      <c r="Y1068" s="42"/>
      <c r="Z1068" s="42"/>
    </row>
    <row r="1069" ht="63.75" customHeight="1">
      <c r="A1069" s="63" t="s">
        <v>3373</v>
      </c>
      <c r="B1069" s="92" t="s">
        <v>64</v>
      </c>
      <c r="C1069" s="59" t="s">
        <v>3374</v>
      </c>
      <c r="D1069" s="59" t="s">
        <v>3375</v>
      </c>
      <c r="E1069" s="59" t="s">
        <v>1323</v>
      </c>
      <c r="F1069" s="59" t="s">
        <v>928</v>
      </c>
      <c r="G1069" s="60">
        <v>15.0</v>
      </c>
      <c r="H1069" s="61">
        <v>7.5</v>
      </c>
      <c r="I1069" s="61" t="s">
        <v>94</v>
      </c>
      <c r="J1069" s="42"/>
      <c r="K1069" s="42"/>
      <c r="L1069" s="42"/>
      <c r="M1069" s="42"/>
      <c r="N1069" s="42"/>
      <c r="O1069" s="42"/>
      <c r="P1069" s="42"/>
      <c r="Q1069" s="42"/>
      <c r="R1069" s="42"/>
      <c r="S1069" s="42"/>
      <c r="T1069" s="42"/>
      <c r="U1069" s="42"/>
      <c r="V1069" s="42"/>
      <c r="W1069" s="42"/>
      <c r="X1069" s="42"/>
      <c r="Y1069" s="42"/>
      <c r="Z1069" s="42"/>
    </row>
    <row r="1070" ht="127.5" customHeight="1">
      <c r="A1070" s="63" t="s">
        <v>3376</v>
      </c>
      <c r="B1070" s="92" t="s">
        <v>64</v>
      </c>
      <c r="C1070" s="59" t="s">
        <v>3377</v>
      </c>
      <c r="D1070" s="59" t="s">
        <v>3378</v>
      </c>
      <c r="E1070" s="59" t="s">
        <v>3379</v>
      </c>
      <c r="F1070" s="59" t="s">
        <v>145</v>
      </c>
      <c r="G1070" s="60">
        <v>50.0</v>
      </c>
      <c r="H1070" s="61">
        <v>12.5</v>
      </c>
      <c r="I1070" s="61" t="s">
        <v>95</v>
      </c>
      <c r="J1070" s="42"/>
      <c r="K1070" s="42"/>
      <c r="L1070" s="42"/>
      <c r="M1070" s="42"/>
      <c r="N1070" s="42"/>
      <c r="O1070" s="42"/>
      <c r="P1070" s="42"/>
      <c r="Q1070" s="42"/>
      <c r="R1070" s="42"/>
      <c r="S1070" s="42"/>
      <c r="T1070" s="42"/>
      <c r="U1070" s="42"/>
      <c r="V1070" s="42"/>
      <c r="W1070" s="42"/>
      <c r="X1070" s="42"/>
      <c r="Y1070" s="42"/>
      <c r="Z1070" s="42"/>
    </row>
    <row r="1071" ht="153.0" customHeight="1">
      <c r="A1071" s="63" t="s">
        <v>1426</v>
      </c>
      <c r="B1071" s="92" t="s">
        <v>64</v>
      </c>
      <c r="C1071" s="59" t="s">
        <v>1427</v>
      </c>
      <c r="D1071" s="59" t="s">
        <v>3380</v>
      </c>
      <c r="E1071" s="59" t="s">
        <v>3381</v>
      </c>
      <c r="F1071" s="59" t="s">
        <v>229</v>
      </c>
      <c r="G1071" s="60">
        <v>50.0</v>
      </c>
      <c r="H1071" s="61">
        <v>16.66</v>
      </c>
      <c r="I1071" s="61" t="s">
        <v>95</v>
      </c>
      <c r="J1071" s="42"/>
      <c r="K1071" s="42"/>
      <c r="L1071" s="42"/>
      <c r="M1071" s="42"/>
      <c r="N1071" s="42"/>
      <c r="O1071" s="42"/>
      <c r="P1071" s="42"/>
      <c r="Q1071" s="42"/>
      <c r="R1071" s="42"/>
      <c r="S1071" s="42"/>
      <c r="T1071" s="42"/>
      <c r="U1071" s="42"/>
      <c r="V1071" s="42"/>
      <c r="W1071" s="42"/>
      <c r="X1071" s="42"/>
      <c r="Y1071" s="42"/>
      <c r="Z1071" s="42"/>
    </row>
    <row r="1072" ht="102.0" customHeight="1">
      <c r="A1072" s="63" t="s">
        <v>1426</v>
      </c>
      <c r="B1072" s="92" t="s">
        <v>64</v>
      </c>
      <c r="C1072" s="59" t="s">
        <v>1427</v>
      </c>
      <c r="D1072" s="59" t="s">
        <v>3382</v>
      </c>
      <c r="E1072" s="59" t="s">
        <v>3383</v>
      </c>
      <c r="F1072" s="59" t="s">
        <v>145</v>
      </c>
      <c r="G1072" s="60">
        <v>50.0</v>
      </c>
      <c r="H1072" s="61">
        <v>16.66</v>
      </c>
      <c r="I1072" s="61" t="s">
        <v>95</v>
      </c>
      <c r="J1072" s="42"/>
      <c r="K1072" s="42"/>
      <c r="L1072" s="42"/>
      <c r="M1072" s="42"/>
      <c r="N1072" s="42"/>
      <c r="O1072" s="42"/>
      <c r="P1072" s="42"/>
      <c r="Q1072" s="42"/>
      <c r="R1072" s="42"/>
      <c r="S1072" s="42"/>
      <c r="T1072" s="42"/>
      <c r="U1072" s="42"/>
      <c r="V1072" s="42"/>
      <c r="W1072" s="42"/>
      <c r="X1072" s="42"/>
      <c r="Y1072" s="42"/>
      <c r="Z1072" s="42"/>
    </row>
    <row r="1073" ht="102.0" customHeight="1">
      <c r="A1073" s="63" t="s">
        <v>1426</v>
      </c>
      <c r="B1073" s="92" t="s">
        <v>64</v>
      </c>
      <c r="C1073" s="59" t="s">
        <v>1427</v>
      </c>
      <c r="D1073" s="59" t="s">
        <v>3384</v>
      </c>
      <c r="E1073" s="59" t="s">
        <v>3385</v>
      </c>
      <c r="F1073" s="59" t="s">
        <v>229</v>
      </c>
      <c r="G1073" s="60">
        <v>50.0</v>
      </c>
      <c r="H1073" s="61">
        <v>16.66</v>
      </c>
      <c r="I1073" s="61" t="s">
        <v>95</v>
      </c>
      <c r="J1073" s="42"/>
      <c r="K1073" s="42"/>
      <c r="L1073" s="42"/>
      <c r="M1073" s="42"/>
      <c r="N1073" s="42"/>
      <c r="O1073" s="42"/>
      <c r="P1073" s="42"/>
      <c r="Q1073" s="42"/>
      <c r="R1073" s="42"/>
      <c r="S1073" s="42"/>
      <c r="T1073" s="42"/>
      <c r="U1073" s="42"/>
      <c r="V1073" s="42"/>
      <c r="W1073" s="42"/>
      <c r="X1073" s="42"/>
      <c r="Y1073" s="42"/>
      <c r="Z1073" s="42"/>
    </row>
    <row r="1074" ht="140.25" customHeight="1">
      <c r="A1074" s="63" t="s">
        <v>1426</v>
      </c>
      <c r="B1074" s="92" t="s">
        <v>64</v>
      </c>
      <c r="C1074" s="59" t="s">
        <v>1427</v>
      </c>
      <c r="D1074" s="59" t="s">
        <v>3386</v>
      </c>
      <c r="E1074" s="59" t="s">
        <v>1439</v>
      </c>
      <c r="F1074" s="59" t="s">
        <v>3387</v>
      </c>
      <c r="G1074" s="60">
        <v>15.0</v>
      </c>
      <c r="H1074" s="61">
        <v>5.0</v>
      </c>
      <c r="I1074" s="61" t="s">
        <v>95</v>
      </c>
      <c r="J1074" s="42"/>
      <c r="K1074" s="42"/>
      <c r="L1074" s="42"/>
      <c r="M1074" s="42"/>
      <c r="N1074" s="42"/>
      <c r="O1074" s="42"/>
      <c r="P1074" s="42"/>
      <c r="Q1074" s="42"/>
      <c r="R1074" s="42"/>
      <c r="S1074" s="42"/>
      <c r="T1074" s="42"/>
      <c r="U1074" s="42"/>
      <c r="V1074" s="42"/>
      <c r="W1074" s="42"/>
      <c r="X1074" s="42"/>
      <c r="Y1074" s="42"/>
      <c r="Z1074" s="42"/>
    </row>
    <row r="1075" ht="114.75" customHeight="1">
      <c r="A1075" s="63" t="s">
        <v>1426</v>
      </c>
      <c r="B1075" s="92" t="s">
        <v>64</v>
      </c>
      <c r="C1075" s="59" t="s">
        <v>1427</v>
      </c>
      <c r="D1075" s="59" t="s">
        <v>3388</v>
      </c>
      <c r="E1075" s="59" t="s">
        <v>1442</v>
      </c>
      <c r="F1075" s="59" t="s">
        <v>3387</v>
      </c>
      <c r="G1075" s="60">
        <v>15.0</v>
      </c>
      <c r="H1075" s="61">
        <v>5.0</v>
      </c>
      <c r="I1075" s="61" t="s">
        <v>95</v>
      </c>
      <c r="J1075" s="42"/>
      <c r="K1075" s="42"/>
      <c r="L1075" s="42"/>
      <c r="M1075" s="42"/>
      <c r="N1075" s="42"/>
      <c r="O1075" s="42"/>
      <c r="P1075" s="42"/>
      <c r="Q1075" s="42"/>
      <c r="R1075" s="42"/>
      <c r="S1075" s="42"/>
      <c r="T1075" s="42"/>
      <c r="U1075" s="42"/>
      <c r="V1075" s="42"/>
      <c r="W1075" s="42"/>
      <c r="X1075" s="42"/>
      <c r="Y1075" s="42"/>
      <c r="Z1075" s="42"/>
    </row>
    <row r="1076" ht="89.25" customHeight="1">
      <c r="A1076" s="63" t="s">
        <v>1426</v>
      </c>
      <c r="B1076" s="92" t="s">
        <v>64</v>
      </c>
      <c r="C1076" s="59" t="s">
        <v>3389</v>
      </c>
      <c r="D1076" s="59" t="s">
        <v>3390</v>
      </c>
      <c r="E1076" s="59" t="s">
        <v>3391</v>
      </c>
      <c r="F1076" s="59" t="s">
        <v>3387</v>
      </c>
      <c r="G1076" s="60">
        <v>15.0</v>
      </c>
      <c r="H1076" s="61">
        <v>5.0</v>
      </c>
      <c r="I1076" s="61" t="s">
        <v>95</v>
      </c>
      <c r="J1076" s="42"/>
      <c r="K1076" s="42"/>
      <c r="L1076" s="42"/>
      <c r="M1076" s="42"/>
      <c r="N1076" s="42"/>
      <c r="O1076" s="42"/>
      <c r="P1076" s="42"/>
      <c r="Q1076" s="42"/>
      <c r="R1076" s="42"/>
      <c r="S1076" s="42"/>
      <c r="T1076" s="42"/>
      <c r="U1076" s="42"/>
      <c r="V1076" s="42"/>
      <c r="W1076" s="42"/>
      <c r="X1076" s="42"/>
      <c r="Y1076" s="42"/>
      <c r="Z1076" s="42"/>
    </row>
    <row r="1077" ht="255.0" customHeight="1">
      <c r="A1077" s="63" t="s">
        <v>3376</v>
      </c>
      <c r="B1077" s="92" t="s">
        <v>64</v>
      </c>
      <c r="C1077" s="59" t="s">
        <v>3392</v>
      </c>
      <c r="D1077" s="59" t="s">
        <v>3393</v>
      </c>
      <c r="E1077" s="59" t="s">
        <v>3394</v>
      </c>
      <c r="F1077" s="59" t="s">
        <v>3387</v>
      </c>
      <c r="G1077" s="60">
        <v>50.0</v>
      </c>
      <c r="H1077" s="61">
        <v>12.5</v>
      </c>
      <c r="I1077" s="61" t="s">
        <v>95</v>
      </c>
      <c r="J1077" s="42"/>
      <c r="K1077" s="42"/>
      <c r="L1077" s="42"/>
      <c r="M1077" s="42"/>
      <c r="N1077" s="42"/>
      <c r="O1077" s="42"/>
      <c r="P1077" s="42"/>
      <c r="Q1077" s="42"/>
      <c r="R1077" s="42"/>
      <c r="S1077" s="42"/>
      <c r="T1077" s="42"/>
      <c r="U1077" s="42"/>
      <c r="V1077" s="42"/>
      <c r="W1077" s="42"/>
      <c r="X1077" s="42"/>
      <c r="Y1077" s="42"/>
      <c r="Z1077" s="42"/>
    </row>
    <row r="1078" ht="204.0" customHeight="1">
      <c r="A1078" s="63" t="s">
        <v>3376</v>
      </c>
      <c r="B1078" s="92" t="s">
        <v>64</v>
      </c>
      <c r="C1078" s="59" t="s">
        <v>3392</v>
      </c>
      <c r="D1078" s="59" t="s">
        <v>3395</v>
      </c>
      <c r="E1078" s="59" t="s">
        <v>1489</v>
      </c>
      <c r="F1078" s="59" t="s">
        <v>3387</v>
      </c>
      <c r="G1078" s="60">
        <v>15.0</v>
      </c>
      <c r="H1078" s="61">
        <v>3.75</v>
      </c>
      <c r="I1078" s="61" t="s">
        <v>95</v>
      </c>
      <c r="J1078" s="42"/>
      <c r="K1078" s="42"/>
      <c r="L1078" s="42"/>
      <c r="M1078" s="42"/>
      <c r="N1078" s="42"/>
      <c r="O1078" s="42"/>
      <c r="P1078" s="42"/>
      <c r="Q1078" s="42"/>
      <c r="R1078" s="42"/>
      <c r="S1078" s="42"/>
      <c r="T1078" s="42"/>
      <c r="U1078" s="42"/>
      <c r="V1078" s="42"/>
      <c r="W1078" s="42"/>
      <c r="X1078" s="42"/>
      <c r="Y1078" s="42"/>
      <c r="Z1078" s="42"/>
    </row>
    <row r="1079" ht="102.0" customHeight="1">
      <c r="A1079" s="63" t="s">
        <v>3376</v>
      </c>
      <c r="B1079" s="92" t="s">
        <v>64</v>
      </c>
      <c r="C1079" s="59" t="s">
        <v>3392</v>
      </c>
      <c r="D1079" s="59" t="s">
        <v>3396</v>
      </c>
      <c r="E1079" s="59" t="s">
        <v>3397</v>
      </c>
      <c r="F1079" s="59"/>
      <c r="G1079" s="60">
        <v>50.0</v>
      </c>
      <c r="H1079" s="61">
        <v>12.5</v>
      </c>
      <c r="I1079" s="61" t="s">
        <v>95</v>
      </c>
      <c r="J1079" s="42"/>
      <c r="K1079" s="42"/>
      <c r="L1079" s="42"/>
      <c r="M1079" s="42"/>
      <c r="N1079" s="42"/>
      <c r="O1079" s="42"/>
      <c r="P1079" s="42"/>
      <c r="Q1079" s="42"/>
      <c r="R1079" s="42"/>
      <c r="S1079" s="42"/>
      <c r="T1079" s="42"/>
      <c r="U1079" s="42"/>
      <c r="V1079" s="42"/>
      <c r="W1079" s="42"/>
      <c r="X1079" s="42"/>
      <c r="Y1079" s="42"/>
      <c r="Z1079" s="42"/>
    </row>
    <row r="1080" ht="204.0" customHeight="1">
      <c r="A1080" s="63" t="s">
        <v>95</v>
      </c>
      <c r="B1080" s="92" t="s">
        <v>64</v>
      </c>
      <c r="C1080" s="59" t="s">
        <v>3398</v>
      </c>
      <c r="D1080" s="59" t="s">
        <v>3399</v>
      </c>
      <c r="E1080" s="59" t="s">
        <v>3400</v>
      </c>
      <c r="F1080" s="59" t="s">
        <v>3387</v>
      </c>
      <c r="G1080" s="60">
        <v>15.0</v>
      </c>
      <c r="H1080" s="61">
        <v>15.0</v>
      </c>
      <c r="I1080" s="61" t="s">
        <v>95</v>
      </c>
      <c r="J1080" s="42"/>
      <c r="K1080" s="42"/>
      <c r="L1080" s="42"/>
      <c r="M1080" s="42"/>
      <c r="N1080" s="42"/>
      <c r="O1080" s="42"/>
      <c r="P1080" s="42"/>
      <c r="Q1080" s="42"/>
      <c r="R1080" s="42"/>
      <c r="S1080" s="42"/>
      <c r="T1080" s="42"/>
      <c r="U1080" s="42"/>
      <c r="V1080" s="42"/>
      <c r="W1080" s="42"/>
      <c r="X1080" s="42"/>
      <c r="Y1080" s="42"/>
      <c r="Z1080" s="42"/>
    </row>
    <row r="1081" ht="191.25" customHeight="1">
      <c r="A1081" s="63" t="s">
        <v>95</v>
      </c>
      <c r="B1081" s="92" t="s">
        <v>64</v>
      </c>
      <c r="C1081" s="59" t="s">
        <v>3398</v>
      </c>
      <c r="D1081" s="59" t="s">
        <v>3401</v>
      </c>
      <c r="E1081" s="59" t="s">
        <v>3402</v>
      </c>
      <c r="F1081" s="59" t="s">
        <v>3387</v>
      </c>
      <c r="G1081" s="60">
        <v>15.0</v>
      </c>
      <c r="H1081" s="61">
        <v>15.0</v>
      </c>
      <c r="I1081" s="61" t="s">
        <v>95</v>
      </c>
      <c r="J1081" s="42"/>
      <c r="K1081" s="42"/>
      <c r="L1081" s="42"/>
      <c r="M1081" s="42"/>
      <c r="N1081" s="42"/>
      <c r="O1081" s="42"/>
      <c r="P1081" s="42"/>
      <c r="Q1081" s="42"/>
      <c r="R1081" s="42"/>
      <c r="S1081" s="42"/>
      <c r="T1081" s="42"/>
      <c r="U1081" s="42"/>
      <c r="V1081" s="42"/>
      <c r="W1081" s="42"/>
      <c r="X1081" s="42"/>
      <c r="Y1081" s="42"/>
      <c r="Z1081" s="42"/>
    </row>
    <row r="1082" ht="140.25" customHeight="1">
      <c r="A1082" s="63" t="s">
        <v>95</v>
      </c>
      <c r="B1082" s="92" t="s">
        <v>64</v>
      </c>
      <c r="C1082" s="59" t="s">
        <v>3398</v>
      </c>
      <c r="D1082" s="59" t="s">
        <v>3403</v>
      </c>
      <c r="E1082" s="59" t="s">
        <v>3404</v>
      </c>
      <c r="F1082" s="59" t="s">
        <v>3387</v>
      </c>
      <c r="G1082" s="60">
        <v>15.0</v>
      </c>
      <c r="H1082" s="61">
        <v>15.0</v>
      </c>
      <c r="I1082" s="61" t="s">
        <v>95</v>
      </c>
      <c r="J1082" s="42"/>
      <c r="K1082" s="42"/>
      <c r="L1082" s="42"/>
      <c r="M1082" s="42"/>
      <c r="N1082" s="42"/>
      <c r="O1082" s="42"/>
      <c r="P1082" s="42"/>
      <c r="Q1082" s="42"/>
      <c r="R1082" s="42"/>
      <c r="S1082" s="42"/>
      <c r="T1082" s="42"/>
      <c r="U1082" s="42"/>
      <c r="V1082" s="42"/>
      <c r="W1082" s="42"/>
      <c r="X1082" s="42"/>
      <c r="Y1082" s="42"/>
      <c r="Z1082" s="42"/>
    </row>
    <row r="1083" ht="114.75" customHeight="1">
      <c r="A1083" s="63" t="s">
        <v>95</v>
      </c>
      <c r="B1083" s="92" t="s">
        <v>64</v>
      </c>
      <c r="C1083" s="59" t="s">
        <v>3398</v>
      </c>
      <c r="D1083" s="59" t="s">
        <v>3405</v>
      </c>
      <c r="E1083" s="59" t="s">
        <v>3406</v>
      </c>
      <c r="F1083" s="59" t="s">
        <v>3387</v>
      </c>
      <c r="G1083" s="60">
        <v>15.0</v>
      </c>
      <c r="H1083" s="61">
        <v>15.0</v>
      </c>
      <c r="I1083" s="61" t="s">
        <v>95</v>
      </c>
      <c r="J1083" s="42"/>
      <c r="K1083" s="42"/>
      <c r="L1083" s="42"/>
      <c r="M1083" s="42"/>
      <c r="N1083" s="42"/>
      <c r="O1083" s="42"/>
      <c r="P1083" s="42"/>
      <c r="Q1083" s="42"/>
      <c r="R1083" s="42"/>
      <c r="S1083" s="42"/>
      <c r="T1083" s="42"/>
      <c r="U1083" s="42"/>
      <c r="V1083" s="42"/>
      <c r="W1083" s="42"/>
      <c r="X1083" s="42"/>
      <c r="Y1083" s="42"/>
      <c r="Z1083" s="42"/>
    </row>
    <row r="1084" ht="242.25" customHeight="1">
      <c r="A1084" s="63" t="s">
        <v>95</v>
      </c>
      <c r="B1084" s="92" t="s">
        <v>64</v>
      </c>
      <c r="C1084" s="59" t="s">
        <v>3407</v>
      </c>
      <c r="D1084" s="59" t="s">
        <v>3408</v>
      </c>
      <c r="E1084" s="59" t="s">
        <v>3409</v>
      </c>
      <c r="F1084" s="59" t="s">
        <v>3387</v>
      </c>
      <c r="G1084" s="60">
        <v>15.0</v>
      </c>
      <c r="H1084" s="61">
        <v>15.0</v>
      </c>
      <c r="I1084" s="61" t="s">
        <v>95</v>
      </c>
      <c r="J1084" s="42"/>
      <c r="K1084" s="42"/>
      <c r="L1084" s="42"/>
      <c r="M1084" s="42"/>
      <c r="N1084" s="42"/>
      <c r="O1084" s="42"/>
      <c r="P1084" s="42"/>
      <c r="Q1084" s="42"/>
      <c r="R1084" s="42"/>
      <c r="S1084" s="42"/>
      <c r="T1084" s="42"/>
      <c r="U1084" s="42"/>
      <c r="V1084" s="42"/>
      <c r="W1084" s="42"/>
      <c r="X1084" s="42"/>
      <c r="Y1084" s="42"/>
      <c r="Z1084" s="42"/>
    </row>
    <row r="1085" ht="140.25" customHeight="1">
      <c r="A1085" s="63" t="s">
        <v>95</v>
      </c>
      <c r="B1085" s="92" t="s">
        <v>64</v>
      </c>
      <c r="C1085" s="59" t="s">
        <v>3407</v>
      </c>
      <c r="D1085" s="59" t="s">
        <v>3410</v>
      </c>
      <c r="E1085" s="59" t="s">
        <v>3411</v>
      </c>
      <c r="F1085" s="59" t="s">
        <v>3387</v>
      </c>
      <c r="G1085" s="60">
        <v>15.0</v>
      </c>
      <c r="H1085" s="61">
        <v>15.0</v>
      </c>
      <c r="I1085" s="61" t="s">
        <v>95</v>
      </c>
      <c r="J1085" s="42"/>
      <c r="K1085" s="42"/>
      <c r="L1085" s="42"/>
      <c r="M1085" s="42"/>
      <c r="N1085" s="42"/>
      <c r="O1085" s="42"/>
      <c r="P1085" s="42"/>
      <c r="Q1085" s="42"/>
      <c r="R1085" s="42"/>
      <c r="S1085" s="42"/>
      <c r="T1085" s="42"/>
      <c r="U1085" s="42"/>
      <c r="V1085" s="42"/>
      <c r="W1085" s="42"/>
      <c r="X1085" s="42"/>
      <c r="Y1085" s="42"/>
      <c r="Z1085" s="42"/>
    </row>
    <row r="1086" ht="114.75" customHeight="1">
      <c r="A1086" s="63" t="s">
        <v>95</v>
      </c>
      <c r="B1086" s="92" t="s">
        <v>64</v>
      </c>
      <c r="C1086" s="59" t="s">
        <v>3407</v>
      </c>
      <c r="D1086" s="59" t="s">
        <v>3412</v>
      </c>
      <c r="E1086" s="59" t="s">
        <v>3413</v>
      </c>
      <c r="F1086" s="59" t="s">
        <v>3387</v>
      </c>
      <c r="G1086" s="60">
        <v>15.0</v>
      </c>
      <c r="H1086" s="61">
        <v>15.0</v>
      </c>
      <c r="I1086" s="61" t="s">
        <v>95</v>
      </c>
      <c r="J1086" s="42"/>
      <c r="K1086" s="42"/>
      <c r="L1086" s="42"/>
      <c r="M1086" s="42"/>
      <c r="N1086" s="42"/>
      <c r="O1086" s="42"/>
      <c r="P1086" s="42"/>
      <c r="Q1086" s="42"/>
      <c r="R1086" s="42"/>
      <c r="S1086" s="42"/>
      <c r="T1086" s="42"/>
      <c r="U1086" s="42"/>
      <c r="V1086" s="42"/>
      <c r="W1086" s="42"/>
      <c r="X1086" s="42"/>
      <c r="Y1086" s="42"/>
      <c r="Z1086" s="42"/>
    </row>
    <row r="1087" ht="216.75" customHeight="1">
      <c r="A1087" s="63" t="s">
        <v>95</v>
      </c>
      <c r="B1087" s="92" t="s">
        <v>64</v>
      </c>
      <c r="C1087" s="59" t="s">
        <v>3407</v>
      </c>
      <c r="D1087" s="59" t="s">
        <v>3414</v>
      </c>
      <c r="E1087" s="59" t="s">
        <v>3415</v>
      </c>
      <c r="F1087" s="59" t="s">
        <v>3387</v>
      </c>
      <c r="G1087" s="60">
        <v>15.0</v>
      </c>
      <c r="H1087" s="61">
        <v>15.0</v>
      </c>
      <c r="I1087" s="61" t="s">
        <v>95</v>
      </c>
      <c r="J1087" s="42"/>
      <c r="K1087" s="42"/>
      <c r="L1087" s="42"/>
      <c r="M1087" s="42"/>
      <c r="N1087" s="42"/>
      <c r="O1087" s="42"/>
      <c r="P1087" s="42"/>
      <c r="Q1087" s="42"/>
      <c r="R1087" s="42"/>
      <c r="S1087" s="42"/>
      <c r="T1087" s="42"/>
      <c r="U1087" s="42"/>
      <c r="V1087" s="42"/>
      <c r="W1087" s="42"/>
      <c r="X1087" s="42"/>
      <c r="Y1087" s="42"/>
      <c r="Z1087" s="42"/>
    </row>
    <row r="1088" ht="140.25" customHeight="1">
      <c r="A1088" s="63" t="s">
        <v>3416</v>
      </c>
      <c r="B1088" s="92" t="s">
        <v>64</v>
      </c>
      <c r="C1088" s="59" t="s">
        <v>3417</v>
      </c>
      <c r="D1088" s="59" t="s">
        <v>3418</v>
      </c>
      <c r="E1088" s="59" t="s">
        <v>3419</v>
      </c>
      <c r="F1088" s="59" t="s">
        <v>3387</v>
      </c>
      <c r="G1088" s="60">
        <v>15.0</v>
      </c>
      <c r="H1088" s="61">
        <v>7.5</v>
      </c>
      <c r="I1088" s="61" t="s">
        <v>95</v>
      </c>
      <c r="J1088" s="42"/>
      <c r="K1088" s="42"/>
      <c r="L1088" s="42"/>
      <c r="M1088" s="42"/>
      <c r="N1088" s="42"/>
      <c r="O1088" s="42"/>
      <c r="P1088" s="42"/>
      <c r="Q1088" s="42"/>
      <c r="R1088" s="42"/>
      <c r="S1088" s="42"/>
      <c r="T1088" s="42"/>
      <c r="U1088" s="42"/>
      <c r="V1088" s="42"/>
      <c r="W1088" s="42"/>
      <c r="X1088" s="42"/>
      <c r="Y1088" s="42"/>
      <c r="Z1088" s="42"/>
    </row>
    <row r="1089" ht="165.75" customHeight="1">
      <c r="A1089" s="63" t="s">
        <v>3420</v>
      </c>
      <c r="B1089" s="92" t="s">
        <v>64</v>
      </c>
      <c r="C1089" s="59" t="s">
        <v>3421</v>
      </c>
      <c r="D1089" s="59" t="s">
        <v>3422</v>
      </c>
      <c r="E1089" s="59" t="s">
        <v>3423</v>
      </c>
      <c r="F1089" s="59" t="s">
        <v>3387</v>
      </c>
      <c r="G1089" s="60">
        <v>15.0</v>
      </c>
      <c r="H1089" s="61">
        <v>5.0</v>
      </c>
      <c r="I1089" s="61" t="s">
        <v>95</v>
      </c>
      <c r="J1089" s="42"/>
      <c r="K1089" s="42"/>
      <c r="L1089" s="42"/>
      <c r="M1089" s="42"/>
      <c r="N1089" s="42"/>
      <c r="O1089" s="42"/>
      <c r="P1089" s="42"/>
      <c r="Q1089" s="42"/>
      <c r="R1089" s="42"/>
      <c r="S1089" s="42"/>
      <c r="T1089" s="42"/>
      <c r="U1089" s="42"/>
      <c r="V1089" s="42"/>
      <c r="W1089" s="42"/>
      <c r="X1089" s="42"/>
      <c r="Y1089" s="42"/>
      <c r="Z1089" s="42"/>
    </row>
    <row r="1090" ht="89.25" customHeight="1">
      <c r="A1090" s="63" t="s">
        <v>1732</v>
      </c>
      <c r="B1090" s="92" t="s">
        <v>64</v>
      </c>
      <c r="C1090" s="59" t="s">
        <v>1733</v>
      </c>
      <c r="D1090" s="59" t="s">
        <v>1734</v>
      </c>
      <c r="E1090" s="59" t="s">
        <v>1735</v>
      </c>
      <c r="F1090" s="59" t="s">
        <v>1736</v>
      </c>
      <c r="G1090" s="60">
        <v>15.0</v>
      </c>
      <c r="H1090" s="61">
        <v>7.5</v>
      </c>
      <c r="I1090" s="61" t="s">
        <v>96</v>
      </c>
      <c r="J1090" s="42"/>
      <c r="K1090" s="42"/>
      <c r="L1090" s="42"/>
      <c r="M1090" s="42"/>
      <c r="N1090" s="42"/>
      <c r="O1090" s="42"/>
      <c r="P1090" s="42"/>
      <c r="Q1090" s="42"/>
      <c r="R1090" s="42"/>
      <c r="S1090" s="42"/>
      <c r="T1090" s="42"/>
      <c r="U1090" s="42"/>
      <c r="V1090" s="42"/>
      <c r="W1090" s="42"/>
      <c r="X1090" s="42"/>
      <c r="Y1090" s="42"/>
      <c r="Z1090" s="42"/>
    </row>
    <row r="1091" ht="114.75" customHeight="1">
      <c r="A1091" s="63" t="s">
        <v>1732</v>
      </c>
      <c r="B1091" s="92" t="s">
        <v>64</v>
      </c>
      <c r="C1091" s="59" t="s">
        <v>1733</v>
      </c>
      <c r="D1091" s="59" t="s">
        <v>1737</v>
      </c>
      <c r="E1091" s="59" t="s">
        <v>1738</v>
      </c>
      <c r="F1091" s="59" t="s">
        <v>1736</v>
      </c>
      <c r="G1091" s="60">
        <v>15.0</v>
      </c>
      <c r="H1091" s="61">
        <v>7.5</v>
      </c>
      <c r="I1091" s="61" t="s">
        <v>96</v>
      </c>
      <c r="J1091" s="42"/>
      <c r="K1091" s="42"/>
      <c r="L1091" s="42"/>
      <c r="M1091" s="42"/>
      <c r="N1091" s="42"/>
      <c r="O1091" s="42"/>
      <c r="P1091" s="42"/>
      <c r="Q1091" s="42"/>
      <c r="R1091" s="42"/>
      <c r="S1091" s="42"/>
      <c r="T1091" s="42"/>
      <c r="U1091" s="42"/>
      <c r="V1091" s="42"/>
      <c r="W1091" s="42"/>
      <c r="X1091" s="42"/>
      <c r="Y1091" s="42"/>
      <c r="Z1091" s="42"/>
    </row>
    <row r="1092" ht="89.25" customHeight="1">
      <c r="A1092" s="63" t="s">
        <v>1732</v>
      </c>
      <c r="B1092" s="92" t="s">
        <v>64</v>
      </c>
      <c r="C1092" s="59" t="s">
        <v>1733</v>
      </c>
      <c r="D1092" s="59" t="s">
        <v>1739</v>
      </c>
      <c r="E1092" s="59" t="s">
        <v>1740</v>
      </c>
      <c r="F1092" s="59" t="s">
        <v>1736</v>
      </c>
      <c r="G1092" s="60">
        <v>15.0</v>
      </c>
      <c r="H1092" s="61">
        <v>7.5</v>
      </c>
      <c r="I1092" s="61" t="s">
        <v>96</v>
      </c>
      <c r="J1092" s="42"/>
      <c r="K1092" s="42"/>
      <c r="L1092" s="42"/>
      <c r="M1092" s="42"/>
      <c r="N1092" s="42"/>
      <c r="O1092" s="42"/>
      <c r="P1092" s="42"/>
      <c r="Q1092" s="42"/>
      <c r="R1092" s="42"/>
      <c r="S1092" s="42"/>
      <c r="T1092" s="42"/>
      <c r="U1092" s="42"/>
      <c r="V1092" s="42"/>
      <c r="W1092" s="42"/>
      <c r="X1092" s="42"/>
      <c r="Y1092" s="42"/>
      <c r="Z1092" s="42"/>
    </row>
    <row r="1093" ht="165.75" customHeight="1">
      <c r="A1093" s="63" t="s">
        <v>1732</v>
      </c>
      <c r="B1093" s="92" t="s">
        <v>64</v>
      </c>
      <c r="C1093" s="59" t="s">
        <v>1733</v>
      </c>
      <c r="D1093" s="59" t="s">
        <v>1741</v>
      </c>
      <c r="E1093" s="59" t="s">
        <v>1742</v>
      </c>
      <c r="F1093" s="59" t="s">
        <v>1736</v>
      </c>
      <c r="G1093" s="60">
        <v>15.0</v>
      </c>
      <c r="H1093" s="61">
        <v>7.5</v>
      </c>
      <c r="I1093" s="61" t="s">
        <v>96</v>
      </c>
      <c r="J1093" s="42"/>
      <c r="K1093" s="42"/>
      <c r="L1093" s="42"/>
      <c r="M1093" s="42"/>
      <c r="N1093" s="42"/>
      <c r="O1093" s="42"/>
      <c r="P1093" s="42"/>
      <c r="Q1093" s="42"/>
      <c r="R1093" s="42"/>
      <c r="S1093" s="42"/>
      <c r="T1093" s="42"/>
      <c r="U1093" s="42"/>
      <c r="V1093" s="42"/>
      <c r="W1093" s="42"/>
      <c r="X1093" s="42"/>
      <c r="Y1093" s="42"/>
      <c r="Z1093" s="42"/>
    </row>
    <row r="1094" ht="153.0" customHeight="1">
      <c r="A1094" s="63" t="s">
        <v>1732</v>
      </c>
      <c r="B1094" s="92" t="s">
        <v>64</v>
      </c>
      <c r="C1094" s="59" t="s">
        <v>1733</v>
      </c>
      <c r="D1094" s="59" t="s">
        <v>1743</v>
      </c>
      <c r="E1094" s="59" t="s">
        <v>1744</v>
      </c>
      <c r="F1094" s="59" t="s">
        <v>1736</v>
      </c>
      <c r="G1094" s="60">
        <v>15.0</v>
      </c>
      <c r="H1094" s="61">
        <v>7.5</v>
      </c>
      <c r="I1094" s="61" t="s">
        <v>96</v>
      </c>
      <c r="J1094" s="42"/>
      <c r="K1094" s="42"/>
      <c r="L1094" s="42"/>
      <c r="M1094" s="42"/>
      <c r="N1094" s="42"/>
      <c r="O1094" s="42"/>
      <c r="P1094" s="42"/>
      <c r="Q1094" s="42"/>
      <c r="R1094" s="42"/>
      <c r="S1094" s="42"/>
      <c r="T1094" s="42"/>
      <c r="U1094" s="42"/>
      <c r="V1094" s="42"/>
      <c r="W1094" s="42"/>
      <c r="X1094" s="42"/>
      <c r="Y1094" s="42"/>
      <c r="Z1094" s="42"/>
    </row>
    <row r="1095" ht="102.0" customHeight="1">
      <c r="A1095" s="63" t="s">
        <v>1732</v>
      </c>
      <c r="B1095" s="92" t="s">
        <v>64</v>
      </c>
      <c r="C1095" s="59" t="s">
        <v>1733</v>
      </c>
      <c r="D1095" s="59" t="s">
        <v>1747</v>
      </c>
      <c r="E1095" s="59" t="s">
        <v>1748</v>
      </c>
      <c r="F1095" s="59" t="s">
        <v>1736</v>
      </c>
      <c r="G1095" s="60">
        <v>15.0</v>
      </c>
      <c r="H1095" s="61">
        <v>7.5</v>
      </c>
      <c r="I1095" s="61" t="s">
        <v>96</v>
      </c>
      <c r="J1095" s="42"/>
      <c r="K1095" s="42"/>
      <c r="L1095" s="42"/>
      <c r="M1095" s="42"/>
      <c r="N1095" s="42"/>
      <c r="O1095" s="42"/>
      <c r="P1095" s="42"/>
      <c r="Q1095" s="42"/>
      <c r="R1095" s="42"/>
      <c r="S1095" s="42"/>
      <c r="T1095" s="42"/>
      <c r="U1095" s="42"/>
      <c r="V1095" s="42"/>
      <c r="W1095" s="42"/>
      <c r="X1095" s="42"/>
      <c r="Y1095" s="42"/>
      <c r="Z1095" s="42"/>
    </row>
    <row r="1096" ht="114.75" customHeight="1">
      <c r="A1096" s="63" t="s">
        <v>1761</v>
      </c>
      <c r="B1096" s="92" t="s">
        <v>64</v>
      </c>
      <c r="C1096" s="59" t="s">
        <v>3424</v>
      </c>
      <c r="D1096" s="59" t="s">
        <v>1763</v>
      </c>
      <c r="E1096" s="59" t="s">
        <v>1764</v>
      </c>
      <c r="F1096" s="59" t="s">
        <v>964</v>
      </c>
      <c r="G1096" s="60">
        <v>50.0</v>
      </c>
      <c r="H1096" s="61">
        <v>16.67</v>
      </c>
      <c r="I1096" s="61" t="s">
        <v>96</v>
      </c>
      <c r="J1096" s="42"/>
      <c r="K1096" s="42"/>
      <c r="L1096" s="42"/>
      <c r="M1096" s="42"/>
      <c r="N1096" s="42"/>
      <c r="O1096" s="42"/>
      <c r="P1096" s="42"/>
      <c r="Q1096" s="42"/>
      <c r="R1096" s="42"/>
      <c r="S1096" s="42"/>
      <c r="T1096" s="42"/>
      <c r="U1096" s="42"/>
      <c r="V1096" s="42"/>
      <c r="W1096" s="42"/>
      <c r="X1096" s="42"/>
      <c r="Y1096" s="42"/>
      <c r="Z1096" s="42"/>
    </row>
    <row r="1097" ht="114.75" customHeight="1">
      <c r="A1097" s="63" t="s">
        <v>1761</v>
      </c>
      <c r="B1097" s="92" t="s">
        <v>64</v>
      </c>
      <c r="C1097" s="59" t="s">
        <v>3424</v>
      </c>
      <c r="D1097" s="59" t="s">
        <v>1765</v>
      </c>
      <c r="E1097" s="59" t="s">
        <v>1766</v>
      </c>
      <c r="F1097" s="59" t="s">
        <v>1736</v>
      </c>
      <c r="G1097" s="60">
        <v>15.0</v>
      </c>
      <c r="H1097" s="61">
        <v>5.0</v>
      </c>
      <c r="I1097" s="61" t="s">
        <v>96</v>
      </c>
      <c r="J1097" s="42"/>
      <c r="K1097" s="42"/>
      <c r="L1097" s="42"/>
      <c r="M1097" s="42"/>
      <c r="N1097" s="42"/>
      <c r="O1097" s="42"/>
      <c r="P1097" s="42"/>
      <c r="Q1097" s="42"/>
      <c r="R1097" s="42"/>
      <c r="S1097" s="42"/>
      <c r="T1097" s="42"/>
      <c r="U1097" s="42"/>
      <c r="V1097" s="42"/>
      <c r="W1097" s="42"/>
      <c r="X1097" s="42"/>
      <c r="Y1097" s="42"/>
      <c r="Z1097" s="42"/>
    </row>
    <row r="1098" ht="76.5" customHeight="1">
      <c r="A1098" s="63" t="s">
        <v>1775</v>
      </c>
      <c r="B1098" s="92" t="s">
        <v>64</v>
      </c>
      <c r="C1098" s="59" t="s">
        <v>3425</v>
      </c>
      <c r="D1098" s="59" t="s">
        <v>3426</v>
      </c>
      <c r="E1098" s="59" t="s">
        <v>1778</v>
      </c>
      <c r="F1098" s="59" t="s">
        <v>1736</v>
      </c>
      <c r="G1098" s="60">
        <v>15.0</v>
      </c>
      <c r="H1098" s="61">
        <v>5.0</v>
      </c>
      <c r="I1098" s="61" t="s">
        <v>96</v>
      </c>
      <c r="J1098" s="42"/>
      <c r="K1098" s="42"/>
      <c r="L1098" s="42"/>
      <c r="M1098" s="42"/>
      <c r="N1098" s="42"/>
      <c r="O1098" s="42"/>
      <c r="P1098" s="42"/>
      <c r="Q1098" s="42"/>
      <c r="R1098" s="42"/>
      <c r="S1098" s="42"/>
      <c r="T1098" s="42"/>
      <c r="U1098" s="42"/>
      <c r="V1098" s="42"/>
      <c r="W1098" s="42"/>
      <c r="X1098" s="42"/>
      <c r="Y1098" s="42"/>
      <c r="Z1098" s="42"/>
    </row>
    <row r="1099" ht="114.75" customHeight="1">
      <c r="A1099" s="63" t="s">
        <v>3427</v>
      </c>
      <c r="B1099" s="92" t="s">
        <v>64</v>
      </c>
      <c r="C1099" s="59" t="s">
        <v>3428</v>
      </c>
      <c r="D1099" s="59" t="s">
        <v>3429</v>
      </c>
      <c r="E1099" s="59" t="s">
        <v>3430</v>
      </c>
      <c r="F1099" s="59" t="s">
        <v>964</v>
      </c>
      <c r="G1099" s="60">
        <v>50.0</v>
      </c>
      <c r="H1099" s="61">
        <v>16.67</v>
      </c>
      <c r="I1099" s="61" t="s">
        <v>96</v>
      </c>
      <c r="J1099" s="42"/>
      <c r="K1099" s="42"/>
      <c r="L1099" s="42"/>
      <c r="M1099" s="42"/>
      <c r="N1099" s="42"/>
      <c r="O1099" s="42"/>
      <c r="P1099" s="42"/>
      <c r="Q1099" s="42"/>
      <c r="R1099" s="42"/>
      <c r="S1099" s="42"/>
      <c r="T1099" s="42"/>
      <c r="U1099" s="42"/>
      <c r="V1099" s="42"/>
      <c r="W1099" s="42"/>
      <c r="X1099" s="42"/>
      <c r="Y1099" s="42"/>
      <c r="Z1099" s="42"/>
    </row>
    <row r="1100" ht="114.75" customHeight="1">
      <c r="A1100" s="63" t="s">
        <v>3431</v>
      </c>
      <c r="B1100" s="92" t="s">
        <v>64</v>
      </c>
      <c r="C1100" s="59" t="s">
        <v>3432</v>
      </c>
      <c r="D1100" s="59" t="s">
        <v>1769</v>
      </c>
      <c r="E1100" s="59" t="s">
        <v>1770</v>
      </c>
      <c r="F1100" s="59" t="s">
        <v>1736</v>
      </c>
      <c r="G1100" s="60">
        <v>15.0</v>
      </c>
      <c r="H1100" s="61">
        <v>7.5</v>
      </c>
      <c r="I1100" s="61" t="s">
        <v>96</v>
      </c>
      <c r="J1100" s="42"/>
      <c r="K1100" s="42"/>
      <c r="L1100" s="42"/>
      <c r="M1100" s="42"/>
      <c r="N1100" s="42"/>
      <c r="O1100" s="42"/>
      <c r="P1100" s="42"/>
      <c r="Q1100" s="42"/>
      <c r="R1100" s="42"/>
      <c r="S1100" s="42"/>
      <c r="T1100" s="42"/>
      <c r="U1100" s="42"/>
      <c r="V1100" s="42"/>
      <c r="W1100" s="42"/>
      <c r="X1100" s="42"/>
      <c r="Y1100" s="42"/>
      <c r="Z1100" s="42"/>
    </row>
    <row r="1101" ht="89.25" customHeight="1">
      <c r="A1101" s="63" t="s">
        <v>1732</v>
      </c>
      <c r="B1101" s="92" t="s">
        <v>64</v>
      </c>
      <c r="C1101" s="59" t="s">
        <v>1733</v>
      </c>
      <c r="D1101" s="59" t="s">
        <v>1745</v>
      </c>
      <c r="E1101" s="59" t="s">
        <v>1746</v>
      </c>
      <c r="F1101" s="59" t="s">
        <v>1736</v>
      </c>
      <c r="G1101" s="60">
        <v>15.0</v>
      </c>
      <c r="H1101" s="61">
        <v>7.5</v>
      </c>
      <c r="I1101" s="61" t="s">
        <v>96</v>
      </c>
      <c r="J1101" s="42"/>
      <c r="K1101" s="42"/>
      <c r="L1101" s="42"/>
      <c r="M1101" s="42"/>
      <c r="N1101" s="42"/>
      <c r="O1101" s="42"/>
      <c r="P1101" s="42"/>
      <c r="Q1101" s="42"/>
      <c r="R1101" s="42"/>
      <c r="S1101" s="42"/>
      <c r="T1101" s="42"/>
      <c r="U1101" s="42"/>
      <c r="V1101" s="42"/>
      <c r="W1101" s="42"/>
      <c r="X1101" s="42"/>
      <c r="Y1101" s="42"/>
      <c r="Z1101" s="42"/>
    </row>
    <row r="1102" ht="114.75" customHeight="1">
      <c r="A1102" s="63" t="s">
        <v>3433</v>
      </c>
      <c r="B1102" s="92" t="s">
        <v>64</v>
      </c>
      <c r="C1102" s="59" t="s">
        <v>3434</v>
      </c>
      <c r="D1102" s="59" t="s">
        <v>3435</v>
      </c>
      <c r="E1102" s="59" t="s">
        <v>3436</v>
      </c>
      <c r="F1102" s="59" t="s">
        <v>3437</v>
      </c>
      <c r="G1102" s="60">
        <v>50.0</v>
      </c>
      <c r="H1102" s="61">
        <v>12.5</v>
      </c>
      <c r="I1102" s="61" t="s">
        <v>97</v>
      </c>
      <c r="J1102" s="42"/>
      <c r="K1102" s="42"/>
      <c r="L1102" s="42"/>
      <c r="M1102" s="42"/>
      <c r="N1102" s="42"/>
      <c r="O1102" s="42"/>
      <c r="P1102" s="42"/>
      <c r="Q1102" s="42"/>
      <c r="R1102" s="42"/>
      <c r="S1102" s="42"/>
      <c r="T1102" s="42"/>
      <c r="U1102" s="42"/>
      <c r="V1102" s="42"/>
      <c r="W1102" s="42"/>
      <c r="X1102" s="42"/>
      <c r="Y1102" s="42"/>
      <c r="Z1102" s="42"/>
    </row>
    <row r="1103" ht="140.25" customHeight="1">
      <c r="A1103" s="63" t="s">
        <v>3433</v>
      </c>
      <c r="B1103" s="92" t="s">
        <v>64</v>
      </c>
      <c r="C1103" s="59" t="s">
        <v>3434</v>
      </c>
      <c r="D1103" s="59" t="s">
        <v>3438</v>
      </c>
      <c r="E1103" s="59" t="s">
        <v>3439</v>
      </c>
      <c r="F1103" s="59" t="s">
        <v>1540</v>
      </c>
      <c r="G1103" s="60">
        <v>50.0</v>
      </c>
      <c r="H1103" s="61">
        <v>12.5</v>
      </c>
      <c r="I1103" s="61" t="s">
        <v>97</v>
      </c>
      <c r="J1103" s="42"/>
      <c r="K1103" s="42"/>
      <c r="L1103" s="42"/>
      <c r="M1103" s="42"/>
      <c r="N1103" s="42"/>
      <c r="O1103" s="42"/>
      <c r="P1103" s="42"/>
      <c r="Q1103" s="42"/>
      <c r="R1103" s="42"/>
      <c r="S1103" s="42"/>
      <c r="T1103" s="42"/>
      <c r="U1103" s="42"/>
      <c r="V1103" s="42"/>
      <c r="W1103" s="42"/>
      <c r="X1103" s="42"/>
      <c r="Y1103" s="42"/>
      <c r="Z1103" s="42"/>
    </row>
    <row r="1104" ht="114.75" customHeight="1">
      <c r="A1104" s="63" t="s">
        <v>3433</v>
      </c>
      <c r="B1104" s="92" t="s">
        <v>64</v>
      </c>
      <c r="C1104" s="59" t="s">
        <v>3434</v>
      </c>
      <c r="D1104" s="59" t="s">
        <v>3440</v>
      </c>
      <c r="E1104" s="59" t="s">
        <v>3441</v>
      </c>
      <c r="F1104" s="59" t="s">
        <v>3437</v>
      </c>
      <c r="G1104" s="60">
        <v>50.0</v>
      </c>
      <c r="H1104" s="61">
        <v>12.5</v>
      </c>
      <c r="I1104" s="61" t="s">
        <v>97</v>
      </c>
      <c r="J1104" s="42"/>
      <c r="K1104" s="42"/>
      <c r="L1104" s="42"/>
      <c r="M1104" s="42"/>
      <c r="N1104" s="42"/>
      <c r="O1104" s="42"/>
      <c r="P1104" s="42"/>
      <c r="Q1104" s="42"/>
      <c r="R1104" s="42"/>
      <c r="S1104" s="42"/>
      <c r="T1104" s="42"/>
      <c r="U1104" s="42"/>
      <c r="V1104" s="42"/>
      <c r="W1104" s="42"/>
      <c r="X1104" s="42"/>
      <c r="Y1104" s="42"/>
      <c r="Z1104" s="42"/>
    </row>
    <row r="1105" ht="140.25" customHeight="1">
      <c r="A1105" s="63" t="s">
        <v>3433</v>
      </c>
      <c r="B1105" s="92" t="s">
        <v>64</v>
      </c>
      <c r="C1105" s="59" t="s">
        <v>3434</v>
      </c>
      <c r="D1105" s="59" t="s">
        <v>3442</v>
      </c>
      <c r="E1105" s="59" t="s">
        <v>3443</v>
      </c>
      <c r="F1105" s="59" t="s">
        <v>3444</v>
      </c>
      <c r="G1105" s="60">
        <v>50.0</v>
      </c>
      <c r="H1105" s="61">
        <v>12.5</v>
      </c>
      <c r="I1105" s="61" t="s">
        <v>97</v>
      </c>
      <c r="J1105" s="42"/>
      <c r="K1105" s="42"/>
      <c r="L1105" s="42"/>
      <c r="M1105" s="42"/>
      <c r="N1105" s="42"/>
      <c r="O1105" s="42"/>
      <c r="P1105" s="42"/>
      <c r="Q1105" s="42"/>
      <c r="R1105" s="42"/>
      <c r="S1105" s="42"/>
      <c r="T1105" s="42"/>
      <c r="U1105" s="42"/>
      <c r="V1105" s="42"/>
      <c r="W1105" s="42"/>
      <c r="X1105" s="42"/>
      <c r="Y1105" s="42"/>
      <c r="Z1105" s="42"/>
    </row>
    <row r="1106" ht="89.25" customHeight="1">
      <c r="A1106" s="63" t="s">
        <v>3433</v>
      </c>
      <c r="B1106" s="92" t="s">
        <v>64</v>
      </c>
      <c r="C1106" s="59" t="s">
        <v>3434</v>
      </c>
      <c r="D1106" s="59" t="s">
        <v>3445</v>
      </c>
      <c r="E1106" s="59" t="s">
        <v>3446</v>
      </c>
      <c r="F1106" s="59" t="s">
        <v>3447</v>
      </c>
      <c r="G1106" s="60">
        <v>50.0</v>
      </c>
      <c r="H1106" s="61">
        <v>12.5</v>
      </c>
      <c r="I1106" s="61" t="s">
        <v>97</v>
      </c>
      <c r="J1106" s="42"/>
      <c r="K1106" s="42"/>
      <c r="L1106" s="42"/>
      <c r="M1106" s="42"/>
      <c r="N1106" s="42"/>
      <c r="O1106" s="42"/>
      <c r="P1106" s="42"/>
      <c r="Q1106" s="42"/>
      <c r="R1106" s="42"/>
      <c r="S1106" s="42"/>
      <c r="T1106" s="42"/>
      <c r="U1106" s="42"/>
      <c r="V1106" s="42"/>
      <c r="W1106" s="42"/>
      <c r="X1106" s="42"/>
      <c r="Y1106" s="42"/>
      <c r="Z1106" s="42"/>
    </row>
    <row r="1107" ht="114.75" customHeight="1">
      <c r="A1107" s="63" t="s">
        <v>3433</v>
      </c>
      <c r="B1107" s="92" t="s">
        <v>64</v>
      </c>
      <c r="C1107" s="59" t="s">
        <v>3434</v>
      </c>
      <c r="D1107" s="59" t="s">
        <v>3448</v>
      </c>
      <c r="E1107" s="59" t="s">
        <v>3449</v>
      </c>
      <c r="F1107" s="59" t="s">
        <v>3450</v>
      </c>
      <c r="G1107" s="60">
        <v>15.0</v>
      </c>
      <c r="H1107" s="61">
        <v>3.75</v>
      </c>
      <c r="I1107" s="61" t="s">
        <v>97</v>
      </c>
      <c r="J1107" s="42"/>
      <c r="K1107" s="42"/>
      <c r="L1107" s="42"/>
      <c r="M1107" s="42"/>
      <c r="N1107" s="42"/>
      <c r="O1107" s="42"/>
      <c r="P1107" s="42"/>
      <c r="Q1107" s="42"/>
      <c r="R1107" s="42"/>
      <c r="S1107" s="42"/>
      <c r="T1107" s="42"/>
      <c r="U1107" s="42"/>
      <c r="V1107" s="42"/>
      <c r="W1107" s="42"/>
      <c r="X1107" s="42"/>
      <c r="Y1107" s="42"/>
      <c r="Z1107" s="42"/>
    </row>
    <row r="1108" ht="114.75" customHeight="1">
      <c r="A1108" s="63" t="s">
        <v>3433</v>
      </c>
      <c r="B1108" s="92" t="s">
        <v>64</v>
      </c>
      <c r="C1108" s="59" t="s">
        <v>3434</v>
      </c>
      <c r="D1108" s="59" t="s">
        <v>3451</v>
      </c>
      <c r="E1108" s="59" t="s">
        <v>3452</v>
      </c>
      <c r="F1108" s="59" t="s">
        <v>928</v>
      </c>
      <c r="G1108" s="60">
        <v>15.0</v>
      </c>
      <c r="H1108" s="61">
        <v>3.75</v>
      </c>
      <c r="I1108" s="61" t="s">
        <v>97</v>
      </c>
      <c r="J1108" s="42"/>
      <c r="K1108" s="42"/>
      <c r="L1108" s="42"/>
      <c r="M1108" s="42"/>
      <c r="N1108" s="42"/>
      <c r="O1108" s="42"/>
      <c r="P1108" s="42"/>
      <c r="Q1108" s="42"/>
      <c r="R1108" s="42"/>
      <c r="S1108" s="42"/>
      <c r="T1108" s="42"/>
      <c r="U1108" s="42"/>
      <c r="V1108" s="42"/>
      <c r="W1108" s="42"/>
      <c r="X1108" s="42"/>
      <c r="Y1108" s="42"/>
      <c r="Z1108" s="42"/>
    </row>
    <row r="1109" ht="140.25" customHeight="1">
      <c r="A1109" s="63" t="s">
        <v>3433</v>
      </c>
      <c r="B1109" s="92" t="s">
        <v>64</v>
      </c>
      <c r="C1109" s="59" t="s">
        <v>3434</v>
      </c>
      <c r="D1109" s="59" t="s">
        <v>3453</v>
      </c>
      <c r="E1109" s="59" t="s">
        <v>3454</v>
      </c>
      <c r="F1109" s="59" t="s">
        <v>928</v>
      </c>
      <c r="G1109" s="60">
        <v>15.0</v>
      </c>
      <c r="H1109" s="61">
        <v>3.75</v>
      </c>
      <c r="I1109" s="61" t="s">
        <v>97</v>
      </c>
      <c r="J1109" s="42"/>
      <c r="K1109" s="42"/>
      <c r="L1109" s="42"/>
      <c r="M1109" s="42"/>
      <c r="N1109" s="42"/>
      <c r="O1109" s="42"/>
      <c r="P1109" s="42"/>
      <c r="Q1109" s="42"/>
      <c r="R1109" s="42"/>
      <c r="S1109" s="42"/>
      <c r="T1109" s="42"/>
      <c r="U1109" s="42"/>
      <c r="V1109" s="42"/>
      <c r="W1109" s="42"/>
      <c r="X1109" s="42"/>
      <c r="Y1109" s="42"/>
      <c r="Z1109" s="42"/>
    </row>
    <row r="1110" ht="127.5" customHeight="1">
      <c r="A1110" s="63" t="s">
        <v>3433</v>
      </c>
      <c r="B1110" s="92" t="s">
        <v>64</v>
      </c>
      <c r="C1110" s="59" t="s">
        <v>3434</v>
      </c>
      <c r="D1110" s="59" t="s">
        <v>3455</v>
      </c>
      <c r="E1110" s="59" t="s">
        <v>3456</v>
      </c>
      <c r="F1110" s="59" t="s">
        <v>928</v>
      </c>
      <c r="G1110" s="60">
        <v>15.0</v>
      </c>
      <c r="H1110" s="61">
        <v>3.75</v>
      </c>
      <c r="I1110" s="61" t="s">
        <v>97</v>
      </c>
      <c r="J1110" s="42"/>
      <c r="K1110" s="42"/>
      <c r="L1110" s="42"/>
      <c r="M1110" s="42"/>
      <c r="N1110" s="42"/>
      <c r="O1110" s="42"/>
      <c r="P1110" s="42"/>
      <c r="Q1110" s="42"/>
      <c r="R1110" s="42"/>
      <c r="S1110" s="42"/>
      <c r="T1110" s="42"/>
      <c r="U1110" s="42"/>
      <c r="V1110" s="42"/>
      <c r="W1110" s="42"/>
      <c r="X1110" s="42"/>
      <c r="Y1110" s="42"/>
      <c r="Z1110" s="42"/>
    </row>
    <row r="1111" ht="89.25" customHeight="1">
      <c r="A1111" s="63" t="s">
        <v>3433</v>
      </c>
      <c r="B1111" s="92" t="s">
        <v>64</v>
      </c>
      <c r="C1111" s="59" t="s">
        <v>3434</v>
      </c>
      <c r="D1111" s="59" t="s">
        <v>3457</v>
      </c>
      <c r="E1111" s="59" t="s">
        <v>3458</v>
      </c>
      <c r="F1111" s="59" t="s">
        <v>1540</v>
      </c>
      <c r="G1111" s="60">
        <v>50.0</v>
      </c>
      <c r="H1111" s="61">
        <v>12.5</v>
      </c>
      <c r="I1111" s="61" t="s">
        <v>97</v>
      </c>
      <c r="J1111" s="42"/>
      <c r="K1111" s="42"/>
      <c r="L1111" s="42"/>
      <c r="M1111" s="42"/>
      <c r="N1111" s="42"/>
      <c r="O1111" s="42"/>
      <c r="P1111" s="42"/>
      <c r="Q1111" s="42"/>
      <c r="R1111" s="42"/>
      <c r="S1111" s="42"/>
      <c r="T1111" s="42"/>
      <c r="U1111" s="42"/>
      <c r="V1111" s="42"/>
      <c r="W1111" s="42"/>
      <c r="X1111" s="42"/>
      <c r="Y1111" s="42"/>
      <c r="Z1111" s="42"/>
    </row>
    <row r="1112" ht="140.25" customHeight="1">
      <c r="A1112" s="63" t="s">
        <v>3433</v>
      </c>
      <c r="B1112" s="92" t="s">
        <v>64</v>
      </c>
      <c r="C1112" s="59" t="s">
        <v>3434</v>
      </c>
      <c r="D1112" s="59" t="s">
        <v>3459</v>
      </c>
      <c r="E1112" s="59" t="s">
        <v>3460</v>
      </c>
      <c r="F1112" s="59" t="s">
        <v>928</v>
      </c>
      <c r="G1112" s="60">
        <v>15.0</v>
      </c>
      <c r="H1112" s="61">
        <v>3.75</v>
      </c>
      <c r="I1112" s="61" t="s">
        <v>97</v>
      </c>
      <c r="J1112" s="42"/>
      <c r="K1112" s="42"/>
      <c r="L1112" s="42"/>
      <c r="M1112" s="42"/>
      <c r="N1112" s="42"/>
      <c r="O1112" s="42"/>
      <c r="P1112" s="42"/>
      <c r="Q1112" s="42"/>
      <c r="R1112" s="42"/>
      <c r="S1112" s="42"/>
      <c r="T1112" s="42"/>
      <c r="U1112" s="42"/>
      <c r="V1112" s="42"/>
      <c r="W1112" s="42"/>
      <c r="X1112" s="42"/>
      <c r="Y1112" s="42"/>
      <c r="Z1112" s="42"/>
    </row>
    <row r="1113" ht="102.0" customHeight="1">
      <c r="A1113" s="63" t="s">
        <v>3433</v>
      </c>
      <c r="B1113" s="92" t="s">
        <v>64</v>
      </c>
      <c r="C1113" s="59" t="s">
        <v>3434</v>
      </c>
      <c r="D1113" s="59" t="s">
        <v>3461</v>
      </c>
      <c r="E1113" s="59" t="s">
        <v>3462</v>
      </c>
      <c r="F1113" s="59" t="s">
        <v>3450</v>
      </c>
      <c r="G1113" s="60">
        <v>15.0</v>
      </c>
      <c r="H1113" s="61">
        <v>3.75</v>
      </c>
      <c r="I1113" s="61" t="s">
        <v>97</v>
      </c>
      <c r="J1113" s="42"/>
      <c r="K1113" s="42"/>
      <c r="L1113" s="42"/>
      <c r="M1113" s="42"/>
      <c r="N1113" s="42"/>
      <c r="O1113" s="42"/>
      <c r="P1113" s="42"/>
      <c r="Q1113" s="42"/>
      <c r="R1113" s="42"/>
      <c r="S1113" s="42"/>
      <c r="T1113" s="42"/>
      <c r="U1113" s="42"/>
      <c r="V1113" s="42"/>
      <c r="W1113" s="42"/>
      <c r="X1113" s="42"/>
      <c r="Y1113" s="42"/>
      <c r="Z1113" s="42"/>
    </row>
    <row r="1114" ht="89.25" customHeight="1">
      <c r="A1114" s="63" t="s">
        <v>3433</v>
      </c>
      <c r="B1114" s="92" t="s">
        <v>64</v>
      </c>
      <c r="C1114" s="59" t="s">
        <v>3434</v>
      </c>
      <c r="D1114" s="59" t="s">
        <v>3463</v>
      </c>
      <c r="E1114" s="59" t="s">
        <v>3464</v>
      </c>
      <c r="F1114" s="59" t="s">
        <v>928</v>
      </c>
      <c r="G1114" s="60">
        <v>15.0</v>
      </c>
      <c r="H1114" s="61">
        <v>3.75</v>
      </c>
      <c r="I1114" s="61" t="s">
        <v>97</v>
      </c>
      <c r="J1114" s="42"/>
      <c r="K1114" s="42"/>
      <c r="L1114" s="42"/>
      <c r="M1114" s="42"/>
      <c r="N1114" s="42"/>
      <c r="O1114" s="42"/>
      <c r="P1114" s="42"/>
      <c r="Q1114" s="42"/>
      <c r="R1114" s="42"/>
      <c r="S1114" s="42"/>
      <c r="T1114" s="42"/>
      <c r="U1114" s="42"/>
      <c r="V1114" s="42"/>
      <c r="W1114" s="42"/>
      <c r="X1114" s="42"/>
      <c r="Y1114" s="42"/>
      <c r="Z1114" s="42"/>
    </row>
    <row r="1115" ht="89.25" customHeight="1">
      <c r="A1115" s="63" t="s">
        <v>3433</v>
      </c>
      <c r="B1115" s="92" t="s">
        <v>64</v>
      </c>
      <c r="C1115" s="59" t="s">
        <v>3434</v>
      </c>
      <c r="D1115" s="59" t="s">
        <v>3465</v>
      </c>
      <c r="E1115" s="59" t="s">
        <v>3466</v>
      </c>
      <c r="F1115" s="59" t="s">
        <v>928</v>
      </c>
      <c r="G1115" s="60">
        <v>15.0</v>
      </c>
      <c r="H1115" s="61">
        <v>3.75</v>
      </c>
      <c r="I1115" s="61" t="s">
        <v>97</v>
      </c>
      <c r="J1115" s="42"/>
      <c r="K1115" s="42"/>
      <c r="L1115" s="42"/>
      <c r="M1115" s="42"/>
      <c r="N1115" s="42"/>
      <c r="O1115" s="42"/>
      <c r="P1115" s="42"/>
      <c r="Q1115" s="42"/>
      <c r="R1115" s="42"/>
      <c r="S1115" s="42"/>
      <c r="T1115" s="42"/>
      <c r="U1115" s="42"/>
      <c r="V1115" s="42"/>
      <c r="W1115" s="42"/>
      <c r="X1115" s="42"/>
      <c r="Y1115" s="42"/>
      <c r="Z1115" s="42"/>
    </row>
    <row r="1116" ht="153.0" customHeight="1">
      <c r="A1116" s="63" t="s">
        <v>3433</v>
      </c>
      <c r="B1116" s="92" t="s">
        <v>64</v>
      </c>
      <c r="C1116" s="59" t="s">
        <v>3434</v>
      </c>
      <c r="D1116" s="59" t="s">
        <v>3467</v>
      </c>
      <c r="E1116" s="59" t="s">
        <v>3468</v>
      </c>
      <c r="F1116" s="59" t="s">
        <v>928</v>
      </c>
      <c r="G1116" s="60">
        <v>15.0</v>
      </c>
      <c r="H1116" s="61">
        <v>3.75</v>
      </c>
      <c r="I1116" s="61" t="s">
        <v>97</v>
      </c>
      <c r="J1116" s="42"/>
      <c r="K1116" s="42"/>
      <c r="L1116" s="42"/>
      <c r="M1116" s="42"/>
      <c r="N1116" s="42"/>
      <c r="O1116" s="42"/>
      <c r="P1116" s="42"/>
      <c r="Q1116" s="42"/>
      <c r="R1116" s="42"/>
      <c r="S1116" s="42"/>
      <c r="T1116" s="42"/>
      <c r="U1116" s="42"/>
      <c r="V1116" s="42"/>
      <c r="W1116" s="42"/>
      <c r="X1116" s="42"/>
      <c r="Y1116" s="42"/>
      <c r="Z1116" s="42"/>
    </row>
    <row r="1117" ht="127.5" customHeight="1">
      <c r="A1117" s="63" t="s">
        <v>3433</v>
      </c>
      <c r="B1117" s="92" t="s">
        <v>64</v>
      </c>
      <c r="C1117" s="59" t="s">
        <v>3434</v>
      </c>
      <c r="D1117" s="59" t="s">
        <v>3469</v>
      </c>
      <c r="E1117" s="59" t="s">
        <v>3470</v>
      </c>
      <c r="F1117" s="59" t="s">
        <v>928</v>
      </c>
      <c r="G1117" s="60">
        <v>15.0</v>
      </c>
      <c r="H1117" s="61">
        <v>3.75</v>
      </c>
      <c r="I1117" s="61" t="s">
        <v>97</v>
      </c>
      <c r="J1117" s="42"/>
      <c r="K1117" s="42"/>
      <c r="L1117" s="42"/>
      <c r="M1117" s="42"/>
      <c r="N1117" s="42"/>
      <c r="O1117" s="42"/>
      <c r="P1117" s="42"/>
      <c r="Q1117" s="42"/>
      <c r="R1117" s="42"/>
      <c r="S1117" s="42"/>
      <c r="T1117" s="42"/>
      <c r="U1117" s="42"/>
      <c r="V1117" s="42"/>
      <c r="W1117" s="42"/>
      <c r="X1117" s="42"/>
      <c r="Y1117" s="42"/>
      <c r="Z1117" s="42"/>
    </row>
    <row r="1118" ht="89.25" customHeight="1">
      <c r="A1118" s="63" t="s">
        <v>3433</v>
      </c>
      <c r="B1118" s="92" t="s">
        <v>64</v>
      </c>
      <c r="C1118" s="59" t="s">
        <v>3434</v>
      </c>
      <c r="D1118" s="59" t="s">
        <v>3471</v>
      </c>
      <c r="E1118" s="59" t="s">
        <v>3472</v>
      </c>
      <c r="F1118" s="59" t="s">
        <v>928</v>
      </c>
      <c r="G1118" s="60">
        <v>15.0</v>
      </c>
      <c r="H1118" s="61">
        <v>3.75</v>
      </c>
      <c r="I1118" s="61" t="s">
        <v>97</v>
      </c>
      <c r="J1118" s="42"/>
      <c r="K1118" s="42"/>
      <c r="L1118" s="42"/>
      <c r="M1118" s="42"/>
      <c r="N1118" s="42"/>
      <c r="O1118" s="42"/>
      <c r="P1118" s="42"/>
      <c r="Q1118" s="42"/>
      <c r="R1118" s="42"/>
      <c r="S1118" s="42"/>
      <c r="T1118" s="42"/>
      <c r="U1118" s="42"/>
      <c r="V1118" s="42"/>
      <c r="W1118" s="42"/>
      <c r="X1118" s="42"/>
      <c r="Y1118" s="42"/>
      <c r="Z1118" s="42"/>
    </row>
    <row r="1119" ht="102.0" customHeight="1">
      <c r="A1119" s="63" t="s">
        <v>3433</v>
      </c>
      <c r="B1119" s="92" t="s">
        <v>64</v>
      </c>
      <c r="C1119" s="59" t="s">
        <v>3434</v>
      </c>
      <c r="D1119" s="59" t="s">
        <v>3473</v>
      </c>
      <c r="E1119" s="59" t="s">
        <v>3474</v>
      </c>
      <c r="F1119" s="59" t="s">
        <v>3475</v>
      </c>
      <c r="G1119" s="60">
        <v>15.0</v>
      </c>
      <c r="H1119" s="61">
        <v>3.75</v>
      </c>
      <c r="I1119" s="61" t="s">
        <v>97</v>
      </c>
      <c r="J1119" s="42"/>
      <c r="K1119" s="42"/>
      <c r="L1119" s="42"/>
      <c r="M1119" s="42"/>
      <c r="N1119" s="42"/>
      <c r="O1119" s="42"/>
      <c r="P1119" s="42"/>
      <c r="Q1119" s="42"/>
      <c r="R1119" s="42"/>
      <c r="S1119" s="42"/>
      <c r="T1119" s="42"/>
      <c r="U1119" s="42"/>
      <c r="V1119" s="42"/>
      <c r="W1119" s="42"/>
      <c r="X1119" s="42"/>
      <c r="Y1119" s="42"/>
      <c r="Z1119" s="42"/>
    </row>
    <row r="1120" ht="89.25" customHeight="1">
      <c r="A1120" s="63" t="s">
        <v>3433</v>
      </c>
      <c r="B1120" s="92" t="s">
        <v>64</v>
      </c>
      <c r="C1120" s="59" t="s">
        <v>3434</v>
      </c>
      <c r="D1120" s="59" t="s">
        <v>3476</v>
      </c>
      <c r="E1120" s="59" t="s">
        <v>3477</v>
      </c>
      <c r="F1120" s="59" t="s">
        <v>928</v>
      </c>
      <c r="G1120" s="60">
        <v>15.0</v>
      </c>
      <c r="H1120" s="61">
        <v>3.75</v>
      </c>
      <c r="I1120" s="61" t="s">
        <v>97</v>
      </c>
      <c r="J1120" s="42"/>
      <c r="K1120" s="42"/>
      <c r="L1120" s="42"/>
      <c r="M1120" s="42"/>
      <c r="N1120" s="42"/>
      <c r="O1120" s="42"/>
      <c r="P1120" s="42"/>
      <c r="Q1120" s="42"/>
      <c r="R1120" s="42"/>
      <c r="S1120" s="42"/>
      <c r="T1120" s="42"/>
      <c r="U1120" s="42"/>
      <c r="V1120" s="42"/>
      <c r="W1120" s="42"/>
      <c r="X1120" s="42"/>
      <c r="Y1120" s="42"/>
      <c r="Z1120" s="42"/>
    </row>
    <row r="1121" ht="102.0" customHeight="1">
      <c r="A1121" s="63" t="s">
        <v>3433</v>
      </c>
      <c r="B1121" s="92" t="s">
        <v>64</v>
      </c>
      <c r="C1121" s="59" t="s">
        <v>3434</v>
      </c>
      <c r="D1121" s="59" t="s">
        <v>3478</v>
      </c>
      <c r="E1121" s="59" t="s">
        <v>3479</v>
      </c>
      <c r="F1121" s="59" t="s">
        <v>928</v>
      </c>
      <c r="G1121" s="60">
        <v>15.0</v>
      </c>
      <c r="H1121" s="61">
        <v>3.75</v>
      </c>
      <c r="I1121" s="61" t="s">
        <v>97</v>
      </c>
      <c r="J1121" s="42"/>
      <c r="K1121" s="42"/>
      <c r="L1121" s="42"/>
      <c r="M1121" s="42"/>
      <c r="N1121" s="42"/>
      <c r="O1121" s="42"/>
      <c r="P1121" s="42"/>
      <c r="Q1121" s="42"/>
      <c r="R1121" s="42"/>
      <c r="S1121" s="42"/>
      <c r="T1121" s="42"/>
      <c r="U1121" s="42"/>
      <c r="V1121" s="42"/>
      <c r="W1121" s="42"/>
      <c r="X1121" s="42"/>
      <c r="Y1121" s="42"/>
      <c r="Z1121" s="42"/>
    </row>
    <row r="1122" ht="102.0" customHeight="1">
      <c r="A1122" s="63" t="s">
        <v>3433</v>
      </c>
      <c r="B1122" s="92" t="s">
        <v>64</v>
      </c>
      <c r="C1122" s="59" t="s">
        <v>3434</v>
      </c>
      <c r="D1122" s="59" t="s">
        <v>3480</v>
      </c>
      <c r="E1122" s="59" t="s">
        <v>3481</v>
      </c>
      <c r="F1122" s="59" t="s">
        <v>1540</v>
      </c>
      <c r="G1122" s="60">
        <v>50.0</v>
      </c>
      <c r="H1122" s="61">
        <v>12.5</v>
      </c>
      <c r="I1122" s="61" t="s">
        <v>97</v>
      </c>
      <c r="J1122" s="42"/>
      <c r="K1122" s="42"/>
      <c r="L1122" s="42"/>
      <c r="M1122" s="42"/>
      <c r="N1122" s="42"/>
      <c r="O1122" s="42"/>
      <c r="P1122" s="42"/>
      <c r="Q1122" s="42"/>
      <c r="R1122" s="42"/>
      <c r="S1122" s="42"/>
      <c r="T1122" s="42"/>
      <c r="U1122" s="42"/>
      <c r="V1122" s="42"/>
      <c r="W1122" s="42"/>
      <c r="X1122" s="42"/>
      <c r="Y1122" s="42"/>
      <c r="Z1122" s="42"/>
    </row>
    <row r="1123" ht="89.25" customHeight="1">
      <c r="A1123" s="63" t="s">
        <v>3433</v>
      </c>
      <c r="B1123" s="92" t="s">
        <v>64</v>
      </c>
      <c r="C1123" s="59" t="s">
        <v>3434</v>
      </c>
      <c r="D1123" s="59" t="s">
        <v>3482</v>
      </c>
      <c r="E1123" s="59" t="s">
        <v>3483</v>
      </c>
      <c r="F1123" s="59" t="s">
        <v>928</v>
      </c>
      <c r="G1123" s="60">
        <v>15.0</v>
      </c>
      <c r="H1123" s="61">
        <v>3.75</v>
      </c>
      <c r="I1123" s="61" t="s">
        <v>97</v>
      </c>
      <c r="J1123" s="42"/>
      <c r="K1123" s="42"/>
      <c r="L1123" s="42"/>
      <c r="M1123" s="42"/>
      <c r="N1123" s="42"/>
      <c r="O1123" s="42"/>
      <c r="P1123" s="42"/>
      <c r="Q1123" s="42"/>
      <c r="R1123" s="42"/>
      <c r="S1123" s="42"/>
      <c r="T1123" s="42"/>
      <c r="U1123" s="42"/>
      <c r="V1123" s="42"/>
      <c r="W1123" s="42"/>
      <c r="X1123" s="42"/>
      <c r="Y1123" s="42"/>
      <c r="Z1123" s="42"/>
    </row>
    <row r="1124" ht="89.25" customHeight="1">
      <c r="A1124" s="63" t="s">
        <v>3433</v>
      </c>
      <c r="B1124" s="92" t="s">
        <v>64</v>
      </c>
      <c r="C1124" s="59" t="s">
        <v>3434</v>
      </c>
      <c r="D1124" s="59" t="s">
        <v>3484</v>
      </c>
      <c r="E1124" s="59" t="s">
        <v>3485</v>
      </c>
      <c r="F1124" s="59" t="s">
        <v>928</v>
      </c>
      <c r="G1124" s="60">
        <v>15.0</v>
      </c>
      <c r="H1124" s="61">
        <v>3.75</v>
      </c>
      <c r="I1124" s="61" t="s">
        <v>97</v>
      </c>
      <c r="J1124" s="42"/>
      <c r="K1124" s="42"/>
      <c r="L1124" s="42"/>
      <c r="M1124" s="42"/>
      <c r="N1124" s="42"/>
      <c r="O1124" s="42"/>
      <c r="P1124" s="42"/>
      <c r="Q1124" s="42"/>
      <c r="R1124" s="42"/>
      <c r="S1124" s="42"/>
      <c r="T1124" s="42"/>
      <c r="U1124" s="42"/>
      <c r="V1124" s="42"/>
      <c r="W1124" s="42"/>
      <c r="X1124" s="42"/>
      <c r="Y1124" s="42"/>
      <c r="Z1124" s="42"/>
    </row>
    <row r="1125" ht="191.25" customHeight="1">
      <c r="A1125" s="63" t="s">
        <v>3433</v>
      </c>
      <c r="B1125" s="92" t="s">
        <v>64</v>
      </c>
      <c r="C1125" s="59" t="s">
        <v>3434</v>
      </c>
      <c r="D1125" s="59" t="s">
        <v>3486</v>
      </c>
      <c r="E1125" s="59" t="s">
        <v>3487</v>
      </c>
      <c r="F1125" s="59" t="s">
        <v>928</v>
      </c>
      <c r="G1125" s="60">
        <v>15.0</v>
      </c>
      <c r="H1125" s="61">
        <v>3.75</v>
      </c>
      <c r="I1125" s="61" t="s">
        <v>97</v>
      </c>
      <c r="J1125" s="42"/>
      <c r="K1125" s="42"/>
      <c r="L1125" s="42"/>
      <c r="M1125" s="42"/>
      <c r="N1125" s="42"/>
      <c r="O1125" s="42"/>
      <c r="P1125" s="42"/>
      <c r="Q1125" s="42"/>
      <c r="R1125" s="42"/>
      <c r="S1125" s="42"/>
      <c r="T1125" s="42"/>
      <c r="U1125" s="42"/>
      <c r="V1125" s="42"/>
      <c r="W1125" s="42"/>
      <c r="X1125" s="42"/>
      <c r="Y1125" s="42"/>
      <c r="Z1125" s="42"/>
    </row>
    <row r="1126" ht="178.5" customHeight="1">
      <c r="A1126" s="63" t="s">
        <v>3433</v>
      </c>
      <c r="B1126" s="92" t="s">
        <v>64</v>
      </c>
      <c r="C1126" s="59" t="s">
        <v>3434</v>
      </c>
      <c r="D1126" s="59" t="s">
        <v>3488</v>
      </c>
      <c r="E1126" s="59" t="s">
        <v>3489</v>
      </c>
      <c r="F1126" s="59" t="s">
        <v>1458</v>
      </c>
      <c r="G1126" s="60">
        <v>15.0</v>
      </c>
      <c r="H1126" s="61">
        <v>3.75</v>
      </c>
      <c r="I1126" s="61" t="s">
        <v>97</v>
      </c>
      <c r="J1126" s="42"/>
      <c r="K1126" s="42"/>
      <c r="L1126" s="42"/>
      <c r="M1126" s="42"/>
      <c r="N1126" s="42"/>
      <c r="O1126" s="42"/>
      <c r="P1126" s="42"/>
      <c r="Q1126" s="42"/>
      <c r="R1126" s="42"/>
      <c r="S1126" s="42"/>
      <c r="T1126" s="42"/>
      <c r="U1126" s="42"/>
      <c r="V1126" s="42"/>
      <c r="W1126" s="42"/>
      <c r="X1126" s="42"/>
      <c r="Y1126" s="42"/>
      <c r="Z1126" s="42"/>
    </row>
    <row r="1127" ht="153.0" customHeight="1">
      <c r="A1127" s="63" t="s">
        <v>3433</v>
      </c>
      <c r="B1127" s="92" t="s">
        <v>64</v>
      </c>
      <c r="C1127" s="59" t="s">
        <v>3434</v>
      </c>
      <c r="D1127" s="59" t="s">
        <v>3490</v>
      </c>
      <c r="E1127" s="59" t="s">
        <v>3491</v>
      </c>
      <c r="F1127" s="59" t="s">
        <v>928</v>
      </c>
      <c r="G1127" s="60">
        <v>15.0</v>
      </c>
      <c r="H1127" s="61">
        <v>3.75</v>
      </c>
      <c r="I1127" s="61" t="s">
        <v>97</v>
      </c>
      <c r="J1127" s="42"/>
      <c r="K1127" s="42"/>
      <c r="L1127" s="42"/>
      <c r="M1127" s="42"/>
      <c r="N1127" s="42"/>
      <c r="O1127" s="42"/>
      <c r="P1127" s="42"/>
      <c r="Q1127" s="42"/>
      <c r="R1127" s="42"/>
      <c r="S1127" s="42"/>
      <c r="T1127" s="42"/>
      <c r="U1127" s="42"/>
      <c r="V1127" s="42"/>
      <c r="W1127" s="42"/>
      <c r="X1127" s="42"/>
      <c r="Y1127" s="42"/>
      <c r="Z1127" s="42"/>
    </row>
    <row r="1128" ht="114.75" customHeight="1">
      <c r="A1128" s="63" t="s">
        <v>3433</v>
      </c>
      <c r="B1128" s="92" t="s">
        <v>64</v>
      </c>
      <c r="C1128" s="59" t="s">
        <v>3434</v>
      </c>
      <c r="D1128" s="59" t="s">
        <v>3492</v>
      </c>
      <c r="E1128" s="59" t="s">
        <v>3493</v>
      </c>
      <c r="F1128" s="59" t="s">
        <v>928</v>
      </c>
      <c r="G1128" s="60">
        <v>15.0</v>
      </c>
      <c r="H1128" s="61">
        <v>3.75</v>
      </c>
      <c r="I1128" s="61" t="s">
        <v>97</v>
      </c>
      <c r="J1128" s="42"/>
      <c r="K1128" s="42"/>
      <c r="L1128" s="42"/>
      <c r="M1128" s="42"/>
      <c r="N1128" s="42"/>
      <c r="O1128" s="42"/>
      <c r="P1128" s="42"/>
      <c r="Q1128" s="42"/>
      <c r="R1128" s="42"/>
      <c r="S1128" s="42"/>
      <c r="T1128" s="42"/>
      <c r="U1128" s="42"/>
      <c r="V1128" s="42"/>
      <c r="W1128" s="42"/>
      <c r="X1128" s="42"/>
      <c r="Y1128" s="42"/>
      <c r="Z1128" s="42"/>
    </row>
    <row r="1129" ht="153.0" customHeight="1">
      <c r="A1129" s="63" t="s">
        <v>3433</v>
      </c>
      <c r="B1129" s="92" t="s">
        <v>64</v>
      </c>
      <c r="C1129" s="59" t="s">
        <v>3434</v>
      </c>
      <c r="D1129" s="59" t="s">
        <v>3494</v>
      </c>
      <c r="E1129" s="59" t="s">
        <v>3495</v>
      </c>
      <c r="F1129" s="59" t="s">
        <v>3450</v>
      </c>
      <c r="G1129" s="60">
        <v>15.0</v>
      </c>
      <c r="H1129" s="61">
        <v>3.75</v>
      </c>
      <c r="I1129" s="61" t="s">
        <v>97</v>
      </c>
      <c r="J1129" s="42"/>
      <c r="K1129" s="42"/>
      <c r="L1129" s="42"/>
      <c r="M1129" s="42"/>
      <c r="N1129" s="42"/>
      <c r="O1129" s="42"/>
      <c r="P1129" s="42"/>
      <c r="Q1129" s="42"/>
      <c r="R1129" s="42"/>
      <c r="S1129" s="42"/>
      <c r="T1129" s="42"/>
      <c r="U1129" s="42"/>
      <c r="V1129" s="42"/>
      <c r="W1129" s="42"/>
      <c r="X1129" s="42"/>
      <c r="Y1129" s="42"/>
      <c r="Z1129" s="42"/>
    </row>
    <row r="1130" ht="127.5" customHeight="1">
      <c r="A1130" s="63" t="s">
        <v>3433</v>
      </c>
      <c r="B1130" s="92" t="s">
        <v>64</v>
      </c>
      <c r="C1130" s="59" t="s">
        <v>3434</v>
      </c>
      <c r="D1130" s="59" t="s">
        <v>3496</v>
      </c>
      <c r="E1130" s="59" t="s">
        <v>3497</v>
      </c>
      <c r="F1130" s="59" t="s">
        <v>928</v>
      </c>
      <c r="G1130" s="60">
        <v>15.0</v>
      </c>
      <c r="H1130" s="61">
        <v>3.75</v>
      </c>
      <c r="I1130" s="61" t="s">
        <v>97</v>
      </c>
      <c r="J1130" s="42"/>
      <c r="K1130" s="42"/>
      <c r="L1130" s="42"/>
      <c r="M1130" s="42"/>
      <c r="N1130" s="42"/>
      <c r="O1130" s="42"/>
      <c r="P1130" s="42"/>
      <c r="Q1130" s="42"/>
      <c r="R1130" s="42"/>
      <c r="S1130" s="42"/>
      <c r="T1130" s="42"/>
      <c r="U1130" s="42"/>
      <c r="V1130" s="42"/>
      <c r="W1130" s="42"/>
      <c r="X1130" s="42"/>
      <c r="Y1130" s="42"/>
      <c r="Z1130" s="42"/>
    </row>
    <row r="1131" ht="127.5" customHeight="1">
      <c r="A1131" s="63" t="s">
        <v>3433</v>
      </c>
      <c r="B1131" s="92" t="s">
        <v>64</v>
      </c>
      <c r="C1131" s="59" t="s">
        <v>3434</v>
      </c>
      <c r="D1131" s="59" t="s">
        <v>3498</v>
      </c>
      <c r="E1131" s="59" t="s">
        <v>3499</v>
      </c>
      <c r="F1131" s="59" t="s">
        <v>928</v>
      </c>
      <c r="G1131" s="60">
        <v>15.0</v>
      </c>
      <c r="H1131" s="61">
        <v>3.75</v>
      </c>
      <c r="I1131" s="61" t="s">
        <v>97</v>
      </c>
      <c r="J1131" s="42"/>
      <c r="K1131" s="42"/>
      <c r="L1131" s="42"/>
      <c r="M1131" s="42"/>
      <c r="N1131" s="42"/>
      <c r="O1131" s="42"/>
      <c r="P1131" s="42"/>
      <c r="Q1131" s="42"/>
      <c r="R1131" s="42"/>
      <c r="S1131" s="42"/>
      <c r="T1131" s="42"/>
      <c r="U1131" s="42"/>
      <c r="V1131" s="42"/>
      <c r="W1131" s="42"/>
      <c r="X1131" s="42"/>
      <c r="Y1131" s="42"/>
      <c r="Z1131" s="42"/>
    </row>
    <row r="1132" ht="89.25" customHeight="1">
      <c r="A1132" s="63" t="s">
        <v>3433</v>
      </c>
      <c r="B1132" s="92" t="s">
        <v>64</v>
      </c>
      <c r="C1132" s="59" t="s">
        <v>3434</v>
      </c>
      <c r="D1132" s="59" t="s">
        <v>3500</v>
      </c>
      <c r="E1132" s="59" t="s">
        <v>3501</v>
      </c>
      <c r="F1132" s="59" t="s">
        <v>928</v>
      </c>
      <c r="G1132" s="60">
        <v>15.0</v>
      </c>
      <c r="H1132" s="61">
        <v>3.75</v>
      </c>
      <c r="I1132" s="61" t="s">
        <v>97</v>
      </c>
      <c r="J1132" s="42"/>
      <c r="K1132" s="42"/>
      <c r="L1132" s="42"/>
      <c r="M1132" s="42"/>
      <c r="N1132" s="42"/>
      <c r="O1132" s="42"/>
      <c r="P1132" s="42"/>
      <c r="Q1132" s="42"/>
      <c r="R1132" s="42"/>
      <c r="S1132" s="42"/>
      <c r="T1132" s="42"/>
      <c r="U1132" s="42"/>
      <c r="V1132" s="42"/>
      <c r="W1132" s="42"/>
      <c r="X1132" s="42"/>
      <c r="Y1132" s="42"/>
      <c r="Z1132" s="42"/>
    </row>
    <row r="1133" ht="89.25" customHeight="1">
      <c r="A1133" s="63" t="s">
        <v>3433</v>
      </c>
      <c r="B1133" s="92" t="s">
        <v>64</v>
      </c>
      <c r="C1133" s="59" t="s">
        <v>3434</v>
      </c>
      <c r="D1133" s="59" t="s">
        <v>3502</v>
      </c>
      <c r="E1133" s="59" t="s">
        <v>3503</v>
      </c>
      <c r="F1133" s="59" t="s">
        <v>928</v>
      </c>
      <c r="G1133" s="60">
        <v>15.0</v>
      </c>
      <c r="H1133" s="61">
        <v>3.75</v>
      </c>
      <c r="I1133" s="61" t="s">
        <v>97</v>
      </c>
      <c r="J1133" s="42"/>
      <c r="K1133" s="42"/>
      <c r="L1133" s="42"/>
      <c r="M1133" s="42"/>
      <c r="N1133" s="42"/>
      <c r="O1133" s="42"/>
      <c r="P1133" s="42"/>
      <c r="Q1133" s="42"/>
      <c r="R1133" s="42"/>
      <c r="S1133" s="42"/>
      <c r="T1133" s="42"/>
      <c r="U1133" s="42"/>
      <c r="V1133" s="42"/>
      <c r="W1133" s="42"/>
      <c r="X1133" s="42"/>
      <c r="Y1133" s="42"/>
      <c r="Z1133" s="42"/>
    </row>
    <row r="1134" ht="140.25" customHeight="1">
      <c r="A1134" s="63" t="s">
        <v>3433</v>
      </c>
      <c r="B1134" s="92" t="s">
        <v>64</v>
      </c>
      <c r="C1134" s="59" t="s">
        <v>3434</v>
      </c>
      <c r="D1134" s="59" t="s">
        <v>3504</v>
      </c>
      <c r="E1134" s="59" t="s">
        <v>3505</v>
      </c>
      <c r="F1134" s="59" t="s">
        <v>928</v>
      </c>
      <c r="G1134" s="60">
        <v>15.0</v>
      </c>
      <c r="H1134" s="61">
        <v>3.75</v>
      </c>
      <c r="I1134" s="61" t="s">
        <v>97</v>
      </c>
      <c r="J1134" s="42"/>
      <c r="K1134" s="42"/>
      <c r="L1134" s="42"/>
      <c r="M1134" s="42"/>
      <c r="N1134" s="42"/>
      <c r="O1134" s="42"/>
      <c r="P1134" s="42"/>
      <c r="Q1134" s="42"/>
      <c r="R1134" s="42"/>
      <c r="S1134" s="42"/>
      <c r="T1134" s="42"/>
      <c r="U1134" s="42"/>
      <c r="V1134" s="42"/>
      <c r="W1134" s="42"/>
      <c r="X1134" s="42"/>
      <c r="Y1134" s="42"/>
      <c r="Z1134" s="42"/>
    </row>
    <row r="1135" ht="114.75" customHeight="1">
      <c r="A1135" s="63" t="s">
        <v>3433</v>
      </c>
      <c r="B1135" s="92" t="s">
        <v>64</v>
      </c>
      <c r="C1135" s="59" t="s">
        <v>3434</v>
      </c>
      <c r="D1135" s="59" t="s">
        <v>3506</v>
      </c>
      <c r="E1135" s="59" t="s">
        <v>3507</v>
      </c>
      <c r="F1135" s="59" t="s">
        <v>928</v>
      </c>
      <c r="G1135" s="60">
        <v>15.0</v>
      </c>
      <c r="H1135" s="61">
        <v>3.75</v>
      </c>
      <c r="I1135" s="61" t="s">
        <v>97</v>
      </c>
      <c r="J1135" s="42"/>
      <c r="K1135" s="42"/>
      <c r="L1135" s="42"/>
      <c r="M1135" s="42"/>
      <c r="N1135" s="42"/>
      <c r="O1135" s="42"/>
      <c r="P1135" s="42"/>
      <c r="Q1135" s="42"/>
      <c r="R1135" s="42"/>
      <c r="S1135" s="42"/>
      <c r="T1135" s="42"/>
      <c r="U1135" s="42"/>
      <c r="V1135" s="42"/>
      <c r="W1135" s="42"/>
      <c r="X1135" s="42"/>
      <c r="Y1135" s="42"/>
      <c r="Z1135" s="42"/>
    </row>
    <row r="1136" ht="114.75" customHeight="1">
      <c r="A1136" s="63" t="s">
        <v>3433</v>
      </c>
      <c r="B1136" s="92" t="s">
        <v>64</v>
      </c>
      <c r="C1136" s="59" t="s">
        <v>3434</v>
      </c>
      <c r="D1136" s="149" t="s">
        <v>3508</v>
      </c>
      <c r="E1136" s="59" t="s">
        <v>3509</v>
      </c>
      <c r="F1136" s="59" t="s">
        <v>928</v>
      </c>
      <c r="G1136" s="60">
        <v>15.0</v>
      </c>
      <c r="H1136" s="61">
        <v>3.75</v>
      </c>
      <c r="I1136" s="61" t="s">
        <v>97</v>
      </c>
      <c r="J1136" s="42"/>
      <c r="K1136" s="42"/>
      <c r="L1136" s="42"/>
      <c r="M1136" s="42"/>
      <c r="N1136" s="42"/>
      <c r="O1136" s="42"/>
      <c r="P1136" s="42"/>
      <c r="Q1136" s="42"/>
      <c r="R1136" s="42"/>
      <c r="S1136" s="42"/>
      <c r="T1136" s="42"/>
      <c r="U1136" s="42"/>
      <c r="V1136" s="42"/>
      <c r="W1136" s="42"/>
      <c r="X1136" s="42"/>
      <c r="Y1136" s="42"/>
      <c r="Z1136" s="42"/>
    </row>
    <row r="1137" ht="89.25" customHeight="1">
      <c r="A1137" s="63" t="s">
        <v>3433</v>
      </c>
      <c r="B1137" s="92" t="s">
        <v>64</v>
      </c>
      <c r="C1137" s="59" t="s">
        <v>3434</v>
      </c>
      <c r="D1137" s="59" t="s">
        <v>3510</v>
      </c>
      <c r="E1137" s="59" t="s">
        <v>3511</v>
      </c>
      <c r="F1137" s="59" t="s">
        <v>928</v>
      </c>
      <c r="G1137" s="60">
        <v>15.0</v>
      </c>
      <c r="H1137" s="61">
        <v>3.75</v>
      </c>
      <c r="I1137" s="61" t="s">
        <v>97</v>
      </c>
      <c r="J1137" s="42"/>
      <c r="K1137" s="42"/>
      <c r="L1137" s="42"/>
      <c r="M1137" s="42"/>
      <c r="N1137" s="42"/>
      <c r="O1137" s="42"/>
      <c r="P1137" s="42"/>
      <c r="Q1137" s="42"/>
      <c r="R1137" s="42"/>
      <c r="S1137" s="42"/>
      <c r="T1137" s="42"/>
      <c r="U1137" s="42"/>
      <c r="V1137" s="42"/>
      <c r="W1137" s="42"/>
      <c r="X1137" s="42"/>
      <c r="Y1137" s="42"/>
      <c r="Z1137" s="42"/>
    </row>
    <row r="1138" ht="102.0" customHeight="1">
      <c r="A1138" s="63" t="s">
        <v>3433</v>
      </c>
      <c r="B1138" s="92" t="s">
        <v>64</v>
      </c>
      <c r="C1138" s="59" t="s">
        <v>3434</v>
      </c>
      <c r="D1138" s="59" t="s">
        <v>3512</v>
      </c>
      <c r="E1138" s="59" t="s">
        <v>3513</v>
      </c>
      <c r="F1138" s="59" t="s">
        <v>928</v>
      </c>
      <c r="G1138" s="60">
        <v>15.0</v>
      </c>
      <c r="H1138" s="61">
        <v>3.75</v>
      </c>
      <c r="I1138" s="61" t="s">
        <v>97</v>
      </c>
      <c r="J1138" s="42"/>
      <c r="K1138" s="42"/>
      <c r="L1138" s="42"/>
      <c r="M1138" s="42"/>
      <c r="N1138" s="42"/>
      <c r="O1138" s="42"/>
      <c r="P1138" s="42"/>
      <c r="Q1138" s="42"/>
      <c r="R1138" s="42"/>
      <c r="S1138" s="42"/>
      <c r="T1138" s="42"/>
      <c r="U1138" s="42"/>
      <c r="V1138" s="42"/>
      <c r="W1138" s="42"/>
      <c r="X1138" s="42"/>
      <c r="Y1138" s="42"/>
      <c r="Z1138" s="42"/>
    </row>
    <row r="1139" ht="127.5" customHeight="1">
      <c r="A1139" s="63" t="s">
        <v>3433</v>
      </c>
      <c r="B1139" s="92" t="s">
        <v>64</v>
      </c>
      <c r="C1139" s="59" t="s">
        <v>3434</v>
      </c>
      <c r="D1139" s="59" t="s">
        <v>3514</v>
      </c>
      <c r="E1139" s="59" t="s">
        <v>3515</v>
      </c>
      <c r="F1139" s="59" t="s">
        <v>928</v>
      </c>
      <c r="G1139" s="60">
        <v>15.0</v>
      </c>
      <c r="H1139" s="61">
        <v>3.75</v>
      </c>
      <c r="I1139" s="61" t="s">
        <v>97</v>
      </c>
      <c r="J1139" s="42"/>
      <c r="K1139" s="42"/>
      <c r="L1139" s="42"/>
      <c r="M1139" s="42"/>
      <c r="N1139" s="42"/>
      <c r="O1139" s="42"/>
      <c r="P1139" s="42"/>
      <c r="Q1139" s="42"/>
      <c r="R1139" s="42"/>
      <c r="S1139" s="42"/>
      <c r="T1139" s="42"/>
      <c r="U1139" s="42"/>
      <c r="V1139" s="42"/>
      <c r="W1139" s="42"/>
      <c r="X1139" s="42"/>
      <c r="Y1139" s="42"/>
      <c r="Z1139" s="42"/>
    </row>
    <row r="1140" ht="89.25" customHeight="1">
      <c r="A1140" s="63" t="s">
        <v>3433</v>
      </c>
      <c r="B1140" s="92" t="s">
        <v>64</v>
      </c>
      <c r="C1140" s="59" t="s">
        <v>3434</v>
      </c>
      <c r="D1140" s="59" t="s">
        <v>3516</v>
      </c>
      <c r="E1140" s="59" t="s">
        <v>3517</v>
      </c>
      <c r="F1140" s="59" t="s">
        <v>928</v>
      </c>
      <c r="G1140" s="60">
        <v>15.0</v>
      </c>
      <c r="H1140" s="61">
        <v>3.75</v>
      </c>
      <c r="I1140" s="61" t="s">
        <v>97</v>
      </c>
      <c r="J1140" s="42"/>
      <c r="K1140" s="42"/>
      <c r="L1140" s="42"/>
      <c r="M1140" s="42"/>
      <c r="N1140" s="42"/>
      <c r="O1140" s="42"/>
      <c r="P1140" s="42"/>
      <c r="Q1140" s="42"/>
      <c r="R1140" s="42"/>
      <c r="S1140" s="42"/>
      <c r="T1140" s="42"/>
      <c r="U1140" s="42"/>
      <c r="V1140" s="42"/>
      <c r="W1140" s="42"/>
      <c r="X1140" s="42"/>
      <c r="Y1140" s="42"/>
      <c r="Z1140" s="42"/>
    </row>
    <row r="1141" ht="89.25" customHeight="1">
      <c r="A1141" s="63" t="s">
        <v>3433</v>
      </c>
      <c r="B1141" s="92" t="s">
        <v>64</v>
      </c>
      <c r="C1141" s="59" t="s">
        <v>3434</v>
      </c>
      <c r="D1141" s="59" t="s">
        <v>3518</v>
      </c>
      <c r="E1141" s="59" t="s">
        <v>3519</v>
      </c>
      <c r="F1141" s="59" t="s">
        <v>928</v>
      </c>
      <c r="G1141" s="60">
        <v>15.0</v>
      </c>
      <c r="H1141" s="61">
        <v>3.75</v>
      </c>
      <c r="I1141" s="61" t="s">
        <v>97</v>
      </c>
      <c r="J1141" s="42"/>
      <c r="K1141" s="42"/>
      <c r="L1141" s="42"/>
      <c r="M1141" s="42"/>
      <c r="N1141" s="42"/>
      <c r="O1141" s="42"/>
      <c r="P1141" s="42"/>
      <c r="Q1141" s="42"/>
      <c r="R1141" s="42"/>
      <c r="S1141" s="42"/>
      <c r="T1141" s="42"/>
      <c r="U1141" s="42"/>
      <c r="V1141" s="42"/>
      <c r="W1141" s="42"/>
      <c r="X1141" s="42"/>
      <c r="Y1141" s="42"/>
      <c r="Z1141" s="42"/>
    </row>
    <row r="1142" ht="178.5" customHeight="1">
      <c r="A1142" s="63" t="s">
        <v>3433</v>
      </c>
      <c r="B1142" s="92" t="s">
        <v>64</v>
      </c>
      <c r="C1142" s="59" t="s">
        <v>3434</v>
      </c>
      <c r="D1142" s="59" t="s">
        <v>3520</v>
      </c>
      <c r="E1142" s="59" t="s">
        <v>3520</v>
      </c>
      <c r="F1142" s="59" t="s">
        <v>928</v>
      </c>
      <c r="G1142" s="60">
        <v>15.0</v>
      </c>
      <c r="H1142" s="61">
        <v>3.75</v>
      </c>
      <c r="I1142" s="61" t="s">
        <v>97</v>
      </c>
      <c r="J1142" s="42"/>
      <c r="K1142" s="42"/>
      <c r="L1142" s="42"/>
      <c r="M1142" s="42"/>
      <c r="N1142" s="42"/>
      <c r="O1142" s="42"/>
      <c r="P1142" s="42"/>
      <c r="Q1142" s="42"/>
      <c r="R1142" s="42"/>
      <c r="S1142" s="42"/>
      <c r="T1142" s="42"/>
      <c r="U1142" s="42"/>
      <c r="V1142" s="42"/>
      <c r="W1142" s="42"/>
      <c r="X1142" s="42"/>
      <c r="Y1142" s="42"/>
      <c r="Z1142" s="42"/>
    </row>
    <row r="1143" ht="89.25" customHeight="1">
      <c r="A1143" s="63" t="s">
        <v>3433</v>
      </c>
      <c r="B1143" s="92" t="s">
        <v>64</v>
      </c>
      <c r="C1143" s="59" t="s">
        <v>3434</v>
      </c>
      <c r="D1143" s="59" t="s">
        <v>3521</v>
      </c>
      <c r="E1143" s="59" t="s">
        <v>3522</v>
      </c>
      <c r="F1143" s="59" t="s">
        <v>3523</v>
      </c>
      <c r="G1143" s="60">
        <v>15.0</v>
      </c>
      <c r="H1143" s="61">
        <v>3.75</v>
      </c>
      <c r="I1143" s="61" t="s">
        <v>97</v>
      </c>
      <c r="J1143" s="42"/>
      <c r="K1143" s="42"/>
      <c r="L1143" s="42"/>
      <c r="M1143" s="42"/>
      <c r="N1143" s="42"/>
      <c r="O1143" s="42"/>
      <c r="P1143" s="42"/>
      <c r="Q1143" s="42"/>
      <c r="R1143" s="42"/>
      <c r="S1143" s="42"/>
      <c r="T1143" s="42"/>
      <c r="U1143" s="42"/>
      <c r="V1143" s="42"/>
      <c r="W1143" s="42"/>
      <c r="X1143" s="42"/>
      <c r="Y1143" s="42"/>
      <c r="Z1143" s="42"/>
    </row>
    <row r="1144" ht="140.25" customHeight="1">
      <c r="A1144" s="63" t="s">
        <v>3433</v>
      </c>
      <c r="B1144" s="92" t="s">
        <v>64</v>
      </c>
      <c r="C1144" s="59" t="s">
        <v>3434</v>
      </c>
      <c r="D1144" s="59" t="s">
        <v>3524</v>
      </c>
      <c r="E1144" s="59" t="s">
        <v>3525</v>
      </c>
      <c r="F1144" s="59" t="s">
        <v>1550</v>
      </c>
      <c r="G1144" s="60">
        <v>50.0</v>
      </c>
      <c r="H1144" s="61">
        <v>12.5</v>
      </c>
      <c r="I1144" s="61" t="s">
        <v>97</v>
      </c>
      <c r="J1144" s="42"/>
      <c r="K1144" s="42"/>
      <c r="L1144" s="42"/>
      <c r="M1144" s="42"/>
      <c r="N1144" s="42"/>
      <c r="O1144" s="42"/>
      <c r="P1144" s="42"/>
      <c r="Q1144" s="42"/>
      <c r="R1144" s="42"/>
      <c r="S1144" s="42"/>
      <c r="T1144" s="42"/>
      <c r="U1144" s="42"/>
      <c r="V1144" s="42"/>
      <c r="W1144" s="42"/>
      <c r="X1144" s="42"/>
      <c r="Y1144" s="42"/>
      <c r="Z1144" s="42"/>
    </row>
    <row r="1145" ht="165.75" customHeight="1">
      <c r="A1145" s="63" t="s">
        <v>3433</v>
      </c>
      <c r="B1145" s="92" t="s">
        <v>64</v>
      </c>
      <c r="C1145" s="59" t="s">
        <v>3434</v>
      </c>
      <c r="D1145" s="59" t="s">
        <v>3526</v>
      </c>
      <c r="E1145" s="59" t="s">
        <v>3527</v>
      </c>
      <c r="F1145" s="59" t="s">
        <v>1550</v>
      </c>
      <c r="G1145" s="60">
        <v>50.0</v>
      </c>
      <c r="H1145" s="61">
        <v>12.5</v>
      </c>
      <c r="I1145" s="61" t="s">
        <v>97</v>
      </c>
      <c r="J1145" s="42"/>
      <c r="K1145" s="42"/>
      <c r="L1145" s="42"/>
      <c r="M1145" s="42"/>
      <c r="N1145" s="42"/>
      <c r="O1145" s="42"/>
      <c r="P1145" s="42"/>
      <c r="Q1145" s="42"/>
      <c r="R1145" s="42"/>
      <c r="S1145" s="42"/>
      <c r="T1145" s="42"/>
      <c r="U1145" s="42"/>
      <c r="V1145" s="42"/>
      <c r="W1145" s="42"/>
      <c r="X1145" s="42"/>
      <c r="Y1145" s="42"/>
      <c r="Z1145" s="42"/>
    </row>
    <row r="1146" ht="102.0" customHeight="1">
      <c r="A1146" s="63" t="s">
        <v>3433</v>
      </c>
      <c r="B1146" s="92" t="s">
        <v>64</v>
      </c>
      <c r="C1146" s="59" t="s">
        <v>3434</v>
      </c>
      <c r="D1146" s="59" t="s">
        <v>3528</v>
      </c>
      <c r="E1146" s="59" t="s">
        <v>3529</v>
      </c>
      <c r="F1146" s="59" t="s">
        <v>3523</v>
      </c>
      <c r="G1146" s="60">
        <v>15.0</v>
      </c>
      <c r="H1146" s="61">
        <v>3.75</v>
      </c>
      <c r="I1146" s="61" t="s">
        <v>97</v>
      </c>
      <c r="J1146" s="42"/>
      <c r="K1146" s="42"/>
      <c r="L1146" s="42"/>
      <c r="M1146" s="42"/>
      <c r="N1146" s="42"/>
      <c r="O1146" s="42"/>
      <c r="P1146" s="42"/>
      <c r="Q1146" s="42"/>
      <c r="R1146" s="42"/>
      <c r="S1146" s="42"/>
      <c r="T1146" s="42"/>
      <c r="U1146" s="42"/>
      <c r="V1146" s="42"/>
      <c r="W1146" s="42"/>
      <c r="X1146" s="42"/>
      <c r="Y1146" s="42"/>
      <c r="Z1146" s="42"/>
    </row>
    <row r="1147" ht="127.5" customHeight="1">
      <c r="A1147" s="63" t="s">
        <v>3433</v>
      </c>
      <c r="B1147" s="92" t="s">
        <v>64</v>
      </c>
      <c r="C1147" s="59" t="s">
        <v>3434</v>
      </c>
      <c r="D1147" s="59" t="s">
        <v>3530</v>
      </c>
      <c r="E1147" s="59" t="s">
        <v>3531</v>
      </c>
      <c r="F1147" s="59" t="s">
        <v>3447</v>
      </c>
      <c r="G1147" s="60">
        <v>50.0</v>
      </c>
      <c r="H1147" s="61">
        <v>12.5</v>
      </c>
      <c r="I1147" s="61" t="s">
        <v>97</v>
      </c>
      <c r="J1147" s="42"/>
      <c r="K1147" s="42"/>
      <c r="L1147" s="42"/>
      <c r="M1147" s="42"/>
      <c r="N1147" s="42"/>
      <c r="O1147" s="42"/>
      <c r="P1147" s="42"/>
      <c r="Q1147" s="42"/>
      <c r="R1147" s="42"/>
      <c r="S1147" s="42"/>
      <c r="T1147" s="42"/>
      <c r="U1147" s="42"/>
      <c r="V1147" s="42"/>
      <c r="W1147" s="42"/>
      <c r="X1147" s="42"/>
      <c r="Y1147" s="42"/>
      <c r="Z1147" s="42"/>
    </row>
    <row r="1148" ht="127.5" customHeight="1">
      <c r="A1148" s="63" t="s">
        <v>3433</v>
      </c>
      <c r="B1148" s="92" t="s">
        <v>64</v>
      </c>
      <c r="C1148" s="59" t="s">
        <v>3434</v>
      </c>
      <c r="D1148" s="59" t="s">
        <v>3532</v>
      </c>
      <c r="E1148" s="59" t="s">
        <v>3533</v>
      </c>
      <c r="F1148" s="59" t="s">
        <v>3523</v>
      </c>
      <c r="G1148" s="60">
        <v>15.0</v>
      </c>
      <c r="H1148" s="61">
        <v>3.75</v>
      </c>
      <c r="I1148" s="61" t="s">
        <v>97</v>
      </c>
      <c r="J1148" s="42"/>
      <c r="K1148" s="42"/>
      <c r="L1148" s="42"/>
      <c r="M1148" s="42"/>
      <c r="N1148" s="42"/>
      <c r="O1148" s="42"/>
      <c r="P1148" s="42"/>
      <c r="Q1148" s="42"/>
      <c r="R1148" s="42"/>
      <c r="S1148" s="42"/>
      <c r="T1148" s="42"/>
      <c r="U1148" s="42"/>
      <c r="V1148" s="42"/>
      <c r="W1148" s="42"/>
      <c r="X1148" s="42"/>
      <c r="Y1148" s="42"/>
      <c r="Z1148" s="42"/>
    </row>
    <row r="1149" ht="89.25" customHeight="1">
      <c r="A1149" s="63" t="s">
        <v>3433</v>
      </c>
      <c r="B1149" s="92" t="s">
        <v>64</v>
      </c>
      <c r="C1149" s="59" t="s">
        <v>3434</v>
      </c>
      <c r="D1149" s="59" t="s">
        <v>3534</v>
      </c>
      <c r="E1149" s="59" t="s">
        <v>3535</v>
      </c>
      <c r="F1149" s="59" t="s">
        <v>3536</v>
      </c>
      <c r="G1149" s="60">
        <v>15.0</v>
      </c>
      <c r="H1149" s="61">
        <v>3.75</v>
      </c>
      <c r="I1149" s="61" t="s">
        <v>97</v>
      </c>
      <c r="J1149" s="42"/>
      <c r="K1149" s="42"/>
      <c r="L1149" s="42"/>
      <c r="M1149" s="42"/>
      <c r="N1149" s="42"/>
      <c r="O1149" s="42"/>
      <c r="P1149" s="42"/>
      <c r="Q1149" s="42"/>
      <c r="R1149" s="42"/>
      <c r="S1149" s="42"/>
      <c r="T1149" s="42"/>
      <c r="U1149" s="42"/>
      <c r="V1149" s="42"/>
      <c r="W1149" s="42"/>
      <c r="X1149" s="42"/>
      <c r="Y1149" s="42"/>
      <c r="Z1149" s="42"/>
    </row>
    <row r="1150" ht="89.25" customHeight="1">
      <c r="A1150" s="63" t="s">
        <v>3433</v>
      </c>
      <c r="B1150" s="92" t="s">
        <v>64</v>
      </c>
      <c r="C1150" s="59" t="s">
        <v>3434</v>
      </c>
      <c r="D1150" s="59" t="s">
        <v>3537</v>
      </c>
      <c r="E1150" s="59" t="s">
        <v>3538</v>
      </c>
      <c r="F1150" s="59" t="s">
        <v>928</v>
      </c>
      <c r="G1150" s="60">
        <v>15.0</v>
      </c>
      <c r="H1150" s="61">
        <v>3.75</v>
      </c>
      <c r="I1150" s="61" t="s">
        <v>97</v>
      </c>
      <c r="J1150" s="42"/>
      <c r="K1150" s="42"/>
      <c r="L1150" s="42"/>
      <c r="M1150" s="42"/>
      <c r="N1150" s="42"/>
      <c r="O1150" s="42"/>
      <c r="P1150" s="42"/>
      <c r="Q1150" s="42"/>
      <c r="R1150" s="42"/>
      <c r="S1150" s="42"/>
      <c r="T1150" s="42"/>
      <c r="U1150" s="42"/>
      <c r="V1150" s="42"/>
      <c r="W1150" s="42"/>
      <c r="X1150" s="42"/>
      <c r="Y1150" s="42"/>
      <c r="Z1150" s="42"/>
    </row>
    <row r="1151" ht="127.5" customHeight="1">
      <c r="A1151" s="63" t="s">
        <v>3433</v>
      </c>
      <c r="B1151" s="92" t="s">
        <v>64</v>
      </c>
      <c r="C1151" s="59" t="s">
        <v>3434</v>
      </c>
      <c r="D1151" s="59" t="s">
        <v>3539</v>
      </c>
      <c r="E1151" s="59" t="s">
        <v>3540</v>
      </c>
      <c r="F1151" s="59" t="s">
        <v>1550</v>
      </c>
      <c r="G1151" s="60">
        <v>50.0</v>
      </c>
      <c r="H1151" s="61">
        <v>12.5</v>
      </c>
      <c r="I1151" s="61" t="s">
        <v>97</v>
      </c>
      <c r="J1151" s="42"/>
      <c r="K1151" s="42"/>
      <c r="L1151" s="42"/>
      <c r="M1151" s="42"/>
      <c r="N1151" s="42"/>
      <c r="O1151" s="42"/>
      <c r="P1151" s="42"/>
      <c r="Q1151" s="42"/>
      <c r="R1151" s="42"/>
      <c r="S1151" s="42"/>
      <c r="T1151" s="42"/>
      <c r="U1151" s="42"/>
      <c r="V1151" s="42"/>
      <c r="W1151" s="42"/>
      <c r="X1151" s="42"/>
      <c r="Y1151" s="42"/>
      <c r="Z1151" s="42"/>
    </row>
    <row r="1152" ht="102.0" customHeight="1">
      <c r="A1152" s="63" t="s">
        <v>3433</v>
      </c>
      <c r="B1152" s="92" t="s">
        <v>64</v>
      </c>
      <c r="C1152" s="59" t="s">
        <v>3434</v>
      </c>
      <c r="D1152" s="59" t="s">
        <v>3541</v>
      </c>
      <c r="E1152" s="59" t="s">
        <v>3542</v>
      </c>
      <c r="F1152" s="59" t="s">
        <v>1550</v>
      </c>
      <c r="G1152" s="60">
        <v>50.0</v>
      </c>
      <c r="H1152" s="61">
        <v>12.5</v>
      </c>
      <c r="I1152" s="61" t="s">
        <v>97</v>
      </c>
      <c r="J1152" s="42"/>
      <c r="K1152" s="42"/>
      <c r="L1152" s="42"/>
      <c r="M1152" s="42"/>
      <c r="N1152" s="42"/>
      <c r="O1152" s="42"/>
      <c r="P1152" s="42"/>
      <c r="Q1152" s="42"/>
      <c r="R1152" s="42"/>
      <c r="S1152" s="42"/>
      <c r="T1152" s="42"/>
      <c r="U1152" s="42"/>
      <c r="V1152" s="42"/>
      <c r="W1152" s="42"/>
      <c r="X1152" s="42"/>
      <c r="Y1152" s="42"/>
      <c r="Z1152" s="42"/>
    </row>
    <row r="1153" ht="102.0" customHeight="1">
      <c r="A1153" s="63" t="s">
        <v>3433</v>
      </c>
      <c r="B1153" s="92" t="s">
        <v>64</v>
      </c>
      <c r="C1153" s="59" t="s">
        <v>3434</v>
      </c>
      <c r="D1153" s="59" t="s">
        <v>3543</v>
      </c>
      <c r="E1153" s="59" t="s">
        <v>3544</v>
      </c>
      <c r="F1153" s="59" t="s">
        <v>3545</v>
      </c>
      <c r="G1153" s="60">
        <v>15.0</v>
      </c>
      <c r="H1153" s="61">
        <v>3.75</v>
      </c>
      <c r="I1153" s="61" t="s">
        <v>97</v>
      </c>
      <c r="J1153" s="42"/>
      <c r="K1153" s="42"/>
      <c r="L1153" s="42"/>
      <c r="M1153" s="42"/>
      <c r="N1153" s="42"/>
      <c r="O1153" s="42"/>
      <c r="P1153" s="42"/>
      <c r="Q1153" s="42"/>
      <c r="R1153" s="42"/>
      <c r="S1153" s="42"/>
      <c r="T1153" s="42"/>
      <c r="U1153" s="42"/>
      <c r="V1153" s="42"/>
      <c r="W1153" s="42"/>
      <c r="X1153" s="42"/>
      <c r="Y1153" s="42"/>
      <c r="Z1153" s="42"/>
    </row>
    <row r="1154" ht="114.75" customHeight="1">
      <c r="A1154" s="63" t="s">
        <v>3433</v>
      </c>
      <c r="B1154" s="92" t="s">
        <v>64</v>
      </c>
      <c r="C1154" s="59" t="s">
        <v>3434</v>
      </c>
      <c r="D1154" s="59" t="s">
        <v>3546</v>
      </c>
      <c r="E1154" s="59" t="s">
        <v>3547</v>
      </c>
      <c r="F1154" s="59" t="s">
        <v>3545</v>
      </c>
      <c r="G1154" s="60">
        <v>15.0</v>
      </c>
      <c r="H1154" s="61">
        <v>3.75</v>
      </c>
      <c r="I1154" s="61" t="s">
        <v>97</v>
      </c>
      <c r="J1154" s="42"/>
      <c r="K1154" s="42"/>
      <c r="L1154" s="42"/>
      <c r="M1154" s="42"/>
      <c r="N1154" s="42"/>
      <c r="O1154" s="42"/>
      <c r="P1154" s="42"/>
      <c r="Q1154" s="42"/>
      <c r="R1154" s="42"/>
      <c r="S1154" s="42"/>
      <c r="T1154" s="42"/>
      <c r="U1154" s="42"/>
      <c r="V1154" s="42"/>
      <c r="W1154" s="42"/>
      <c r="X1154" s="42"/>
      <c r="Y1154" s="42"/>
      <c r="Z1154" s="42"/>
    </row>
    <row r="1155" ht="153.0" customHeight="1">
      <c r="A1155" s="63" t="s">
        <v>3433</v>
      </c>
      <c r="B1155" s="92" t="s">
        <v>64</v>
      </c>
      <c r="C1155" s="59" t="s">
        <v>3434</v>
      </c>
      <c r="D1155" s="59" t="s">
        <v>3548</v>
      </c>
      <c r="E1155" s="59" t="s">
        <v>3549</v>
      </c>
      <c r="F1155" s="59" t="s">
        <v>1550</v>
      </c>
      <c r="G1155" s="60">
        <v>50.0</v>
      </c>
      <c r="H1155" s="61">
        <v>12.5</v>
      </c>
      <c r="I1155" s="61" t="s">
        <v>97</v>
      </c>
      <c r="J1155" s="42"/>
      <c r="K1155" s="42"/>
      <c r="L1155" s="42"/>
      <c r="M1155" s="42"/>
      <c r="N1155" s="42"/>
      <c r="O1155" s="42"/>
      <c r="P1155" s="42"/>
      <c r="Q1155" s="42"/>
      <c r="R1155" s="42"/>
      <c r="S1155" s="42"/>
      <c r="T1155" s="42"/>
      <c r="U1155" s="42"/>
      <c r="V1155" s="42"/>
      <c r="W1155" s="42"/>
      <c r="X1155" s="42"/>
      <c r="Y1155" s="42"/>
      <c r="Z1155" s="42"/>
    </row>
    <row r="1156" ht="89.25" customHeight="1">
      <c r="A1156" s="63" t="s">
        <v>3433</v>
      </c>
      <c r="B1156" s="92" t="s">
        <v>64</v>
      </c>
      <c r="C1156" s="59" t="s">
        <v>3434</v>
      </c>
      <c r="D1156" s="59" t="s">
        <v>3550</v>
      </c>
      <c r="E1156" s="59" t="s">
        <v>3551</v>
      </c>
      <c r="F1156" s="59" t="s">
        <v>3545</v>
      </c>
      <c r="G1156" s="60">
        <v>15.0</v>
      </c>
      <c r="H1156" s="61">
        <v>3.75</v>
      </c>
      <c r="I1156" s="61" t="s">
        <v>97</v>
      </c>
      <c r="J1156" s="42"/>
      <c r="K1156" s="42"/>
      <c r="L1156" s="42"/>
      <c r="M1156" s="42"/>
      <c r="N1156" s="42"/>
      <c r="O1156" s="42"/>
      <c r="P1156" s="42"/>
      <c r="Q1156" s="42"/>
      <c r="R1156" s="42"/>
      <c r="S1156" s="42"/>
      <c r="T1156" s="42"/>
      <c r="U1156" s="42"/>
      <c r="V1156" s="42"/>
      <c r="W1156" s="42"/>
      <c r="X1156" s="42"/>
      <c r="Y1156" s="42"/>
      <c r="Z1156" s="42"/>
    </row>
    <row r="1157" ht="102.0" customHeight="1">
      <c r="A1157" s="63" t="s">
        <v>3433</v>
      </c>
      <c r="B1157" s="92" t="s">
        <v>64</v>
      </c>
      <c r="C1157" s="59" t="s">
        <v>3434</v>
      </c>
      <c r="D1157" s="59" t="s">
        <v>3552</v>
      </c>
      <c r="E1157" s="59" t="s">
        <v>3553</v>
      </c>
      <c r="F1157" s="59" t="s">
        <v>1949</v>
      </c>
      <c r="G1157" s="60">
        <v>50.0</v>
      </c>
      <c r="H1157" s="61">
        <v>12.5</v>
      </c>
      <c r="I1157" s="61" t="s">
        <v>97</v>
      </c>
      <c r="J1157" s="42"/>
      <c r="K1157" s="42"/>
      <c r="L1157" s="42"/>
      <c r="M1157" s="42"/>
      <c r="N1157" s="42"/>
      <c r="O1157" s="42"/>
      <c r="P1157" s="42"/>
      <c r="Q1157" s="42"/>
      <c r="R1157" s="42"/>
      <c r="S1157" s="42"/>
      <c r="T1157" s="42"/>
      <c r="U1157" s="42"/>
      <c r="V1157" s="42"/>
      <c r="W1157" s="42"/>
      <c r="X1157" s="42"/>
      <c r="Y1157" s="42"/>
      <c r="Z1157" s="42"/>
    </row>
    <row r="1158" ht="127.5" customHeight="1">
      <c r="A1158" s="63" t="s">
        <v>3433</v>
      </c>
      <c r="B1158" s="92" t="s">
        <v>64</v>
      </c>
      <c r="C1158" s="59" t="s">
        <v>3434</v>
      </c>
      <c r="D1158" s="59" t="s">
        <v>3554</v>
      </c>
      <c r="E1158" s="59" t="s">
        <v>3555</v>
      </c>
      <c r="F1158" s="59" t="s">
        <v>3556</v>
      </c>
      <c r="G1158" s="60">
        <v>15.0</v>
      </c>
      <c r="H1158" s="61">
        <v>3.75</v>
      </c>
      <c r="I1158" s="61" t="s">
        <v>97</v>
      </c>
      <c r="J1158" s="42"/>
      <c r="K1158" s="42"/>
      <c r="L1158" s="42"/>
      <c r="M1158" s="42"/>
      <c r="N1158" s="42"/>
      <c r="O1158" s="42"/>
      <c r="P1158" s="42"/>
      <c r="Q1158" s="42"/>
      <c r="R1158" s="42"/>
      <c r="S1158" s="42"/>
      <c r="T1158" s="42"/>
      <c r="U1158" s="42"/>
      <c r="V1158" s="42"/>
      <c r="W1158" s="42"/>
      <c r="X1158" s="42"/>
      <c r="Y1158" s="42"/>
      <c r="Z1158" s="42"/>
    </row>
    <row r="1159" ht="89.25" customHeight="1">
      <c r="A1159" s="63" t="s">
        <v>3433</v>
      </c>
      <c r="B1159" s="92" t="s">
        <v>64</v>
      </c>
      <c r="C1159" s="59" t="s">
        <v>3434</v>
      </c>
      <c r="D1159" s="59" t="s">
        <v>3557</v>
      </c>
      <c r="E1159" s="59" t="s">
        <v>3558</v>
      </c>
      <c r="F1159" s="59" t="s">
        <v>3556</v>
      </c>
      <c r="G1159" s="60">
        <v>15.0</v>
      </c>
      <c r="H1159" s="61">
        <v>3.75</v>
      </c>
      <c r="I1159" s="61" t="s">
        <v>97</v>
      </c>
      <c r="J1159" s="42"/>
      <c r="K1159" s="42"/>
      <c r="L1159" s="42"/>
      <c r="M1159" s="42"/>
      <c r="N1159" s="42"/>
      <c r="O1159" s="42"/>
      <c r="P1159" s="42"/>
      <c r="Q1159" s="42"/>
      <c r="R1159" s="42"/>
      <c r="S1159" s="42"/>
      <c r="T1159" s="42"/>
      <c r="U1159" s="42"/>
      <c r="V1159" s="42"/>
      <c r="W1159" s="42"/>
      <c r="X1159" s="42"/>
      <c r="Y1159" s="42"/>
      <c r="Z1159" s="42"/>
    </row>
    <row r="1160" ht="127.5" customHeight="1">
      <c r="A1160" s="63" t="s">
        <v>3559</v>
      </c>
      <c r="B1160" s="92" t="s">
        <v>64</v>
      </c>
      <c r="C1160" s="59" t="s">
        <v>3560</v>
      </c>
      <c r="D1160" s="59" t="s">
        <v>3561</v>
      </c>
      <c r="E1160" s="59" t="s">
        <v>3562</v>
      </c>
      <c r="F1160" s="59" t="s">
        <v>928</v>
      </c>
      <c r="G1160" s="60">
        <v>15.0</v>
      </c>
      <c r="H1160" s="61">
        <v>5.0</v>
      </c>
      <c r="I1160" s="61" t="s">
        <v>97</v>
      </c>
      <c r="J1160" s="42"/>
      <c r="K1160" s="42"/>
      <c r="L1160" s="42"/>
      <c r="M1160" s="42"/>
      <c r="N1160" s="42"/>
      <c r="O1160" s="42"/>
      <c r="P1160" s="42"/>
      <c r="Q1160" s="42"/>
      <c r="R1160" s="42"/>
      <c r="S1160" s="42"/>
      <c r="T1160" s="42"/>
      <c r="U1160" s="42"/>
      <c r="V1160" s="42"/>
      <c r="W1160" s="42"/>
      <c r="X1160" s="42"/>
      <c r="Y1160" s="42"/>
      <c r="Z1160" s="42"/>
    </row>
    <row r="1161" ht="127.5" customHeight="1">
      <c r="A1161" s="63" t="s">
        <v>3559</v>
      </c>
      <c r="B1161" s="92" t="s">
        <v>64</v>
      </c>
      <c r="C1161" s="59" t="s">
        <v>3560</v>
      </c>
      <c r="D1161" s="59" t="s">
        <v>3563</v>
      </c>
      <c r="E1161" s="59" t="s">
        <v>3564</v>
      </c>
      <c r="F1161" s="59" t="s">
        <v>928</v>
      </c>
      <c r="G1161" s="60">
        <v>15.0</v>
      </c>
      <c r="H1161" s="61">
        <v>5.0</v>
      </c>
      <c r="I1161" s="61" t="s">
        <v>97</v>
      </c>
      <c r="J1161" s="42"/>
      <c r="K1161" s="42"/>
      <c r="L1161" s="42"/>
      <c r="M1161" s="42"/>
      <c r="N1161" s="42"/>
      <c r="O1161" s="42"/>
      <c r="P1161" s="42"/>
      <c r="Q1161" s="42"/>
      <c r="R1161" s="42"/>
      <c r="S1161" s="42"/>
      <c r="T1161" s="42"/>
      <c r="U1161" s="42"/>
      <c r="V1161" s="42"/>
      <c r="W1161" s="42"/>
      <c r="X1161" s="42"/>
      <c r="Y1161" s="42"/>
      <c r="Z1161" s="42"/>
    </row>
    <row r="1162" ht="89.25" customHeight="1">
      <c r="A1162" s="63" t="s">
        <v>3559</v>
      </c>
      <c r="B1162" s="92" t="s">
        <v>64</v>
      </c>
      <c r="C1162" s="59" t="s">
        <v>3560</v>
      </c>
      <c r="D1162" s="59" t="s">
        <v>3565</v>
      </c>
      <c r="E1162" s="59" t="s">
        <v>3566</v>
      </c>
      <c r="F1162" s="59" t="s">
        <v>928</v>
      </c>
      <c r="G1162" s="60">
        <v>15.0</v>
      </c>
      <c r="H1162" s="61">
        <v>5.0</v>
      </c>
      <c r="I1162" s="61" t="s">
        <v>97</v>
      </c>
      <c r="J1162" s="42"/>
      <c r="K1162" s="42"/>
      <c r="L1162" s="42"/>
      <c r="M1162" s="42"/>
      <c r="N1162" s="42"/>
      <c r="O1162" s="42"/>
      <c r="P1162" s="42"/>
      <c r="Q1162" s="42"/>
      <c r="R1162" s="42"/>
      <c r="S1162" s="42"/>
      <c r="T1162" s="42"/>
      <c r="U1162" s="42"/>
      <c r="V1162" s="42"/>
      <c r="W1162" s="42"/>
      <c r="X1162" s="42"/>
      <c r="Y1162" s="42"/>
      <c r="Z1162" s="42"/>
    </row>
    <row r="1163" ht="216.75" customHeight="1">
      <c r="A1163" s="63" t="s">
        <v>3559</v>
      </c>
      <c r="B1163" s="92" t="s">
        <v>64</v>
      </c>
      <c r="C1163" s="59" t="s">
        <v>3560</v>
      </c>
      <c r="D1163" s="59" t="s">
        <v>3567</v>
      </c>
      <c r="E1163" s="59" t="s">
        <v>3568</v>
      </c>
      <c r="F1163" s="59" t="s">
        <v>1458</v>
      </c>
      <c r="G1163" s="60">
        <v>15.0</v>
      </c>
      <c r="H1163" s="61">
        <v>5.0</v>
      </c>
      <c r="I1163" s="61" t="s">
        <v>97</v>
      </c>
      <c r="J1163" s="42"/>
      <c r="K1163" s="42"/>
      <c r="L1163" s="42"/>
      <c r="M1163" s="42"/>
      <c r="N1163" s="42"/>
      <c r="O1163" s="42"/>
      <c r="P1163" s="42"/>
      <c r="Q1163" s="42"/>
      <c r="R1163" s="42"/>
      <c r="S1163" s="42"/>
      <c r="T1163" s="42"/>
      <c r="U1163" s="42"/>
      <c r="V1163" s="42"/>
      <c r="W1163" s="42"/>
      <c r="X1163" s="42"/>
      <c r="Y1163" s="42"/>
      <c r="Z1163" s="42"/>
    </row>
    <row r="1164" ht="127.5" customHeight="1">
      <c r="A1164" s="63" t="s">
        <v>3559</v>
      </c>
      <c r="B1164" s="92" t="s">
        <v>64</v>
      </c>
      <c r="C1164" s="59" t="s">
        <v>3560</v>
      </c>
      <c r="D1164" s="59" t="s">
        <v>3569</v>
      </c>
      <c r="E1164" s="59" t="s">
        <v>3570</v>
      </c>
      <c r="F1164" s="59" t="s">
        <v>3523</v>
      </c>
      <c r="G1164" s="60">
        <v>15.0</v>
      </c>
      <c r="H1164" s="61">
        <v>5.0</v>
      </c>
      <c r="I1164" s="61" t="s">
        <v>97</v>
      </c>
      <c r="J1164" s="42"/>
      <c r="K1164" s="42"/>
      <c r="L1164" s="42"/>
      <c r="M1164" s="42"/>
      <c r="N1164" s="42"/>
      <c r="O1164" s="42"/>
      <c r="P1164" s="42"/>
      <c r="Q1164" s="42"/>
      <c r="R1164" s="42"/>
      <c r="S1164" s="42"/>
      <c r="T1164" s="42"/>
      <c r="U1164" s="42"/>
      <c r="V1164" s="42"/>
      <c r="W1164" s="42"/>
      <c r="X1164" s="42"/>
      <c r="Y1164" s="42"/>
      <c r="Z1164" s="42"/>
    </row>
    <row r="1165" ht="204.0" customHeight="1">
      <c r="A1165" s="63" t="s">
        <v>3571</v>
      </c>
      <c r="B1165" s="92" t="s">
        <v>64</v>
      </c>
      <c r="C1165" s="59" t="s">
        <v>3572</v>
      </c>
      <c r="D1165" s="59" t="s">
        <v>3573</v>
      </c>
      <c r="E1165" s="59" t="s">
        <v>3574</v>
      </c>
      <c r="F1165" s="59" t="s">
        <v>928</v>
      </c>
      <c r="G1165" s="60">
        <v>15.0</v>
      </c>
      <c r="H1165" s="61">
        <v>3.75</v>
      </c>
      <c r="I1165" s="61" t="s">
        <v>97</v>
      </c>
      <c r="J1165" s="42"/>
      <c r="K1165" s="42"/>
      <c r="L1165" s="42"/>
      <c r="M1165" s="42"/>
      <c r="N1165" s="42"/>
      <c r="O1165" s="42"/>
      <c r="P1165" s="42"/>
      <c r="Q1165" s="42"/>
      <c r="R1165" s="42"/>
      <c r="S1165" s="42"/>
      <c r="T1165" s="42"/>
      <c r="U1165" s="42"/>
      <c r="V1165" s="42"/>
      <c r="W1165" s="42"/>
      <c r="X1165" s="42"/>
      <c r="Y1165" s="42"/>
      <c r="Z1165" s="42"/>
    </row>
    <row r="1166" ht="229.5" customHeight="1">
      <c r="A1166" s="63" t="s">
        <v>3571</v>
      </c>
      <c r="B1166" s="92" t="s">
        <v>64</v>
      </c>
      <c r="C1166" s="59" t="s">
        <v>3572</v>
      </c>
      <c r="D1166" s="59" t="s">
        <v>3575</v>
      </c>
      <c r="E1166" s="59" t="s">
        <v>3576</v>
      </c>
      <c r="F1166" s="59" t="s">
        <v>3475</v>
      </c>
      <c r="G1166" s="60">
        <v>15.0</v>
      </c>
      <c r="H1166" s="61">
        <v>3.75</v>
      </c>
      <c r="I1166" s="61" t="s">
        <v>97</v>
      </c>
      <c r="J1166" s="42"/>
      <c r="K1166" s="42"/>
      <c r="L1166" s="42"/>
      <c r="M1166" s="42"/>
      <c r="N1166" s="42"/>
      <c r="O1166" s="42"/>
      <c r="P1166" s="42"/>
      <c r="Q1166" s="42"/>
      <c r="R1166" s="42"/>
      <c r="S1166" s="42"/>
      <c r="T1166" s="42"/>
      <c r="U1166" s="42"/>
      <c r="V1166" s="42"/>
      <c r="W1166" s="42"/>
      <c r="X1166" s="42"/>
      <c r="Y1166" s="42"/>
      <c r="Z1166" s="42"/>
    </row>
    <row r="1167" ht="127.5" customHeight="1">
      <c r="A1167" s="63" t="s">
        <v>3571</v>
      </c>
      <c r="B1167" s="92" t="s">
        <v>64</v>
      </c>
      <c r="C1167" s="59" t="s">
        <v>3577</v>
      </c>
      <c r="D1167" s="59" t="s">
        <v>3578</v>
      </c>
      <c r="E1167" s="59" t="s">
        <v>2318</v>
      </c>
      <c r="F1167" s="59" t="s">
        <v>928</v>
      </c>
      <c r="G1167" s="60">
        <v>15.0</v>
      </c>
      <c r="H1167" s="61">
        <v>3.75</v>
      </c>
      <c r="I1167" s="61" t="s">
        <v>97</v>
      </c>
      <c r="J1167" s="42"/>
      <c r="K1167" s="42"/>
      <c r="L1167" s="42"/>
      <c r="M1167" s="42"/>
      <c r="N1167" s="42"/>
      <c r="O1167" s="42"/>
      <c r="P1167" s="42"/>
      <c r="Q1167" s="42"/>
      <c r="R1167" s="42"/>
      <c r="S1167" s="42"/>
      <c r="T1167" s="42"/>
      <c r="U1167" s="42"/>
      <c r="V1167" s="42"/>
      <c r="W1167" s="42"/>
      <c r="X1167" s="42"/>
      <c r="Y1167" s="42"/>
      <c r="Z1167" s="42"/>
    </row>
    <row r="1168" ht="114.75" customHeight="1">
      <c r="A1168" s="63" t="s">
        <v>3571</v>
      </c>
      <c r="B1168" s="92" t="s">
        <v>64</v>
      </c>
      <c r="C1168" s="59" t="s">
        <v>3577</v>
      </c>
      <c r="D1168" s="59" t="s">
        <v>3579</v>
      </c>
      <c r="E1168" s="59" t="s">
        <v>3580</v>
      </c>
      <c r="F1168" s="59" t="s">
        <v>928</v>
      </c>
      <c r="G1168" s="60">
        <v>15.0</v>
      </c>
      <c r="H1168" s="61">
        <v>3.75</v>
      </c>
      <c r="I1168" s="61" t="s">
        <v>97</v>
      </c>
      <c r="J1168" s="42"/>
      <c r="K1168" s="42"/>
      <c r="L1168" s="42"/>
      <c r="M1168" s="42"/>
      <c r="N1168" s="42"/>
      <c r="O1168" s="42"/>
      <c r="P1168" s="42"/>
      <c r="Q1168" s="42"/>
      <c r="R1168" s="42"/>
      <c r="S1168" s="42"/>
      <c r="T1168" s="42"/>
      <c r="U1168" s="42"/>
      <c r="V1168" s="42"/>
      <c r="W1168" s="42"/>
      <c r="X1168" s="42"/>
      <c r="Y1168" s="42"/>
      <c r="Z1168" s="42"/>
    </row>
    <row r="1169" ht="102.0" customHeight="1">
      <c r="A1169" s="63" t="s">
        <v>3571</v>
      </c>
      <c r="B1169" s="92" t="s">
        <v>64</v>
      </c>
      <c r="C1169" s="59" t="s">
        <v>3577</v>
      </c>
      <c r="D1169" s="59" t="s">
        <v>3581</v>
      </c>
      <c r="E1169" s="59" t="s">
        <v>3582</v>
      </c>
      <c r="F1169" s="59" t="s">
        <v>928</v>
      </c>
      <c r="G1169" s="60">
        <v>15.0</v>
      </c>
      <c r="H1169" s="61">
        <v>3.75</v>
      </c>
      <c r="I1169" s="61" t="s">
        <v>97</v>
      </c>
      <c r="J1169" s="42"/>
      <c r="K1169" s="42"/>
      <c r="L1169" s="42"/>
      <c r="M1169" s="42"/>
      <c r="N1169" s="42"/>
      <c r="O1169" s="42"/>
      <c r="P1169" s="42"/>
      <c r="Q1169" s="42"/>
      <c r="R1169" s="42"/>
      <c r="S1169" s="42"/>
      <c r="T1169" s="42"/>
      <c r="U1169" s="42"/>
      <c r="V1169" s="42"/>
      <c r="W1169" s="42"/>
      <c r="X1169" s="42"/>
      <c r="Y1169" s="42"/>
      <c r="Z1169" s="42"/>
    </row>
    <row r="1170" ht="127.5" customHeight="1">
      <c r="A1170" s="63" t="s">
        <v>3433</v>
      </c>
      <c r="B1170" s="92" t="s">
        <v>64</v>
      </c>
      <c r="C1170" s="59" t="s">
        <v>3583</v>
      </c>
      <c r="D1170" s="59" t="s">
        <v>3584</v>
      </c>
      <c r="E1170" s="59" t="s">
        <v>3585</v>
      </c>
      <c r="F1170" s="59" t="s">
        <v>928</v>
      </c>
      <c r="G1170" s="60">
        <v>15.0</v>
      </c>
      <c r="H1170" s="61">
        <v>3.75</v>
      </c>
      <c r="I1170" s="61" t="s">
        <v>97</v>
      </c>
      <c r="J1170" s="42"/>
      <c r="K1170" s="42"/>
      <c r="L1170" s="42"/>
      <c r="M1170" s="42"/>
      <c r="N1170" s="42"/>
      <c r="O1170" s="42"/>
      <c r="P1170" s="42"/>
      <c r="Q1170" s="42"/>
      <c r="R1170" s="42"/>
      <c r="S1170" s="42"/>
      <c r="T1170" s="42"/>
      <c r="U1170" s="42"/>
      <c r="V1170" s="42"/>
      <c r="W1170" s="42"/>
      <c r="X1170" s="42"/>
      <c r="Y1170" s="42"/>
      <c r="Z1170" s="42"/>
    </row>
    <row r="1171" ht="140.25" customHeight="1">
      <c r="A1171" s="63" t="s">
        <v>3433</v>
      </c>
      <c r="B1171" s="92" t="s">
        <v>64</v>
      </c>
      <c r="C1171" s="59" t="s">
        <v>3583</v>
      </c>
      <c r="D1171" s="59" t="s">
        <v>3586</v>
      </c>
      <c r="E1171" s="59" t="s">
        <v>3587</v>
      </c>
      <c r="F1171" s="59" t="s">
        <v>928</v>
      </c>
      <c r="G1171" s="60">
        <v>15.0</v>
      </c>
      <c r="H1171" s="61">
        <v>3.75</v>
      </c>
      <c r="I1171" s="61" t="s">
        <v>97</v>
      </c>
      <c r="J1171" s="42"/>
      <c r="K1171" s="42"/>
      <c r="L1171" s="42"/>
      <c r="M1171" s="42"/>
      <c r="N1171" s="42"/>
      <c r="O1171" s="42"/>
      <c r="P1171" s="42"/>
      <c r="Q1171" s="42"/>
      <c r="R1171" s="42"/>
      <c r="S1171" s="42"/>
      <c r="T1171" s="42"/>
      <c r="U1171" s="42"/>
      <c r="V1171" s="42"/>
      <c r="W1171" s="42"/>
      <c r="X1171" s="42"/>
      <c r="Y1171" s="42"/>
      <c r="Z1171" s="42"/>
    </row>
    <row r="1172" ht="114.75" customHeight="1">
      <c r="A1172" s="63" t="s">
        <v>3588</v>
      </c>
      <c r="B1172" s="92" t="s">
        <v>64</v>
      </c>
      <c r="C1172" s="59" t="s">
        <v>3589</v>
      </c>
      <c r="D1172" s="59" t="s">
        <v>3590</v>
      </c>
      <c r="E1172" s="59" t="s">
        <v>3591</v>
      </c>
      <c r="F1172" s="59" t="s">
        <v>928</v>
      </c>
      <c r="G1172" s="60">
        <v>15.0</v>
      </c>
      <c r="H1172" s="61">
        <v>7.5</v>
      </c>
      <c r="I1172" s="61" t="s">
        <v>97</v>
      </c>
      <c r="J1172" s="42"/>
      <c r="K1172" s="42"/>
      <c r="L1172" s="42"/>
      <c r="M1172" s="42"/>
      <c r="N1172" s="42"/>
      <c r="O1172" s="42"/>
      <c r="P1172" s="42"/>
      <c r="Q1172" s="42"/>
      <c r="R1172" s="42"/>
      <c r="S1172" s="42"/>
      <c r="T1172" s="42"/>
      <c r="U1172" s="42"/>
      <c r="V1172" s="42"/>
      <c r="W1172" s="42"/>
      <c r="X1172" s="42"/>
      <c r="Y1172" s="42"/>
      <c r="Z1172" s="42"/>
    </row>
    <row r="1173" ht="76.5" customHeight="1">
      <c r="A1173" s="63" t="s">
        <v>3588</v>
      </c>
      <c r="B1173" s="92" t="s">
        <v>64</v>
      </c>
      <c r="C1173" s="59" t="s">
        <v>3589</v>
      </c>
      <c r="D1173" s="59" t="s">
        <v>3592</v>
      </c>
      <c r="E1173" s="59" t="s">
        <v>3593</v>
      </c>
      <c r="F1173" s="59" t="s">
        <v>928</v>
      </c>
      <c r="G1173" s="60">
        <v>15.0</v>
      </c>
      <c r="H1173" s="61">
        <v>7.5</v>
      </c>
      <c r="I1173" s="61" t="s">
        <v>97</v>
      </c>
      <c r="J1173" s="42"/>
      <c r="K1173" s="42"/>
      <c r="L1173" s="42"/>
      <c r="M1173" s="42"/>
      <c r="N1173" s="42"/>
      <c r="O1173" s="42"/>
      <c r="P1173" s="42"/>
      <c r="Q1173" s="42"/>
      <c r="R1173" s="42"/>
      <c r="S1173" s="42"/>
      <c r="T1173" s="42"/>
      <c r="U1173" s="42"/>
      <c r="V1173" s="42"/>
      <c r="W1173" s="42"/>
      <c r="X1173" s="42"/>
      <c r="Y1173" s="42"/>
      <c r="Z1173" s="42"/>
    </row>
    <row r="1174" ht="408.0" customHeight="1">
      <c r="A1174" s="63" t="s">
        <v>3588</v>
      </c>
      <c r="B1174" s="92" t="s">
        <v>64</v>
      </c>
      <c r="C1174" s="59" t="s">
        <v>3589</v>
      </c>
      <c r="D1174" s="59" t="s">
        <v>3594</v>
      </c>
      <c r="E1174" s="59" t="s">
        <v>3595</v>
      </c>
      <c r="F1174" s="59" t="s">
        <v>928</v>
      </c>
      <c r="G1174" s="60">
        <v>15.0</v>
      </c>
      <c r="H1174" s="61">
        <v>7.5</v>
      </c>
      <c r="I1174" s="61" t="s">
        <v>97</v>
      </c>
      <c r="J1174" s="42"/>
      <c r="K1174" s="42"/>
      <c r="L1174" s="42"/>
      <c r="M1174" s="42"/>
      <c r="N1174" s="42"/>
      <c r="O1174" s="42"/>
      <c r="P1174" s="42"/>
      <c r="Q1174" s="42"/>
      <c r="R1174" s="42"/>
      <c r="S1174" s="42"/>
      <c r="T1174" s="42"/>
      <c r="U1174" s="42"/>
      <c r="V1174" s="42"/>
      <c r="W1174" s="42"/>
      <c r="X1174" s="42"/>
      <c r="Y1174" s="42"/>
      <c r="Z1174" s="42"/>
    </row>
    <row r="1175" ht="369.75" customHeight="1">
      <c r="A1175" s="63" t="s">
        <v>3588</v>
      </c>
      <c r="B1175" s="92" t="s">
        <v>64</v>
      </c>
      <c r="C1175" s="59" t="s">
        <v>3589</v>
      </c>
      <c r="D1175" s="59" t="s">
        <v>3596</v>
      </c>
      <c r="E1175" s="59" t="s">
        <v>3597</v>
      </c>
      <c r="F1175" s="59" t="s">
        <v>928</v>
      </c>
      <c r="G1175" s="60">
        <v>15.0</v>
      </c>
      <c r="H1175" s="61">
        <v>7.5</v>
      </c>
      <c r="I1175" s="61" t="s">
        <v>97</v>
      </c>
      <c r="J1175" s="42"/>
      <c r="K1175" s="42"/>
      <c r="L1175" s="42"/>
      <c r="M1175" s="42"/>
      <c r="N1175" s="42"/>
      <c r="O1175" s="42"/>
      <c r="P1175" s="42"/>
      <c r="Q1175" s="42"/>
      <c r="R1175" s="42"/>
      <c r="S1175" s="42"/>
      <c r="T1175" s="42"/>
      <c r="U1175" s="42"/>
      <c r="V1175" s="42"/>
      <c r="W1175" s="42"/>
      <c r="X1175" s="42"/>
      <c r="Y1175" s="42"/>
      <c r="Z1175" s="42"/>
    </row>
    <row r="1176" ht="89.25" customHeight="1">
      <c r="A1176" s="63" t="s">
        <v>3598</v>
      </c>
      <c r="B1176" s="92" t="s">
        <v>64</v>
      </c>
      <c r="C1176" s="59" t="s">
        <v>3599</v>
      </c>
      <c r="D1176" s="59" t="s">
        <v>3600</v>
      </c>
      <c r="E1176" s="59" t="s">
        <v>3601</v>
      </c>
      <c r="F1176" s="59" t="s">
        <v>928</v>
      </c>
      <c r="G1176" s="60">
        <v>15.0</v>
      </c>
      <c r="H1176" s="61">
        <v>5.0</v>
      </c>
      <c r="I1176" s="61" t="s">
        <v>97</v>
      </c>
      <c r="J1176" s="42"/>
      <c r="K1176" s="42"/>
      <c r="L1176" s="42"/>
      <c r="M1176" s="42"/>
      <c r="N1176" s="42"/>
      <c r="O1176" s="42"/>
      <c r="P1176" s="42"/>
      <c r="Q1176" s="42"/>
      <c r="R1176" s="42"/>
      <c r="S1176" s="42"/>
      <c r="T1176" s="42"/>
      <c r="U1176" s="42"/>
      <c r="V1176" s="42"/>
      <c r="W1176" s="42"/>
      <c r="X1176" s="42"/>
      <c r="Y1176" s="42"/>
      <c r="Z1176" s="42"/>
    </row>
    <row r="1177" ht="255.0" customHeight="1">
      <c r="A1177" s="63" t="s">
        <v>3598</v>
      </c>
      <c r="B1177" s="92" t="s">
        <v>64</v>
      </c>
      <c r="C1177" s="59" t="s">
        <v>3599</v>
      </c>
      <c r="D1177" s="59" t="s">
        <v>3602</v>
      </c>
      <c r="E1177" s="59" t="s">
        <v>2337</v>
      </c>
      <c r="F1177" s="59" t="s">
        <v>928</v>
      </c>
      <c r="G1177" s="60">
        <v>15.0</v>
      </c>
      <c r="H1177" s="61">
        <v>5.0</v>
      </c>
      <c r="I1177" s="61" t="s">
        <v>97</v>
      </c>
      <c r="J1177" s="42"/>
      <c r="K1177" s="42"/>
      <c r="L1177" s="42"/>
      <c r="M1177" s="42"/>
      <c r="N1177" s="42"/>
      <c r="O1177" s="42"/>
      <c r="P1177" s="42"/>
      <c r="Q1177" s="42"/>
      <c r="R1177" s="42"/>
      <c r="S1177" s="42"/>
      <c r="T1177" s="42"/>
      <c r="U1177" s="42"/>
      <c r="V1177" s="42"/>
      <c r="W1177" s="42"/>
      <c r="X1177" s="42"/>
      <c r="Y1177" s="42"/>
      <c r="Z1177" s="42"/>
    </row>
    <row r="1178" ht="153.0" customHeight="1">
      <c r="A1178" s="63" t="s">
        <v>3588</v>
      </c>
      <c r="B1178" s="92" t="s">
        <v>64</v>
      </c>
      <c r="C1178" s="59" t="s">
        <v>3603</v>
      </c>
      <c r="D1178" s="59" t="s">
        <v>3604</v>
      </c>
      <c r="E1178" s="59" t="s">
        <v>3605</v>
      </c>
      <c r="F1178" s="59" t="s">
        <v>1550</v>
      </c>
      <c r="G1178" s="60">
        <v>50.0</v>
      </c>
      <c r="H1178" s="61">
        <v>25.0</v>
      </c>
      <c r="I1178" s="61" t="s">
        <v>97</v>
      </c>
      <c r="J1178" s="42"/>
      <c r="K1178" s="42"/>
      <c r="L1178" s="42"/>
      <c r="M1178" s="42"/>
      <c r="N1178" s="42"/>
      <c r="O1178" s="42"/>
      <c r="P1178" s="42"/>
      <c r="Q1178" s="42"/>
      <c r="R1178" s="42"/>
      <c r="S1178" s="42"/>
      <c r="T1178" s="42"/>
      <c r="U1178" s="42"/>
      <c r="V1178" s="42"/>
      <c r="W1178" s="42"/>
      <c r="X1178" s="42"/>
      <c r="Y1178" s="42"/>
      <c r="Z1178" s="42"/>
    </row>
    <row r="1179" ht="89.25" customHeight="1">
      <c r="A1179" s="63" t="s">
        <v>3606</v>
      </c>
      <c r="B1179" s="92" t="s">
        <v>64</v>
      </c>
      <c r="C1179" s="59" t="s">
        <v>3607</v>
      </c>
      <c r="D1179" s="59" t="s">
        <v>3608</v>
      </c>
      <c r="E1179" s="59" t="s">
        <v>3609</v>
      </c>
      <c r="F1179" s="59" t="s">
        <v>1550</v>
      </c>
      <c r="G1179" s="60">
        <v>50.0</v>
      </c>
      <c r="H1179" s="61">
        <v>16.666666666666668</v>
      </c>
      <c r="I1179" s="61" t="s">
        <v>97</v>
      </c>
      <c r="J1179" s="42"/>
      <c r="K1179" s="42"/>
      <c r="L1179" s="42"/>
      <c r="M1179" s="42"/>
      <c r="N1179" s="42"/>
      <c r="O1179" s="42"/>
      <c r="P1179" s="42"/>
      <c r="Q1179" s="42"/>
      <c r="R1179" s="42"/>
      <c r="S1179" s="42"/>
      <c r="T1179" s="42"/>
      <c r="U1179" s="42"/>
      <c r="V1179" s="42"/>
      <c r="W1179" s="42"/>
      <c r="X1179" s="42"/>
      <c r="Y1179" s="42"/>
      <c r="Z1179" s="42"/>
    </row>
    <row r="1180" ht="114.75" customHeight="1">
      <c r="A1180" s="63" t="s">
        <v>3606</v>
      </c>
      <c r="B1180" s="92" t="s">
        <v>64</v>
      </c>
      <c r="C1180" s="59" t="s">
        <v>3607</v>
      </c>
      <c r="D1180" s="59" t="s">
        <v>3610</v>
      </c>
      <c r="E1180" s="59" t="s">
        <v>3611</v>
      </c>
      <c r="F1180" s="59" t="s">
        <v>928</v>
      </c>
      <c r="G1180" s="60">
        <v>15.0</v>
      </c>
      <c r="H1180" s="61">
        <v>5.0</v>
      </c>
      <c r="I1180" s="61" t="s">
        <v>97</v>
      </c>
      <c r="J1180" s="42"/>
      <c r="K1180" s="42"/>
      <c r="L1180" s="42"/>
      <c r="M1180" s="42"/>
      <c r="N1180" s="42"/>
      <c r="O1180" s="42"/>
      <c r="P1180" s="42"/>
      <c r="Q1180" s="42"/>
      <c r="R1180" s="42"/>
      <c r="S1180" s="42"/>
      <c r="T1180" s="42"/>
      <c r="U1180" s="42"/>
      <c r="V1180" s="42"/>
      <c r="W1180" s="42"/>
      <c r="X1180" s="42"/>
      <c r="Y1180" s="42"/>
      <c r="Z1180" s="42"/>
    </row>
    <row r="1181" ht="102.0" customHeight="1">
      <c r="A1181" s="63" t="s">
        <v>3612</v>
      </c>
      <c r="B1181" s="92" t="s">
        <v>64</v>
      </c>
      <c r="C1181" s="59" t="s">
        <v>3613</v>
      </c>
      <c r="D1181" s="59" t="s">
        <v>3614</v>
      </c>
      <c r="E1181" s="59" t="s">
        <v>2304</v>
      </c>
      <c r="F1181" s="59" t="s">
        <v>928</v>
      </c>
      <c r="G1181" s="60">
        <v>15.0</v>
      </c>
      <c r="H1181" s="61">
        <v>15.0</v>
      </c>
      <c r="I1181" s="61" t="s">
        <v>97</v>
      </c>
      <c r="J1181" s="42"/>
      <c r="K1181" s="42"/>
      <c r="L1181" s="42"/>
      <c r="M1181" s="42"/>
      <c r="N1181" s="42"/>
      <c r="O1181" s="42"/>
      <c r="P1181" s="42"/>
      <c r="Q1181" s="42"/>
      <c r="R1181" s="42"/>
      <c r="S1181" s="42"/>
      <c r="T1181" s="42"/>
      <c r="U1181" s="42"/>
      <c r="V1181" s="42"/>
      <c r="W1181" s="42"/>
      <c r="X1181" s="42"/>
      <c r="Y1181" s="42"/>
      <c r="Z1181" s="42"/>
    </row>
    <row r="1182" ht="140.25" customHeight="1">
      <c r="A1182" s="63" t="s">
        <v>3615</v>
      </c>
      <c r="B1182" s="92" t="s">
        <v>64</v>
      </c>
      <c r="C1182" s="59" t="s">
        <v>3616</v>
      </c>
      <c r="D1182" s="59" t="s">
        <v>3617</v>
      </c>
      <c r="E1182" s="59" t="s">
        <v>3618</v>
      </c>
      <c r="F1182" s="59" t="s">
        <v>928</v>
      </c>
      <c r="G1182" s="60">
        <v>15.0</v>
      </c>
      <c r="H1182" s="61">
        <v>3.75</v>
      </c>
      <c r="I1182" s="61" t="s">
        <v>97</v>
      </c>
      <c r="J1182" s="42"/>
      <c r="K1182" s="42"/>
      <c r="L1182" s="42"/>
      <c r="M1182" s="42"/>
      <c r="N1182" s="42"/>
      <c r="O1182" s="42"/>
      <c r="P1182" s="42"/>
      <c r="Q1182" s="42"/>
      <c r="R1182" s="42"/>
      <c r="S1182" s="42"/>
      <c r="T1182" s="42"/>
      <c r="U1182" s="42"/>
      <c r="V1182" s="42"/>
      <c r="W1182" s="42"/>
      <c r="X1182" s="42"/>
      <c r="Y1182" s="42"/>
      <c r="Z1182" s="42"/>
    </row>
    <row r="1183" ht="114.75" customHeight="1">
      <c r="A1183" s="63" t="s">
        <v>3619</v>
      </c>
      <c r="B1183" s="92" t="s">
        <v>64</v>
      </c>
      <c r="C1183" s="59" t="s">
        <v>3620</v>
      </c>
      <c r="D1183" s="59" t="s">
        <v>3621</v>
      </c>
      <c r="E1183" s="59" t="s">
        <v>3622</v>
      </c>
      <c r="F1183" s="59" t="s">
        <v>928</v>
      </c>
      <c r="G1183" s="60">
        <v>15.0</v>
      </c>
      <c r="H1183" s="61">
        <v>7.5</v>
      </c>
      <c r="I1183" s="61" t="s">
        <v>97</v>
      </c>
      <c r="J1183" s="42"/>
      <c r="K1183" s="42"/>
      <c r="L1183" s="42"/>
      <c r="M1183" s="42"/>
      <c r="N1183" s="42"/>
      <c r="O1183" s="42"/>
      <c r="P1183" s="42"/>
      <c r="Q1183" s="42"/>
      <c r="R1183" s="42"/>
      <c r="S1183" s="42"/>
      <c r="T1183" s="42"/>
      <c r="U1183" s="42"/>
      <c r="V1183" s="42"/>
      <c r="W1183" s="42"/>
      <c r="X1183" s="42"/>
      <c r="Y1183" s="42"/>
      <c r="Z1183" s="42"/>
    </row>
    <row r="1184" ht="191.25" customHeight="1">
      <c r="A1184" s="63" t="s">
        <v>3623</v>
      </c>
      <c r="B1184" s="92" t="s">
        <v>64</v>
      </c>
      <c r="C1184" s="59" t="s">
        <v>3624</v>
      </c>
      <c r="D1184" s="59" t="s">
        <v>3625</v>
      </c>
      <c r="E1184" s="59" t="s">
        <v>3626</v>
      </c>
      <c r="F1184" s="59" t="s">
        <v>928</v>
      </c>
      <c r="G1184" s="60">
        <v>15.0</v>
      </c>
      <c r="H1184" s="61">
        <v>7.5</v>
      </c>
      <c r="I1184" s="61" t="s">
        <v>97</v>
      </c>
      <c r="J1184" s="42"/>
      <c r="K1184" s="42"/>
      <c r="L1184" s="42"/>
      <c r="M1184" s="42"/>
      <c r="N1184" s="42"/>
      <c r="O1184" s="42"/>
      <c r="P1184" s="42"/>
      <c r="Q1184" s="42"/>
      <c r="R1184" s="42"/>
      <c r="S1184" s="42"/>
      <c r="T1184" s="42"/>
      <c r="U1184" s="42"/>
      <c r="V1184" s="42"/>
      <c r="W1184" s="42"/>
      <c r="X1184" s="42"/>
      <c r="Y1184" s="42"/>
      <c r="Z1184" s="42"/>
    </row>
    <row r="1185" ht="140.25" customHeight="1">
      <c r="A1185" s="63" t="s">
        <v>3571</v>
      </c>
      <c r="B1185" s="92" t="s">
        <v>64</v>
      </c>
      <c r="C1185" s="59" t="s">
        <v>3627</v>
      </c>
      <c r="D1185" s="59" t="s">
        <v>3628</v>
      </c>
      <c r="E1185" s="59" t="s">
        <v>3629</v>
      </c>
      <c r="F1185" s="59" t="s">
        <v>928</v>
      </c>
      <c r="G1185" s="60">
        <v>15.0</v>
      </c>
      <c r="H1185" s="61">
        <v>3.75</v>
      </c>
      <c r="I1185" s="61" t="s">
        <v>97</v>
      </c>
      <c r="J1185" s="42"/>
      <c r="K1185" s="42"/>
      <c r="L1185" s="42"/>
      <c r="M1185" s="42"/>
      <c r="N1185" s="42"/>
      <c r="O1185" s="42"/>
      <c r="P1185" s="42"/>
      <c r="Q1185" s="42"/>
      <c r="R1185" s="42"/>
      <c r="S1185" s="42"/>
      <c r="T1185" s="42"/>
      <c r="U1185" s="42"/>
      <c r="V1185" s="42"/>
      <c r="W1185" s="42"/>
      <c r="X1185" s="42"/>
      <c r="Y1185" s="42"/>
      <c r="Z1185" s="42"/>
    </row>
    <row r="1186" ht="114.75" customHeight="1">
      <c r="A1186" s="63" t="s">
        <v>3630</v>
      </c>
      <c r="B1186" s="92" t="s">
        <v>64</v>
      </c>
      <c r="C1186" s="59" t="s">
        <v>3631</v>
      </c>
      <c r="D1186" s="59" t="s">
        <v>3632</v>
      </c>
      <c r="E1186" s="59" t="s">
        <v>3633</v>
      </c>
      <c r="F1186" s="59" t="s">
        <v>928</v>
      </c>
      <c r="G1186" s="60">
        <v>15.0</v>
      </c>
      <c r="H1186" s="61">
        <v>3.75</v>
      </c>
      <c r="I1186" s="61" t="s">
        <v>97</v>
      </c>
      <c r="J1186" s="42"/>
      <c r="K1186" s="42"/>
      <c r="L1186" s="42"/>
      <c r="M1186" s="42"/>
      <c r="N1186" s="42"/>
      <c r="O1186" s="42"/>
      <c r="P1186" s="42"/>
      <c r="Q1186" s="42"/>
      <c r="R1186" s="42"/>
      <c r="S1186" s="42"/>
      <c r="T1186" s="42"/>
      <c r="U1186" s="42"/>
      <c r="V1186" s="42"/>
      <c r="W1186" s="42"/>
      <c r="X1186" s="42"/>
      <c r="Y1186" s="42"/>
      <c r="Z1186" s="42"/>
    </row>
    <row r="1187" ht="153.0" customHeight="1">
      <c r="A1187" s="63" t="s">
        <v>3630</v>
      </c>
      <c r="B1187" s="92" t="s">
        <v>64</v>
      </c>
      <c r="C1187" s="59" t="s">
        <v>3631</v>
      </c>
      <c r="D1187" s="59" t="s">
        <v>3634</v>
      </c>
      <c r="E1187" s="59" t="s">
        <v>3635</v>
      </c>
      <c r="F1187" s="59" t="s">
        <v>1550</v>
      </c>
      <c r="G1187" s="60">
        <v>50.0</v>
      </c>
      <c r="H1187" s="61">
        <v>12.5</v>
      </c>
      <c r="I1187" s="61" t="s">
        <v>97</v>
      </c>
      <c r="J1187" s="42"/>
      <c r="K1187" s="42"/>
      <c r="L1187" s="42"/>
      <c r="M1187" s="42"/>
      <c r="N1187" s="42"/>
      <c r="O1187" s="42"/>
      <c r="P1187" s="42"/>
      <c r="Q1187" s="42"/>
      <c r="R1187" s="42"/>
      <c r="S1187" s="42"/>
      <c r="T1187" s="42"/>
      <c r="U1187" s="42"/>
      <c r="V1187" s="42"/>
      <c r="W1187" s="42"/>
      <c r="X1187" s="42"/>
      <c r="Y1187" s="42"/>
      <c r="Z1187" s="42"/>
    </row>
    <row r="1188" ht="165.75" customHeight="1">
      <c r="A1188" s="63" t="s">
        <v>3636</v>
      </c>
      <c r="B1188" s="92" t="s">
        <v>64</v>
      </c>
      <c r="C1188" s="59" t="s">
        <v>3637</v>
      </c>
      <c r="D1188" s="59" t="s">
        <v>3638</v>
      </c>
      <c r="E1188" s="59" t="s">
        <v>3639</v>
      </c>
      <c r="F1188" s="59" t="s">
        <v>3545</v>
      </c>
      <c r="G1188" s="60">
        <v>15.0</v>
      </c>
      <c r="H1188" s="61">
        <v>3.75</v>
      </c>
      <c r="I1188" s="61" t="s">
        <v>97</v>
      </c>
      <c r="J1188" s="42"/>
      <c r="K1188" s="42"/>
      <c r="L1188" s="42"/>
      <c r="M1188" s="42"/>
      <c r="N1188" s="42"/>
      <c r="O1188" s="42"/>
      <c r="P1188" s="42"/>
      <c r="Q1188" s="42"/>
      <c r="R1188" s="42"/>
      <c r="S1188" s="42"/>
      <c r="T1188" s="42"/>
      <c r="U1188" s="42"/>
      <c r="V1188" s="42"/>
      <c r="W1188" s="42"/>
      <c r="X1188" s="42"/>
      <c r="Y1188" s="42"/>
      <c r="Z1188" s="42"/>
    </row>
    <row r="1189" ht="165.75" customHeight="1">
      <c r="A1189" s="63" t="s">
        <v>3640</v>
      </c>
      <c r="B1189" s="92" t="s">
        <v>64</v>
      </c>
      <c r="C1189" s="59" t="s">
        <v>3641</v>
      </c>
      <c r="D1189" s="59" t="s">
        <v>3642</v>
      </c>
      <c r="E1189" s="59" t="s">
        <v>3643</v>
      </c>
      <c r="F1189" s="59" t="s">
        <v>3644</v>
      </c>
      <c r="G1189" s="60">
        <v>15.0</v>
      </c>
      <c r="H1189" s="61">
        <v>5.0</v>
      </c>
      <c r="I1189" s="61" t="s">
        <v>98</v>
      </c>
      <c r="J1189" s="42"/>
      <c r="K1189" s="42"/>
      <c r="L1189" s="42"/>
      <c r="M1189" s="42"/>
      <c r="N1189" s="42"/>
      <c r="O1189" s="42"/>
      <c r="P1189" s="42"/>
      <c r="Q1189" s="42"/>
      <c r="R1189" s="42"/>
      <c r="S1189" s="42"/>
      <c r="T1189" s="42"/>
      <c r="U1189" s="42"/>
      <c r="V1189" s="42"/>
      <c r="W1189" s="42"/>
      <c r="X1189" s="42"/>
      <c r="Y1189" s="42"/>
      <c r="Z1189" s="42"/>
    </row>
    <row r="1190" ht="51.0" customHeight="1">
      <c r="A1190" s="63" t="s">
        <v>3645</v>
      </c>
      <c r="B1190" s="92" t="s">
        <v>64</v>
      </c>
      <c r="C1190" s="59" t="s">
        <v>3646</v>
      </c>
      <c r="D1190" s="59" t="s">
        <v>3647</v>
      </c>
      <c r="E1190" s="59" t="s">
        <v>3648</v>
      </c>
      <c r="F1190" s="59" t="s">
        <v>3649</v>
      </c>
      <c r="G1190" s="60">
        <v>15.0</v>
      </c>
      <c r="H1190" s="61">
        <v>3.0</v>
      </c>
      <c r="I1190" s="61" t="s">
        <v>98</v>
      </c>
      <c r="J1190" s="42"/>
      <c r="K1190" s="42"/>
      <c r="L1190" s="42"/>
      <c r="M1190" s="42"/>
      <c r="N1190" s="42"/>
      <c r="O1190" s="42"/>
      <c r="P1190" s="42"/>
      <c r="Q1190" s="42"/>
      <c r="R1190" s="42"/>
      <c r="S1190" s="42"/>
      <c r="T1190" s="42"/>
      <c r="U1190" s="42"/>
      <c r="V1190" s="42"/>
      <c r="W1190" s="42"/>
      <c r="X1190" s="42"/>
      <c r="Y1190" s="42"/>
      <c r="Z1190" s="42"/>
    </row>
    <row r="1191" ht="63.75" customHeight="1">
      <c r="A1191" s="63" t="s">
        <v>3645</v>
      </c>
      <c r="B1191" s="92" t="s">
        <v>64</v>
      </c>
      <c r="C1191" s="59" t="s">
        <v>3650</v>
      </c>
      <c r="D1191" s="59" t="s">
        <v>3651</v>
      </c>
      <c r="E1191" s="59" t="s">
        <v>3652</v>
      </c>
      <c r="F1191" s="59" t="s">
        <v>3653</v>
      </c>
      <c r="G1191" s="60">
        <v>15.0</v>
      </c>
      <c r="H1191" s="61">
        <v>3.0</v>
      </c>
      <c r="I1191" s="61" t="s">
        <v>98</v>
      </c>
      <c r="J1191" s="42"/>
      <c r="K1191" s="42"/>
      <c r="L1191" s="42"/>
      <c r="M1191" s="42"/>
      <c r="N1191" s="42"/>
      <c r="O1191" s="42"/>
      <c r="P1191" s="42"/>
      <c r="Q1191" s="42"/>
      <c r="R1191" s="42"/>
      <c r="S1191" s="42"/>
      <c r="T1191" s="42"/>
      <c r="U1191" s="42"/>
      <c r="V1191" s="42"/>
      <c r="W1191" s="42"/>
      <c r="X1191" s="42"/>
      <c r="Y1191" s="42"/>
      <c r="Z1191" s="42"/>
    </row>
    <row r="1192" ht="102.0" customHeight="1">
      <c r="A1192" s="63" t="s">
        <v>3645</v>
      </c>
      <c r="B1192" s="92" t="s">
        <v>64</v>
      </c>
      <c r="C1192" s="59" t="s">
        <v>3654</v>
      </c>
      <c r="D1192" s="59" t="s">
        <v>3655</v>
      </c>
      <c r="E1192" s="59" t="s">
        <v>3656</v>
      </c>
      <c r="F1192" s="59" t="s">
        <v>3657</v>
      </c>
      <c r="G1192" s="60">
        <v>15.0</v>
      </c>
      <c r="H1192" s="61">
        <v>5.0</v>
      </c>
      <c r="I1192" s="61" t="s">
        <v>98</v>
      </c>
      <c r="J1192" s="42"/>
      <c r="K1192" s="42"/>
      <c r="L1192" s="42"/>
      <c r="M1192" s="42"/>
      <c r="N1192" s="42"/>
      <c r="O1192" s="42"/>
      <c r="P1192" s="42"/>
      <c r="Q1192" s="42"/>
      <c r="R1192" s="42"/>
      <c r="S1192" s="42"/>
      <c r="T1192" s="42"/>
      <c r="U1192" s="42"/>
      <c r="V1192" s="42"/>
      <c r="W1192" s="42"/>
      <c r="X1192" s="42"/>
      <c r="Y1192" s="42"/>
      <c r="Z1192" s="42"/>
    </row>
    <row r="1193" ht="89.25" customHeight="1">
      <c r="A1193" s="63" t="s">
        <v>3645</v>
      </c>
      <c r="B1193" s="92" t="s">
        <v>64</v>
      </c>
      <c r="C1193" s="59" t="s">
        <v>3658</v>
      </c>
      <c r="D1193" s="59" t="s">
        <v>3659</v>
      </c>
      <c r="E1193" s="59" t="s">
        <v>3660</v>
      </c>
      <c r="F1193" s="59" t="s">
        <v>3661</v>
      </c>
      <c r="G1193" s="60">
        <v>15.0</v>
      </c>
      <c r="H1193" s="61">
        <v>5.0</v>
      </c>
      <c r="I1193" s="61" t="s">
        <v>98</v>
      </c>
      <c r="J1193" s="42"/>
      <c r="K1193" s="42"/>
      <c r="L1193" s="42"/>
      <c r="M1193" s="42"/>
      <c r="N1193" s="42"/>
      <c r="O1193" s="42"/>
      <c r="P1193" s="42"/>
      <c r="Q1193" s="42"/>
      <c r="R1193" s="42"/>
      <c r="S1193" s="42"/>
      <c r="T1193" s="42"/>
      <c r="U1193" s="42"/>
      <c r="V1193" s="42"/>
      <c r="W1193" s="42"/>
      <c r="X1193" s="42"/>
      <c r="Y1193" s="42"/>
      <c r="Z1193" s="42"/>
    </row>
    <row r="1194" ht="76.5" customHeight="1">
      <c r="A1194" s="63" t="s">
        <v>3645</v>
      </c>
      <c r="B1194" s="92" t="s">
        <v>64</v>
      </c>
      <c r="C1194" s="59" t="s">
        <v>3662</v>
      </c>
      <c r="D1194" s="59" t="s">
        <v>3663</v>
      </c>
      <c r="E1194" s="59" t="s">
        <v>3664</v>
      </c>
      <c r="F1194" s="59" t="s">
        <v>3665</v>
      </c>
      <c r="G1194" s="60">
        <v>15.0</v>
      </c>
      <c r="H1194" s="61">
        <v>5.0</v>
      </c>
      <c r="I1194" s="61" t="s">
        <v>98</v>
      </c>
      <c r="J1194" s="42"/>
      <c r="K1194" s="42"/>
      <c r="L1194" s="42"/>
      <c r="M1194" s="42"/>
      <c r="N1194" s="42"/>
      <c r="O1194" s="42"/>
      <c r="P1194" s="42"/>
      <c r="Q1194" s="42"/>
      <c r="R1194" s="42"/>
      <c r="S1194" s="42"/>
      <c r="T1194" s="42"/>
      <c r="U1194" s="42"/>
      <c r="V1194" s="42"/>
      <c r="W1194" s="42"/>
      <c r="X1194" s="42"/>
      <c r="Y1194" s="42"/>
      <c r="Z1194" s="42"/>
    </row>
    <row r="1195" ht="63.75" customHeight="1">
      <c r="A1195" s="63" t="s">
        <v>3666</v>
      </c>
      <c r="B1195" s="92" t="s">
        <v>64</v>
      </c>
      <c r="C1195" s="59" t="s">
        <v>3667</v>
      </c>
      <c r="D1195" s="59" t="s">
        <v>3668</v>
      </c>
      <c r="E1195" s="59" t="s">
        <v>3669</v>
      </c>
      <c r="F1195" s="59" t="s">
        <v>3661</v>
      </c>
      <c r="G1195" s="60">
        <v>15.0</v>
      </c>
      <c r="H1195" s="61">
        <v>7.5</v>
      </c>
      <c r="I1195" s="61" t="s">
        <v>98</v>
      </c>
      <c r="J1195" s="42"/>
      <c r="K1195" s="42"/>
      <c r="L1195" s="42"/>
      <c r="M1195" s="42"/>
      <c r="N1195" s="42"/>
      <c r="O1195" s="42"/>
      <c r="P1195" s="42"/>
      <c r="Q1195" s="42"/>
      <c r="R1195" s="42"/>
      <c r="S1195" s="42"/>
      <c r="T1195" s="42"/>
      <c r="U1195" s="42"/>
      <c r="V1195" s="42"/>
      <c r="W1195" s="42"/>
      <c r="X1195" s="42"/>
      <c r="Y1195" s="42"/>
      <c r="Z1195" s="42"/>
    </row>
    <row r="1196" ht="63.75" customHeight="1">
      <c r="A1196" s="63" t="s">
        <v>3645</v>
      </c>
      <c r="B1196" s="92" t="s">
        <v>64</v>
      </c>
      <c r="C1196" s="59" t="s">
        <v>3670</v>
      </c>
      <c r="D1196" s="59" t="s">
        <v>3671</v>
      </c>
      <c r="E1196" s="59" t="s">
        <v>3672</v>
      </c>
      <c r="F1196" s="59" t="s">
        <v>3673</v>
      </c>
      <c r="G1196" s="60">
        <v>15.0</v>
      </c>
      <c r="H1196" s="61">
        <v>5.0</v>
      </c>
      <c r="I1196" s="61" t="s">
        <v>98</v>
      </c>
      <c r="J1196" s="42"/>
      <c r="K1196" s="42"/>
      <c r="L1196" s="42"/>
      <c r="M1196" s="42"/>
      <c r="N1196" s="42"/>
      <c r="O1196" s="42"/>
      <c r="P1196" s="42"/>
      <c r="Q1196" s="42"/>
      <c r="R1196" s="42"/>
      <c r="S1196" s="42"/>
      <c r="T1196" s="42"/>
      <c r="U1196" s="42"/>
      <c r="V1196" s="42"/>
      <c r="W1196" s="42"/>
      <c r="X1196" s="42"/>
      <c r="Y1196" s="42"/>
      <c r="Z1196" s="42"/>
    </row>
    <row r="1197" ht="114.75" customHeight="1">
      <c r="A1197" s="63" t="s">
        <v>3674</v>
      </c>
      <c r="B1197" s="92" t="s">
        <v>64</v>
      </c>
      <c r="C1197" s="59" t="s">
        <v>3675</v>
      </c>
      <c r="D1197" s="59" t="s">
        <v>3676</v>
      </c>
      <c r="E1197" s="59" t="s">
        <v>3677</v>
      </c>
      <c r="F1197" s="59" t="s">
        <v>619</v>
      </c>
      <c r="G1197" s="60">
        <v>15.0</v>
      </c>
      <c r="H1197" s="61">
        <v>3.75</v>
      </c>
      <c r="I1197" s="61" t="s">
        <v>98</v>
      </c>
      <c r="J1197" s="42"/>
      <c r="K1197" s="42"/>
      <c r="L1197" s="42"/>
      <c r="M1197" s="42"/>
      <c r="N1197" s="42"/>
      <c r="O1197" s="42"/>
      <c r="P1197" s="42"/>
      <c r="Q1197" s="42"/>
      <c r="R1197" s="42"/>
      <c r="S1197" s="42"/>
      <c r="T1197" s="42"/>
      <c r="U1197" s="42"/>
      <c r="V1197" s="42"/>
      <c r="W1197" s="42"/>
      <c r="X1197" s="42"/>
      <c r="Y1197" s="42"/>
      <c r="Z1197" s="42"/>
    </row>
    <row r="1198" ht="76.5" customHeight="1">
      <c r="A1198" s="63" t="s">
        <v>3674</v>
      </c>
      <c r="B1198" s="92" t="s">
        <v>64</v>
      </c>
      <c r="C1198" s="59" t="s">
        <v>3675</v>
      </c>
      <c r="D1198" s="59" t="s">
        <v>3678</v>
      </c>
      <c r="E1198" s="59" t="s">
        <v>3677</v>
      </c>
      <c r="F1198" s="59" t="s">
        <v>619</v>
      </c>
      <c r="G1198" s="60">
        <v>15.0</v>
      </c>
      <c r="H1198" s="61">
        <v>3.75</v>
      </c>
      <c r="I1198" s="61" t="s">
        <v>98</v>
      </c>
      <c r="J1198" s="42"/>
      <c r="K1198" s="42"/>
      <c r="L1198" s="42"/>
      <c r="M1198" s="42"/>
      <c r="N1198" s="42"/>
      <c r="O1198" s="42"/>
      <c r="P1198" s="42"/>
      <c r="Q1198" s="42"/>
      <c r="R1198" s="42"/>
      <c r="S1198" s="42"/>
      <c r="T1198" s="42"/>
      <c r="U1198" s="42"/>
      <c r="V1198" s="42"/>
      <c r="W1198" s="42"/>
      <c r="X1198" s="42"/>
      <c r="Y1198" s="42"/>
      <c r="Z1198" s="42"/>
    </row>
    <row r="1199" ht="89.25" customHeight="1">
      <c r="A1199" s="63" t="s">
        <v>3679</v>
      </c>
      <c r="B1199" s="92" t="s">
        <v>64</v>
      </c>
      <c r="C1199" s="59" t="s">
        <v>3680</v>
      </c>
      <c r="D1199" s="59" t="s">
        <v>3681</v>
      </c>
      <c r="E1199" s="59" t="s">
        <v>3682</v>
      </c>
      <c r="F1199" s="59" t="s">
        <v>3683</v>
      </c>
      <c r="G1199" s="60">
        <v>15.0</v>
      </c>
      <c r="H1199" s="61">
        <v>7.5</v>
      </c>
      <c r="I1199" s="61" t="s">
        <v>98</v>
      </c>
      <c r="J1199" s="42"/>
      <c r="K1199" s="42"/>
      <c r="L1199" s="42"/>
      <c r="M1199" s="42"/>
      <c r="N1199" s="42"/>
      <c r="O1199" s="42"/>
      <c r="P1199" s="42"/>
      <c r="Q1199" s="42"/>
      <c r="R1199" s="42"/>
      <c r="S1199" s="42"/>
      <c r="T1199" s="42"/>
      <c r="U1199" s="42"/>
      <c r="V1199" s="42"/>
      <c r="W1199" s="42"/>
      <c r="X1199" s="42"/>
      <c r="Y1199" s="42"/>
      <c r="Z1199" s="42"/>
    </row>
    <row r="1200" ht="204.0" customHeight="1">
      <c r="A1200" s="63" t="s">
        <v>3684</v>
      </c>
      <c r="B1200" s="92" t="s">
        <v>64</v>
      </c>
      <c r="C1200" s="59" t="s">
        <v>3685</v>
      </c>
      <c r="D1200" s="59" t="s">
        <v>3686</v>
      </c>
      <c r="E1200" s="59" t="s">
        <v>3687</v>
      </c>
      <c r="F1200" s="59" t="s">
        <v>3688</v>
      </c>
      <c r="G1200" s="60">
        <v>50.0</v>
      </c>
      <c r="H1200" s="61">
        <v>25.0</v>
      </c>
      <c r="I1200" s="61" t="s">
        <v>99</v>
      </c>
      <c r="J1200" s="42"/>
      <c r="K1200" s="42"/>
      <c r="L1200" s="42"/>
      <c r="M1200" s="42"/>
      <c r="N1200" s="42"/>
      <c r="O1200" s="42"/>
      <c r="P1200" s="42"/>
      <c r="Q1200" s="42"/>
      <c r="R1200" s="42"/>
      <c r="S1200" s="42"/>
      <c r="T1200" s="42"/>
      <c r="U1200" s="42"/>
      <c r="V1200" s="42"/>
      <c r="W1200" s="42"/>
      <c r="X1200" s="42"/>
      <c r="Y1200" s="42"/>
      <c r="Z1200" s="42"/>
    </row>
    <row r="1201" ht="409.5" customHeight="1">
      <c r="A1201" s="63" t="s">
        <v>3684</v>
      </c>
      <c r="B1201" s="92" t="s">
        <v>64</v>
      </c>
      <c r="C1201" s="59" t="s">
        <v>3685</v>
      </c>
      <c r="D1201" s="59" t="s">
        <v>3689</v>
      </c>
      <c r="E1201" s="59" t="s">
        <v>3690</v>
      </c>
      <c r="F1201" s="59" t="s">
        <v>3691</v>
      </c>
      <c r="G1201" s="60">
        <v>50.0</v>
      </c>
      <c r="H1201" s="61">
        <v>25.0</v>
      </c>
      <c r="I1201" s="61" t="s">
        <v>99</v>
      </c>
      <c r="J1201" s="42"/>
      <c r="K1201" s="42"/>
      <c r="L1201" s="42"/>
      <c r="M1201" s="42"/>
      <c r="N1201" s="42"/>
      <c r="O1201" s="42"/>
      <c r="P1201" s="42"/>
      <c r="Q1201" s="42"/>
      <c r="R1201" s="42"/>
      <c r="S1201" s="42"/>
      <c r="T1201" s="42"/>
      <c r="U1201" s="42"/>
      <c r="V1201" s="42"/>
      <c r="W1201" s="42"/>
      <c r="X1201" s="42"/>
      <c r="Y1201" s="42"/>
      <c r="Z1201" s="42"/>
    </row>
    <row r="1202" ht="204.0" customHeight="1">
      <c r="A1202" s="63" t="s">
        <v>3684</v>
      </c>
      <c r="B1202" s="92" t="s">
        <v>64</v>
      </c>
      <c r="C1202" s="59" t="s">
        <v>3685</v>
      </c>
      <c r="D1202" s="59" t="s">
        <v>3692</v>
      </c>
      <c r="E1202" s="59" t="s">
        <v>3693</v>
      </c>
      <c r="F1202" s="59" t="s">
        <v>3688</v>
      </c>
      <c r="G1202" s="60">
        <v>50.0</v>
      </c>
      <c r="H1202" s="61">
        <v>25.0</v>
      </c>
      <c r="I1202" s="61" t="s">
        <v>99</v>
      </c>
      <c r="J1202" s="42"/>
      <c r="K1202" s="42"/>
      <c r="L1202" s="42"/>
      <c r="M1202" s="42"/>
      <c r="N1202" s="42"/>
      <c r="O1202" s="42"/>
      <c r="P1202" s="42"/>
      <c r="Q1202" s="42"/>
      <c r="R1202" s="42"/>
      <c r="S1202" s="42"/>
      <c r="T1202" s="42"/>
      <c r="U1202" s="42"/>
      <c r="V1202" s="42"/>
      <c r="W1202" s="42"/>
      <c r="X1202" s="42"/>
      <c r="Y1202" s="42"/>
      <c r="Z1202" s="42"/>
    </row>
    <row r="1203" ht="204.0" customHeight="1">
      <c r="A1203" s="63" t="s">
        <v>3684</v>
      </c>
      <c r="B1203" s="92" t="s">
        <v>64</v>
      </c>
      <c r="C1203" s="59" t="s">
        <v>3685</v>
      </c>
      <c r="D1203" s="59" t="s">
        <v>3694</v>
      </c>
      <c r="E1203" s="59" t="s">
        <v>3695</v>
      </c>
      <c r="F1203" s="59" t="s">
        <v>3688</v>
      </c>
      <c r="G1203" s="60">
        <v>50.0</v>
      </c>
      <c r="H1203" s="61">
        <v>25.0</v>
      </c>
      <c r="I1203" s="61" t="s">
        <v>99</v>
      </c>
      <c r="J1203" s="42"/>
      <c r="K1203" s="42"/>
      <c r="L1203" s="42"/>
      <c r="M1203" s="42"/>
      <c r="N1203" s="42"/>
      <c r="O1203" s="42"/>
      <c r="P1203" s="42"/>
      <c r="Q1203" s="42"/>
      <c r="R1203" s="42"/>
      <c r="S1203" s="42"/>
      <c r="T1203" s="42"/>
      <c r="U1203" s="42"/>
      <c r="V1203" s="42"/>
      <c r="W1203" s="42"/>
      <c r="X1203" s="42"/>
      <c r="Y1203" s="42"/>
      <c r="Z1203" s="42"/>
    </row>
    <row r="1204" ht="76.5" customHeight="1">
      <c r="A1204" s="63" t="s">
        <v>3684</v>
      </c>
      <c r="B1204" s="92" t="s">
        <v>64</v>
      </c>
      <c r="C1204" s="59" t="s">
        <v>3685</v>
      </c>
      <c r="D1204" s="59" t="s">
        <v>3696</v>
      </c>
      <c r="E1204" s="59" t="s">
        <v>3697</v>
      </c>
      <c r="F1204" s="59" t="s">
        <v>972</v>
      </c>
      <c r="G1204" s="60">
        <v>15.0</v>
      </c>
      <c r="H1204" s="61">
        <v>7.5</v>
      </c>
      <c r="I1204" s="61" t="s">
        <v>99</v>
      </c>
      <c r="J1204" s="42"/>
      <c r="K1204" s="42"/>
      <c r="L1204" s="42"/>
      <c r="M1204" s="42"/>
      <c r="N1204" s="42"/>
      <c r="O1204" s="42"/>
      <c r="P1204" s="42"/>
      <c r="Q1204" s="42"/>
      <c r="R1204" s="42"/>
      <c r="S1204" s="42"/>
      <c r="T1204" s="42"/>
      <c r="U1204" s="42"/>
      <c r="V1204" s="42"/>
      <c r="W1204" s="42"/>
      <c r="X1204" s="42"/>
      <c r="Y1204" s="42"/>
      <c r="Z1204" s="42"/>
    </row>
    <row r="1205" ht="102.0" customHeight="1">
      <c r="A1205" s="63" t="s">
        <v>3684</v>
      </c>
      <c r="B1205" s="92" t="s">
        <v>64</v>
      </c>
      <c r="C1205" s="59" t="s">
        <v>3685</v>
      </c>
      <c r="D1205" s="59" t="s">
        <v>3698</v>
      </c>
      <c r="E1205" s="59" t="s">
        <v>3699</v>
      </c>
      <c r="F1205" s="59" t="s">
        <v>3700</v>
      </c>
      <c r="G1205" s="60">
        <v>15.0</v>
      </c>
      <c r="H1205" s="61">
        <v>7.5</v>
      </c>
      <c r="I1205" s="61" t="s">
        <v>99</v>
      </c>
      <c r="J1205" s="42"/>
      <c r="K1205" s="42"/>
      <c r="L1205" s="42"/>
      <c r="M1205" s="42"/>
      <c r="N1205" s="42"/>
      <c r="O1205" s="42"/>
      <c r="P1205" s="42"/>
      <c r="Q1205" s="42"/>
      <c r="R1205" s="42"/>
      <c r="S1205" s="42"/>
      <c r="T1205" s="42"/>
      <c r="U1205" s="42"/>
      <c r="V1205" s="42"/>
      <c r="W1205" s="42"/>
      <c r="X1205" s="42"/>
      <c r="Y1205" s="42"/>
      <c r="Z1205" s="42"/>
    </row>
    <row r="1206" ht="153.0" customHeight="1">
      <c r="A1206" s="63" t="s">
        <v>3684</v>
      </c>
      <c r="B1206" s="92" t="s">
        <v>64</v>
      </c>
      <c r="C1206" s="59" t="s">
        <v>3685</v>
      </c>
      <c r="D1206" s="59" t="s">
        <v>3701</v>
      </c>
      <c r="E1206" s="59" t="s">
        <v>3702</v>
      </c>
      <c r="F1206" s="59" t="s">
        <v>3703</v>
      </c>
      <c r="G1206" s="60">
        <v>15.0</v>
      </c>
      <c r="H1206" s="61">
        <v>7.5</v>
      </c>
      <c r="I1206" s="61" t="s">
        <v>99</v>
      </c>
      <c r="J1206" s="42"/>
      <c r="K1206" s="42"/>
      <c r="L1206" s="42"/>
      <c r="M1206" s="42"/>
      <c r="N1206" s="42"/>
      <c r="O1206" s="42"/>
      <c r="P1206" s="42"/>
      <c r="Q1206" s="42"/>
      <c r="R1206" s="42"/>
      <c r="S1206" s="42"/>
      <c r="T1206" s="42"/>
      <c r="U1206" s="42"/>
      <c r="V1206" s="42"/>
      <c r="W1206" s="42"/>
      <c r="X1206" s="42"/>
      <c r="Y1206" s="42"/>
      <c r="Z1206" s="42"/>
    </row>
    <row r="1207" ht="51.0" customHeight="1">
      <c r="A1207" s="63" t="s">
        <v>3684</v>
      </c>
      <c r="B1207" s="92" t="s">
        <v>64</v>
      </c>
      <c r="C1207" s="59" t="s">
        <v>3685</v>
      </c>
      <c r="D1207" s="59" t="s">
        <v>3704</v>
      </c>
      <c r="E1207" s="59" t="s">
        <v>3705</v>
      </c>
      <c r="F1207" s="59" t="s">
        <v>3706</v>
      </c>
      <c r="G1207" s="60">
        <v>15.0</v>
      </c>
      <c r="H1207" s="61">
        <v>7.5</v>
      </c>
      <c r="I1207" s="61" t="s">
        <v>99</v>
      </c>
      <c r="J1207" s="42"/>
      <c r="K1207" s="42"/>
      <c r="L1207" s="42"/>
      <c r="M1207" s="42"/>
      <c r="N1207" s="42"/>
      <c r="O1207" s="42"/>
      <c r="P1207" s="42"/>
      <c r="Q1207" s="42"/>
      <c r="R1207" s="42"/>
      <c r="S1207" s="42"/>
      <c r="T1207" s="42"/>
      <c r="U1207" s="42"/>
      <c r="V1207" s="42"/>
      <c r="W1207" s="42"/>
      <c r="X1207" s="42"/>
      <c r="Y1207" s="42"/>
      <c r="Z1207" s="42"/>
    </row>
    <row r="1208" ht="89.25" customHeight="1">
      <c r="A1208" s="63" t="s">
        <v>3684</v>
      </c>
      <c r="B1208" s="92" t="s">
        <v>64</v>
      </c>
      <c r="C1208" s="59" t="s">
        <v>3685</v>
      </c>
      <c r="D1208" s="59" t="s">
        <v>3707</v>
      </c>
      <c r="E1208" s="59" t="s">
        <v>3708</v>
      </c>
      <c r="F1208" s="59" t="s">
        <v>972</v>
      </c>
      <c r="G1208" s="60">
        <v>15.0</v>
      </c>
      <c r="H1208" s="61">
        <v>7.5</v>
      </c>
      <c r="I1208" s="61" t="s">
        <v>99</v>
      </c>
      <c r="J1208" s="42"/>
      <c r="K1208" s="42"/>
      <c r="L1208" s="42"/>
      <c r="M1208" s="42"/>
      <c r="N1208" s="42"/>
      <c r="O1208" s="42"/>
      <c r="P1208" s="42"/>
      <c r="Q1208" s="42"/>
      <c r="R1208" s="42"/>
      <c r="S1208" s="42"/>
      <c r="T1208" s="42"/>
      <c r="U1208" s="42"/>
      <c r="V1208" s="42"/>
      <c r="W1208" s="42"/>
      <c r="X1208" s="42"/>
      <c r="Y1208" s="42"/>
      <c r="Z1208" s="42"/>
    </row>
    <row r="1209" ht="63.75" customHeight="1">
      <c r="A1209" s="63" t="s">
        <v>3684</v>
      </c>
      <c r="B1209" s="92" t="s">
        <v>64</v>
      </c>
      <c r="C1209" s="59" t="s">
        <v>3685</v>
      </c>
      <c r="D1209" s="59" t="s">
        <v>3709</v>
      </c>
      <c r="E1209" s="59" t="s">
        <v>3710</v>
      </c>
      <c r="F1209" s="59" t="s">
        <v>3711</v>
      </c>
      <c r="G1209" s="60">
        <v>15.0</v>
      </c>
      <c r="H1209" s="61">
        <v>7.5</v>
      </c>
      <c r="I1209" s="61" t="s">
        <v>99</v>
      </c>
      <c r="J1209" s="42"/>
      <c r="K1209" s="42"/>
      <c r="L1209" s="42"/>
      <c r="M1209" s="42"/>
      <c r="N1209" s="42"/>
      <c r="O1209" s="42"/>
      <c r="P1209" s="42"/>
      <c r="Q1209" s="42"/>
      <c r="R1209" s="42"/>
      <c r="S1209" s="42"/>
      <c r="T1209" s="42"/>
      <c r="U1209" s="42"/>
      <c r="V1209" s="42"/>
      <c r="W1209" s="42"/>
      <c r="X1209" s="42"/>
      <c r="Y1209" s="42"/>
      <c r="Z1209" s="42"/>
    </row>
    <row r="1210" ht="127.5" customHeight="1">
      <c r="A1210" s="63" t="s">
        <v>3684</v>
      </c>
      <c r="B1210" s="92" t="s">
        <v>64</v>
      </c>
      <c r="C1210" s="59" t="s">
        <v>3685</v>
      </c>
      <c r="D1210" s="59" t="s">
        <v>3712</v>
      </c>
      <c r="E1210" s="59" t="s">
        <v>3713</v>
      </c>
      <c r="F1210" s="59" t="s">
        <v>3714</v>
      </c>
      <c r="G1210" s="60">
        <v>15.0</v>
      </c>
      <c r="H1210" s="61">
        <v>7.5</v>
      </c>
      <c r="I1210" s="61" t="s">
        <v>99</v>
      </c>
      <c r="J1210" s="42"/>
      <c r="K1210" s="42"/>
      <c r="L1210" s="42"/>
      <c r="M1210" s="42"/>
      <c r="N1210" s="42"/>
      <c r="O1210" s="42"/>
      <c r="P1210" s="42"/>
      <c r="Q1210" s="42"/>
      <c r="R1210" s="42"/>
      <c r="S1210" s="42"/>
      <c r="T1210" s="42"/>
      <c r="U1210" s="42"/>
      <c r="V1210" s="42"/>
      <c r="W1210" s="42"/>
      <c r="X1210" s="42"/>
      <c r="Y1210" s="42"/>
      <c r="Z1210" s="42"/>
    </row>
    <row r="1211" ht="76.5" customHeight="1">
      <c r="A1211" s="63" t="s">
        <v>3684</v>
      </c>
      <c r="B1211" s="92" t="s">
        <v>64</v>
      </c>
      <c r="C1211" s="59" t="s">
        <v>3685</v>
      </c>
      <c r="D1211" s="59" t="s">
        <v>3715</v>
      </c>
      <c r="E1211" s="59" t="s">
        <v>3716</v>
      </c>
      <c r="F1211" s="59" t="s">
        <v>3717</v>
      </c>
      <c r="G1211" s="60">
        <v>15.0</v>
      </c>
      <c r="H1211" s="61">
        <v>7.5</v>
      </c>
      <c r="I1211" s="61" t="s">
        <v>99</v>
      </c>
      <c r="J1211" s="42"/>
      <c r="K1211" s="42"/>
      <c r="L1211" s="42"/>
      <c r="M1211" s="42"/>
      <c r="N1211" s="42"/>
      <c r="O1211" s="42"/>
      <c r="P1211" s="42"/>
      <c r="Q1211" s="42"/>
      <c r="R1211" s="42"/>
      <c r="S1211" s="42"/>
      <c r="T1211" s="42"/>
      <c r="U1211" s="42"/>
      <c r="V1211" s="42"/>
      <c r="W1211" s="42"/>
      <c r="X1211" s="42"/>
      <c r="Y1211" s="42"/>
      <c r="Z1211" s="42"/>
    </row>
    <row r="1212" ht="76.5" customHeight="1">
      <c r="A1212" s="63" t="s">
        <v>3684</v>
      </c>
      <c r="B1212" s="92" t="s">
        <v>64</v>
      </c>
      <c r="C1212" s="59" t="s">
        <v>3685</v>
      </c>
      <c r="D1212" s="59" t="s">
        <v>3718</v>
      </c>
      <c r="E1212" s="59" t="s">
        <v>3719</v>
      </c>
      <c r="F1212" s="59" t="s">
        <v>972</v>
      </c>
      <c r="G1212" s="60">
        <v>15.0</v>
      </c>
      <c r="H1212" s="61">
        <v>7.5</v>
      </c>
      <c r="I1212" s="61" t="s">
        <v>99</v>
      </c>
      <c r="J1212" s="42"/>
      <c r="K1212" s="42"/>
      <c r="L1212" s="42"/>
      <c r="M1212" s="42"/>
      <c r="N1212" s="42"/>
      <c r="O1212" s="42"/>
      <c r="P1212" s="42"/>
      <c r="Q1212" s="42"/>
      <c r="R1212" s="42"/>
      <c r="S1212" s="42"/>
      <c r="T1212" s="42"/>
      <c r="U1212" s="42"/>
      <c r="V1212" s="42"/>
      <c r="W1212" s="42"/>
      <c r="X1212" s="42"/>
      <c r="Y1212" s="42"/>
      <c r="Z1212" s="42"/>
    </row>
    <row r="1213" ht="89.25" customHeight="1">
      <c r="A1213" s="63" t="s">
        <v>3684</v>
      </c>
      <c r="B1213" s="92" t="s">
        <v>64</v>
      </c>
      <c r="C1213" s="59" t="s">
        <v>3685</v>
      </c>
      <c r="D1213" s="59" t="s">
        <v>3720</v>
      </c>
      <c r="E1213" s="59" t="s">
        <v>3721</v>
      </c>
      <c r="F1213" s="59" t="s">
        <v>3722</v>
      </c>
      <c r="G1213" s="60">
        <v>15.0</v>
      </c>
      <c r="H1213" s="61">
        <v>7.5</v>
      </c>
      <c r="I1213" s="61" t="s">
        <v>99</v>
      </c>
      <c r="J1213" s="42"/>
      <c r="K1213" s="42"/>
      <c r="L1213" s="42"/>
      <c r="M1213" s="42"/>
      <c r="N1213" s="42"/>
      <c r="O1213" s="42"/>
      <c r="P1213" s="42"/>
      <c r="Q1213" s="42"/>
      <c r="R1213" s="42"/>
      <c r="S1213" s="42"/>
      <c r="T1213" s="42"/>
      <c r="U1213" s="42"/>
      <c r="V1213" s="42"/>
      <c r="W1213" s="42"/>
      <c r="X1213" s="42"/>
      <c r="Y1213" s="42"/>
      <c r="Z1213" s="42"/>
    </row>
    <row r="1214" ht="89.25" customHeight="1">
      <c r="A1214" s="63" t="s">
        <v>3684</v>
      </c>
      <c r="B1214" s="92" t="s">
        <v>64</v>
      </c>
      <c r="C1214" s="59" t="s">
        <v>3685</v>
      </c>
      <c r="D1214" s="59" t="s">
        <v>3723</v>
      </c>
      <c r="E1214" s="59" t="s">
        <v>3724</v>
      </c>
      <c r="F1214" s="59" t="s">
        <v>3725</v>
      </c>
      <c r="G1214" s="60">
        <v>15.0</v>
      </c>
      <c r="H1214" s="61">
        <v>7.5</v>
      </c>
      <c r="I1214" s="61" t="s">
        <v>99</v>
      </c>
      <c r="J1214" s="42"/>
      <c r="K1214" s="42"/>
      <c r="L1214" s="42"/>
      <c r="M1214" s="42"/>
      <c r="N1214" s="42"/>
      <c r="O1214" s="42"/>
      <c r="P1214" s="42"/>
      <c r="Q1214" s="42"/>
      <c r="R1214" s="42"/>
      <c r="S1214" s="42"/>
      <c r="T1214" s="42"/>
      <c r="U1214" s="42"/>
      <c r="V1214" s="42"/>
      <c r="W1214" s="42"/>
      <c r="X1214" s="42"/>
      <c r="Y1214" s="42"/>
      <c r="Z1214" s="42"/>
    </row>
    <row r="1215" ht="102.0" customHeight="1">
      <c r="A1215" s="63" t="s">
        <v>3684</v>
      </c>
      <c r="B1215" s="92" t="s">
        <v>64</v>
      </c>
      <c r="C1215" s="59" t="s">
        <v>3685</v>
      </c>
      <c r="D1215" s="59" t="s">
        <v>3726</v>
      </c>
      <c r="E1215" s="59" t="s">
        <v>3727</v>
      </c>
      <c r="F1215" s="59" t="s">
        <v>2109</v>
      </c>
      <c r="G1215" s="60">
        <v>15.0</v>
      </c>
      <c r="H1215" s="61">
        <v>7.5</v>
      </c>
      <c r="I1215" s="61" t="s">
        <v>99</v>
      </c>
      <c r="J1215" s="42"/>
      <c r="K1215" s="42"/>
      <c r="L1215" s="42"/>
      <c r="M1215" s="42"/>
      <c r="N1215" s="42"/>
      <c r="O1215" s="42"/>
      <c r="P1215" s="42"/>
      <c r="Q1215" s="42"/>
      <c r="R1215" s="42"/>
      <c r="S1215" s="42"/>
      <c r="T1215" s="42"/>
      <c r="U1215" s="42"/>
      <c r="V1215" s="42"/>
      <c r="W1215" s="42"/>
      <c r="X1215" s="42"/>
      <c r="Y1215" s="42"/>
      <c r="Z1215" s="42"/>
    </row>
    <row r="1216" ht="140.25" customHeight="1">
      <c r="A1216" s="63" t="s">
        <v>3684</v>
      </c>
      <c r="B1216" s="92" t="s">
        <v>64</v>
      </c>
      <c r="C1216" s="59" t="s">
        <v>3685</v>
      </c>
      <c r="D1216" s="59" t="s">
        <v>3728</v>
      </c>
      <c r="E1216" s="59" t="s">
        <v>3729</v>
      </c>
      <c r="F1216" s="59" t="s">
        <v>972</v>
      </c>
      <c r="G1216" s="60">
        <v>15.0</v>
      </c>
      <c r="H1216" s="61">
        <v>7.5</v>
      </c>
      <c r="I1216" s="61" t="s">
        <v>99</v>
      </c>
      <c r="J1216" s="42"/>
      <c r="K1216" s="42"/>
      <c r="L1216" s="42"/>
      <c r="M1216" s="42"/>
      <c r="N1216" s="42"/>
      <c r="O1216" s="42"/>
      <c r="P1216" s="42"/>
      <c r="Q1216" s="42"/>
      <c r="R1216" s="42"/>
      <c r="S1216" s="42"/>
      <c r="T1216" s="42"/>
      <c r="U1216" s="42"/>
      <c r="V1216" s="42"/>
      <c r="W1216" s="42"/>
      <c r="X1216" s="42"/>
      <c r="Y1216" s="42"/>
      <c r="Z1216" s="42"/>
    </row>
    <row r="1217" ht="127.5" customHeight="1">
      <c r="A1217" s="63" t="s">
        <v>3684</v>
      </c>
      <c r="B1217" s="92" t="s">
        <v>64</v>
      </c>
      <c r="C1217" s="59" t="s">
        <v>3685</v>
      </c>
      <c r="D1217" s="59" t="s">
        <v>3730</v>
      </c>
      <c r="E1217" s="59" t="s">
        <v>3731</v>
      </c>
      <c r="F1217" s="59" t="s">
        <v>972</v>
      </c>
      <c r="G1217" s="60">
        <v>15.0</v>
      </c>
      <c r="H1217" s="61">
        <v>7.5</v>
      </c>
      <c r="I1217" s="61" t="s">
        <v>99</v>
      </c>
      <c r="J1217" s="42"/>
      <c r="K1217" s="42"/>
      <c r="L1217" s="42"/>
      <c r="M1217" s="42"/>
      <c r="N1217" s="42"/>
      <c r="O1217" s="42"/>
      <c r="P1217" s="42"/>
      <c r="Q1217" s="42"/>
      <c r="R1217" s="42"/>
      <c r="S1217" s="42"/>
      <c r="T1217" s="42"/>
      <c r="U1217" s="42"/>
      <c r="V1217" s="42"/>
      <c r="W1217" s="42"/>
      <c r="X1217" s="42"/>
      <c r="Y1217" s="42"/>
      <c r="Z1217" s="42"/>
    </row>
    <row r="1218" ht="89.25" customHeight="1">
      <c r="A1218" s="63" t="s">
        <v>3684</v>
      </c>
      <c r="B1218" s="92" t="s">
        <v>64</v>
      </c>
      <c r="C1218" s="59" t="s">
        <v>3685</v>
      </c>
      <c r="D1218" s="59" t="s">
        <v>3732</v>
      </c>
      <c r="E1218" s="59" t="s">
        <v>3733</v>
      </c>
      <c r="F1218" s="59" t="s">
        <v>972</v>
      </c>
      <c r="G1218" s="60">
        <v>15.0</v>
      </c>
      <c r="H1218" s="61">
        <v>7.5</v>
      </c>
      <c r="I1218" s="61" t="s">
        <v>99</v>
      </c>
      <c r="J1218" s="42"/>
      <c r="K1218" s="42"/>
      <c r="L1218" s="42"/>
      <c r="M1218" s="42"/>
      <c r="N1218" s="42"/>
      <c r="O1218" s="42"/>
      <c r="P1218" s="42"/>
      <c r="Q1218" s="42"/>
      <c r="R1218" s="42"/>
      <c r="S1218" s="42"/>
      <c r="T1218" s="42"/>
      <c r="U1218" s="42"/>
      <c r="V1218" s="42"/>
      <c r="W1218" s="42"/>
      <c r="X1218" s="42"/>
      <c r="Y1218" s="42"/>
      <c r="Z1218" s="42"/>
    </row>
    <row r="1219" ht="102.0" customHeight="1">
      <c r="A1219" s="63" t="s">
        <v>3684</v>
      </c>
      <c r="B1219" s="92" t="s">
        <v>64</v>
      </c>
      <c r="C1219" s="59" t="s">
        <v>3685</v>
      </c>
      <c r="D1219" s="59" t="s">
        <v>3734</v>
      </c>
      <c r="E1219" s="59" t="s">
        <v>3735</v>
      </c>
      <c r="F1219" s="59" t="s">
        <v>3717</v>
      </c>
      <c r="G1219" s="60">
        <v>15.0</v>
      </c>
      <c r="H1219" s="61">
        <v>7.5</v>
      </c>
      <c r="I1219" s="61" t="s">
        <v>99</v>
      </c>
      <c r="J1219" s="42"/>
      <c r="K1219" s="42"/>
      <c r="L1219" s="42"/>
      <c r="M1219" s="42"/>
      <c r="N1219" s="42"/>
      <c r="O1219" s="42"/>
      <c r="P1219" s="42"/>
      <c r="Q1219" s="42"/>
      <c r="R1219" s="42"/>
      <c r="S1219" s="42"/>
      <c r="T1219" s="42"/>
      <c r="U1219" s="42"/>
      <c r="V1219" s="42"/>
      <c r="W1219" s="42"/>
      <c r="X1219" s="42"/>
      <c r="Y1219" s="42"/>
      <c r="Z1219" s="42"/>
    </row>
    <row r="1220" ht="76.5" customHeight="1">
      <c r="A1220" s="63" t="s">
        <v>3684</v>
      </c>
      <c r="B1220" s="92" t="s">
        <v>64</v>
      </c>
      <c r="C1220" s="59" t="s">
        <v>3685</v>
      </c>
      <c r="D1220" s="59" t="s">
        <v>3736</v>
      </c>
      <c r="E1220" s="59" t="s">
        <v>3737</v>
      </c>
      <c r="F1220" s="59" t="s">
        <v>972</v>
      </c>
      <c r="G1220" s="60">
        <v>15.0</v>
      </c>
      <c r="H1220" s="61">
        <v>7.5</v>
      </c>
      <c r="I1220" s="61" t="s">
        <v>99</v>
      </c>
      <c r="J1220" s="42"/>
      <c r="K1220" s="42"/>
      <c r="L1220" s="42"/>
      <c r="M1220" s="42"/>
      <c r="N1220" s="42"/>
      <c r="O1220" s="42"/>
      <c r="P1220" s="42"/>
      <c r="Q1220" s="42"/>
      <c r="R1220" s="42"/>
      <c r="S1220" s="42"/>
      <c r="T1220" s="42"/>
      <c r="U1220" s="42"/>
      <c r="V1220" s="42"/>
      <c r="W1220" s="42"/>
      <c r="X1220" s="42"/>
      <c r="Y1220" s="42"/>
      <c r="Z1220" s="42"/>
    </row>
    <row r="1221" ht="140.25" customHeight="1">
      <c r="A1221" s="63" t="s">
        <v>3684</v>
      </c>
      <c r="B1221" s="92" t="s">
        <v>64</v>
      </c>
      <c r="C1221" s="59" t="s">
        <v>3685</v>
      </c>
      <c r="D1221" s="59" t="s">
        <v>3738</v>
      </c>
      <c r="E1221" s="59" t="s">
        <v>3739</v>
      </c>
      <c r="F1221" s="59" t="s">
        <v>3740</v>
      </c>
      <c r="G1221" s="60">
        <v>15.0</v>
      </c>
      <c r="H1221" s="61">
        <v>7.5</v>
      </c>
      <c r="I1221" s="61" t="s">
        <v>99</v>
      </c>
      <c r="J1221" s="42"/>
      <c r="K1221" s="42"/>
      <c r="L1221" s="42"/>
      <c r="M1221" s="42"/>
      <c r="N1221" s="42"/>
      <c r="O1221" s="42"/>
      <c r="P1221" s="42"/>
      <c r="Q1221" s="42"/>
      <c r="R1221" s="42"/>
      <c r="S1221" s="42"/>
      <c r="T1221" s="42"/>
      <c r="U1221" s="42"/>
      <c r="V1221" s="42"/>
      <c r="W1221" s="42"/>
      <c r="X1221" s="42"/>
      <c r="Y1221" s="42"/>
      <c r="Z1221" s="42"/>
    </row>
    <row r="1222" ht="127.5" customHeight="1">
      <c r="A1222" s="63" t="s">
        <v>3684</v>
      </c>
      <c r="B1222" s="92" t="s">
        <v>64</v>
      </c>
      <c r="C1222" s="59" t="s">
        <v>3741</v>
      </c>
      <c r="D1222" s="59" t="s">
        <v>3742</v>
      </c>
      <c r="E1222" s="59" t="s">
        <v>3743</v>
      </c>
      <c r="F1222" s="59" t="s">
        <v>3744</v>
      </c>
      <c r="G1222" s="60">
        <v>15.0</v>
      </c>
      <c r="H1222" s="61">
        <v>7.5</v>
      </c>
      <c r="I1222" s="61" t="s">
        <v>99</v>
      </c>
      <c r="J1222" s="42"/>
      <c r="K1222" s="42"/>
      <c r="L1222" s="42"/>
      <c r="M1222" s="42"/>
      <c r="N1222" s="42"/>
      <c r="O1222" s="42"/>
      <c r="P1222" s="42"/>
      <c r="Q1222" s="42"/>
      <c r="R1222" s="42"/>
      <c r="S1222" s="42"/>
      <c r="T1222" s="42"/>
      <c r="U1222" s="42"/>
      <c r="V1222" s="42"/>
      <c r="W1222" s="42"/>
      <c r="X1222" s="42"/>
      <c r="Y1222" s="42"/>
      <c r="Z1222" s="42"/>
    </row>
    <row r="1223" ht="76.5" customHeight="1">
      <c r="A1223" s="63" t="s">
        <v>3684</v>
      </c>
      <c r="B1223" s="92" t="s">
        <v>64</v>
      </c>
      <c r="C1223" s="59" t="s">
        <v>3741</v>
      </c>
      <c r="D1223" s="59" t="s">
        <v>3745</v>
      </c>
      <c r="E1223" s="59" t="s">
        <v>3746</v>
      </c>
      <c r="F1223" s="59" t="s">
        <v>3747</v>
      </c>
      <c r="G1223" s="60">
        <v>15.0</v>
      </c>
      <c r="H1223" s="61">
        <v>7.5</v>
      </c>
      <c r="I1223" s="61" t="s">
        <v>99</v>
      </c>
      <c r="J1223" s="42"/>
      <c r="K1223" s="42"/>
      <c r="L1223" s="42"/>
      <c r="M1223" s="42"/>
      <c r="N1223" s="42"/>
      <c r="O1223" s="42"/>
      <c r="P1223" s="42"/>
      <c r="Q1223" s="42"/>
      <c r="R1223" s="42"/>
      <c r="S1223" s="42"/>
      <c r="T1223" s="42"/>
      <c r="U1223" s="42"/>
      <c r="V1223" s="42"/>
      <c r="W1223" s="42"/>
      <c r="X1223" s="42"/>
      <c r="Y1223" s="42"/>
      <c r="Z1223" s="42"/>
    </row>
    <row r="1224" ht="153.0" customHeight="1">
      <c r="A1224" s="63" t="s">
        <v>3748</v>
      </c>
      <c r="B1224" s="92" t="s">
        <v>64</v>
      </c>
      <c r="C1224" s="59" t="s">
        <v>3749</v>
      </c>
      <c r="D1224" s="59" t="s">
        <v>3750</v>
      </c>
      <c r="E1224" s="59" t="s">
        <v>3751</v>
      </c>
      <c r="F1224" s="59" t="s">
        <v>2581</v>
      </c>
      <c r="G1224" s="60">
        <v>15.0</v>
      </c>
      <c r="H1224" s="61">
        <v>7.5</v>
      </c>
      <c r="I1224" s="61" t="s">
        <v>99</v>
      </c>
      <c r="J1224" s="42"/>
      <c r="K1224" s="42"/>
      <c r="L1224" s="42"/>
      <c r="M1224" s="42"/>
      <c r="N1224" s="42"/>
      <c r="O1224" s="42"/>
      <c r="P1224" s="42"/>
      <c r="Q1224" s="42"/>
      <c r="R1224" s="42"/>
      <c r="S1224" s="42"/>
      <c r="T1224" s="42"/>
      <c r="U1224" s="42"/>
      <c r="V1224" s="42"/>
      <c r="W1224" s="42"/>
      <c r="X1224" s="42"/>
      <c r="Y1224" s="42"/>
      <c r="Z1224" s="42"/>
    </row>
    <row r="1225" ht="102.0" customHeight="1">
      <c r="A1225" s="63" t="s">
        <v>3748</v>
      </c>
      <c r="B1225" s="92" t="s">
        <v>64</v>
      </c>
      <c r="C1225" s="59" t="s">
        <v>3749</v>
      </c>
      <c r="D1225" s="59" t="s">
        <v>3752</v>
      </c>
      <c r="E1225" s="59" t="s">
        <v>3753</v>
      </c>
      <c r="F1225" s="59" t="s">
        <v>3700</v>
      </c>
      <c r="G1225" s="60">
        <v>15.0</v>
      </c>
      <c r="H1225" s="61">
        <v>7.5</v>
      </c>
      <c r="I1225" s="61" t="s">
        <v>99</v>
      </c>
      <c r="J1225" s="42"/>
      <c r="K1225" s="42"/>
      <c r="L1225" s="42"/>
      <c r="M1225" s="42"/>
      <c r="N1225" s="42"/>
      <c r="O1225" s="42"/>
      <c r="P1225" s="42"/>
      <c r="Q1225" s="42"/>
      <c r="R1225" s="42"/>
      <c r="S1225" s="42"/>
      <c r="T1225" s="42"/>
      <c r="U1225" s="42"/>
      <c r="V1225" s="42"/>
      <c r="W1225" s="42"/>
      <c r="X1225" s="42"/>
      <c r="Y1225" s="42"/>
      <c r="Z1225" s="42"/>
    </row>
    <row r="1226" ht="140.25" customHeight="1">
      <c r="A1226" s="63" t="s">
        <v>3748</v>
      </c>
      <c r="B1226" s="92" t="s">
        <v>64</v>
      </c>
      <c r="C1226" s="59" t="s">
        <v>3749</v>
      </c>
      <c r="D1226" s="59" t="s">
        <v>3754</v>
      </c>
      <c r="E1226" s="59" t="s">
        <v>3755</v>
      </c>
      <c r="F1226" s="59" t="s">
        <v>3756</v>
      </c>
      <c r="G1226" s="60">
        <v>15.0</v>
      </c>
      <c r="H1226" s="61">
        <v>7.5</v>
      </c>
      <c r="I1226" s="61" t="s">
        <v>99</v>
      </c>
      <c r="J1226" s="42"/>
      <c r="K1226" s="42"/>
      <c r="L1226" s="42"/>
      <c r="M1226" s="42"/>
      <c r="N1226" s="42"/>
      <c r="O1226" s="42"/>
      <c r="P1226" s="42"/>
      <c r="Q1226" s="42"/>
      <c r="R1226" s="42"/>
      <c r="S1226" s="42"/>
      <c r="T1226" s="42"/>
      <c r="U1226" s="42"/>
      <c r="V1226" s="42"/>
      <c r="W1226" s="42"/>
      <c r="X1226" s="42"/>
      <c r="Y1226" s="42"/>
      <c r="Z1226" s="42"/>
    </row>
    <row r="1227" ht="127.5" customHeight="1">
      <c r="A1227" s="63" t="s">
        <v>3748</v>
      </c>
      <c r="B1227" s="92" t="s">
        <v>64</v>
      </c>
      <c r="C1227" s="59" t="s">
        <v>3749</v>
      </c>
      <c r="D1227" s="59" t="s">
        <v>3757</v>
      </c>
      <c r="E1227" s="59" t="s">
        <v>3758</v>
      </c>
      <c r="F1227" s="59" t="s">
        <v>1040</v>
      </c>
      <c r="G1227" s="60">
        <v>15.0</v>
      </c>
      <c r="H1227" s="61">
        <v>7.5</v>
      </c>
      <c r="I1227" s="61" t="s">
        <v>99</v>
      </c>
      <c r="J1227" s="42"/>
      <c r="K1227" s="42"/>
      <c r="L1227" s="42"/>
      <c r="M1227" s="42"/>
      <c r="N1227" s="42"/>
      <c r="O1227" s="42"/>
      <c r="P1227" s="42"/>
      <c r="Q1227" s="42"/>
      <c r="R1227" s="42"/>
      <c r="S1227" s="42"/>
      <c r="T1227" s="42"/>
      <c r="U1227" s="42"/>
      <c r="V1227" s="42"/>
      <c r="W1227" s="42"/>
      <c r="X1227" s="42"/>
      <c r="Y1227" s="42"/>
      <c r="Z1227" s="42"/>
    </row>
    <row r="1228" ht="306.0" customHeight="1">
      <c r="A1228" s="63" t="s">
        <v>3748</v>
      </c>
      <c r="B1228" s="92" t="s">
        <v>64</v>
      </c>
      <c r="C1228" s="59" t="s">
        <v>3749</v>
      </c>
      <c r="D1228" s="59" t="s">
        <v>3759</v>
      </c>
      <c r="E1228" s="59" t="s">
        <v>3760</v>
      </c>
      <c r="F1228" s="59"/>
      <c r="G1228" s="60">
        <v>15.0</v>
      </c>
      <c r="H1228" s="61">
        <v>7.5</v>
      </c>
      <c r="I1228" s="61" t="s">
        <v>99</v>
      </c>
      <c r="J1228" s="42"/>
      <c r="K1228" s="42"/>
      <c r="L1228" s="42"/>
      <c r="M1228" s="42"/>
      <c r="N1228" s="42"/>
      <c r="O1228" s="42"/>
      <c r="P1228" s="42"/>
      <c r="Q1228" s="42"/>
      <c r="R1228" s="42"/>
      <c r="S1228" s="42"/>
      <c r="T1228" s="42"/>
      <c r="U1228" s="42"/>
      <c r="V1228" s="42"/>
      <c r="W1228" s="42"/>
      <c r="X1228" s="42"/>
      <c r="Y1228" s="42"/>
      <c r="Z1228" s="42"/>
    </row>
    <row r="1229" ht="204.0" customHeight="1">
      <c r="A1229" s="63" t="s">
        <v>3748</v>
      </c>
      <c r="B1229" s="92" t="s">
        <v>64</v>
      </c>
      <c r="C1229" s="59" t="s">
        <v>3749</v>
      </c>
      <c r="D1229" s="59" t="s">
        <v>3761</v>
      </c>
      <c r="E1229" s="59" t="s">
        <v>3762</v>
      </c>
      <c r="F1229" s="59" t="s">
        <v>3763</v>
      </c>
      <c r="G1229" s="60">
        <v>15.0</v>
      </c>
      <c r="H1229" s="61">
        <v>7.5</v>
      </c>
      <c r="I1229" s="61" t="s">
        <v>99</v>
      </c>
      <c r="J1229" s="42"/>
      <c r="K1229" s="42"/>
      <c r="L1229" s="42"/>
      <c r="M1229" s="42"/>
      <c r="N1229" s="42"/>
      <c r="O1229" s="42"/>
      <c r="P1229" s="42"/>
      <c r="Q1229" s="42"/>
      <c r="R1229" s="42"/>
      <c r="S1229" s="42"/>
      <c r="T1229" s="42"/>
      <c r="U1229" s="42"/>
      <c r="V1229" s="42"/>
      <c r="W1229" s="42"/>
      <c r="X1229" s="42"/>
      <c r="Y1229" s="42"/>
      <c r="Z1229" s="42"/>
    </row>
    <row r="1230" ht="409.5" customHeight="1">
      <c r="A1230" s="63" t="s">
        <v>3748</v>
      </c>
      <c r="B1230" s="92" t="s">
        <v>64</v>
      </c>
      <c r="C1230" s="59" t="s">
        <v>3749</v>
      </c>
      <c r="D1230" s="59" t="s">
        <v>3764</v>
      </c>
      <c r="E1230" s="59" t="s">
        <v>3765</v>
      </c>
      <c r="F1230" s="59" t="s">
        <v>3766</v>
      </c>
      <c r="G1230" s="60">
        <v>15.0</v>
      </c>
      <c r="H1230" s="61">
        <v>7.5</v>
      </c>
      <c r="I1230" s="61" t="s">
        <v>99</v>
      </c>
      <c r="J1230" s="42"/>
      <c r="K1230" s="42"/>
      <c r="L1230" s="42"/>
      <c r="M1230" s="42"/>
      <c r="N1230" s="42"/>
      <c r="O1230" s="42"/>
      <c r="P1230" s="42"/>
      <c r="Q1230" s="42"/>
      <c r="R1230" s="42"/>
      <c r="S1230" s="42"/>
      <c r="T1230" s="42"/>
      <c r="U1230" s="42"/>
      <c r="V1230" s="42"/>
      <c r="W1230" s="42"/>
      <c r="X1230" s="42"/>
      <c r="Y1230" s="42"/>
      <c r="Z1230" s="42"/>
    </row>
    <row r="1231" ht="127.5" customHeight="1">
      <c r="A1231" s="63" t="s">
        <v>3748</v>
      </c>
      <c r="B1231" s="92" t="s">
        <v>64</v>
      </c>
      <c r="C1231" s="59" t="s">
        <v>3767</v>
      </c>
      <c r="D1231" s="59" t="s">
        <v>3768</v>
      </c>
      <c r="E1231" s="59" t="s">
        <v>3769</v>
      </c>
      <c r="F1231" s="59" t="s">
        <v>1346</v>
      </c>
      <c r="G1231" s="60">
        <v>15.0</v>
      </c>
      <c r="H1231" s="61">
        <v>7.5</v>
      </c>
      <c r="I1231" s="61" t="s">
        <v>99</v>
      </c>
      <c r="J1231" s="42"/>
      <c r="K1231" s="42"/>
      <c r="L1231" s="42"/>
      <c r="M1231" s="42"/>
      <c r="N1231" s="42"/>
      <c r="O1231" s="42"/>
      <c r="P1231" s="42"/>
      <c r="Q1231" s="42"/>
      <c r="R1231" s="42"/>
      <c r="S1231" s="42"/>
      <c r="T1231" s="42"/>
      <c r="U1231" s="42"/>
      <c r="V1231" s="42"/>
      <c r="W1231" s="42"/>
      <c r="X1231" s="42"/>
      <c r="Y1231" s="42"/>
      <c r="Z1231" s="42"/>
    </row>
    <row r="1232" ht="153.0" customHeight="1">
      <c r="A1232" s="63" t="s">
        <v>3748</v>
      </c>
      <c r="B1232" s="92" t="s">
        <v>64</v>
      </c>
      <c r="C1232" s="59" t="s">
        <v>3767</v>
      </c>
      <c r="D1232" s="59" t="s">
        <v>3770</v>
      </c>
      <c r="E1232" s="59" t="s">
        <v>3771</v>
      </c>
      <c r="F1232" s="59" t="s">
        <v>3772</v>
      </c>
      <c r="G1232" s="60">
        <v>15.0</v>
      </c>
      <c r="H1232" s="61">
        <v>7.5</v>
      </c>
      <c r="I1232" s="61" t="s">
        <v>99</v>
      </c>
      <c r="J1232" s="42"/>
      <c r="K1232" s="42"/>
      <c r="L1232" s="42"/>
      <c r="M1232" s="42"/>
      <c r="N1232" s="42"/>
      <c r="O1232" s="42"/>
      <c r="P1232" s="42"/>
      <c r="Q1232" s="42"/>
      <c r="R1232" s="42"/>
      <c r="S1232" s="42"/>
      <c r="T1232" s="42"/>
      <c r="U1232" s="42"/>
      <c r="V1232" s="42"/>
      <c r="W1232" s="42"/>
      <c r="X1232" s="42"/>
      <c r="Y1232" s="42"/>
      <c r="Z1232" s="42"/>
    </row>
    <row r="1233" ht="63.75" customHeight="1">
      <c r="A1233" s="63" t="s">
        <v>3748</v>
      </c>
      <c r="B1233" s="92" t="s">
        <v>64</v>
      </c>
      <c r="C1233" s="59" t="s">
        <v>3767</v>
      </c>
      <c r="D1233" s="59" t="s">
        <v>3773</v>
      </c>
      <c r="E1233" s="59" t="s">
        <v>3774</v>
      </c>
      <c r="F1233" s="59" t="s">
        <v>3775</v>
      </c>
      <c r="G1233" s="60">
        <v>15.0</v>
      </c>
      <c r="H1233" s="61">
        <v>7.5</v>
      </c>
      <c r="I1233" s="61" t="s">
        <v>99</v>
      </c>
      <c r="J1233" s="42"/>
      <c r="K1233" s="42"/>
      <c r="L1233" s="42"/>
      <c r="M1233" s="42"/>
      <c r="N1233" s="42"/>
      <c r="O1233" s="42"/>
      <c r="P1233" s="42"/>
      <c r="Q1233" s="42"/>
      <c r="R1233" s="42"/>
      <c r="S1233" s="42"/>
      <c r="T1233" s="42"/>
      <c r="U1233" s="42"/>
      <c r="V1233" s="42"/>
      <c r="W1233" s="42"/>
      <c r="X1233" s="42"/>
      <c r="Y1233" s="42"/>
      <c r="Z1233" s="42"/>
    </row>
    <row r="1234" ht="114.75" customHeight="1">
      <c r="A1234" s="63" t="s">
        <v>3776</v>
      </c>
      <c r="B1234" s="92" t="s">
        <v>64</v>
      </c>
      <c r="C1234" s="59" t="s">
        <v>3777</v>
      </c>
      <c r="D1234" s="59" t="s">
        <v>3778</v>
      </c>
      <c r="E1234" s="59" t="s">
        <v>3319</v>
      </c>
      <c r="F1234" s="59" t="s">
        <v>3779</v>
      </c>
      <c r="G1234" s="60">
        <v>15.0</v>
      </c>
      <c r="H1234" s="61" t="s">
        <v>3780</v>
      </c>
      <c r="I1234" s="61" t="s">
        <v>99</v>
      </c>
      <c r="J1234" s="42"/>
      <c r="K1234" s="42"/>
      <c r="L1234" s="42"/>
      <c r="M1234" s="42"/>
      <c r="N1234" s="42"/>
      <c r="O1234" s="42"/>
      <c r="P1234" s="42"/>
      <c r="Q1234" s="42"/>
      <c r="R1234" s="42"/>
      <c r="S1234" s="42"/>
      <c r="T1234" s="42"/>
      <c r="U1234" s="42"/>
      <c r="V1234" s="42"/>
      <c r="W1234" s="42"/>
      <c r="X1234" s="42"/>
      <c r="Y1234" s="42"/>
      <c r="Z1234" s="42"/>
    </row>
    <row r="1235" ht="178.5" customHeight="1">
      <c r="A1235" s="63" t="s">
        <v>3781</v>
      </c>
      <c r="B1235" s="92" t="s">
        <v>64</v>
      </c>
      <c r="C1235" s="59" t="s">
        <v>3782</v>
      </c>
      <c r="D1235" s="59" t="s">
        <v>3783</v>
      </c>
      <c r="E1235" s="59" t="s">
        <v>3314</v>
      </c>
      <c r="F1235" s="59" t="s">
        <v>3315</v>
      </c>
      <c r="G1235" s="60">
        <v>15.0</v>
      </c>
      <c r="H1235" s="61">
        <v>7.5</v>
      </c>
      <c r="I1235" s="61" t="s">
        <v>99</v>
      </c>
      <c r="J1235" s="42"/>
      <c r="K1235" s="42"/>
      <c r="L1235" s="42"/>
      <c r="M1235" s="42"/>
      <c r="N1235" s="42"/>
      <c r="O1235" s="42"/>
      <c r="P1235" s="42"/>
      <c r="Q1235" s="42"/>
      <c r="R1235" s="42"/>
      <c r="S1235" s="42"/>
      <c r="T1235" s="42"/>
      <c r="U1235" s="42"/>
      <c r="V1235" s="42"/>
      <c r="W1235" s="42"/>
      <c r="X1235" s="42"/>
      <c r="Y1235" s="42"/>
      <c r="Z1235" s="42"/>
    </row>
    <row r="1236" ht="306.0" customHeight="1">
      <c r="A1236" s="63" t="s">
        <v>3781</v>
      </c>
      <c r="B1236" s="92" t="s">
        <v>64</v>
      </c>
      <c r="C1236" s="59" t="s">
        <v>3784</v>
      </c>
      <c r="D1236" s="59" t="s">
        <v>3785</v>
      </c>
      <c r="E1236" s="59" t="s">
        <v>3288</v>
      </c>
      <c r="F1236" s="59" t="s">
        <v>3786</v>
      </c>
      <c r="G1236" s="60">
        <v>15.0</v>
      </c>
      <c r="H1236" s="61">
        <v>7.5</v>
      </c>
      <c r="I1236" s="61" t="s">
        <v>99</v>
      </c>
      <c r="J1236" s="42"/>
      <c r="K1236" s="42"/>
      <c r="L1236" s="42"/>
      <c r="M1236" s="42"/>
      <c r="N1236" s="42"/>
      <c r="O1236" s="42"/>
      <c r="P1236" s="42"/>
      <c r="Q1236" s="42"/>
      <c r="R1236" s="42"/>
      <c r="S1236" s="42"/>
      <c r="T1236" s="42"/>
      <c r="U1236" s="42"/>
      <c r="V1236" s="42"/>
      <c r="W1236" s="42"/>
      <c r="X1236" s="42"/>
      <c r="Y1236" s="42"/>
      <c r="Z1236" s="42"/>
    </row>
    <row r="1237" ht="76.5" customHeight="1">
      <c r="A1237" s="63" t="s">
        <v>3781</v>
      </c>
      <c r="B1237" s="92" t="s">
        <v>64</v>
      </c>
      <c r="C1237" s="59" t="s">
        <v>3784</v>
      </c>
      <c r="D1237" s="59" t="s">
        <v>3787</v>
      </c>
      <c r="E1237" s="59" t="s">
        <v>3292</v>
      </c>
      <c r="F1237" s="59" t="s">
        <v>3788</v>
      </c>
      <c r="G1237" s="60">
        <v>15.0</v>
      </c>
      <c r="H1237" s="61">
        <v>7.5</v>
      </c>
      <c r="I1237" s="61" t="s">
        <v>99</v>
      </c>
      <c r="J1237" s="42"/>
      <c r="K1237" s="42"/>
      <c r="L1237" s="42"/>
      <c r="M1237" s="42"/>
      <c r="N1237" s="42"/>
      <c r="O1237" s="42"/>
      <c r="P1237" s="42"/>
      <c r="Q1237" s="42"/>
      <c r="R1237" s="42"/>
      <c r="S1237" s="42"/>
      <c r="T1237" s="42"/>
      <c r="U1237" s="42"/>
      <c r="V1237" s="42"/>
      <c r="W1237" s="42"/>
      <c r="X1237" s="42"/>
      <c r="Y1237" s="42"/>
      <c r="Z1237" s="42"/>
    </row>
    <row r="1238" ht="178.5" customHeight="1">
      <c r="A1238" s="63" t="s">
        <v>3781</v>
      </c>
      <c r="B1238" s="92" t="s">
        <v>64</v>
      </c>
      <c r="C1238" s="59" t="s">
        <v>3784</v>
      </c>
      <c r="D1238" s="59" t="s">
        <v>3789</v>
      </c>
      <c r="E1238" s="59" t="s">
        <v>3790</v>
      </c>
      <c r="F1238" s="59" t="s">
        <v>3289</v>
      </c>
      <c r="G1238" s="60">
        <v>15.0</v>
      </c>
      <c r="H1238" s="61">
        <v>7.5</v>
      </c>
      <c r="I1238" s="61" t="s">
        <v>99</v>
      </c>
      <c r="J1238" s="42"/>
      <c r="K1238" s="42"/>
      <c r="L1238" s="42"/>
      <c r="M1238" s="42"/>
      <c r="N1238" s="42"/>
      <c r="O1238" s="42"/>
      <c r="P1238" s="42"/>
      <c r="Q1238" s="42"/>
      <c r="R1238" s="42"/>
      <c r="S1238" s="42"/>
      <c r="T1238" s="42"/>
      <c r="U1238" s="42"/>
      <c r="V1238" s="42"/>
      <c r="W1238" s="42"/>
      <c r="X1238" s="42"/>
      <c r="Y1238" s="42"/>
      <c r="Z1238" s="42"/>
    </row>
    <row r="1239" ht="204.0" customHeight="1">
      <c r="A1239" s="63" t="s">
        <v>3781</v>
      </c>
      <c r="B1239" s="92" t="s">
        <v>64</v>
      </c>
      <c r="C1239" s="59" t="s">
        <v>3784</v>
      </c>
      <c r="D1239" s="59" t="s">
        <v>3297</v>
      </c>
      <c r="E1239" s="59" t="s">
        <v>3298</v>
      </c>
      <c r="F1239" s="59" t="s">
        <v>3299</v>
      </c>
      <c r="G1239" s="60">
        <v>15.0</v>
      </c>
      <c r="H1239" s="61">
        <v>7.5</v>
      </c>
      <c r="I1239" s="61" t="s">
        <v>99</v>
      </c>
      <c r="J1239" s="42"/>
      <c r="K1239" s="42"/>
      <c r="L1239" s="42"/>
      <c r="M1239" s="42"/>
      <c r="N1239" s="42"/>
      <c r="O1239" s="42"/>
      <c r="P1239" s="42"/>
      <c r="Q1239" s="42"/>
      <c r="R1239" s="42"/>
      <c r="S1239" s="42"/>
      <c r="T1239" s="42"/>
      <c r="U1239" s="42"/>
      <c r="V1239" s="42"/>
      <c r="W1239" s="42"/>
      <c r="X1239" s="42"/>
      <c r="Y1239" s="42"/>
      <c r="Z1239" s="42"/>
    </row>
    <row r="1240" ht="127.5" customHeight="1">
      <c r="A1240" s="63" t="s">
        <v>3781</v>
      </c>
      <c r="B1240" s="92" t="s">
        <v>64</v>
      </c>
      <c r="C1240" s="59" t="s">
        <v>3784</v>
      </c>
      <c r="D1240" s="59" t="s">
        <v>3791</v>
      </c>
      <c r="E1240" s="59" t="s">
        <v>3792</v>
      </c>
      <c r="F1240" s="59" t="s">
        <v>3793</v>
      </c>
      <c r="G1240" s="60">
        <v>15.0</v>
      </c>
      <c r="H1240" s="61">
        <v>7.5</v>
      </c>
      <c r="I1240" s="61" t="s">
        <v>99</v>
      </c>
      <c r="J1240" s="42"/>
      <c r="K1240" s="42"/>
      <c r="L1240" s="42"/>
      <c r="M1240" s="42"/>
      <c r="N1240" s="42"/>
      <c r="O1240" s="42"/>
      <c r="P1240" s="42"/>
      <c r="Q1240" s="42"/>
      <c r="R1240" s="42"/>
      <c r="S1240" s="42"/>
      <c r="T1240" s="42"/>
      <c r="U1240" s="42"/>
      <c r="V1240" s="42"/>
      <c r="W1240" s="42"/>
      <c r="X1240" s="42"/>
      <c r="Y1240" s="42"/>
      <c r="Z1240" s="42"/>
    </row>
    <row r="1241" ht="114.75" customHeight="1">
      <c r="A1241" s="63" t="s">
        <v>3781</v>
      </c>
      <c r="B1241" s="92" t="s">
        <v>64</v>
      </c>
      <c r="C1241" s="59" t="s">
        <v>3784</v>
      </c>
      <c r="D1241" s="59" t="s">
        <v>3305</v>
      </c>
      <c r="E1241" s="59" t="s">
        <v>3794</v>
      </c>
      <c r="F1241" s="59" t="s">
        <v>3307</v>
      </c>
      <c r="G1241" s="60">
        <v>15.0</v>
      </c>
      <c r="H1241" s="61">
        <v>7.5</v>
      </c>
      <c r="I1241" s="61" t="s">
        <v>99</v>
      </c>
      <c r="J1241" s="42"/>
      <c r="K1241" s="42"/>
      <c r="L1241" s="42"/>
      <c r="M1241" s="42"/>
      <c r="N1241" s="42"/>
      <c r="O1241" s="42"/>
      <c r="P1241" s="42"/>
      <c r="Q1241" s="42"/>
      <c r="R1241" s="42"/>
      <c r="S1241" s="42"/>
      <c r="T1241" s="42"/>
      <c r="U1241" s="42"/>
      <c r="V1241" s="42"/>
      <c r="W1241" s="42"/>
      <c r="X1241" s="42"/>
      <c r="Y1241" s="42"/>
      <c r="Z1241" s="42"/>
    </row>
    <row r="1242" ht="89.25" customHeight="1">
      <c r="A1242" s="63" t="s">
        <v>3781</v>
      </c>
      <c r="B1242" s="92" t="s">
        <v>64</v>
      </c>
      <c r="C1242" s="59" t="s">
        <v>3784</v>
      </c>
      <c r="D1242" s="59" t="s">
        <v>3795</v>
      </c>
      <c r="E1242" s="59" t="s">
        <v>3310</v>
      </c>
      <c r="F1242" s="59" t="s">
        <v>3311</v>
      </c>
      <c r="G1242" s="60">
        <v>15.0</v>
      </c>
      <c r="H1242" s="61">
        <v>7.5</v>
      </c>
      <c r="I1242" s="61" t="s">
        <v>99</v>
      </c>
      <c r="J1242" s="42"/>
      <c r="K1242" s="42"/>
      <c r="L1242" s="42"/>
      <c r="M1242" s="42"/>
      <c r="N1242" s="42"/>
      <c r="O1242" s="42"/>
      <c r="P1242" s="42"/>
      <c r="Q1242" s="42"/>
      <c r="R1242" s="42"/>
      <c r="S1242" s="42"/>
      <c r="T1242" s="42"/>
      <c r="U1242" s="42"/>
      <c r="V1242" s="42"/>
      <c r="W1242" s="42"/>
      <c r="X1242" s="42"/>
      <c r="Y1242" s="42"/>
      <c r="Z1242" s="42"/>
    </row>
    <row r="1243" ht="140.25" customHeight="1">
      <c r="A1243" s="63" t="s">
        <v>3781</v>
      </c>
      <c r="B1243" s="92" t="s">
        <v>64</v>
      </c>
      <c r="C1243" s="59" t="s">
        <v>3784</v>
      </c>
      <c r="D1243" s="59" t="s">
        <v>3301</v>
      </c>
      <c r="E1243" s="59" t="s">
        <v>3302</v>
      </c>
      <c r="F1243" s="59" t="s">
        <v>3303</v>
      </c>
      <c r="G1243" s="60">
        <v>15.0</v>
      </c>
      <c r="H1243" s="61">
        <v>7.5</v>
      </c>
      <c r="I1243" s="61" t="s">
        <v>99</v>
      </c>
      <c r="J1243" s="42"/>
      <c r="K1243" s="42"/>
      <c r="L1243" s="42"/>
      <c r="M1243" s="42"/>
      <c r="N1243" s="42"/>
      <c r="O1243" s="42"/>
      <c r="P1243" s="42"/>
      <c r="Q1243" s="42"/>
      <c r="R1243" s="42"/>
      <c r="S1243" s="42"/>
      <c r="T1243" s="42"/>
      <c r="U1243" s="42"/>
      <c r="V1243" s="42"/>
      <c r="W1243" s="42"/>
      <c r="X1243" s="42"/>
      <c r="Y1243" s="42"/>
      <c r="Z1243" s="42"/>
    </row>
    <row r="1244" ht="165.75" customHeight="1">
      <c r="A1244" s="63" t="s">
        <v>3781</v>
      </c>
      <c r="B1244" s="92" t="s">
        <v>64</v>
      </c>
      <c r="C1244" s="59" t="s">
        <v>3784</v>
      </c>
      <c r="D1244" s="59" t="s">
        <v>3796</v>
      </c>
      <c r="E1244" s="59" t="s">
        <v>3797</v>
      </c>
      <c r="F1244" s="59" t="s">
        <v>3798</v>
      </c>
      <c r="G1244" s="60">
        <v>15.0</v>
      </c>
      <c r="H1244" s="61">
        <v>7.5</v>
      </c>
      <c r="I1244" s="61" t="s">
        <v>99</v>
      </c>
      <c r="J1244" s="42"/>
      <c r="K1244" s="42"/>
      <c r="L1244" s="42"/>
      <c r="M1244" s="42"/>
      <c r="N1244" s="42"/>
      <c r="O1244" s="42"/>
      <c r="P1244" s="42"/>
      <c r="Q1244" s="42"/>
      <c r="R1244" s="42"/>
      <c r="S1244" s="42"/>
      <c r="T1244" s="42"/>
      <c r="U1244" s="42"/>
      <c r="V1244" s="42"/>
      <c r="W1244" s="42"/>
      <c r="X1244" s="42"/>
      <c r="Y1244" s="42"/>
      <c r="Z1244" s="42"/>
    </row>
    <row r="1245" ht="153.0" customHeight="1">
      <c r="A1245" s="63" t="s">
        <v>3781</v>
      </c>
      <c r="B1245" s="92" t="s">
        <v>64</v>
      </c>
      <c r="C1245" s="59" t="s">
        <v>3784</v>
      </c>
      <c r="D1245" s="59" t="s">
        <v>3799</v>
      </c>
      <c r="E1245" s="59" t="s">
        <v>3306</v>
      </c>
      <c r="F1245" s="59" t="s">
        <v>3800</v>
      </c>
      <c r="G1245" s="60">
        <v>15.0</v>
      </c>
      <c r="H1245" s="61">
        <v>7.5</v>
      </c>
      <c r="I1245" s="61" t="s">
        <v>99</v>
      </c>
      <c r="J1245" s="42"/>
      <c r="K1245" s="42"/>
      <c r="L1245" s="42"/>
      <c r="M1245" s="42"/>
      <c r="N1245" s="42"/>
      <c r="O1245" s="42"/>
      <c r="P1245" s="42"/>
      <c r="Q1245" s="42"/>
      <c r="R1245" s="42"/>
      <c r="S1245" s="42"/>
      <c r="T1245" s="42"/>
      <c r="U1245" s="42"/>
      <c r="V1245" s="42"/>
      <c r="W1245" s="42"/>
      <c r="X1245" s="42"/>
      <c r="Y1245" s="42"/>
      <c r="Z1245" s="42"/>
    </row>
    <row r="1246" ht="89.25" customHeight="1">
      <c r="A1246" s="63" t="s">
        <v>3801</v>
      </c>
      <c r="B1246" s="92" t="s">
        <v>64</v>
      </c>
      <c r="C1246" s="59" t="s">
        <v>2353</v>
      </c>
      <c r="D1246" s="59" t="s">
        <v>3802</v>
      </c>
      <c r="E1246" s="59" t="s">
        <v>3803</v>
      </c>
      <c r="F1246" s="59" t="s">
        <v>972</v>
      </c>
      <c r="G1246" s="60">
        <v>15.0</v>
      </c>
      <c r="H1246" s="61">
        <v>5.0</v>
      </c>
      <c r="I1246" s="61" t="s">
        <v>99</v>
      </c>
      <c r="J1246" s="42"/>
      <c r="K1246" s="42"/>
      <c r="L1246" s="42"/>
      <c r="M1246" s="42"/>
      <c r="N1246" s="42"/>
      <c r="O1246" s="42"/>
      <c r="P1246" s="42"/>
      <c r="Q1246" s="42"/>
      <c r="R1246" s="42"/>
      <c r="S1246" s="42"/>
      <c r="T1246" s="42"/>
      <c r="U1246" s="42"/>
      <c r="V1246" s="42"/>
      <c r="W1246" s="42"/>
      <c r="X1246" s="42"/>
      <c r="Y1246" s="42"/>
      <c r="Z1246" s="42"/>
    </row>
    <row r="1247" ht="204.0" customHeight="1">
      <c r="A1247" s="63" t="s">
        <v>3781</v>
      </c>
      <c r="B1247" s="92" t="s">
        <v>64</v>
      </c>
      <c r="C1247" s="59" t="s">
        <v>3777</v>
      </c>
      <c r="D1247" s="59" t="s">
        <v>3804</v>
      </c>
      <c r="E1247" s="59" t="s">
        <v>3319</v>
      </c>
      <c r="F1247" s="59" t="s">
        <v>3805</v>
      </c>
      <c r="G1247" s="60">
        <v>15.0</v>
      </c>
      <c r="H1247" s="61">
        <v>7.5</v>
      </c>
      <c r="I1247" s="61" t="s">
        <v>99</v>
      </c>
      <c r="J1247" s="42"/>
      <c r="K1247" s="42"/>
      <c r="L1247" s="42"/>
      <c r="M1247" s="42"/>
      <c r="N1247" s="42"/>
      <c r="O1247" s="42"/>
      <c r="P1247" s="42"/>
      <c r="Q1247" s="42"/>
      <c r="R1247" s="42"/>
      <c r="S1247" s="42"/>
      <c r="T1247" s="42"/>
      <c r="U1247" s="42"/>
      <c r="V1247" s="42"/>
      <c r="W1247" s="42"/>
      <c r="X1247" s="42"/>
      <c r="Y1247" s="42"/>
      <c r="Z1247" s="42"/>
    </row>
    <row r="1248" ht="140.25" customHeight="1">
      <c r="A1248" s="63" t="s">
        <v>3806</v>
      </c>
      <c r="B1248" s="92" t="s">
        <v>64</v>
      </c>
      <c r="C1248" s="59" t="s">
        <v>3807</v>
      </c>
      <c r="D1248" s="59" t="s">
        <v>3808</v>
      </c>
      <c r="E1248" s="59" t="s">
        <v>2360</v>
      </c>
      <c r="F1248" s="59" t="s">
        <v>3809</v>
      </c>
      <c r="G1248" s="60">
        <v>15.0</v>
      </c>
      <c r="H1248" s="61">
        <v>5.0</v>
      </c>
      <c r="I1248" s="61" t="s">
        <v>99</v>
      </c>
      <c r="J1248" s="42"/>
      <c r="K1248" s="42"/>
      <c r="L1248" s="42"/>
      <c r="M1248" s="42"/>
      <c r="N1248" s="42"/>
      <c r="O1248" s="42"/>
      <c r="P1248" s="42"/>
      <c r="Q1248" s="42"/>
      <c r="R1248" s="42"/>
      <c r="S1248" s="42"/>
      <c r="T1248" s="42"/>
      <c r="U1248" s="42"/>
      <c r="V1248" s="42"/>
      <c r="W1248" s="42"/>
      <c r="X1248" s="42"/>
      <c r="Y1248" s="42"/>
      <c r="Z1248" s="42"/>
    </row>
    <row r="1249" ht="102.0" customHeight="1">
      <c r="A1249" s="63" t="s">
        <v>3810</v>
      </c>
      <c r="B1249" s="92" t="s">
        <v>64</v>
      </c>
      <c r="C1249" s="59" t="s">
        <v>3807</v>
      </c>
      <c r="D1249" s="59" t="s">
        <v>3811</v>
      </c>
      <c r="E1249" s="59" t="s">
        <v>3812</v>
      </c>
      <c r="F1249" s="59" t="s">
        <v>3813</v>
      </c>
      <c r="G1249" s="60">
        <v>15.0</v>
      </c>
      <c r="H1249" s="61">
        <v>5.0</v>
      </c>
      <c r="I1249" s="61" t="s">
        <v>99</v>
      </c>
      <c r="J1249" s="42"/>
      <c r="K1249" s="42"/>
      <c r="L1249" s="42"/>
      <c r="M1249" s="42"/>
      <c r="N1249" s="42"/>
      <c r="O1249" s="42"/>
      <c r="P1249" s="42"/>
      <c r="Q1249" s="42"/>
      <c r="R1249" s="42"/>
      <c r="S1249" s="42"/>
      <c r="T1249" s="42"/>
      <c r="U1249" s="42"/>
      <c r="V1249" s="42"/>
      <c r="W1249" s="42"/>
      <c r="X1249" s="42"/>
      <c r="Y1249" s="42"/>
      <c r="Z1249" s="42"/>
    </row>
    <row r="1250" ht="229.5" customHeight="1">
      <c r="A1250" s="63" t="s">
        <v>3810</v>
      </c>
      <c r="B1250" s="92" t="s">
        <v>64</v>
      </c>
      <c r="C1250" s="59" t="s">
        <v>3814</v>
      </c>
      <c r="D1250" s="59" t="s">
        <v>3815</v>
      </c>
      <c r="E1250" s="59" t="s">
        <v>3816</v>
      </c>
      <c r="F1250" s="59" t="s">
        <v>972</v>
      </c>
      <c r="G1250" s="60">
        <v>15.0</v>
      </c>
      <c r="H1250" s="61">
        <v>5.0</v>
      </c>
      <c r="I1250" s="61" t="s">
        <v>99</v>
      </c>
      <c r="J1250" s="42"/>
      <c r="K1250" s="42"/>
      <c r="L1250" s="42"/>
      <c r="M1250" s="42"/>
      <c r="N1250" s="42"/>
      <c r="O1250" s="42"/>
      <c r="P1250" s="42"/>
      <c r="Q1250" s="42"/>
      <c r="R1250" s="42"/>
      <c r="S1250" s="42"/>
      <c r="T1250" s="42"/>
      <c r="U1250" s="42"/>
      <c r="V1250" s="42"/>
      <c r="W1250" s="42"/>
      <c r="X1250" s="42"/>
      <c r="Y1250" s="42"/>
      <c r="Z1250" s="42"/>
    </row>
    <row r="1251" ht="178.5" customHeight="1">
      <c r="A1251" s="63" t="s">
        <v>3810</v>
      </c>
      <c r="B1251" s="92" t="s">
        <v>64</v>
      </c>
      <c r="C1251" s="59" t="s">
        <v>3814</v>
      </c>
      <c r="D1251" s="59" t="s">
        <v>3817</v>
      </c>
      <c r="E1251" s="59" t="s">
        <v>2366</v>
      </c>
      <c r="F1251" s="59" t="s">
        <v>3818</v>
      </c>
      <c r="G1251" s="60">
        <v>15.0</v>
      </c>
      <c r="H1251" s="61">
        <v>5.0</v>
      </c>
      <c r="I1251" s="61" t="s">
        <v>99</v>
      </c>
      <c r="J1251" s="42"/>
      <c r="K1251" s="42"/>
      <c r="L1251" s="42"/>
      <c r="M1251" s="42"/>
      <c r="N1251" s="42"/>
      <c r="O1251" s="42"/>
      <c r="P1251" s="42"/>
      <c r="Q1251" s="42"/>
      <c r="R1251" s="42"/>
      <c r="S1251" s="42"/>
      <c r="T1251" s="42"/>
      <c r="U1251" s="42"/>
      <c r="V1251" s="42"/>
      <c r="W1251" s="42"/>
      <c r="X1251" s="42"/>
      <c r="Y1251" s="42"/>
      <c r="Z1251" s="42"/>
    </row>
    <row r="1252" ht="204.0" customHeight="1">
      <c r="A1252" s="63" t="s">
        <v>3819</v>
      </c>
      <c r="B1252" s="92" t="s">
        <v>64</v>
      </c>
      <c r="C1252" s="59" t="s">
        <v>3820</v>
      </c>
      <c r="D1252" s="59" t="s">
        <v>3821</v>
      </c>
      <c r="E1252" s="59" t="s">
        <v>3822</v>
      </c>
      <c r="F1252" s="59" t="s">
        <v>1040</v>
      </c>
      <c r="G1252" s="60">
        <v>15.0</v>
      </c>
      <c r="H1252" s="61">
        <v>7.5</v>
      </c>
      <c r="I1252" s="61" t="s">
        <v>99</v>
      </c>
      <c r="J1252" s="42"/>
      <c r="K1252" s="42"/>
      <c r="L1252" s="42"/>
      <c r="M1252" s="42"/>
      <c r="N1252" s="42"/>
      <c r="O1252" s="42"/>
      <c r="P1252" s="42"/>
      <c r="Q1252" s="42"/>
      <c r="R1252" s="42"/>
      <c r="S1252" s="42"/>
      <c r="T1252" s="42"/>
      <c r="U1252" s="42"/>
      <c r="V1252" s="42"/>
      <c r="W1252" s="42"/>
      <c r="X1252" s="42"/>
      <c r="Y1252" s="42"/>
      <c r="Z1252" s="42"/>
    </row>
    <row r="1253" ht="153.0" customHeight="1">
      <c r="A1253" s="63" t="s">
        <v>3819</v>
      </c>
      <c r="B1253" s="92" t="s">
        <v>64</v>
      </c>
      <c r="C1253" s="59" t="s">
        <v>3820</v>
      </c>
      <c r="D1253" s="59" t="s">
        <v>3823</v>
      </c>
      <c r="E1253" s="59" t="s">
        <v>3824</v>
      </c>
      <c r="F1253" s="59" t="s">
        <v>3825</v>
      </c>
      <c r="G1253" s="60">
        <v>15.0</v>
      </c>
      <c r="H1253" s="61">
        <v>7.5</v>
      </c>
      <c r="I1253" s="61" t="s">
        <v>99</v>
      </c>
      <c r="J1253" s="42"/>
      <c r="K1253" s="42"/>
      <c r="L1253" s="42"/>
      <c r="M1253" s="42"/>
      <c r="N1253" s="42"/>
      <c r="O1253" s="42"/>
      <c r="P1253" s="42"/>
      <c r="Q1253" s="42"/>
      <c r="R1253" s="42"/>
      <c r="S1253" s="42"/>
      <c r="T1253" s="42"/>
      <c r="U1253" s="42"/>
      <c r="V1253" s="42"/>
      <c r="W1253" s="42"/>
      <c r="X1253" s="42"/>
      <c r="Y1253" s="42"/>
      <c r="Z1253" s="42"/>
    </row>
    <row r="1254" ht="102.0" customHeight="1">
      <c r="A1254" s="63" t="s">
        <v>3819</v>
      </c>
      <c r="B1254" s="92" t="s">
        <v>64</v>
      </c>
      <c r="C1254" s="59" t="s">
        <v>3820</v>
      </c>
      <c r="D1254" s="59" t="s">
        <v>3826</v>
      </c>
      <c r="E1254" s="59" t="s">
        <v>3827</v>
      </c>
      <c r="F1254" s="59" t="s">
        <v>972</v>
      </c>
      <c r="G1254" s="60">
        <v>15.0</v>
      </c>
      <c r="H1254" s="61">
        <v>7.5</v>
      </c>
      <c r="I1254" s="61" t="s">
        <v>99</v>
      </c>
      <c r="J1254" s="42"/>
      <c r="K1254" s="42"/>
      <c r="L1254" s="42"/>
      <c r="M1254" s="42"/>
      <c r="N1254" s="42"/>
      <c r="O1254" s="42"/>
      <c r="P1254" s="42"/>
      <c r="Q1254" s="42"/>
      <c r="R1254" s="42"/>
      <c r="S1254" s="42"/>
      <c r="T1254" s="42"/>
      <c r="U1254" s="42"/>
      <c r="V1254" s="42"/>
      <c r="W1254" s="42"/>
      <c r="X1254" s="42"/>
      <c r="Y1254" s="42"/>
      <c r="Z1254" s="42"/>
    </row>
    <row r="1255" ht="165.75" customHeight="1">
      <c r="A1255" s="63" t="s">
        <v>3819</v>
      </c>
      <c r="B1255" s="92" t="s">
        <v>64</v>
      </c>
      <c r="C1255" s="59" t="s">
        <v>3820</v>
      </c>
      <c r="D1255" s="59" t="s">
        <v>3828</v>
      </c>
      <c r="E1255" s="59" t="s">
        <v>2989</v>
      </c>
      <c r="F1255" s="59" t="s">
        <v>972</v>
      </c>
      <c r="G1255" s="60">
        <v>15.0</v>
      </c>
      <c r="H1255" s="61">
        <v>7.5</v>
      </c>
      <c r="I1255" s="61" t="s">
        <v>99</v>
      </c>
      <c r="J1255" s="42"/>
      <c r="K1255" s="42"/>
      <c r="L1255" s="42"/>
      <c r="M1255" s="42"/>
      <c r="N1255" s="42"/>
      <c r="O1255" s="42"/>
      <c r="P1255" s="42"/>
      <c r="Q1255" s="42"/>
      <c r="R1255" s="42"/>
      <c r="S1255" s="42"/>
      <c r="T1255" s="42"/>
      <c r="U1255" s="42"/>
      <c r="V1255" s="42"/>
      <c r="W1255" s="42"/>
      <c r="X1255" s="42"/>
      <c r="Y1255" s="42"/>
      <c r="Z1255" s="42"/>
    </row>
    <row r="1256" ht="114.75" customHeight="1">
      <c r="A1256" s="63" t="s">
        <v>3829</v>
      </c>
      <c r="B1256" s="92" t="s">
        <v>64</v>
      </c>
      <c r="C1256" s="59" t="s">
        <v>3820</v>
      </c>
      <c r="D1256" s="59" t="s">
        <v>3830</v>
      </c>
      <c r="E1256" s="59" t="s">
        <v>3831</v>
      </c>
      <c r="F1256" s="59" t="s">
        <v>972</v>
      </c>
      <c r="G1256" s="60">
        <v>15.0</v>
      </c>
      <c r="H1256" s="61">
        <v>7.5</v>
      </c>
      <c r="I1256" s="61" t="s">
        <v>99</v>
      </c>
      <c r="J1256" s="42"/>
      <c r="K1256" s="42"/>
      <c r="L1256" s="42"/>
      <c r="M1256" s="42"/>
      <c r="N1256" s="42"/>
      <c r="O1256" s="42"/>
      <c r="P1256" s="42"/>
      <c r="Q1256" s="42"/>
      <c r="R1256" s="42"/>
      <c r="S1256" s="42"/>
      <c r="T1256" s="42"/>
      <c r="U1256" s="42"/>
      <c r="V1256" s="42"/>
      <c r="W1256" s="42"/>
      <c r="X1256" s="42"/>
      <c r="Y1256" s="42"/>
      <c r="Z1256" s="42"/>
    </row>
    <row r="1257" ht="178.5" customHeight="1">
      <c r="A1257" s="63" t="s">
        <v>3829</v>
      </c>
      <c r="B1257" s="92" t="s">
        <v>64</v>
      </c>
      <c r="C1257" s="59" t="s">
        <v>3832</v>
      </c>
      <c r="D1257" s="59" t="s">
        <v>3833</v>
      </c>
      <c r="E1257" s="59" t="s">
        <v>3834</v>
      </c>
      <c r="F1257" s="59" t="s">
        <v>1346</v>
      </c>
      <c r="G1257" s="60">
        <v>15.0</v>
      </c>
      <c r="H1257" s="61">
        <v>7.5</v>
      </c>
      <c r="I1257" s="61" t="s">
        <v>99</v>
      </c>
      <c r="J1257" s="42"/>
      <c r="K1257" s="42"/>
      <c r="L1257" s="42"/>
      <c r="M1257" s="42"/>
      <c r="N1257" s="42"/>
      <c r="O1257" s="42"/>
      <c r="P1257" s="42"/>
      <c r="Q1257" s="42"/>
      <c r="R1257" s="42"/>
      <c r="S1257" s="42"/>
      <c r="T1257" s="42"/>
      <c r="U1257" s="42"/>
      <c r="V1257" s="42"/>
      <c r="W1257" s="42"/>
      <c r="X1257" s="42"/>
      <c r="Y1257" s="42"/>
      <c r="Z1257" s="42"/>
    </row>
    <row r="1258" ht="153.0" customHeight="1">
      <c r="A1258" s="63" t="s">
        <v>3829</v>
      </c>
      <c r="B1258" s="92" t="s">
        <v>64</v>
      </c>
      <c r="C1258" s="59" t="s">
        <v>3835</v>
      </c>
      <c r="D1258" s="59" t="s">
        <v>3836</v>
      </c>
      <c r="E1258" s="59" t="s">
        <v>3837</v>
      </c>
      <c r="F1258" s="59" t="s">
        <v>1346</v>
      </c>
      <c r="G1258" s="60">
        <v>15.0</v>
      </c>
      <c r="H1258" s="61">
        <v>7.5</v>
      </c>
      <c r="I1258" s="61" t="s">
        <v>99</v>
      </c>
      <c r="J1258" s="42"/>
      <c r="K1258" s="42"/>
      <c r="L1258" s="42"/>
      <c r="M1258" s="42"/>
      <c r="N1258" s="42"/>
      <c r="O1258" s="42"/>
      <c r="P1258" s="42"/>
      <c r="Q1258" s="42"/>
      <c r="R1258" s="42"/>
      <c r="S1258" s="42"/>
      <c r="T1258" s="42"/>
      <c r="U1258" s="42"/>
      <c r="V1258" s="42"/>
      <c r="W1258" s="42"/>
      <c r="X1258" s="42"/>
      <c r="Y1258" s="42"/>
      <c r="Z1258" s="42"/>
    </row>
    <row r="1259" ht="102.0" customHeight="1">
      <c r="A1259" s="63" t="s">
        <v>3829</v>
      </c>
      <c r="B1259" s="92" t="s">
        <v>64</v>
      </c>
      <c r="C1259" s="59" t="s">
        <v>3835</v>
      </c>
      <c r="D1259" s="59" t="s">
        <v>3838</v>
      </c>
      <c r="E1259" s="59" t="s">
        <v>3839</v>
      </c>
      <c r="F1259" s="59" t="s">
        <v>3840</v>
      </c>
      <c r="G1259" s="60">
        <v>15.0</v>
      </c>
      <c r="H1259" s="61">
        <v>7.5</v>
      </c>
      <c r="I1259" s="61" t="s">
        <v>99</v>
      </c>
      <c r="J1259" s="42"/>
      <c r="K1259" s="42"/>
      <c r="L1259" s="42"/>
      <c r="M1259" s="42"/>
      <c r="N1259" s="42"/>
      <c r="O1259" s="42"/>
      <c r="P1259" s="42"/>
      <c r="Q1259" s="42"/>
      <c r="R1259" s="42"/>
      <c r="S1259" s="42"/>
      <c r="T1259" s="42"/>
      <c r="U1259" s="42"/>
      <c r="V1259" s="42"/>
      <c r="W1259" s="42"/>
      <c r="X1259" s="42"/>
      <c r="Y1259" s="42"/>
      <c r="Z1259" s="42"/>
    </row>
    <row r="1260" ht="165.75" customHeight="1">
      <c r="A1260" s="63" t="s">
        <v>3829</v>
      </c>
      <c r="B1260" s="92" t="s">
        <v>64</v>
      </c>
      <c r="C1260" s="59" t="s">
        <v>3835</v>
      </c>
      <c r="D1260" s="59" t="s">
        <v>3841</v>
      </c>
      <c r="E1260" s="59" t="s">
        <v>3842</v>
      </c>
      <c r="F1260" s="59" t="s">
        <v>3843</v>
      </c>
      <c r="G1260" s="60">
        <v>15.0</v>
      </c>
      <c r="H1260" s="61">
        <v>7.5</v>
      </c>
      <c r="I1260" s="61" t="s">
        <v>99</v>
      </c>
      <c r="J1260" s="42"/>
      <c r="K1260" s="42"/>
      <c r="L1260" s="42"/>
      <c r="M1260" s="42"/>
      <c r="N1260" s="42"/>
      <c r="O1260" s="42"/>
      <c r="P1260" s="42"/>
      <c r="Q1260" s="42"/>
      <c r="R1260" s="42"/>
      <c r="S1260" s="42"/>
      <c r="T1260" s="42"/>
      <c r="U1260" s="42"/>
      <c r="V1260" s="42"/>
      <c r="W1260" s="42"/>
      <c r="X1260" s="42"/>
      <c r="Y1260" s="42"/>
      <c r="Z1260" s="42"/>
    </row>
    <row r="1261" ht="114.75" customHeight="1">
      <c r="A1261" s="63" t="s">
        <v>3829</v>
      </c>
      <c r="B1261" s="92" t="s">
        <v>64</v>
      </c>
      <c r="C1261" s="59" t="s">
        <v>3835</v>
      </c>
      <c r="D1261" s="59" t="s">
        <v>3844</v>
      </c>
      <c r="E1261" s="59" t="s">
        <v>3845</v>
      </c>
      <c r="F1261" s="59" t="s">
        <v>972</v>
      </c>
      <c r="G1261" s="60">
        <v>15.0</v>
      </c>
      <c r="H1261" s="61">
        <v>7.5</v>
      </c>
      <c r="I1261" s="61" t="s">
        <v>99</v>
      </c>
      <c r="J1261" s="42"/>
      <c r="K1261" s="42"/>
      <c r="L1261" s="42"/>
      <c r="M1261" s="42"/>
      <c r="N1261" s="42"/>
      <c r="O1261" s="42"/>
      <c r="P1261" s="42"/>
      <c r="Q1261" s="42"/>
      <c r="R1261" s="42"/>
      <c r="S1261" s="42"/>
      <c r="T1261" s="42"/>
      <c r="U1261" s="42"/>
      <c r="V1261" s="42"/>
      <c r="W1261" s="42"/>
      <c r="X1261" s="42"/>
      <c r="Y1261" s="42"/>
      <c r="Z1261" s="42"/>
    </row>
    <row r="1262" ht="76.5" customHeight="1">
      <c r="A1262" s="63" t="s">
        <v>100</v>
      </c>
      <c r="B1262" s="92" t="s">
        <v>64</v>
      </c>
      <c r="C1262" s="59" t="s">
        <v>3846</v>
      </c>
      <c r="D1262" s="59" t="s">
        <v>3847</v>
      </c>
      <c r="E1262" s="59" t="s">
        <v>3848</v>
      </c>
      <c r="F1262" s="59" t="s">
        <v>3849</v>
      </c>
      <c r="G1262" s="60">
        <v>15.0</v>
      </c>
      <c r="H1262" s="61">
        <v>15.0</v>
      </c>
      <c r="I1262" s="61" t="s">
        <v>100</v>
      </c>
      <c r="J1262" s="42"/>
      <c r="K1262" s="42"/>
      <c r="L1262" s="42"/>
      <c r="M1262" s="42"/>
      <c r="N1262" s="42"/>
      <c r="O1262" s="42"/>
      <c r="P1262" s="42"/>
      <c r="Q1262" s="42"/>
      <c r="R1262" s="42"/>
      <c r="S1262" s="42"/>
      <c r="T1262" s="42"/>
      <c r="U1262" s="42"/>
      <c r="V1262" s="42"/>
      <c r="W1262" s="42"/>
      <c r="X1262" s="42"/>
      <c r="Y1262" s="42"/>
      <c r="Z1262" s="42"/>
    </row>
    <row r="1263" ht="51.0" customHeight="1">
      <c r="A1263" s="63" t="s">
        <v>100</v>
      </c>
      <c r="B1263" s="92" t="s">
        <v>64</v>
      </c>
      <c r="C1263" s="59" t="s">
        <v>3846</v>
      </c>
      <c r="D1263" s="59" t="s">
        <v>3850</v>
      </c>
      <c r="E1263" s="59" t="s">
        <v>3851</v>
      </c>
      <c r="F1263" s="59" t="s">
        <v>3852</v>
      </c>
      <c r="G1263" s="60">
        <v>15.0</v>
      </c>
      <c r="H1263" s="61">
        <v>15.0</v>
      </c>
      <c r="I1263" s="61" t="s">
        <v>100</v>
      </c>
      <c r="J1263" s="42"/>
      <c r="K1263" s="42"/>
      <c r="L1263" s="42"/>
      <c r="M1263" s="42"/>
      <c r="N1263" s="42"/>
      <c r="O1263" s="42"/>
      <c r="P1263" s="42"/>
      <c r="Q1263" s="42"/>
      <c r="R1263" s="42"/>
      <c r="S1263" s="42"/>
      <c r="T1263" s="42"/>
      <c r="U1263" s="42"/>
      <c r="V1263" s="42"/>
      <c r="W1263" s="42"/>
      <c r="X1263" s="42"/>
      <c r="Y1263" s="42"/>
      <c r="Z1263" s="42"/>
    </row>
    <row r="1264" ht="63.75" customHeight="1">
      <c r="A1264" s="63" t="s">
        <v>100</v>
      </c>
      <c r="B1264" s="92" t="s">
        <v>64</v>
      </c>
      <c r="C1264" s="59" t="s">
        <v>3846</v>
      </c>
      <c r="D1264" s="59" t="s">
        <v>3853</v>
      </c>
      <c r="E1264" s="59" t="s">
        <v>3854</v>
      </c>
      <c r="F1264" s="59" t="s">
        <v>3855</v>
      </c>
      <c r="G1264" s="60">
        <v>15.0</v>
      </c>
      <c r="H1264" s="61">
        <v>15.0</v>
      </c>
      <c r="I1264" s="61" t="s">
        <v>100</v>
      </c>
      <c r="J1264" s="42"/>
      <c r="K1264" s="42"/>
      <c r="L1264" s="42"/>
      <c r="M1264" s="42"/>
      <c r="N1264" s="42"/>
      <c r="O1264" s="42"/>
      <c r="P1264" s="42"/>
      <c r="Q1264" s="42"/>
      <c r="R1264" s="42"/>
      <c r="S1264" s="42"/>
      <c r="T1264" s="42"/>
      <c r="U1264" s="42"/>
      <c r="V1264" s="42"/>
      <c r="W1264" s="42"/>
      <c r="X1264" s="42"/>
      <c r="Y1264" s="42"/>
      <c r="Z1264" s="42"/>
    </row>
    <row r="1265" ht="89.25" customHeight="1">
      <c r="A1265" s="63" t="s">
        <v>3856</v>
      </c>
      <c r="B1265" s="92" t="s">
        <v>64</v>
      </c>
      <c r="C1265" s="59" t="s">
        <v>3857</v>
      </c>
      <c r="D1265" s="59" t="s">
        <v>3858</v>
      </c>
      <c r="E1265" s="59" t="s">
        <v>3859</v>
      </c>
      <c r="F1265" s="59"/>
      <c r="G1265" s="60">
        <v>15.0</v>
      </c>
      <c r="H1265" s="61">
        <v>7.5</v>
      </c>
      <c r="I1265" s="61" t="s">
        <v>101</v>
      </c>
      <c r="J1265" s="42"/>
      <c r="K1265" s="42"/>
      <c r="L1265" s="42"/>
      <c r="M1265" s="42"/>
      <c r="N1265" s="42"/>
      <c r="O1265" s="42"/>
      <c r="P1265" s="42"/>
      <c r="Q1265" s="42"/>
      <c r="R1265" s="42"/>
      <c r="S1265" s="42"/>
      <c r="T1265" s="42"/>
      <c r="U1265" s="42"/>
      <c r="V1265" s="42"/>
      <c r="W1265" s="42"/>
      <c r="X1265" s="42"/>
      <c r="Y1265" s="42"/>
      <c r="Z1265" s="42"/>
    </row>
    <row r="1266" ht="89.25" customHeight="1">
      <c r="A1266" s="63" t="s">
        <v>3856</v>
      </c>
      <c r="B1266" s="92" t="s">
        <v>64</v>
      </c>
      <c r="C1266" s="59" t="s">
        <v>3857</v>
      </c>
      <c r="D1266" s="59" t="s">
        <v>3860</v>
      </c>
      <c r="E1266" s="59" t="s">
        <v>3861</v>
      </c>
      <c r="F1266" s="59"/>
      <c r="G1266" s="60">
        <v>15.0</v>
      </c>
      <c r="H1266" s="61">
        <v>7.5</v>
      </c>
      <c r="I1266" s="61" t="s">
        <v>101</v>
      </c>
      <c r="J1266" s="42"/>
      <c r="K1266" s="42"/>
      <c r="L1266" s="42"/>
      <c r="M1266" s="42"/>
      <c r="N1266" s="42"/>
      <c r="O1266" s="42"/>
      <c r="P1266" s="42"/>
      <c r="Q1266" s="42"/>
      <c r="R1266" s="42"/>
      <c r="S1266" s="42"/>
      <c r="T1266" s="42"/>
      <c r="U1266" s="42"/>
      <c r="V1266" s="42"/>
      <c r="W1266" s="42"/>
      <c r="X1266" s="42"/>
      <c r="Y1266" s="42"/>
      <c r="Z1266" s="42"/>
    </row>
    <row r="1267" ht="76.5" customHeight="1">
      <c r="A1267" s="63" t="s">
        <v>3862</v>
      </c>
      <c r="B1267" s="92" t="s">
        <v>64</v>
      </c>
      <c r="C1267" s="59" t="s">
        <v>3863</v>
      </c>
      <c r="D1267" s="59" t="s">
        <v>3864</v>
      </c>
      <c r="E1267" s="59" t="s">
        <v>3865</v>
      </c>
      <c r="F1267" s="59"/>
      <c r="G1267" s="60">
        <v>15.0</v>
      </c>
      <c r="H1267" s="61">
        <v>15.0</v>
      </c>
      <c r="I1267" s="61" t="s">
        <v>101</v>
      </c>
      <c r="J1267" s="42"/>
      <c r="K1267" s="42"/>
      <c r="L1267" s="42"/>
      <c r="M1267" s="42"/>
      <c r="N1267" s="42"/>
      <c r="O1267" s="42"/>
      <c r="P1267" s="42"/>
      <c r="Q1267" s="42"/>
      <c r="R1267" s="42"/>
      <c r="S1267" s="42"/>
      <c r="T1267" s="42"/>
      <c r="U1267" s="42"/>
      <c r="V1267" s="42"/>
      <c r="W1267" s="42"/>
      <c r="X1267" s="42"/>
      <c r="Y1267" s="42"/>
      <c r="Z1267" s="42"/>
    </row>
    <row r="1268" ht="51.0" customHeight="1">
      <c r="A1268" s="63" t="s">
        <v>3862</v>
      </c>
      <c r="B1268" s="92" t="s">
        <v>64</v>
      </c>
      <c r="C1268" s="59" t="s">
        <v>3866</v>
      </c>
      <c r="D1268" s="59" t="s">
        <v>3867</v>
      </c>
      <c r="E1268" s="59" t="s">
        <v>3868</v>
      </c>
      <c r="F1268" s="59"/>
      <c r="G1268" s="60">
        <v>15.0</v>
      </c>
      <c r="H1268" s="61">
        <v>15.0</v>
      </c>
      <c r="I1268" s="61" t="s">
        <v>101</v>
      </c>
      <c r="J1268" s="42"/>
      <c r="K1268" s="42"/>
      <c r="L1268" s="42"/>
      <c r="M1268" s="42"/>
      <c r="N1268" s="42"/>
      <c r="O1268" s="42"/>
      <c r="P1268" s="42"/>
      <c r="Q1268" s="42"/>
      <c r="R1268" s="42"/>
      <c r="S1268" s="42"/>
      <c r="T1268" s="42"/>
      <c r="U1268" s="42"/>
      <c r="V1268" s="42"/>
      <c r="W1268" s="42"/>
      <c r="X1268" s="42"/>
      <c r="Y1268" s="42"/>
      <c r="Z1268" s="42"/>
    </row>
    <row r="1269" ht="51.0" customHeight="1">
      <c r="A1269" s="63" t="s">
        <v>3862</v>
      </c>
      <c r="B1269" s="92" t="s">
        <v>64</v>
      </c>
      <c r="C1269" s="59" t="s">
        <v>3866</v>
      </c>
      <c r="D1269" s="59" t="s">
        <v>3869</v>
      </c>
      <c r="E1269" s="59" t="s">
        <v>3870</v>
      </c>
      <c r="F1269" s="59"/>
      <c r="G1269" s="60">
        <v>15.0</v>
      </c>
      <c r="H1269" s="61">
        <v>15.0</v>
      </c>
      <c r="I1269" s="61" t="s">
        <v>101</v>
      </c>
      <c r="J1269" s="42"/>
      <c r="K1269" s="42"/>
      <c r="L1269" s="42"/>
      <c r="M1269" s="42"/>
      <c r="N1269" s="42"/>
      <c r="O1269" s="42"/>
      <c r="P1269" s="42"/>
      <c r="Q1269" s="42"/>
      <c r="R1269" s="42"/>
      <c r="S1269" s="42"/>
      <c r="T1269" s="42"/>
      <c r="U1269" s="42"/>
      <c r="V1269" s="42"/>
      <c r="W1269" s="42"/>
      <c r="X1269" s="42"/>
      <c r="Y1269" s="42"/>
      <c r="Z1269" s="42"/>
    </row>
    <row r="1270" ht="51.0" customHeight="1">
      <c r="A1270" s="63" t="s">
        <v>3862</v>
      </c>
      <c r="B1270" s="92" t="s">
        <v>64</v>
      </c>
      <c r="C1270" s="59" t="s">
        <v>3866</v>
      </c>
      <c r="D1270" s="59" t="s">
        <v>3867</v>
      </c>
      <c r="E1270" s="59" t="s">
        <v>3871</v>
      </c>
      <c r="F1270" s="59"/>
      <c r="G1270" s="60">
        <v>15.0</v>
      </c>
      <c r="H1270" s="61">
        <v>15.0</v>
      </c>
      <c r="I1270" s="61" t="s">
        <v>101</v>
      </c>
      <c r="J1270" s="42"/>
      <c r="K1270" s="42"/>
      <c r="L1270" s="42"/>
      <c r="M1270" s="42"/>
      <c r="N1270" s="42"/>
      <c r="O1270" s="42"/>
      <c r="P1270" s="42"/>
      <c r="Q1270" s="42"/>
      <c r="R1270" s="42"/>
      <c r="S1270" s="42"/>
      <c r="T1270" s="42"/>
      <c r="U1270" s="42"/>
      <c r="V1270" s="42"/>
      <c r="W1270" s="42"/>
      <c r="X1270" s="42"/>
      <c r="Y1270" s="42"/>
      <c r="Z1270" s="42"/>
    </row>
    <row r="1271" ht="76.5" customHeight="1">
      <c r="A1271" s="63" t="s">
        <v>3862</v>
      </c>
      <c r="B1271" s="92" t="s">
        <v>64</v>
      </c>
      <c r="C1271" s="59" t="s">
        <v>3866</v>
      </c>
      <c r="D1271" s="59" t="s">
        <v>3872</v>
      </c>
      <c r="E1271" s="59" t="s">
        <v>3873</v>
      </c>
      <c r="F1271" s="59"/>
      <c r="G1271" s="60">
        <v>15.0</v>
      </c>
      <c r="H1271" s="61">
        <v>15.0</v>
      </c>
      <c r="I1271" s="61" t="s">
        <v>101</v>
      </c>
      <c r="J1271" s="42"/>
      <c r="K1271" s="42"/>
      <c r="L1271" s="42"/>
      <c r="M1271" s="42"/>
      <c r="N1271" s="42"/>
      <c r="O1271" s="42"/>
      <c r="P1271" s="42"/>
      <c r="Q1271" s="42"/>
      <c r="R1271" s="42"/>
      <c r="S1271" s="42"/>
      <c r="T1271" s="42"/>
      <c r="U1271" s="42"/>
      <c r="V1271" s="42"/>
      <c r="W1271" s="42"/>
      <c r="X1271" s="42"/>
      <c r="Y1271" s="42"/>
      <c r="Z1271" s="42"/>
    </row>
    <row r="1272" ht="114.75" customHeight="1">
      <c r="A1272" s="63" t="s">
        <v>3874</v>
      </c>
      <c r="B1272" s="92" t="s">
        <v>64</v>
      </c>
      <c r="C1272" s="59" t="s">
        <v>3875</v>
      </c>
      <c r="D1272" s="59" t="s">
        <v>3876</v>
      </c>
      <c r="E1272" s="59" t="s">
        <v>3877</v>
      </c>
      <c r="F1272" s="59" t="s">
        <v>3878</v>
      </c>
      <c r="G1272" s="60">
        <v>15.0</v>
      </c>
      <c r="H1272" s="61">
        <v>15.0</v>
      </c>
      <c r="I1272" s="61" t="s">
        <v>102</v>
      </c>
      <c r="J1272" s="42"/>
      <c r="K1272" s="42"/>
      <c r="L1272" s="42"/>
      <c r="M1272" s="42"/>
      <c r="N1272" s="42"/>
      <c r="O1272" s="42"/>
      <c r="P1272" s="42"/>
      <c r="Q1272" s="42"/>
      <c r="R1272" s="42"/>
      <c r="S1272" s="42"/>
      <c r="T1272" s="42"/>
      <c r="U1272" s="42"/>
      <c r="V1272" s="42"/>
      <c r="W1272" s="42"/>
      <c r="X1272" s="42"/>
      <c r="Y1272" s="42"/>
      <c r="Z1272" s="42"/>
    </row>
    <row r="1273" ht="102.0" customHeight="1">
      <c r="A1273" s="63" t="s">
        <v>3874</v>
      </c>
      <c r="B1273" s="92" t="s">
        <v>64</v>
      </c>
      <c r="C1273" s="59" t="s">
        <v>3875</v>
      </c>
      <c r="D1273" s="59" t="s">
        <v>3879</v>
      </c>
      <c r="E1273" s="59" t="s">
        <v>3880</v>
      </c>
      <c r="F1273" s="59" t="s">
        <v>3881</v>
      </c>
      <c r="G1273" s="60">
        <v>50.0</v>
      </c>
      <c r="H1273" s="61">
        <v>50.0</v>
      </c>
      <c r="I1273" s="61" t="s">
        <v>102</v>
      </c>
      <c r="J1273" s="42"/>
      <c r="K1273" s="42"/>
      <c r="L1273" s="42"/>
      <c r="M1273" s="42"/>
      <c r="N1273" s="42"/>
      <c r="O1273" s="42"/>
      <c r="P1273" s="42"/>
      <c r="Q1273" s="42"/>
      <c r="R1273" s="42"/>
      <c r="S1273" s="42"/>
      <c r="T1273" s="42"/>
      <c r="U1273" s="42"/>
      <c r="V1273" s="42"/>
      <c r="W1273" s="42"/>
      <c r="X1273" s="42"/>
      <c r="Y1273" s="42"/>
      <c r="Z1273" s="42"/>
    </row>
    <row r="1274" ht="102.0" customHeight="1">
      <c r="A1274" s="63" t="s">
        <v>3874</v>
      </c>
      <c r="B1274" s="92" t="s">
        <v>64</v>
      </c>
      <c r="C1274" s="59" t="s">
        <v>3875</v>
      </c>
      <c r="D1274" s="59" t="s">
        <v>3882</v>
      </c>
      <c r="E1274" s="59" t="s">
        <v>3883</v>
      </c>
      <c r="F1274" s="59" t="s">
        <v>928</v>
      </c>
      <c r="G1274" s="60">
        <v>15.0</v>
      </c>
      <c r="H1274" s="61">
        <v>15.0</v>
      </c>
      <c r="I1274" s="61" t="s">
        <v>102</v>
      </c>
      <c r="J1274" s="42"/>
      <c r="K1274" s="42"/>
      <c r="L1274" s="42"/>
      <c r="M1274" s="42"/>
      <c r="N1274" s="42"/>
      <c r="O1274" s="42"/>
      <c r="P1274" s="42"/>
      <c r="Q1274" s="42"/>
      <c r="R1274" s="42"/>
      <c r="S1274" s="42"/>
      <c r="T1274" s="42"/>
      <c r="U1274" s="42"/>
      <c r="V1274" s="42"/>
      <c r="W1274" s="42"/>
      <c r="X1274" s="42"/>
      <c r="Y1274" s="42"/>
      <c r="Z1274" s="42"/>
    </row>
    <row r="1275" ht="89.25" customHeight="1">
      <c r="A1275" s="63" t="s">
        <v>3874</v>
      </c>
      <c r="B1275" s="92" t="s">
        <v>64</v>
      </c>
      <c r="C1275" s="59" t="s">
        <v>3875</v>
      </c>
      <c r="D1275" s="59" t="s">
        <v>3884</v>
      </c>
      <c r="E1275" s="59" t="s">
        <v>3885</v>
      </c>
      <c r="F1275" s="59" t="s">
        <v>3886</v>
      </c>
      <c r="G1275" s="60">
        <v>50.0</v>
      </c>
      <c r="H1275" s="61">
        <v>50.0</v>
      </c>
      <c r="I1275" s="61" t="s">
        <v>102</v>
      </c>
      <c r="J1275" s="42"/>
      <c r="K1275" s="42"/>
      <c r="L1275" s="42"/>
      <c r="M1275" s="42"/>
      <c r="N1275" s="42"/>
      <c r="O1275" s="42"/>
      <c r="P1275" s="42"/>
      <c r="Q1275" s="42"/>
      <c r="R1275" s="42"/>
      <c r="S1275" s="42"/>
      <c r="T1275" s="42"/>
      <c r="U1275" s="42"/>
      <c r="V1275" s="42"/>
      <c r="W1275" s="42"/>
      <c r="X1275" s="42"/>
      <c r="Y1275" s="42"/>
      <c r="Z1275" s="42"/>
    </row>
    <row r="1276" ht="63.75" customHeight="1">
      <c r="A1276" s="63" t="s">
        <v>3874</v>
      </c>
      <c r="B1276" s="92" t="s">
        <v>64</v>
      </c>
      <c r="C1276" s="59" t="s">
        <v>3875</v>
      </c>
      <c r="D1276" s="59" t="s">
        <v>3887</v>
      </c>
      <c r="E1276" s="59" t="s">
        <v>3888</v>
      </c>
      <c r="F1276" s="59" t="s">
        <v>928</v>
      </c>
      <c r="G1276" s="60">
        <v>15.0</v>
      </c>
      <c r="H1276" s="61">
        <v>15.0</v>
      </c>
      <c r="I1276" s="61" t="s">
        <v>102</v>
      </c>
      <c r="J1276" s="42"/>
      <c r="K1276" s="42"/>
      <c r="L1276" s="42"/>
      <c r="M1276" s="42"/>
      <c r="N1276" s="42"/>
      <c r="O1276" s="42"/>
      <c r="P1276" s="42"/>
      <c r="Q1276" s="42"/>
      <c r="R1276" s="42"/>
      <c r="S1276" s="42"/>
      <c r="T1276" s="42"/>
      <c r="U1276" s="42"/>
      <c r="V1276" s="42"/>
      <c r="W1276" s="42"/>
      <c r="X1276" s="42"/>
      <c r="Y1276" s="42"/>
      <c r="Z1276" s="42"/>
    </row>
    <row r="1277" ht="63.75" customHeight="1">
      <c r="A1277" s="63" t="s">
        <v>3874</v>
      </c>
      <c r="B1277" s="92" t="s">
        <v>64</v>
      </c>
      <c r="C1277" s="59" t="s">
        <v>3875</v>
      </c>
      <c r="D1277" s="59" t="s">
        <v>3889</v>
      </c>
      <c r="E1277" s="59" t="s">
        <v>3890</v>
      </c>
      <c r="F1277" s="59" t="s">
        <v>928</v>
      </c>
      <c r="G1277" s="60">
        <v>15.0</v>
      </c>
      <c r="H1277" s="61">
        <v>15.0</v>
      </c>
      <c r="I1277" s="61" t="s">
        <v>102</v>
      </c>
      <c r="J1277" s="42"/>
      <c r="K1277" s="42"/>
      <c r="L1277" s="42"/>
      <c r="M1277" s="42"/>
      <c r="N1277" s="42"/>
      <c r="O1277" s="42"/>
      <c r="P1277" s="42"/>
      <c r="Q1277" s="42"/>
      <c r="R1277" s="42"/>
      <c r="S1277" s="42"/>
      <c r="T1277" s="42"/>
      <c r="U1277" s="42"/>
      <c r="V1277" s="42"/>
      <c r="W1277" s="42"/>
      <c r="X1277" s="42"/>
      <c r="Y1277" s="42"/>
      <c r="Z1277" s="42"/>
    </row>
    <row r="1278" ht="89.25" customHeight="1">
      <c r="A1278" s="63" t="s">
        <v>3874</v>
      </c>
      <c r="B1278" s="92" t="s">
        <v>64</v>
      </c>
      <c r="C1278" s="59" t="s">
        <v>3875</v>
      </c>
      <c r="D1278" s="59" t="s">
        <v>3891</v>
      </c>
      <c r="E1278" s="59" t="s">
        <v>3892</v>
      </c>
      <c r="F1278" s="59" t="s">
        <v>3893</v>
      </c>
      <c r="G1278" s="60">
        <v>50.0</v>
      </c>
      <c r="H1278" s="61">
        <v>50.0</v>
      </c>
      <c r="I1278" s="61" t="s">
        <v>102</v>
      </c>
      <c r="J1278" s="42"/>
      <c r="K1278" s="42"/>
      <c r="L1278" s="42"/>
      <c r="M1278" s="42"/>
      <c r="N1278" s="42"/>
      <c r="O1278" s="42"/>
      <c r="P1278" s="42"/>
      <c r="Q1278" s="42"/>
      <c r="R1278" s="42"/>
      <c r="S1278" s="42"/>
      <c r="T1278" s="42"/>
      <c r="U1278" s="42"/>
      <c r="V1278" s="42"/>
      <c r="W1278" s="42"/>
      <c r="X1278" s="42"/>
      <c r="Y1278" s="42"/>
      <c r="Z1278" s="42"/>
    </row>
    <row r="1279" ht="89.25" customHeight="1">
      <c r="A1279" s="63" t="s">
        <v>3874</v>
      </c>
      <c r="B1279" s="92" t="s">
        <v>64</v>
      </c>
      <c r="C1279" s="59" t="s">
        <v>3875</v>
      </c>
      <c r="D1279" s="59" t="s">
        <v>3894</v>
      </c>
      <c r="E1279" s="59" t="s">
        <v>3895</v>
      </c>
      <c r="F1279" s="59" t="s">
        <v>928</v>
      </c>
      <c r="G1279" s="60">
        <v>15.0</v>
      </c>
      <c r="H1279" s="61">
        <v>15.0</v>
      </c>
      <c r="I1279" s="61" t="s">
        <v>102</v>
      </c>
      <c r="J1279" s="42"/>
      <c r="K1279" s="42"/>
      <c r="L1279" s="42"/>
      <c r="M1279" s="42"/>
      <c r="N1279" s="42"/>
      <c r="O1279" s="42"/>
      <c r="P1279" s="42"/>
      <c r="Q1279" s="42"/>
      <c r="R1279" s="42"/>
      <c r="S1279" s="42"/>
      <c r="T1279" s="42"/>
      <c r="U1279" s="42"/>
      <c r="V1279" s="42"/>
      <c r="W1279" s="42"/>
      <c r="X1279" s="42"/>
      <c r="Y1279" s="42"/>
      <c r="Z1279" s="42"/>
    </row>
    <row r="1280" ht="76.5" customHeight="1">
      <c r="A1280" s="63" t="s">
        <v>3874</v>
      </c>
      <c r="B1280" s="92" t="s">
        <v>64</v>
      </c>
      <c r="C1280" s="59" t="s">
        <v>3875</v>
      </c>
      <c r="D1280" s="59" t="s">
        <v>3896</v>
      </c>
      <c r="E1280" s="59" t="s">
        <v>3464</v>
      </c>
      <c r="F1280" s="59" t="s">
        <v>928</v>
      </c>
      <c r="G1280" s="60">
        <v>15.0</v>
      </c>
      <c r="H1280" s="61">
        <v>15.0</v>
      </c>
      <c r="I1280" s="61" t="s">
        <v>102</v>
      </c>
      <c r="J1280" s="42"/>
      <c r="K1280" s="42"/>
      <c r="L1280" s="42"/>
      <c r="M1280" s="42"/>
      <c r="N1280" s="42"/>
      <c r="O1280" s="42"/>
      <c r="P1280" s="42"/>
      <c r="Q1280" s="42"/>
      <c r="R1280" s="42"/>
      <c r="S1280" s="42"/>
      <c r="T1280" s="42"/>
      <c r="U1280" s="42"/>
      <c r="V1280" s="42"/>
      <c r="W1280" s="42"/>
      <c r="X1280" s="42"/>
      <c r="Y1280" s="42"/>
      <c r="Z1280" s="42"/>
    </row>
    <row r="1281" ht="89.25" customHeight="1">
      <c r="A1281" s="63" t="s">
        <v>3874</v>
      </c>
      <c r="B1281" s="92" t="s">
        <v>64</v>
      </c>
      <c r="C1281" s="59" t="s">
        <v>3875</v>
      </c>
      <c r="D1281" s="59" t="s">
        <v>3897</v>
      </c>
      <c r="E1281" s="59" t="s">
        <v>3898</v>
      </c>
      <c r="F1281" s="59" t="s">
        <v>928</v>
      </c>
      <c r="G1281" s="60">
        <v>15.0</v>
      </c>
      <c r="H1281" s="61">
        <v>15.0</v>
      </c>
      <c r="I1281" s="61" t="s">
        <v>102</v>
      </c>
      <c r="J1281" s="42"/>
      <c r="K1281" s="42"/>
      <c r="L1281" s="42"/>
      <c r="M1281" s="42"/>
      <c r="N1281" s="42"/>
      <c r="O1281" s="42"/>
      <c r="P1281" s="42"/>
      <c r="Q1281" s="42"/>
      <c r="R1281" s="42"/>
      <c r="S1281" s="42"/>
      <c r="T1281" s="42"/>
      <c r="U1281" s="42"/>
      <c r="V1281" s="42"/>
      <c r="W1281" s="42"/>
      <c r="X1281" s="42"/>
      <c r="Y1281" s="42"/>
      <c r="Z1281" s="42"/>
    </row>
    <row r="1282" ht="63.75" customHeight="1">
      <c r="A1282" s="63" t="s">
        <v>3874</v>
      </c>
      <c r="B1282" s="92" t="s">
        <v>64</v>
      </c>
      <c r="C1282" s="59" t="s">
        <v>3875</v>
      </c>
      <c r="D1282" s="59" t="s">
        <v>3899</v>
      </c>
      <c r="E1282" s="59" t="s">
        <v>3900</v>
      </c>
      <c r="F1282" s="59" t="s">
        <v>928</v>
      </c>
      <c r="G1282" s="60">
        <v>15.0</v>
      </c>
      <c r="H1282" s="61">
        <v>15.0</v>
      </c>
      <c r="I1282" s="61" t="s">
        <v>102</v>
      </c>
      <c r="J1282" s="42"/>
      <c r="K1282" s="42"/>
      <c r="L1282" s="42"/>
      <c r="M1282" s="42"/>
      <c r="N1282" s="42"/>
      <c r="O1282" s="42"/>
      <c r="P1282" s="42"/>
      <c r="Q1282" s="42"/>
      <c r="R1282" s="42"/>
      <c r="S1282" s="42"/>
      <c r="T1282" s="42"/>
      <c r="U1282" s="42"/>
      <c r="V1282" s="42"/>
      <c r="W1282" s="42"/>
      <c r="X1282" s="42"/>
      <c r="Y1282" s="42"/>
      <c r="Z1282" s="42"/>
    </row>
    <row r="1283" ht="89.25" customHeight="1">
      <c r="A1283" s="63" t="s">
        <v>3874</v>
      </c>
      <c r="B1283" s="92" t="s">
        <v>64</v>
      </c>
      <c r="C1283" s="59" t="s">
        <v>3875</v>
      </c>
      <c r="D1283" s="59" t="s">
        <v>3901</v>
      </c>
      <c r="E1283" s="59" t="s">
        <v>3902</v>
      </c>
      <c r="F1283" s="59" t="s">
        <v>1633</v>
      </c>
      <c r="G1283" s="60">
        <v>15.0</v>
      </c>
      <c r="H1283" s="61">
        <v>15.0</v>
      </c>
      <c r="I1283" s="61" t="s">
        <v>102</v>
      </c>
      <c r="J1283" s="42"/>
      <c r="K1283" s="42"/>
      <c r="L1283" s="42"/>
      <c r="M1283" s="42"/>
      <c r="N1283" s="42"/>
      <c r="O1283" s="42"/>
      <c r="P1283" s="42"/>
      <c r="Q1283" s="42"/>
      <c r="R1283" s="42"/>
      <c r="S1283" s="42"/>
      <c r="T1283" s="42"/>
      <c r="U1283" s="42"/>
      <c r="V1283" s="42"/>
      <c r="W1283" s="42"/>
      <c r="X1283" s="42"/>
      <c r="Y1283" s="42"/>
      <c r="Z1283" s="42"/>
    </row>
    <row r="1284" ht="191.25" customHeight="1">
      <c r="A1284" s="63" t="s">
        <v>3874</v>
      </c>
      <c r="B1284" s="92" t="s">
        <v>64</v>
      </c>
      <c r="C1284" s="59" t="s">
        <v>3875</v>
      </c>
      <c r="D1284" s="59" t="s">
        <v>3903</v>
      </c>
      <c r="E1284" s="59" t="s">
        <v>3904</v>
      </c>
      <c r="F1284" s="59" t="s">
        <v>928</v>
      </c>
      <c r="G1284" s="60">
        <v>15.0</v>
      </c>
      <c r="H1284" s="61">
        <v>15.0</v>
      </c>
      <c r="I1284" s="61" t="s">
        <v>102</v>
      </c>
      <c r="J1284" s="42"/>
      <c r="K1284" s="42"/>
      <c r="L1284" s="42"/>
      <c r="M1284" s="42"/>
      <c r="N1284" s="42"/>
      <c r="O1284" s="42"/>
      <c r="P1284" s="42"/>
      <c r="Q1284" s="42"/>
      <c r="R1284" s="42"/>
      <c r="S1284" s="42"/>
      <c r="T1284" s="42"/>
      <c r="U1284" s="42"/>
      <c r="V1284" s="42"/>
      <c r="W1284" s="42"/>
      <c r="X1284" s="42"/>
      <c r="Y1284" s="42"/>
      <c r="Z1284" s="42"/>
    </row>
    <row r="1285" ht="140.25" customHeight="1">
      <c r="A1285" s="63" t="s">
        <v>3874</v>
      </c>
      <c r="B1285" s="92" t="s">
        <v>64</v>
      </c>
      <c r="C1285" s="59" t="s">
        <v>3875</v>
      </c>
      <c r="D1285" s="59" t="s">
        <v>3905</v>
      </c>
      <c r="E1285" s="59" t="s">
        <v>3906</v>
      </c>
      <c r="F1285" s="59" t="s">
        <v>928</v>
      </c>
      <c r="G1285" s="60">
        <v>15.0</v>
      </c>
      <c r="H1285" s="61">
        <v>15.0</v>
      </c>
      <c r="I1285" s="61" t="s">
        <v>102</v>
      </c>
      <c r="J1285" s="42"/>
      <c r="K1285" s="42"/>
      <c r="L1285" s="42"/>
      <c r="M1285" s="42"/>
      <c r="N1285" s="42"/>
      <c r="O1285" s="42"/>
      <c r="P1285" s="42"/>
      <c r="Q1285" s="42"/>
      <c r="R1285" s="42"/>
      <c r="S1285" s="42"/>
      <c r="T1285" s="42"/>
      <c r="U1285" s="42"/>
      <c r="V1285" s="42"/>
      <c r="W1285" s="42"/>
      <c r="X1285" s="42"/>
      <c r="Y1285" s="42"/>
      <c r="Z1285" s="42"/>
    </row>
    <row r="1286" ht="114.75" customHeight="1">
      <c r="A1286" s="63" t="s">
        <v>3874</v>
      </c>
      <c r="B1286" s="92" t="s">
        <v>64</v>
      </c>
      <c r="C1286" s="59" t="s">
        <v>3875</v>
      </c>
      <c r="D1286" s="59" t="s">
        <v>3907</v>
      </c>
      <c r="E1286" s="59" t="s">
        <v>3580</v>
      </c>
      <c r="F1286" s="59" t="s">
        <v>928</v>
      </c>
      <c r="G1286" s="60">
        <v>15.0</v>
      </c>
      <c r="H1286" s="61">
        <v>15.0</v>
      </c>
      <c r="I1286" s="61" t="s">
        <v>102</v>
      </c>
      <c r="J1286" s="42"/>
      <c r="K1286" s="42"/>
      <c r="L1286" s="42"/>
      <c r="M1286" s="42"/>
      <c r="N1286" s="42"/>
      <c r="O1286" s="42"/>
      <c r="P1286" s="42"/>
      <c r="Q1286" s="42"/>
      <c r="R1286" s="42"/>
      <c r="S1286" s="42"/>
      <c r="T1286" s="42"/>
      <c r="U1286" s="42"/>
      <c r="V1286" s="42"/>
      <c r="W1286" s="42"/>
      <c r="X1286" s="42"/>
      <c r="Y1286" s="42"/>
      <c r="Z1286" s="42"/>
    </row>
    <row r="1287" ht="102.0" customHeight="1">
      <c r="A1287" s="63" t="s">
        <v>3874</v>
      </c>
      <c r="B1287" s="92" t="s">
        <v>64</v>
      </c>
      <c r="C1287" s="59" t="s">
        <v>3875</v>
      </c>
      <c r="D1287" s="59" t="s">
        <v>3908</v>
      </c>
      <c r="E1287" s="59" t="s">
        <v>3909</v>
      </c>
      <c r="F1287" s="59" t="s">
        <v>928</v>
      </c>
      <c r="G1287" s="60">
        <v>15.0</v>
      </c>
      <c r="H1287" s="61">
        <v>15.0</v>
      </c>
      <c r="I1287" s="61" t="s">
        <v>102</v>
      </c>
      <c r="J1287" s="42"/>
      <c r="K1287" s="42"/>
      <c r="L1287" s="42"/>
      <c r="M1287" s="42"/>
      <c r="N1287" s="42"/>
      <c r="O1287" s="42"/>
      <c r="P1287" s="42"/>
      <c r="Q1287" s="42"/>
      <c r="R1287" s="42"/>
      <c r="S1287" s="42"/>
      <c r="T1287" s="42"/>
      <c r="U1287" s="42"/>
      <c r="V1287" s="42"/>
      <c r="W1287" s="42"/>
      <c r="X1287" s="42"/>
      <c r="Y1287" s="42"/>
      <c r="Z1287" s="42"/>
    </row>
    <row r="1288" ht="127.5" customHeight="1">
      <c r="A1288" s="63" t="s">
        <v>3874</v>
      </c>
      <c r="B1288" s="92" t="s">
        <v>64</v>
      </c>
      <c r="C1288" s="59" t="s">
        <v>3875</v>
      </c>
      <c r="D1288" s="59" t="s">
        <v>3910</v>
      </c>
      <c r="E1288" s="59" t="s">
        <v>3911</v>
      </c>
      <c r="F1288" s="59" t="s">
        <v>928</v>
      </c>
      <c r="G1288" s="60">
        <v>15.0</v>
      </c>
      <c r="H1288" s="61">
        <v>15.0</v>
      </c>
      <c r="I1288" s="61" t="s">
        <v>102</v>
      </c>
      <c r="J1288" s="42"/>
      <c r="K1288" s="42"/>
      <c r="L1288" s="42"/>
      <c r="M1288" s="42"/>
      <c r="N1288" s="42"/>
      <c r="O1288" s="42"/>
      <c r="P1288" s="42"/>
      <c r="Q1288" s="42"/>
      <c r="R1288" s="42"/>
      <c r="S1288" s="42"/>
      <c r="T1288" s="42"/>
      <c r="U1288" s="42"/>
      <c r="V1288" s="42"/>
      <c r="W1288" s="42"/>
      <c r="X1288" s="42"/>
      <c r="Y1288" s="42"/>
      <c r="Z1288" s="42"/>
    </row>
    <row r="1289" ht="63.75" customHeight="1">
      <c r="A1289" s="63" t="s">
        <v>3874</v>
      </c>
      <c r="B1289" s="92" t="s">
        <v>64</v>
      </c>
      <c r="C1289" s="59" t="s">
        <v>3875</v>
      </c>
      <c r="D1289" s="59" t="s">
        <v>3912</v>
      </c>
      <c r="E1289" s="59" t="s">
        <v>3913</v>
      </c>
      <c r="F1289" s="59" t="s">
        <v>928</v>
      </c>
      <c r="G1289" s="60">
        <v>15.0</v>
      </c>
      <c r="H1289" s="61">
        <v>15.0</v>
      </c>
      <c r="I1289" s="61" t="s">
        <v>102</v>
      </c>
      <c r="J1289" s="42"/>
      <c r="K1289" s="42"/>
      <c r="L1289" s="42"/>
      <c r="M1289" s="42"/>
      <c r="N1289" s="42"/>
      <c r="O1289" s="42"/>
      <c r="P1289" s="42"/>
      <c r="Q1289" s="42"/>
      <c r="R1289" s="42"/>
      <c r="S1289" s="42"/>
      <c r="T1289" s="42"/>
      <c r="U1289" s="42"/>
      <c r="V1289" s="42"/>
      <c r="W1289" s="42"/>
      <c r="X1289" s="42"/>
      <c r="Y1289" s="42"/>
      <c r="Z1289" s="42"/>
    </row>
    <row r="1290" ht="102.0" customHeight="1">
      <c r="A1290" s="63" t="s">
        <v>3874</v>
      </c>
      <c r="B1290" s="92" t="s">
        <v>64</v>
      </c>
      <c r="C1290" s="59" t="s">
        <v>3875</v>
      </c>
      <c r="D1290" s="59" t="s">
        <v>3914</v>
      </c>
      <c r="E1290" s="59" t="s">
        <v>3915</v>
      </c>
      <c r="F1290" s="59" t="s">
        <v>928</v>
      </c>
      <c r="G1290" s="60">
        <v>15.0</v>
      </c>
      <c r="H1290" s="61">
        <v>15.0</v>
      </c>
      <c r="I1290" s="61" t="s">
        <v>102</v>
      </c>
      <c r="J1290" s="42"/>
      <c r="K1290" s="42"/>
      <c r="L1290" s="42"/>
      <c r="M1290" s="42"/>
      <c r="N1290" s="42"/>
      <c r="O1290" s="42"/>
      <c r="P1290" s="42"/>
      <c r="Q1290" s="42"/>
      <c r="R1290" s="42"/>
      <c r="S1290" s="42"/>
      <c r="T1290" s="42"/>
      <c r="U1290" s="42"/>
      <c r="V1290" s="42"/>
      <c r="W1290" s="42"/>
      <c r="X1290" s="42"/>
      <c r="Y1290" s="42"/>
      <c r="Z1290" s="42"/>
    </row>
    <row r="1291" ht="102.0" customHeight="1">
      <c r="A1291" s="63" t="s">
        <v>3874</v>
      </c>
      <c r="B1291" s="92" t="s">
        <v>64</v>
      </c>
      <c r="C1291" s="59" t="s">
        <v>3875</v>
      </c>
      <c r="D1291" s="59" t="s">
        <v>3916</v>
      </c>
      <c r="E1291" s="59" t="s">
        <v>3917</v>
      </c>
      <c r="F1291" s="59" t="s">
        <v>928</v>
      </c>
      <c r="G1291" s="60">
        <v>15.0</v>
      </c>
      <c r="H1291" s="61">
        <v>15.0</v>
      </c>
      <c r="I1291" s="61" t="s">
        <v>102</v>
      </c>
      <c r="J1291" s="42"/>
      <c r="K1291" s="42"/>
      <c r="L1291" s="42"/>
      <c r="M1291" s="42"/>
      <c r="N1291" s="42"/>
      <c r="O1291" s="42"/>
      <c r="P1291" s="42"/>
      <c r="Q1291" s="42"/>
      <c r="R1291" s="42"/>
      <c r="S1291" s="42"/>
      <c r="T1291" s="42"/>
      <c r="U1291" s="42"/>
      <c r="V1291" s="42"/>
      <c r="W1291" s="42"/>
      <c r="X1291" s="42"/>
      <c r="Y1291" s="42"/>
      <c r="Z1291" s="42"/>
    </row>
    <row r="1292" ht="102.0" customHeight="1">
      <c r="A1292" s="63" t="s">
        <v>3874</v>
      </c>
      <c r="B1292" s="92" t="s">
        <v>64</v>
      </c>
      <c r="C1292" s="59" t="s">
        <v>3875</v>
      </c>
      <c r="D1292" s="59" t="s">
        <v>3918</v>
      </c>
      <c r="E1292" s="59" t="s">
        <v>3919</v>
      </c>
      <c r="F1292" s="59" t="s">
        <v>928</v>
      </c>
      <c r="G1292" s="60">
        <v>15.0</v>
      </c>
      <c r="H1292" s="61">
        <v>15.0</v>
      </c>
      <c r="I1292" s="61" t="s">
        <v>102</v>
      </c>
      <c r="J1292" s="42"/>
      <c r="K1292" s="42"/>
      <c r="L1292" s="42"/>
      <c r="M1292" s="42"/>
      <c r="N1292" s="42"/>
      <c r="O1292" s="42"/>
      <c r="P1292" s="42"/>
      <c r="Q1292" s="42"/>
      <c r="R1292" s="42"/>
      <c r="S1292" s="42"/>
      <c r="T1292" s="42"/>
      <c r="U1292" s="42"/>
      <c r="V1292" s="42"/>
      <c r="W1292" s="42"/>
      <c r="X1292" s="42"/>
      <c r="Y1292" s="42"/>
      <c r="Z1292" s="42"/>
    </row>
    <row r="1293" ht="89.25" customHeight="1">
      <c r="A1293" s="63" t="s">
        <v>3874</v>
      </c>
      <c r="B1293" s="92" t="s">
        <v>64</v>
      </c>
      <c r="C1293" s="59" t="s">
        <v>3875</v>
      </c>
      <c r="D1293" s="59" t="s">
        <v>3920</v>
      </c>
      <c r="E1293" s="59" t="s">
        <v>3921</v>
      </c>
      <c r="F1293" s="59" t="s">
        <v>1633</v>
      </c>
      <c r="G1293" s="60">
        <v>15.0</v>
      </c>
      <c r="H1293" s="61">
        <v>15.0</v>
      </c>
      <c r="I1293" s="61" t="s">
        <v>102</v>
      </c>
      <c r="J1293" s="42"/>
      <c r="K1293" s="42"/>
      <c r="L1293" s="42"/>
      <c r="M1293" s="42"/>
      <c r="N1293" s="42"/>
      <c r="O1293" s="42"/>
      <c r="P1293" s="42"/>
      <c r="Q1293" s="42"/>
      <c r="R1293" s="42"/>
      <c r="S1293" s="42"/>
      <c r="T1293" s="42"/>
      <c r="U1293" s="42"/>
      <c r="V1293" s="42"/>
      <c r="W1293" s="42"/>
      <c r="X1293" s="42"/>
      <c r="Y1293" s="42"/>
      <c r="Z1293" s="42"/>
    </row>
    <row r="1294" ht="63.75" customHeight="1">
      <c r="A1294" s="63" t="s">
        <v>3874</v>
      </c>
      <c r="B1294" s="92" t="s">
        <v>64</v>
      </c>
      <c r="C1294" s="59" t="s">
        <v>3875</v>
      </c>
      <c r="D1294" s="59" t="s">
        <v>3922</v>
      </c>
      <c r="E1294" s="59" t="s">
        <v>3923</v>
      </c>
      <c r="F1294" s="59" t="s">
        <v>928</v>
      </c>
      <c r="G1294" s="60">
        <v>15.0</v>
      </c>
      <c r="H1294" s="61">
        <v>15.0</v>
      </c>
      <c r="I1294" s="61" t="s">
        <v>102</v>
      </c>
      <c r="J1294" s="42"/>
      <c r="K1294" s="42"/>
      <c r="L1294" s="42"/>
      <c r="M1294" s="42"/>
      <c r="N1294" s="42"/>
      <c r="O1294" s="42"/>
      <c r="P1294" s="42"/>
      <c r="Q1294" s="42"/>
      <c r="R1294" s="42"/>
      <c r="S1294" s="42"/>
      <c r="T1294" s="42"/>
      <c r="U1294" s="42"/>
      <c r="V1294" s="42"/>
      <c r="W1294" s="42"/>
      <c r="X1294" s="42"/>
      <c r="Y1294" s="42"/>
      <c r="Z1294" s="42"/>
    </row>
    <row r="1295" ht="114.75" customHeight="1">
      <c r="A1295" s="63" t="s">
        <v>3874</v>
      </c>
      <c r="B1295" s="92" t="s">
        <v>64</v>
      </c>
      <c r="C1295" s="59" t="s">
        <v>3875</v>
      </c>
      <c r="D1295" s="59" t="s">
        <v>3924</v>
      </c>
      <c r="E1295" s="59" t="s">
        <v>3925</v>
      </c>
      <c r="F1295" s="59" t="s">
        <v>928</v>
      </c>
      <c r="G1295" s="60">
        <v>15.0</v>
      </c>
      <c r="H1295" s="61">
        <v>15.0</v>
      </c>
      <c r="I1295" s="61" t="s">
        <v>102</v>
      </c>
      <c r="J1295" s="42"/>
      <c r="K1295" s="42"/>
      <c r="L1295" s="42"/>
      <c r="M1295" s="42"/>
      <c r="N1295" s="42"/>
      <c r="O1295" s="42"/>
      <c r="P1295" s="42"/>
      <c r="Q1295" s="42"/>
      <c r="R1295" s="42"/>
      <c r="S1295" s="42"/>
      <c r="T1295" s="42"/>
      <c r="U1295" s="42"/>
      <c r="V1295" s="42"/>
      <c r="W1295" s="42"/>
      <c r="X1295" s="42"/>
      <c r="Y1295" s="42"/>
      <c r="Z1295" s="42"/>
    </row>
    <row r="1296" ht="76.5" customHeight="1">
      <c r="A1296" s="63" t="s">
        <v>3874</v>
      </c>
      <c r="B1296" s="92" t="s">
        <v>64</v>
      </c>
      <c r="C1296" s="59" t="s">
        <v>3875</v>
      </c>
      <c r="D1296" s="59" t="s">
        <v>3926</v>
      </c>
      <c r="E1296" s="59" t="s">
        <v>3927</v>
      </c>
      <c r="F1296" s="59" t="s">
        <v>928</v>
      </c>
      <c r="G1296" s="60">
        <v>15.0</v>
      </c>
      <c r="H1296" s="61">
        <v>15.0</v>
      </c>
      <c r="I1296" s="61" t="s">
        <v>102</v>
      </c>
      <c r="J1296" s="42"/>
      <c r="K1296" s="42"/>
      <c r="L1296" s="42"/>
      <c r="M1296" s="42"/>
      <c r="N1296" s="42"/>
      <c r="O1296" s="42"/>
      <c r="P1296" s="42"/>
      <c r="Q1296" s="42"/>
      <c r="R1296" s="42"/>
      <c r="S1296" s="42"/>
      <c r="T1296" s="42"/>
      <c r="U1296" s="42"/>
      <c r="V1296" s="42"/>
      <c r="W1296" s="42"/>
      <c r="X1296" s="42"/>
      <c r="Y1296" s="42"/>
      <c r="Z1296" s="42"/>
    </row>
    <row r="1297" ht="114.75" customHeight="1">
      <c r="A1297" s="63" t="s">
        <v>3928</v>
      </c>
      <c r="B1297" s="92" t="s">
        <v>64</v>
      </c>
      <c r="C1297" s="59" t="s">
        <v>3929</v>
      </c>
      <c r="D1297" s="59" t="s">
        <v>3930</v>
      </c>
      <c r="E1297" s="59" t="s">
        <v>3931</v>
      </c>
      <c r="F1297" s="59" t="s">
        <v>3444</v>
      </c>
      <c r="G1297" s="60">
        <v>50.0</v>
      </c>
      <c r="H1297" s="61">
        <v>25.0</v>
      </c>
      <c r="I1297" s="61" t="s">
        <v>102</v>
      </c>
      <c r="J1297" s="42"/>
      <c r="K1297" s="42"/>
      <c r="L1297" s="42"/>
      <c r="M1297" s="42"/>
      <c r="N1297" s="42"/>
      <c r="O1297" s="42"/>
      <c r="P1297" s="42"/>
      <c r="Q1297" s="42"/>
      <c r="R1297" s="42"/>
      <c r="S1297" s="42"/>
      <c r="T1297" s="42"/>
      <c r="U1297" s="42"/>
      <c r="V1297" s="42"/>
      <c r="W1297" s="42"/>
      <c r="X1297" s="42"/>
      <c r="Y1297" s="42"/>
      <c r="Z1297" s="42"/>
    </row>
    <row r="1298" ht="102.0" customHeight="1">
      <c r="A1298" s="63" t="s">
        <v>3928</v>
      </c>
      <c r="B1298" s="92" t="s">
        <v>64</v>
      </c>
      <c r="C1298" s="59" t="s">
        <v>3929</v>
      </c>
      <c r="D1298" s="59" t="s">
        <v>3932</v>
      </c>
      <c r="E1298" s="59" t="s">
        <v>3933</v>
      </c>
      <c r="F1298" s="59" t="s">
        <v>928</v>
      </c>
      <c r="G1298" s="60">
        <v>15.0</v>
      </c>
      <c r="H1298" s="61">
        <v>7.5</v>
      </c>
      <c r="I1298" s="61" t="s">
        <v>102</v>
      </c>
      <c r="J1298" s="42"/>
      <c r="K1298" s="42"/>
      <c r="L1298" s="42"/>
      <c r="M1298" s="42"/>
      <c r="N1298" s="42"/>
      <c r="O1298" s="42"/>
      <c r="P1298" s="42"/>
      <c r="Q1298" s="42"/>
      <c r="R1298" s="42"/>
      <c r="S1298" s="42"/>
      <c r="T1298" s="42"/>
      <c r="U1298" s="42"/>
      <c r="V1298" s="42"/>
      <c r="W1298" s="42"/>
      <c r="X1298" s="42"/>
      <c r="Y1298" s="42"/>
      <c r="Z1298" s="42"/>
    </row>
    <row r="1299" ht="127.5" customHeight="1">
      <c r="A1299" s="63" t="s">
        <v>3928</v>
      </c>
      <c r="B1299" s="92" t="s">
        <v>64</v>
      </c>
      <c r="C1299" s="59" t="s">
        <v>3929</v>
      </c>
      <c r="D1299" s="59" t="s">
        <v>3934</v>
      </c>
      <c r="E1299" s="59" t="s">
        <v>3935</v>
      </c>
      <c r="F1299" s="59" t="s">
        <v>1540</v>
      </c>
      <c r="G1299" s="60">
        <v>50.0</v>
      </c>
      <c r="H1299" s="61">
        <v>25.0</v>
      </c>
      <c r="I1299" s="61" t="s">
        <v>102</v>
      </c>
      <c r="J1299" s="42"/>
      <c r="K1299" s="42"/>
      <c r="L1299" s="42"/>
      <c r="M1299" s="42"/>
      <c r="N1299" s="42"/>
      <c r="O1299" s="42"/>
      <c r="P1299" s="42"/>
      <c r="Q1299" s="42"/>
      <c r="R1299" s="42"/>
      <c r="S1299" s="42"/>
      <c r="T1299" s="42"/>
      <c r="U1299" s="42"/>
      <c r="V1299" s="42"/>
      <c r="W1299" s="42"/>
      <c r="X1299" s="42"/>
      <c r="Y1299" s="42"/>
      <c r="Z1299" s="42"/>
    </row>
    <row r="1300" ht="102.0" customHeight="1">
      <c r="A1300" s="63" t="s">
        <v>3928</v>
      </c>
      <c r="B1300" s="92" t="s">
        <v>64</v>
      </c>
      <c r="C1300" s="59" t="s">
        <v>3929</v>
      </c>
      <c r="D1300" s="59" t="s">
        <v>3936</v>
      </c>
      <c r="E1300" s="59" t="s">
        <v>3937</v>
      </c>
      <c r="F1300" s="59" t="s">
        <v>928</v>
      </c>
      <c r="G1300" s="60">
        <v>15.0</v>
      </c>
      <c r="H1300" s="61">
        <v>7.5</v>
      </c>
      <c r="I1300" s="61" t="s">
        <v>102</v>
      </c>
      <c r="J1300" s="42"/>
      <c r="K1300" s="42"/>
      <c r="L1300" s="42"/>
      <c r="M1300" s="42"/>
      <c r="N1300" s="42"/>
      <c r="O1300" s="42"/>
      <c r="P1300" s="42"/>
      <c r="Q1300" s="42"/>
      <c r="R1300" s="42"/>
      <c r="S1300" s="42"/>
      <c r="T1300" s="42"/>
      <c r="U1300" s="42"/>
      <c r="V1300" s="42"/>
      <c r="W1300" s="42"/>
      <c r="X1300" s="42"/>
      <c r="Y1300" s="42"/>
      <c r="Z1300" s="42"/>
    </row>
    <row r="1301" ht="63.75" customHeight="1">
      <c r="A1301" s="63" t="s">
        <v>3928</v>
      </c>
      <c r="B1301" s="92" t="s">
        <v>64</v>
      </c>
      <c r="C1301" s="59" t="s">
        <v>3929</v>
      </c>
      <c r="D1301" s="59" t="s">
        <v>3938</v>
      </c>
      <c r="E1301" s="59" t="s">
        <v>3939</v>
      </c>
      <c r="F1301" s="59" t="s">
        <v>928</v>
      </c>
      <c r="G1301" s="60">
        <v>15.0</v>
      </c>
      <c r="H1301" s="61">
        <v>7.5</v>
      </c>
      <c r="I1301" s="61" t="s">
        <v>102</v>
      </c>
      <c r="J1301" s="42"/>
      <c r="K1301" s="42"/>
      <c r="L1301" s="42"/>
      <c r="M1301" s="42"/>
      <c r="N1301" s="42"/>
      <c r="O1301" s="42"/>
      <c r="P1301" s="42"/>
      <c r="Q1301" s="42"/>
      <c r="R1301" s="42"/>
      <c r="S1301" s="42"/>
      <c r="T1301" s="42"/>
      <c r="U1301" s="42"/>
      <c r="V1301" s="42"/>
      <c r="W1301" s="42"/>
      <c r="X1301" s="42"/>
      <c r="Y1301" s="42"/>
      <c r="Z1301" s="42"/>
    </row>
    <row r="1302" ht="102.0" customHeight="1">
      <c r="A1302" s="63" t="s">
        <v>3928</v>
      </c>
      <c r="B1302" s="92" t="s">
        <v>64</v>
      </c>
      <c r="C1302" s="59" t="s">
        <v>3929</v>
      </c>
      <c r="D1302" s="59" t="s">
        <v>3940</v>
      </c>
      <c r="E1302" s="59" t="s">
        <v>3941</v>
      </c>
      <c r="F1302" s="59" t="s">
        <v>928</v>
      </c>
      <c r="G1302" s="60">
        <v>15.0</v>
      </c>
      <c r="H1302" s="61">
        <v>7.5</v>
      </c>
      <c r="I1302" s="61" t="s">
        <v>102</v>
      </c>
      <c r="J1302" s="42"/>
      <c r="K1302" s="42"/>
      <c r="L1302" s="42"/>
      <c r="M1302" s="42"/>
      <c r="N1302" s="42"/>
      <c r="O1302" s="42"/>
      <c r="P1302" s="42"/>
      <c r="Q1302" s="42"/>
      <c r="R1302" s="42"/>
      <c r="S1302" s="42"/>
      <c r="T1302" s="42"/>
      <c r="U1302" s="42"/>
      <c r="V1302" s="42"/>
      <c r="W1302" s="42"/>
      <c r="X1302" s="42"/>
      <c r="Y1302" s="42"/>
      <c r="Z1302" s="42"/>
    </row>
    <row r="1303" ht="114.75" customHeight="1">
      <c r="A1303" s="63" t="s">
        <v>3928</v>
      </c>
      <c r="B1303" s="92" t="s">
        <v>64</v>
      </c>
      <c r="C1303" s="59" t="s">
        <v>3929</v>
      </c>
      <c r="D1303" s="59" t="s">
        <v>3942</v>
      </c>
      <c r="E1303" s="59" t="s">
        <v>3943</v>
      </c>
      <c r="F1303" s="59" t="s">
        <v>928</v>
      </c>
      <c r="G1303" s="60">
        <v>15.0</v>
      </c>
      <c r="H1303" s="61">
        <v>7.5</v>
      </c>
      <c r="I1303" s="61" t="s">
        <v>102</v>
      </c>
      <c r="J1303" s="42"/>
      <c r="K1303" s="42"/>
      <c r="L1303" s="42"/>
      <c r="M1303" s="42"/>
      <c r="N1303" s="42"/>
      <c r="O1303" s="42"/>
      <c r="P1303" s="42"/>
      <c r="Q1303" s="42"/>
      <c r="R1303" s="42"/>
      <c r="S1303" s="42"/>
      <c r="T1303" s="42"/>
      <c r="U1303" s="42"/>
      <c r="V1303" s="42"/>
      <c r="W1303" s="42"/>
      <c r="X1303" s="42"/>
      <c r="Y1303" s="42"/>
      <c r="Z1303" s="42"/>
    </row>
    <row r="1304" ht="140.25" customHeight="1">
      <c r="A1304" s="63" t="s">
        <v>3928</v>
      </c>
      <c r="B1304" s="92" t="s">
        <v>64</v>
      </c>
      <c r="C1304" s="59" t="s">
        <v>3929</v>
      </c>
      <c r="D1304" s="59" t="s">
        <v>3944</v>
      </c>
      <c r="E1304" s="59" t="s">
        <v>3945</v>
      </c>
      <c r="F1304" s="59" t="s">
        <v>1540</v>
      </c>
      <c r="G1304" s="60">
        <v>50.0</v>
      </c>
      <c r="H1304" s="61">
        <v>25.0</v>
      </c>
      <c r="I1304" s="61" t="s">
        <v>102</v>
      </c>
      <c r="J1304" s="42"/>
      <c r="K1304" s="42"/>
      <c r="L1304" s="42"/>
      <c r="M1304" s="42"/>
      <c r="N1304" s="42"/>
      <c r="O1304" s="42"/>
      <c r="P1304" s="42"/>
      <c r="Q1304" s="42"/>
      <c r="R1304" s="42"/>
      <c r="S1304" s="42"/>
      <c r="T1304" s="42"/>
      <c r="U1304" s="42"/>
      <c r="V1304" s="42"/>
      <c r="W1304" s="42"/>
      <c r="X1304" s="42"/>
      <c r="Y1304" s="42"/>
      <c r="Z1304" s="42"/>
    </row>
    <row r="1305" ht="114.75" customHeight="1">
      <c r="A1305" s="63" t="s">
        <v>3928</v>
      </c>
      <c r="B1305" s="92" t="s">
        <v>64</v>
      </c>
      <c r="C1305" s="59" t="s">
        <v>3929</v>
      </c>
      <c r="D1305" s="59" t="s">
        <v>3946</v>
      </c>
      <c r="E1305" s="59" t="s">
        <v>3947</v>
      </c>
      <c r="F1305" s="59" t="s">
        <v>928</v>
      </c>
      <c r="G1305" s="60">
        <v>15.0</v>
      </c>
      <c r="H1305" s="61">
        <v>7.5</v>
      </c>
      <c r="I1305" s="61" t="s">
        <v>102</v>
      </c>
      <c r="J1305" s="42"/>
      <c r="K1305" s="42"/>
      <c r="L1305" s="42"/>
      <c r="M1305" s="42"/>
      <c r="N1305" s="42"/>
      <c r="O1305" s="42"/>
      <c r="P1305" s="42"/>
      <c r="Q1305" s="42"/>
      <c r="R1305" s="42"/>
      <c r="S1305" s="42"/>
      <c r="T1305" s="42"/>
      <c r="U1305" s="42"/>
      <c r="V1305" s="42"/>
      <c r="W1305" s="42"/>
      <c r="X1305" s="42"/>
      <c r="Y1305" s="42"/>
      <c r="Z1305" s="42"/>
    </row>
    <row r="1306" ht="76.5" customHeight="1">
      <c r="A1306" s="63" t="s">
        <v>3928</v>
      </c>
      <c r="B1306" s="92" t="s">
        <v>64</v>
      </c>
      <c r="C1306" s="59" t="s">
        <v>3929</v>
      </c>
      <c r="D1306" s="59" t="s">
        <v>3948</v>
      </c>
      <c r="E1306" s="59" t="s">
        <v>3949</v>
      </c>
      <c r="F1306" s="59" t="s">
        <v>928</v>
      </c>
      <c r="G1306" s="60">
        <v>15.0</v>
      </c>
      <c r="H1306" s="61">
        <v>7.5</v>
      </c>
      <c r="I1306" s="61" t="s">
        <v>102</v>
      </c>
      <c r="J1306" s="42"/>
      <c r="K1306" s="42"/>
      <c r="L1306" s="42"/>
      <c r="M1306" s="42"/>
      <c r="N1306" s="42"/>
      <c r="O1306" s="42"/>
      <c r="P1306" s="42"/>
      <c r="Q1306" s="42"/>
      <c r="R1306" s="42"/>
      <c r="S1306" s="42"/>
      <c r="T1306" s="42"/>
      <c r="U1306" s="42"/>
      <c r="V1306" s="42"/>
      <c r="W1306" s="42"/>
      <c r="X1306" s="42"/>
      <c r="Y1306" s="42"/>
      <c r="Z1306" s="42"/>
    </row>
    <row r="1307" ht="114.75" customHeight="1">
      <c r="A1307" s="63" t="s">
        <v>3928</v>
      </c>
      <c r="B1307" s="92" t="s">
        <v>64</v>
      </c>
      <c r="C1307" s="59" t="s">
        <v>3929</v>
      </c>
      <c r="D1307" s="59" t="s">
        <v>3950</v>
      </c>
      <c r="E1307" s="59" t="s">
        <v>3951</v>
      </c>
      <c r="F1307" s="59" t="s">
        <v>1540</v>
      </c>
      <c r="G1307" s="60">
        <v>50.0</v>
      </c>
      <c r="H1307" s="61">
        <v>25.0</v>
      </c>
      <c r="I1307" s="61" t="s">
        <v>102</v>
      </c>
      <c r="J1307" s="42"/>
      <c r="K1307" s="42"/>
      <c r="L1307" s="42"/>
      <c r="M1307" s="42"/>
      <c r="N1307" s="42"/>
      <c r="O1307" s="42"/>
      <c r="P1307" s="42"/>
      <c r="Q1307" s="42"/>
      <c r="R1307" s="42"/>
      <c r="S1307" s="42"/>
      <c r="T1307" s="42"/>
      <c r="U1307" s="42"/>
      <c r="V1307" s="42"/>
      <c r="W1307" s="42"/>
      <c r="X1307" s="42"/>
      <c r="Y1307" s="42"/>
      <c r="Z1307" s="42"/>
    </row>
    <row r="1308" ht="76.5" customHeight="1">
      <c r="A1308" s="63" t="s">
        <v>3928</v>
      </c>
      <c r="B1308" s="92" t="s">
        <v>64</v>
      </c>
      <c r="C1308" s="59" t="s">
        <v>3929</v>
      </c>
      <c r="D1308" s="59" t="s">
        <v>3952</v>
      </c>
      <c r="E1308" s="59" t="s">
        <v>3953</v>
      </c>
      <c r="F1308" s="59" t="s">
        <v>928</v>
      </c>
      <c r="G1308" s="60">
        <v>15.0</v>
      </c>
      <c r="H1308" s="61">
        <v>7.5</v>
      </c>
      <c r="I1308" s="61" t="s">
        <v>102</v>
      </c>
      <c r="J1308" s="42"/>
      <c r="K1308" s="42"/>
      <c r="L1308" s="42"/>
      <c r="M1308" s="42"/>
      <c r="N1308" s="42"/>
      <c r="O1308" s="42"/>
      <c r="P1308" s="42"/>
      <c r="Q1308" s="42"/>
      <c r="R1308" s="42"/>
      <c r="S1308" s="42"/>
      <c r="T1308" s="42"/>
      <c r="U1308" s="42"/>
      <c r="V1308" s="42"/>
      <c r="W1308" s="42"/>
      <c r="X1308" s="42"/>
      <c r="Y1308" s="42"/>
      <c r="Z1308" s="42"/>
    </row>
    <row r="1309" ht="114.75" customHeight="1">
      <c r="A1309" s="63" t="s">
        <v>3928</v>
      </c>
      <c r="B1309" s="92" t="s">
        <v>64</v>
      </c>
      <c r="C1309" s="59" t="s">
        <v>3929</v>
      </c>
      <c r="D1309" s="59" t="s">
        <v>3954</v>
      </c>
      <c r="E1309" s="59" t="s">
        <v>3955</v>
      </c>
      <c r="F1309" s="59" t="s">
        <v>928</v>
      </c>
      <c r="G1309" s="60">
        <v>15.0</v>
      </c>
      <c r="H1309" s="61">
        <v>7.5</v>
      </c>
      <c r="I1309" s="61" t="s">
        <v>102</v>
      </c>
      <c r="J1309" s="42"/>
      <c r="K1309" s="42"/>
      <c r="L1309" s="42"/>
      <c r="M1309" s="42"/>
      <c r="N1309" s="42"/>
      <c r="O1309" s="42"/>
      <c r="P1309" s="42"/>
      <c r="Q1309" s="42"/>
      <c r="R1309" s="42"/>
      <c r="S1309" s="42"/>
      <c r="T1309" s="42"/>
      <c r="U1309" s="42"/>
      <c r="V1309" s="42"/>
      <c r="W1309" s="42"/>
      <c r="X1309" s="42"/>
      <c r="Y1309" s="42"/>
      <c r="Z1309" s="42"/>
    </row>
    <row r="1310" ht="63.75" customHeight="1">
      <c r="A1310" s="63" t="s">
        <v>3928</v>
      </c>
      <c r="B1310" s="92" t="s">
        <v>64</v>
      </c>
      <c r="C1310" s="59" t="s">
        <v>3929</v>
      </c>
      <c r="D1310" s="59" t="s">
        <v>3956</v>
      </c>
      <c r="E1310" s="59" t="s">
        <v>3957</v>
      </c>
      <c r="F1310" s="59" t="s">
        <v>928</v>
      </c>
      <c r="G1310" s="60">
        <v>15.0</v>
      </c>
      <c r="H1310" s="61">
        <v>7.5</v>
      </c>
      <c r="I1310" s="61" t="s">
        <v>102</v>
      </c>
      <c r="J1310" s="42"/>
      <c r="K1310" s="42"/>
      <c r="L1310" s="42"/>
      <c r="M1310" s="42"/>
      <c r="N1310" s="42"/>
      <c r="O1310" s="42"/>
      <c r="P1310" s="42"/>
      <c r="Q1310" s="42"/>
      <c r="R1310" s="42"/>
      <c r="S1310" s="42"/>
      <c r="T1310" s="42"/>
      <c r="U1310" s="42"/>
      <c r="V1310" s="42"/>
      <c r="W1310" s="42"/>
      <c r="X1310" s="42"/>
      <c r="Y1310" s="42"/>
      <c r="Z1310" s="42"/>
    </row>
    <row r="1311" ht="114.75" customHeight="1">
      <c r="A1311" s="63" t="s">
        <v>3874</v>
      </c>
      <c r="B1311" s="92" t="s">
        <v>64</v>
      </c>
      <c r="C1311" s="59" t="s">
        <v>3958</v>
      </c>
      <c r="D1311" s="59" t="s">
        <v>3959</v>
      </c>
      <c r="E1311" s="59" t="s">
        <v>3960</v>
      </c>
      <c r="F1311" s="59" t="s">
        <v>928</v>
      </c>
      <c r="G1311" s="60">
        <v>15.0</v>
      </c>
      <c r="H1311" s="61">
        <v>15.0</v>
      </c>
      <c r="I1311" s="61" t="s">
        <v>102</v>
      </c>
      <c r="J1311" s="42"/>
      <c r="K1311" s="42"/>
      <c r="L1311" s="42"/>
      <c r="M1311" s="42"/>
      <c r="N1311" s="42"/>
      <c r="O1311" s="42"/>
      <c r="P1311" s="42"/>
      <c r="Q1311" s="42"/>
      <c r="R1311" s="42"/>
      <c r="S1311" s="42"/>
      <c r="T1311" s="42"/>
      <c r="U1311" s="42"/>
      <c r="V1311" s="42"/>
      <c r="W1311" s="42"/>
      <c r="X1311" s="42"/>
      <c r="Y1311" s="42"/>
      <c r="Z1311" s="42"/>
    </row>
    <row r="1312" ht="127.5" customHeight="1">
      <c r="A1312" s="63" t="s">
        <v>3874</v>
      </c>
      <c r="B1312" s="92" t="s">
        <v>64</v>
      </c>
      <c r="C1312" s="59" t="s">
        <v>3958</v>
      </c>
      <c r="D1312" s="59" t="s">
        <v>3961</v>
      </c>
      <c r="E1312" s="59" t="s">
        <v>3962</v>
      </c>
      <c r="F1312" s="59" t="s">
        <v>928</v>
      </c>
      <c r="G1312" s="60">
        <v>15.0</v>
      </c>
      <c r="H1312" s="61">
        <v>15.0</v>
      </c>
      <c r="I1312" s="61" t="s">
        <v>102</v>
      </c>
      <c r="J1312" s="42"/>
      <c r="K1312" s="42"/>
      <c r="L1312" s="42"/>
      <c r="M1312" s="42"/>
      <c r="N1312" s="42"/>
      <c r="O1312" s="42"/>
      <c r="P1312" s="42"/>
      <c r="Q1312" s="42"/>
      <c r="R1312" s="42"/>
      <c r="S1312" s="42"/>
      <c r="T1312" s="42"/>
      <c r="U1312" s="42"/>
      <c r="V1312" s="42"/>
      <c r="W1312" s="42"/>
      <c r="X1312" s="42"/>
      <c r="Y1312" s="42"/>
      <c r="Z1312" s="42"/>
    </row>
    <row r="1313" ht="76.5" customHeight="1">
      <c r="A1313" s="63" t="s">
        <v>3874</v>
      </c>
      <c r="B1313" s="92" t="s">
        <v>64</v>
      </c>
      <c r="C1313" s="59" t="s">
        <v>3958</v>
      </c>
      <c r="D1313" s="59" t="s">
        <v>3963</v>
      </c>
      <c r="E1313" s="59" t="s">
        <v>3964</v>
      </c>
      <c r="F1313" s="59" t="s">
        <v>3965</v>
      </c>
      <c r="G1313" s="60">
        <v>50.0</v>
      </c>
      <c r="H1313" s="61">
        <v>50.0</v>
      </c>
      <c r="I1313" s="61" t="s">
        <v>102</v>
      </c>
      <c r="J1313" s="42"/>
      <c r="K1313" s="42"/>
      <c r="L1313" s="42"/>
      <c r="M1313" s="42"/>
      <c r="N1313" s="42"/>
      <c r="O1313" s="42"/>
      <c r="P1313" s="42"/>
      <c r="Q1313" s="42"/>
      <c r="R1313" s="42"/>
      <c r="S1313" s="42"/>
      <c r="T1313" s="42"/>
      <c r="U1313" s="42"/>
      <c r="V1313" s="42"/>
      <c r="W1313" s="42"/>
      <c r="X1313" s="42"/>
      <c r="Y1313" s="42"/>
      <c r="Z1313" s="42"/>
    </row>
    <row r="1314" ht="114.75" customHeight="1">
      <c r="A1314" s="63" t="s">
        <v>3874</v>
      </c>
      <c r="B1314" s="92" t="s">
        <v>64</v>
      </c>
      <c r="C1314" s="59" t="s">
        <v>3958</v>
      </c>
      <c r="D1314" s="59" t="s">
        <v>3966</v>
      </c>
      <c r="E1314" s="59" t="s">
        <v>3967</v>
      </c>
      <c r="F1314" s="59" t="s">
        <v>928</v>
      </c>
      <c r="G1314" s="60">
        <v>15.0</v>
      </c>
      <c r="H1314" s="61">
        <v>15.0</v>
      </c>
      <c r="I1314" s="61" t="s">
        <v>102</v>
      </c>
      <c r="J1314" s="42"/>
      <c r="K1314" s="42"/>
      <c r="L1314" s="42"/>
      <c r="M1314" s="42"/>
      <c r="N1314" s="42"/>
      <c r="O1314" s="42"/>
      <c r="P1314" s="42"/>
      <c r="Q1314" s="42"/>
      <c r="R1314" s="42"/>
      <c r="S1314" s="42"/>
      <c r="T1314" s="42"/>
      <c r="U1314" s="42"/>
      <c r="V1314" s="42"/>
      <c r="W1314" s="42"/>
      <c r="X1314" s="42"/>
      <c r="Y1314" s="42"/>
      <c r="Z1314" s="42"/>
    </row>
    <row r="1315" ht="191.25" customHeight="1">
      <c r="A1315" s="63" t="s">
        <v>3874</v>
      </c>
      <c r="B1315" s="92" t="s">
        <v>64</v>
      </c>
      <c r="C1315" s="59" t="s">
        <v>3958</v>
      </c>
      <c r="D1315" s="59" t="s">
        <v>3968</v>
      </c>
      <c r="E1315" s="59" t="s">
        <v>3969</v>
      </c>
      <c r="F1315" s="59" t="s">
        <v>928</v>
      </c>
      <c r="G1315" s="60">
        <v>15.0</v>
      </c>
      <c r="H1315" s="61">
        <v>15.0</v>
      </c>
      <c r="I1315" s="61" t="s">
        <v>102</v>
      </c>
      <c r="J1315" s="42"/>
      <c r="K1315" s="42"/>
      <c r="L1315" s="42"/>
      <c r="M1315" s="42"/>
      <c r="N1315" s="42"/>
      <c r="O1315" s="42"/>
      <c r="P1315" s="42"/>
      <c r="Q1315" s="42"/>
      <c r="R1315" s="42"/>
      <c r="S1315" s="42"/>
      <c r="T1315" s="42"/>
      <c r="U1315" s="42"/>
      <c r="V1315" s="42"/>
      <c r="W1315" s="42"/>
      <c r="X1315" s="42"/>
      <c r="Y1315" s="42"/>
      <c r="Z1315" s="42"/>
    </row>
    <row r="1316" ht="89.25" customHeight="1">
      <c r="A1316" s="63" t="s">
        <v>3874</v>
      </c>
      <c r="B1316" s="92" t="s">
        <v>64</v>
      </c>
      <c r="C1316" s="59" t="s">
        <v>3958</v>
      </c>
      <c r="D1316" s="59" t="s">
        <v>3970</v>
      </c>
      <c r="E1316" s="59" t="s">
        <v>3971</v>
      </c>
      <c r="F1316" s="59" t="s">
        <v>928</v>
      </c>
      <c r="G1316" s="60">
        <v>15.0</v>
      </c>
      <c r="H1316" s="61">
        <v>15.0</v>
      </c>
      <c r="I1316" s="61" t="s">
        <v>102</v>
      </c>
      <c r="J1316" s="42"/>
      <c r="K1316" s="42"/>
      <c r="L1316" s="42"/>
      <c r="M1316" s="42"/>
      <c r="N1316" s="42"/>
      <c r="O1316" s="42"/>
      <c r="P1316" s="42"/>
      <c r="Q1316" s="42"/>
      <c r="R1316" s="42"/>
      <c r="S1316" s="42"/>
      <c r="T1316" s="42"/>
      <c r="U1316" s="42"/>
      <c r="V1316" s="42"/>
      <c r="W1316" s="42"/>
      <c r="X1316" s="42"/>
      <c r="Y1316" s="42"/>
      <c r="Z1316" s="42"/>
    </row>
    <row r="1317" ht="63.75" customHeight="1">
      <c r="A1317" s="63" t="s">
        <v>3874</v>
      </c>
      <c r="B1317" s="92" t="s">
        <v>64</v>
      </c>
      <c r="C1317" s="59" t="s">
        <v>3958</v>
      </c>
      <c r="D1317" s="59" t="s">
        <v>3972</v>
      </c>
      <c r="E1317" s="59" t="s">
        <v>3973</v>
      </c>
      <c r="F1317" s="59" t="s">
        <v>928</v>
      </c>
      <c r="G1317" s="60">
        <v>15.0</v>
      </c>
      <c r="H1317" s="61">
        <v>15.0</v>
      </c>
      <c r="I1317" s="61" t="s">
        <v>102</v>
      </c>
      <c r="J1317" s="42"/>
      <c r="K1317" s="42"/>
      <c r="L1317" s="42"/>
      <c r="M1317" s="42"/>
      <c r="N1317" s="42"/>
      <c r="O1317" s="42"/>
      <c r="P1317" s="42"/>
      <c r="Q1317" s="42"/>
      <c r="R1317" s="42"/>
      <c r="S1317" s="42"/>
      <c r="T1317" s="42"/>
      <c r="U1317" s="42"/>
      <c r="V1317" s="42"/>
      <c r="W1317" s="42"/>
      <c r="X1317" s="42"/>
      <c r="Y1317" s="42"/>
      <c r="Z1317" s="42"/>
    </row>
    <row r="1318" ht="114.75" customHeight="1">
      <c r="A1318" s="63" t="s">
        <v>3874</v>
      </c>
      <c r="B1318" s="92" t="s">
        <v>64</v>
      </c>
      <c r="C1318" s="59" t="s">
        <v>3958</v>
      </c>
      <c r="D1318" s="149" t="s">
        <v>3974</v>
      </c>
      <c r="E1318" s="59" t="s">
        <v>3975</v>
      </c>
      <c r="F1318" s="59" t="s">
        <v>928</v>
      </c>
      <c r="G1318" s="60">
        <v>15.0</v>
      </c>
      <c r="H1318" s="61">
        <v>15.0</v>
      </c>
      <c r="I1318" s="61" t="s">
        <v>102</v>
      </c>
      <c r="J1318" s="42"/>
      <c r="K1318" s="42"/>
      <c r="L1318" s="42"/>
      <c r="M1318" s="42"/>
      <c r="N1318" s="42"/>
      <c r="O1318" s="42"/>
      <c r="P1318" s="42"/>
      <c r="Q1318" s="42"/>
      <c r="R1318" s="42"/>
      <c r="S1318" s="42"/>
      <c r="T1318" s="42"/>
      <c r="U1318" s="42"/>
      <c r="V1318" s="42"/>
      <c r="W1318" s="42"/>
      <c r="X1318" s="42"/>
      <c r="Y1318" s="42"/>
      <c r="Z1318" s="42"/>
    </row>
    <row r="1319" ht="102.0" customHeight="1">
      <c r="A1319" s="63" t="s">
        <v>3874</v>
      </c>
      <c r="B1319" s="92" t="s">
        <v>64</v>
      </c>
      <c r="C1319" s="59" t="s">
        <v>3958</v>
      </c>
      <c r="D1319" s="59" t="s">
        <v>3976</v>
      </c>
      <c r="E1319" s="59" t="s">
        <v>3143</v>
      </c>
      <c r="F1319" s="59" t="s">
        <v>928</v>
      </c>
      <c r="G1319" s="60">
        <v>15.0</v>
      </c>
      <c r="H1319" s="61">
        <v>15.0</v>
      </c>
      <c r="I1319" s="61" t="s">
        <v>102</v>
      </c>
      <c r="J1319" s="42"/>
      <c r="K1319" s="42"/>
      <c r="L1319" s="42"/>
      <c r="M1319" s="42"/>
      <c r="N1319" s="42"/>
      <c r="O1319" s="42"/>
      <c r="P1319" s="42"/>
      <c r="Q1319" s="42"/>
      <c r="R1319" s="42"/>
      <c r="S1319" s="42"/>
      <c r="T1319" s="42"/>
      <c r="U1319" s="42"/>
      <c r="V1319" s="42"/>
      <c r="W1319" s="42"/>
      <c r="X1319" s="42"/>
      <c r="Y1319" s="42"/>
      <c r="Z1319" s="42"/>
    </row>
    <row r="1320" ht="114.75" customHeight="1">
      <c r="A1320" s="63" t="s">
        <v>3433</v>
      </c>
      <c r="B1320" s="92" t="s">
        <v>64</v>
      </c>
      <c r="C1320" s="59" t="s">
        <v>3434</v>
      </c>
      <c r="D1320" s="59" t="s">
        <v>3435</v>
      </c>
      <c r="E1320" s="59" t="s">
        <v>3436</v>
      </c>
      <c r="F1320" s="59" t="s">
        <v>3437</v>
      </c>
      <c r="G1320" s="60">
        <v>50.0</v>
      </c>
      <c r="H1320" s="61">
        <v>12.5</v>
      </c>
      <c r="I1320" s="61" t="s">
        <v>102</v>
      </c>
      <c r="J1320" s="42"/>
      <c r="K1320" s="42"/>
      <c r="L1320" s="42"/>
      <c r="M1320" s="42"/>
      <c r="N1320" s="42"/>
      <c r="O1320" s="42"/>
      <c r="P1320" s="42"/>
      <c r="Q1320" s="42"/>
      <c r="R1320" s="42"/>
      <c r="S1320" s="42"/>
      <c r="T1320" s="42"/>
      <c r="U1320" s="42"/>
      <c r="V1320" s="42"/>
      <c r="W1320" s="42"/>
      <c r="X1320" s="42"/>
      <c r="Y1320" s="42"/>
      <c r="Z1320" s="42"/>
    </row>
    <row r="1321" ht="140.25" customHeight="1">
      <c r="A1321" s="63" t="s">
        <v>3433</v>
      </c>
      <c r="B1321" s="92" t="s">
        <v>64</v>
      </c>
      <c r="C1321" s="59" t="s">
        <v>3434</v>
      </c>
      <c r="D1321" s="59" t="s">
        <v>3438</v>
      </c>
      <c r="E1321" s="59" t="s">
        <v>3439</v>
      </c>
      <c r="F1321" s="59" t="s">
        <v>1540</v>
      </c>
      <c r="G1321" s="60">
        <v>50.0</v>
      </c>
      <c r="H1321" s="61">
        <v>12.5</v>
      </c>
      <c r="I1321" s="61" t="s">
        <v>102</v>
      </c>
      <c r="J1321" s="42"/>
      <c r="K1321" s="42"/>
      <c r="L1321" s="42"/>
      <c r="M1321" s="42"/>
      <c r="N1321" s="42"/>
      <c r="O1321" s="42"/>
      <c r="P1321" s="42"/>
      <c r="Q1321" s="42"/>
      <c r="R1321" s="42"/>
      <c r="S1321" s="42"/>
      <c r="T1321" s="42"/>
      <c r="U1321" s="42"/>
      <c r="V1321" s="42"/>
      <c r="W1321" s="42"/>
      <c r="X1321" s="42"/>
      <c r="Y1321" s="42"/>
      <c r="Z1321" s="42"/>
    </row>
    <row r="1322" ht="114.75" customHeight="1">
      <c r="A1322" s="63" t="s">
        <v>3433</v>
      </c>
      <c r="B1322" s="92" t="s">
        <v>64</v>
      </c>
      <c r="C1322" s="59" t="s">
        <v>3434</v>
      </c>
      <c r="D1322" s="59" t="s">
        <v>3440</v>
      </c>
      <c r="E1322" s="59" t="s">
        <v>3441</v>
      </c>
      <c r="F1322" s="59" t="s">
        <v>3437</v>
      </c>
      <c r="G1322" s="60">
        <v>50.0</v>
      </c>
      <c r="H1322" s="61">
        <v>12.5</v>
      </c>
      <c r="I1322" s="61" t="s">
        <v>102</v>
      </c>
      <c r="J1322" s="42"/>
      <c r="K1322" s="42"/>
      <c r="L1322" s="42"/>
      <c r="M1322" s="42"/>
      <c r="N1322" s="42"/>
      <c r="O1322" s="42"/>
      <c r="P1322" s="42"/>
      <c r="Q1322" s="42"/>
      <c r="R1322" s="42"/>
      <c r="S1322" s="42"/>
      <c r="T1322" s="42"/>
      <c r="U1322" s="42"/>
      <c r="V1322" s="42"/>
      <c r="W1322" s="42"/>
      <c r="X1322" s="42"/>
      <c r="Y1322" s="42"/>
      <c r="Z1322" s="42"/>
    </row>
    <row r="1323" ht="140.25" customHeight="1">
      <c r="A1323" s="63" t="s">
        <v>3433</v>
      </c>
      <c r="B1323" s="92" t="s">
        <v>64</v>
      </c>
      <c r="C1323" s="59" t="s">
        <v>3434</v>
      </c>
      <c r="D1323" s="59" t="s">
        <v>3442</v>
      </c>
      <c r="E1323" s="59" t="s">
        <v>3443</v>
      </c>
      <c r="F1323" s="59" t="s">
        <v>3444</v>
      </c>
      <c r="G1323" s="60">
        <v>50.0</v>
      </c>
      <c r="H1323" s="61">
        <v>12.5</v>
      </c>
      <c r="I1323" s="61" t="s">
        <v>102</v>
      </c>
      <c r="J1323" s="42"/>
      <c r="K1323" s="42"/>
      <c r="L1323" s="42"/>
      <c r="M1323" s="42"/>
      <c r="N1323" s="42"/>
      <c r="O1323" s="42"/>
      <c r="P1323" s="42"/>
      <c r="Q1323" s="42"/>
      <c r="R1323" s="42"/>
      <c r="S1323" s="42"/>
      <c r="T1323" s="42"/>
      <c r="U1323" s="42"/>
      <c r="V1323" s="42"/>
      <c r="W1323" s="42"/>
      <c r="X1323" s="42"/>
      <c r="Y1323" s="42"/>
      <c r="Z1323" s="42"/>
    </row>
    <row r="1324" ht="89.25" customHeight="1">
      <c r="A1324" s="63" t="s">
        <v>3433</v>
      </c>
      <c r="B1324" s="92" t="s">
        <v>64</v>
      </c>
      <c r="C1324" s="59" t="s">
        <v>3434</v>
      </c>
      <c r="D1324" s="59" t="s">
        <v>3445</v>
      </c>
      <c r="E1324" s="59" t="s">
        <v>3446</v>
      </c>
      <c r="F1324" s="59" t="s">
        <v>3977</v>
      </c>
      <c r="G1324" s="60">
        <v>15.0</v>
      </c>
      <c r="H1324" s="61">
        <v>3.75</v>
      </c>
      <c r="I1324" s="61" t="s">
        <v>102</v>
      </c>
      <c r="J1324" s="42"/>
      <c r="K1324" s="42"/>
      <c r="L1324" s="42"/>
      <c r="M1324" s="42"/>
      <c r="N1324" s="42"/>
      <c r="O1324" s="42"/>
      <c r="P1324" s="42"/>
      <c r="Q1324" s="42"/>
      <c r="R1324" s="42"/>
      <c r="S1324" s="42"/>
      <c r="T1324" s="42"/>
      <c r="U1324" s="42"/>
      <c r="V1324" s="42"/>
      <c r="W1324" s="42"/>
      <c r="X1324" s="42"/>
      <c r="Y1324" s="42"/>
      <c r="Z1324" s="42"/>
    </row>
    <row r="1325" ht="114.75" customHeight="1">
      <c r="A1325" s="63" t="s">
        <v>3433</v>
      </c>
      <c r="B1325" s="92" t="s">
        <v>64</v>
      </c>
      <c r="C1325" s="59" t="s">
        <v>3434</v>
      </c>
      <c r="D1325" s="59" t="s">
        <v>3448</v>
      </c>
      <c r="E1325" s="59" t="s">
        <v>3449</v>
      </c>
      <c r="F1325" s="59" t="s">
        <v>3450</v>
      </c>
      <c r="G1325" s="60">
        <v>15.0</v>
      </c>
      <c r="H1325" s="61">
        <v>3.75</v>
      </c>
      <c r="I1325" s="61" t="s">
        <v>102</v>
      </c>
      <c r="J1325" s="42"/>
      <c r="K1325" s="42"/>
      <c r="L1325" s="42"/>
      <c r="M1325" s="42"/>
      <c r="N1325" s="42"/>
      <c r="O1325" s="42"/>
      <c r="P1325" s="42"/>
      <c r="Q1325" s="42"/>
      <c r="R1325" s="42"/>
      <c r="S1325" s="42"/>
      <c r="T1325" s="42"/>
      <c r="U1325" s="42"/>
      <c r="V1325" s="42"/>
      <c r="W1325" s="42"/>
      <c r="X1325" s="42"/>
      <c r="Y1325" s="42"/>
      <c r="Z1325" s="42"/>
    </row>
    <row r="1326" ht="114.75" customHeight="1">
      <c r="A1326" s="63" t="s">
        <v>3433</v>
      </c>
      <c r="B1326" s="92" t="s">
        <v>64</v>
      </c>
      <c r="C1326" s="59" t="s">
        <v>3434</v>
      </c>
      <c r="D1326" s="59" t="s">
        <v>3451</v>
      </c>
      <c r="E1326" s="59" t="s">
        <v>3452</v>
      </c>
      <c r="F1326" s="59" t="s">
        <v>928</v>
      </c>
      <c r="G1326" s="60">
        <v>15.0</v>
      </c>
      <c r="H1326" s="61">
        <v>3.75</v>
      </c>
      <c r="I1326" s="61" t="s">
        <v>102</v>
      </c>
      <c r="J1326" s="42"/>
      <c r="K1326" s="42"/>
      <c r="L1326" s="42"/>
      <c r="M1326" s="42"/>
      <c r="N1326" s="42"/>
      <c r="O1326" s="42"/>
      <c r="P1326" s="42"/>
      <c r="Q1326" s="42"/>
      <c r="R1326" s="42"/>
      <c r="S1326" s="42"/>
      <c r="T1326" s="42"/>
      <c r="U1326" s="42"/>
      <c r="V1326" s="42"/>
      <c r="W1326" s="42"/>
      <c r="X1326" s="42"/>
      <c r="Y1326" s="42"/>
      <c r="Z1326" s="42"/>
    </row>
    <row r="1327" ht="140.25" customHeight="1">
      <c r="A1327" s="63" t="s">
        <v>3433</v>
      </c>
      <c r="B1327" s="92" t="s">
        <v>64</v>
      </c>
      <c r="C1327" s="59" t="s">
        <v>3434</v>
      </c>
      <c r="D1327" s="59" t="s">
        <v>3453</v>
      </c>
      <c r="E1327" s="59" t="s">
        <v>3454</v>
      </c>
      <c r="F1327" s="59" t="s">
        <v>928</v>
      </c>
      <c r="G1327" s="60">
        <v>15.0</v>
      </c>
      <c r="H1327" s="61">
        <v>3.75</v>
      </c>
      <c r="I1327" s="61" t="s">
        <v>102</v>
      </c>
      <c r="J1327" s="42"/>
      <c r="K1327" s="42"/>
      <c r="L1327" s="42"/>
      <c r="M1327" s="42"/>
      <c r="N1327" s="42"/>
      <c r="O1327" s="42"/>
      <c r="P1327" s="42"/>
      <c r="Q1327" s="42"/>
      <c r="R1327" s="42"/>
      <c r="S1327" s="42"/>
      <c r="T1327" s="42"/>
      <c r="U1327" s="42"/>
      <c r="V1327" s="42"/>
      <c r="W1327" s="42"/>
      <c r="X1327" s="42"/>
      <c r="Y1327" s="42"/>
      <c r="Z1327" s="42"/>
    </row>
    <row r="1328" ht="127.5" customHeight="1">
      <c r="A1328" s="63" t="s">
        <v>3433</v>
      </c>
      <c r="B1328" s="92" t="s">
        <v>64</v>
      </c>
      <c r="C1328" s="59" t="s">
        <v>3434</v>
      </c>
      <c r="D1328" s="59" t="s">
        <v>3455</v>
      </c>
      <c r="E1328" s="59" t="s">
        <v>3456</v>
      </c>
      <c r="F1328" s="59" t="s">
        <v>928</v>
      </c>
      <c r="G1328" s="60">
        <v>15.0</v>
      </c>
      <c r="H1328" s="61">
        <v>3.75</v>
      </c>
      <c r="I1328" s="61" t="s">
        <v>102</v>
      </c>
      <c r="J1328" s="42"/>
      <c r="K1328" s="42"/>
      <c r="L1328" s="42"/>
      <c r="M1328" s="42"/>
      <c r="N1328" s="42"/>
      <c r="O1328" s="42"/>
      <c r="P1328" s="42"/>
      <c r="Q1328" s="42"/>
      <c r="R1328" s="42"/>
      <c r="S1328" s="42"/>
      <c r="T1328" s="42"/>
      <c r="U1328" s="42"/>
      <c r="V1328" s="42"/>
      <c r="W1328" s="42"/>
      <c r="X1328" s="42"/>
      <c r="Y1328" s="42"/>
      <c r="Z1328" s="42"/>
    </row>
    <row r="1329" ht="89.25" customHeight="1">
      <c r="A1329" s="63" t="s">
        <v>3433</v>
      </c>
      <c r="B1329" s="92" t="s">
        <v>64</v>
      </c>
      <c r="C1329" s="59" t="s">
        <v>3434</v>
      </c>
      <c r="D1329" s="59" t="s">
        <v>3457</v>
      </c>
      <c r="E1329" s="59" t="s">
        <v>3458</v>
      </c>
      <c r="F1329" s="59" t="s">
        <v>1540</v>
      </c>
      <c r="G1329" s="60">
        <v>50.0</v>
      </c>
      <c r="H1329" s="61">
        <v>12.5</v>
      </c>
      <c r="I1329" s="61" t="s">
        <v>102</v>
      </c>
      <c r="J1329" s="42"/>
      <c r="K1329" s="42"/>
      <c r="L1329" s="42"/>
      <c r="M1329" s="42"/>
      <c r="N1329" s="42"/>
      <c r="O1329" s="42"/>
      <c r="P1329" s="42"/>
      <c r="Q1329" s="42"/>
      <c r="R1329" s="42"/>
      <c r="S1329" s="42"/>
      <c r="T1329" s="42"/>
      <c r="U1329" s="42"/>
      <c r="V1329" s="42"/>
      <c r="W1329" s="42"/>
      <c r="X1329" s="42"/>
      <c r="Y1329" s="42"/>
      <c r="Z1329" s="42"/>
    </row>
    <row r="1330" ht="140.25" customHeight="1">
      <c r="A1330" s="63" t="s">
        <v>3433</v>
      </c>
      <c r="B1330" s="92" t="s">
        <v>64</v>
      </c>
      <c r="C1330" s="59" t="s">
        <v>3434</v>
      </c>
      <c r="D1330" s="59" t="s">
        <v>3459</v>
      </c>
      <c r="E1330" s="59" t="s">
        <v>3460</v>
      </c>
      <c r="F1330" s="59" t="s">
        <v>928</v>
      </c>
      <c r="G1330" s="60">
        <v>15.0</v>
      </c>
      <c r="H1330" s="61">
        <v>3.75</v>
      </c>
      <c r="I1330" s="61" t="s">
        <v>102</v>
      </c>
      <c r="J1330" s="42"/>
      <c r="K1330" s="42"/>
      <c r="L1330" s="42"/>
      <c r="M1330" s="42"/>
      <c r="N1330" s="42"/>
      <c r="O1330" s="42"/>
      <c r="P1330" s="42"/>
      <c r="Q1330" s="42"/>
      <c r="R1330" s="42"/>
      <c r="S1330" s="42"/>
      <c r="T1330" s="42"/>
      <c r="U1330" s="42"/>
      <c r="V1330" s="42"/>
      <c r="W1330" s="42"/>
      <c r="X1330" s="42"/>
      <c r="Y1330" s="42"/>
      <c r="Z1330" s="42"/>
    </row>
    <row r="1331" ht="102.0" customHeight="1">
      <c r="A1331" s="63" t="s">
        <v>3433</v>
      </c>
      <c r="B1331" s="92" t="s">
        <v>64</v>
      </c>
      <c r="C1331" s="59" t="s">
        <v>3434</v>
      </c>
      <c r="D1331" s="59" t="s">
        <v>3461</v>
      </c>
      <c r="E1331" s="59" t="s">
        <v>3462</v>
      </c>
      <c r="F1331" s="59" t="s">
        <v>3450</v>
      </c>
      <c r="G1331" s="60">
        <v>15.0</v>
      </c>
      <c r="H1331" s="61">
        <v>3.75</v>
      </c>
      <c r="I1331" s="61" t="s">
        <v>102</v>
      </c>
      <c r="J1331" s="42"/>
      <c r="K1331" s="42"/>
      <c r="L1331" s="42"/>
      <c r="M1331" s="42"/>
      <c r="N1331" s="42"/>
      <c r="O1331" s="42"/>
      <c r="P1331" s="42"/>
      <c r="Q1331" s="42"/>
      <c r="R1331" s="42"/>
      <c r="S1331" s="42"/>
      <c r="T1331" s="42"/>
      <c r="U1331" s="42"/>
      <c r="V1331" s="42"/>
      <c r="W1331" s="42"/>
      <c r="X1331" s="42"/>
      <c r="Y1331" s="42"/>
      <c r="Z1331" s="42"/>
    </row>
    <row r="1332" ht="89.25" customHeight="1">
      <c r="A1332" s="63" t="s">
        <v>3433</v>
      </c>
      <c r="B1332" s="92" t="s">
        <v>64</v>
      </c>
      <c r="C1332" s="59" t="s">
        <v>3434</v>
      </c>
      <c r="D1332" s="59" t="s">
        <v>3463</v>
      </c>
      <c r="E1332" s="59" t="s">
        <v>3464</v>
      </c>
      <c r="F1332" s="59" t="s">
        <v>928</v>
      </c>
      <c r="G1332" s="60">
        <v>15.0</v>
      </c>
      <c r="H1332" s="61">
        <v>3.75</v>
      </c>
      <c r="I1332" s="61" t="s">
        <v>102</v>
      </c>
      <c r="J1332" s="42"/>
      <c r="K1332" s="42"/>
      <c r="L1332" s="42"/>
      <c r="M1332" s="42"/>
      <c r="N1332" s="42"/>
      <c r="O1332" s="42"/>
      <c r="P1332" s="42"/>
      <c r="Q1332" s="42"/>
      <c r="R1332" s="42"/>
      <c r="S1332" s="42"/>
      <c r="T1332" s="42"/>
      <c r="U1332" s="42"/>
      <c r="V1332" s="42"/>
      <c r="W1332" s="42"/>
      <c r="X1332" s="42"/>
      <c r="Y1332" s="42"/>
      <c r="Z1332" s="42"/>
    </row>
    <row r="1333" ht="89.25" customHeight="1">
      <c r="A1333" s="63" t="s">
        <v>3433</v>
      </c>
      <c r="B1333" s="92" t="s">
        <v>64</v>
      </c>
      <c r="C1333" s="59" t="s">
        <v>3434</v>
      </c>
      <c r="D1333" s="59" t="s">
        <v>3465</v>
      </c>
      <c r="E1333" s="59" t="s">
        <v>3466</v>
      </c>
      <c r="F1333" s="59" t="s">
        <v>928</v>
      </c>
      <c r="G1333" s="60">
        <v>15.0</v>
      </c>
      <c r="H1333" s="61">
        <v>3.75</v>
      </c>
      <c r="I1333" s="61" t="s">
        <v>102</v>
      </c>
      <c r="J1333" s="42"/>
      <c r="K1333" s="42"/>
      <c r="L1333" s="42"/>
      <c r="M1333" s="42"/>
      <c r="N1333" s="42"/>
      <c r="O1333" s="42"/>
      <c r="P1333" s="42"/>
      <c r="Q1333" s="42"/>
      <c r="R1333" s="42"/>
      <c r="S1333" s="42"/>
      <c r="T1333" s="42"/>
      <c r="U1333" s="42"/>
      <c r="V1333" s="42"/>
      <c r="W1333" s="42"/>
      <c r="X1333" s="42"/>
      <c r="Y1333" s="42"/>
      <c r="Z1333" s="42"/>
    </row>
    <row r="1334" ht="153.0" customHeight="1">
      <c r="A1334" s="63" t="s">
        <v>3433</v>
      </c>
      <c r="B1334" s="92" t="s">
        <v>64</v>
      </c>
      <c r="C1334" s="59" t="s">
        <v>3434</v>
      </c>
      <c r="D1334" s="59" t="s">
        <v>3467</v>
      </c>
      <c r="E1334" s="59" t="s">
        <v>3468</v>
      </c>
      <c r="F1334" s="59" t="s">
        <v>928</v>
      </c>
      <c r="G1334" s="60">
        <v>15.0</v>
      </c>
      <c r="H1334" s="61">
        <v>3.75</v>
      </c>
      <c r="I1334" s="61" t="s">
        <v>102</v>
      </c>
      <c r="J1334" s="42"/>
      <c r="K1334" s="42"/>
      <c r="L1334" s="42"/>
      <c r="M1334" s="42"/>
      <c r="N1334" s="42"/>
      <c r="O1334" s="42"/>
      <c r="P1334" s="42"/>
      <c r="Q1334" s="42"/>
      <c r="R1334" s="42"/>
      <c r="S1334" s="42"/>
      <c r="T1334" s="42"/>
      <c r="U1334" s="42"/>
      <c r="V1334" s="42"/>
      <c r="W1334" s="42"/>
      <c r="X1334" s="42"/>
      <c r="Y1334" s="42"/>
      <c r="Z1334" s="42"/>
    </row>
    <row r="1335" ht="127.5" customHeight="1">
      <c r="A1335" s="63" t="s">
        <v>3433</v>
      </c>
      <c r="B1335" s="92" t="s">
        <v>64</v>
      </c>
      <c r="C1335" s="59" t="s">
        <v>3434</v>
      </c>
      <c r="D1335" s="59" t="s">
        <v>3469</v>
      </c>
      <c r="E1335" s="59" t="s">
        <v>3470</v>
      </c>
      <c r="F1335" s="59" t="s">
        <v>928</v>
      </c>
      <c r="G1335" s="60">
        <v>15.0</v>
      </c>
      <c r="H1335" s="61">
        <v>3.75</v>
      </c>
      <c r="I1335" s="61" t="s">
        <v>102</v>
      </c>
      <c r="J1335" s="42"/>
      <c r="K1335" s="42"/>
      <c r="L1335" s="42"/>
      <c r="M1335" s="42"/>
      <c r="N1335" s="42"/>
      <c r="O1335" s="42"/>
      <c r="P1335" s="42"/>
      <c r="Q1335" s="42"/>
      <c r="R1335" s="42"/>
      <c r="S1335" s="42"/>
      <c r="T1335" s="42"/>
      <c r="U1335" s="42"/>
      <c r="V1335" s="42"/>
      <c r="W1335" s="42"/>
      <c r="X1335" s="42"/>
      <c r="Y1335" s="42"/>
      <c r="Z1335" s="42"/>
    </row>
    <row r="1336" ht="89.25" customHeight="1">
      <c r="A1336" s="63" t="s">
        <v>3433</v>
      </c>
      <c r="B1336" s="92" t="s">
        <v>64</v>
      </c>
      <c r="C1336" s="59" t="s">
        <v>3434</v>
      </c>
      <c r="D1336" s="59" t="s">
        <v>3471</v>
      </c>
      <c r="E1336" s="59" t="s">
        <v>3472</v>
      </c>
      <c r="F1336" s="59" t="s">
        <v>928</v>
      </c>
      <c r="G1336" s="60">
        <v>15.0</v>
      </c>
      <c r="H1336" s="61">
        <v>3.75</v>
      </c>
      <c r="I1336" s="61" t="s">
        <v>102</v>
      </c>
      <c r="J1336" s="42"/>
      <c r="K1336" s="42"/>
      <c r="L1336" s="42"/>
      <c r="M1336" s="42"/>
      <c r="N1336" s="42"/>
      <c r="O1336" s="42"/>
      <c r="P1336" s="42"/>
      <c r="Q1336" s="42"/>
      <c r="R1336" s="42"/>
      <c r="S1336" s="42"/>
      <c r="T1336" s="42"/>
      <c r="U1336" s="42"/>
      <c r="V1336" s="42"/>
      <c r="W1336" s="42"/>
      <c r="X1336" s="42"/>
      <c r="Y1336" s="42"/>
      <c r="Z1336" s="42"/>
    </row>
    <row r="1337" ht="102.0" customHeight="1">
      <c r="A1337" s="63" t="s">
        <v>3433</v>
      </c>
      <c r="B1337" s="92" t="s">
        <v>64</v>
      </c>
      <c r="C1337" s="59" t="s">
        <v>3434</v>
      </c>
      <c r="D1337" s="59" t="s">
        <v>3473</v>
      </c>
      <c r="E1337" s="59" t="s">
        <v>3474</v>
      </c>
      <c r="F1337" s="59" t="s">
        <v>3475</v>
      </c>
      <c r="G1337" s="60">
        <v>15.0</v>
      </c>
      <c r="H1337" s="61">
        <v>3.75</v>
      </c>
      <c r="I1337" s="61" t="s">
        <v>102</v>
      </c>
      <c r="J1337" s="42"/>
      <c r="K1337" s="42"/>
      <c r="L1337" s="42"/>
      <c r="M1337" s="42"/>
      <c r="N1337" s="42"/>
      <c r="O1337" s="42"/>
      <c r="P1337" s="42"/>
      <c r="Q1337" s="42"/>
      <c r="R1337" s="42"/>
      <c r="S1337" s="42"/>
      <c r="T1337" s="42"/>
      <c r="U1337" s="42"/>
      <c r="V1337" s="42"/>
      <c r="W1337" s="42"/>
      <c r="X1337" s="42"/>
      <c r="Y1337" s="42"/>
      <c r="Z1337" s="42"/>
    </row>
    <row r="1338" ht="89.25" customHeight="1">
      <c r="A1338" s="63" t="s">
        <v>3433</v>
      </c>
      <c r="B1338" s="92" t="s">
        <v>64</v>
      </c>
      <c r="C1338" s="59" t="s">
        <v>3434</v>
      </c>
      <c r="D1338" s="59" t="s">
        <v>3476</v>
      </c>
      <c r="E1338" s="59" t="s">
        <v>3477</v>
      </c>
      <c r="F1338" s="59" t="s">
        <v>928</v>
      </c>
      <c r="G1338" s="60">
        <v>15.0</v>
      </c>
      <c r="H1338" s="61">
        <v>3.75</v>
      </c>
      <c r="I1338" s="61" t="s">
        <v>102</v>
      </c>
      <c r="J1338" s="42"/>
      <c r="K1338" s="42"/>
      <c r="L1338" s="42"/>
      <c r="M1338" s="42"/>
      <c r="N1338" s="42"/>
      <c r="O1338" s="42"/>
      <c r="P1338" s="42"/>
      <c r="Q1338" s="42"/>
      <c r="R1338" s="42"/>
      <c r="S1338" s="42"/>
      <c r="T1338" s="42"/>
      <c r="U1338" s="42"/>
      <c r="V1338" s="42"/>
      <c r="W1338" s="42"/>
      <c r="X1338" s="42"/>
      <c r="Y1338" s="42"/>
      <c r="Z1338" s="42"/>
    </row>
    <row r="1339" ht="102.0" customHeight="1">
      <c r="A1339" s="63" t="s">
        <v>3433</v>
      </c>
      <c r="B1339" s="92" t="s">
        <v>64</v>
      </c>
      <c r="C1339" s="59" t="s">
        <v>3434</v>
      </c>
      <c r="D1339" s="59" t="s">
        <v>3478</v>
      </c>
      <c r="E1339" s="59" t="s">
        <v>3479</v>
      </c>
      <c r="F1339" s="59" t="s">
        <v>928</v>
      </c>
      <c r="G1339" s="60">
        <v>15.0</v>
      </c>
      <c r="H1339" s="61">
        <v>3.75</v>
      </c>
      <c r="I1339" s="61" t="s">
        <v>102</v>
      </c>
      <c r="J1339" s="42"/>
      <c r="K1339" s="42"/>
      <c r="L1339" s="42"/>
      <c r="M1339" s="42"/>
      <c r="N1339" s="42"/>
      <c r="O1339" s="42"/>
      <c r="P1339" s="42"/>
      <c r="Q1339" s="42"/>
      <c r="R1339" s="42"/>
      <c r="S1339" s="42"/>
      <c r="T1339" s="42"/>
      <c r="U1339" s="42"/>
      <c r="V1339" s="42"/>
      <c r="W1339" s="42"/>
      <c r="X1339" s="42"/>
      <c r="Y1339" s="42"/>
      <c r="Z1339" s="42"/>
    </row>
    <row r="1340" ht="102.0" customHeight="1">
      <c r="A1340" s="63" t="s">
        <v>3433</v>
      </c>
      <c r="B1340" s="92" t="s">
        <v>64</v>
      </c>
      <c r="C1340" s="59" t="s">
        <v>3434</v>
      </c>
      <c r="D1340" s="59" t="s">
        <v>3480</v>
      </c>
      <c r="E1340" s="59" t="s">
        <v>3481</v>
      </c>
      <c r="F1340" s="59" t="s">
        <v>1540</v>
      </c>
      <c r="G1340" s="60">
        <v>50.0</v>
      </c>
      <c r="H1340" s="61">
        <v>12.5</v>
      </c>
      <c r="I1340" s="61" t="s">
        <v>102</v>
      </c>
      <c r="J1340" s="42"/>
      <c r="K1340" s="42"/>
      <c r="L1340" s="42"/>
      <c r="M1340" s="42"/>
      <c r="N1340" s="42"/>
      <c r="O1340" s="42"/>
      <c r="P1340" s="42"/>
      <c r="Q1340" s="42"/>
      <c r="R1340" s="42"/>
      <c r="S1340" s="42"/>
      <c r="T1340" s="42"/>
      <c r="U1340" s="42"/>
      <c r="V1340" s="42"/>
      <c r="W1340" s="42"/>
      <c r="X1340" s="42"/>
      <c r="Y1340" s="42"/>
      <c r="Z1340" s="42"/>
    </row>
    <row r="1341" ht="89.25" customHeight="1">
      <c r="A1341" s="63" t="s">
        <v>3433</v>
      </c>
      <c r="B1341" s="92" t="s">
        <v>64</v>
      </c>
      <c r="C1341" s="59" t="s">
        <v>3434</v>
      </c>
      <c r="D1341" s="59" t="s">
        <v>3482</v>
      </c>
      <c r="E1341" s="59" t="s">
        <v>3483</v>
      </c>
      <c r="F1341" s="59" t="s">
        <v>928</v>
      </c>
      <c r="G1341" s="60">
        <v>15.0</v>
      </c>
      <c r="H1341" s="61">
        <v>3.75</v>
      </c>
      <c r="I1341" s="61" t="s">
        <v>102</v>
      </c>
      <c r="J1341" s="42"/>
      <c r="K1341" s="42"/>
      <c r="L1341" s="42"/>
      <c r="M1341" s="42"/>
      <c r="N1341" s="42"/>
      <c r="O1341" s="42"/>
      <c r="P1341" s="42"/>
      <c r="Q1341" s="42"/>
      <c r="R1341" s="42"/>
      <c r="S1341" s="42"/>
      <c r="T1341" s="42"/>
      <c r="U1341" s="42"/>
      <c r="V1341" s="42"/>
      <c r="W1341" s="42"/>
      <c r="X1341" s="42"/>
      <c r="Y1341" s="42"/>
      <c r="Z1341" s="42"/>
    </row>
    <row r="1342" ht="89.25" customHeight="1">
      <c r="A1342" s="63" t="s">
        <v>3433</v>
      </c>
      <c r="B1342" s="92" t="s">
        <v>64</v>
      </c>
      <c r="C1342" s="59" t="s">
        <v>3434</v>
      </c>
      <c r="D1342" s="59" t="s">
        <v>3484</v>
      </c>
      <c r="E1342" s="59" t="s">
        <v>3485</v>
      </c>
      <c r="F1342" s="59" t="s">
        <v>928</v>
      </c>
      <c r="G1342" s="60">
        <v>15.0</v>
      </c>
      <c r="H1342" s="61">
        <v>3.75</v>
      </c>
      <c r="I1342" s="61" t="s">
        <v>102</v>
      </c>
      <c r="J1342" s="42"/>
      <c r="K1342" s="42"/>
      <c r="L1342" s="42"/>
      <c r="M1342" s="42"/>
      <c r="N1342" s="42"/>
      <c r="O1342" s="42"/>
      <c r="P1342" s="42"/>
      <c r="Q1342" s="42"/>
      <c r="R1342" s="42"/>
      <c r="S1342" s="42"/>
      <c r="T1342" s="42"/>
      <c r="U1342" s="42"/>
      <c r="V1342" s="42"/>
      <c r="W1342" s="42"/>
      <c r="X1342" s="42"/>
      <c r="Y1342" s="42"/>
      <c r="Z1342" s="42"/>
    </row>
    <row r="1343" ht="191.25" customHeight="1">
      <c r="A1343" s="63" t="s">
        <v>3433</v>
      </c>
      <c r="B1343" s="92" t="s">
        <v>64</v>
      </c>
      <c r="C1343" s="59" t="s">
        <v>3434</v>
      </c>
      <c r="D1343" s="59" t="s">
        <v>3486</v>
      </c>
      <c r="E1343" s="59" t="s">
        <v>3487</v>
      </c>
      <c r="F1343" s="59" t="s">
        <v>928</v>
      </c>
      <c r="G1343" s="60">
        <v>15.0</v>
      </c>
      <c r="H1343" s="61">
        <v>3.75</v>
      </c>
      <c r="I1343" s="61" t="s">
        <v>102</v>
      </c>
      <c r="J1343" s="42"/>
      <c r="K1343" s="42"/>
      <c r="L1343" s="42"/>
      <c r="M1343" s="42"/>
      <c r="N1343" s="42"/>
      <c r="O1343" s="42"/>
      <c r="P1343" s="42"/>
      <c r="Q1343" s="42"/>
      <c r="R1343" s="42"/>
      <c r="S1343" s="42"/>
      <c r="T1343" s="42"/>
      <c r="U1343" s="42"/>
      <c r="V1343" s="42"/>
      <c r="W1343" s="42"/>
      <c r="X1343" s="42"/>
      <c r="Y1343" s="42"/>
      <c r="Z1343" s="42"/>
    </row>
    <row r="1344" ht="178.5" customHeight="1">
      <c r="A1344" s="63" t="s">
        <v>3433</v>
      </c>
      <c r="B1344" s="92" t="s">
        <v>64</v>
      </c>
      <c r="C1344" s="59" t="s">
        <v>3434</v>
      </c>
      <c r="D1344" s="59" t="s">
        <v>3488</v>
      </c>
      <c r="E1344" s="59" t="s">
        <v>3489</v>
      </c>
      <c r="F1344" s="59" t="s">
        <v>1458</v>
      </c>
      <c r="G1344" s="60">
        <v>15.0</v>
      </c>
      <c r="H1344" s="61">
        <v>3.75</v>
      </c>
      <c r="I1344" s="61" t="s">
        <v>102</v>
      </c>
      <c r="J1344" s="42"/>
      <c r="K1344" s="42"/>
      <c r="L1344" s="42"/>
      <c r="M1344" s="42"/>
      <c r="N1344" s="42"/>
      <c r="O1344" s="42"/>
      <c r="P1344" s="42"/>
      <c r="Q1344" s="42"/>
      <c r="R1344" s="42"/>
      <c r="S1344" s="42"/>
      <c r="T1344" s="42"/>
      <c r="U1344" s="42"/>
      <c r="V1344" s="42"/>
      <c r="W1344" s="42"/>
      <c r="X1344" s="42"/>
      <c r="Y1344" s="42"/>
      <c r="Z1344" s="42"/>
    </row>
    <row r="1345" ht="127.5" customHeight="1">
      <c r="A1345" s="63" t="s">
        <v>3433</v>
      </c>
      <c r="B1345" s="92" t="s">
        <v>64</v>
      </c>
      <c r="C1345" s="59" t="s">
        <v>3434</v>
      </c>
      <c r="D1345" s="59" t="s">
        <v>3978</v>
      </c>
      <c r="E1345" s="59" t="s">
        <v>3491</v>
      </c>
      <c r="F1345" s="59" t="s">
        <v>928</v>
      </c>
      <c r="G1345" s="60">
        <v>15.0</v>
      </c>
      <c r="H1345" s="61">
        <v>3.75</v>
      </c>
      <c r="I1345" s="61" t="s">
        <v>102</v>
      </c>
      <c r="J1345" s="42"/>
      <c r="K1345" s="42"/>
      <c r="L1345" s="42"/>
      <c r="M1345" s="42"/>
      <c r="N1345" s="42"/>
      <c r="O1345" s="42"/>
      <c r="P1345" s="42"/>
      <c r="Q1345" s="42"/>
      <c r="R1345" s="42"/>
      <c r="S1345" s="42"/>
      <c r="T1345" s="42"/>
      <c r="U1345" s="42"/>
      <c r="V1345" s="42"/>
      <c r="W1345" s="42"/>
      <c r="X1345" s="42"/>
      <c r="Y1345" s="42"/>
      <c r="Z1345" s="42"/>
    </row>
    <row r="1346" ht="153.0" customHeight="1">
      <c r="A1346" s="63" t="s">
        <v>3433</v>
      </c>
      <c r="B1346" s="92" t="s">
        <v>64</v>
      </c>
      <c r="C1346" s="59" t="s">
        <v>3434</v>
      </c>
      <c r="D1346" s="59" t="s">
        <v>3490</v>
      </c>
      <c r="E1346" s="59" t="s">
        <v>3979</v>
      </c>
      <c r="F1346" s="59" t="s">
        <v>928</v>
      </c>
      <c r="G1346" s="60">
        <v>15.0</v>
      </c>
      <c r="H1346" s="61">
        <v>3.75</v>
      </c>
      <c r="I1346" s="61" t="s">
        <v>102</v>
      </c>
      <c r="J1346" s="42"/>
      <c r="K1346" s="42"/>
      <c r="L1346" s="42"/>
      <c r="M1346" s="42"/>
      <c r="N1346" s="42"/>
      <c r="O1346" s="42"/>
      <c r="P1346" s="42"/>
      <c r="Q1346" s="42"/>
      <c r="R1346" s="42"/>
      <c r="S1346" s="42"/>
      <c r="T1346" s="42"/>
      <c r="U1346" s="42"/>
      <c r="V1346" s="42"/>
      <c r="W1346" s="42"/>
      <c r="X1346" s="42"/>
      <c r="Y1346" s="42"/>
      <c r="Z1346" s="42"/>
    </row>
    <row r="1347" ht="114.75" customHeight="1">
      <c r="A1347" s="63" t="s">
        <v>3433</v>
      </c>
      <c r="B1347" s="92" t="s">
        <v>64</v>
      </c>
      <c r="C1347" s="59" t="s">
        <v>3434</v>
      </c>
      <c r="D1347" s="59" t="s">
        <v>3492</v>
      </c>
      <c r="E1347" s="59" t="s">
        <v>3493</v>
      </c>
      <c r="F1347" s="59" t="s">
        <v>928</v>
      </c>
      <c r="G1347" s="60">
        <v>15.0</v>
      </c>
      <c r="H1347" s="61">
        <v>3.75</v>
      </c>
      <c r="I1347" s="61" t="s">
        <v>102</v>
      </c>
      <c r="J1347" s="42"/>
      <c r="K1347" s="42"/>
      <c r="L1347" s="42"/>
      <c r="M1347" s="42"/>
      <c r="N1347" s="42"/>
      <c r="O1347" s="42"/>
      <c r="P1347" s="42"/>
      <c r="Q1347" s="42"/>
      <c r="R1347" s="42"/>
      <c r="S1347" s="42"/>
      <c r="T1347" s="42"/>
      <c r="U1347" s="42"/>
      <c r="V1347" s="42"/>
      <c r="W1347" s="42"/>
      <c r="X1347" s="42"/>
      <c r="Y1347" s="42"/>
      <c r="Z1347" s="42"/>
    </row>
    <row r="1348" ht="153.0" customHeight="1">
      <c r="A1348" s="63" t="s">
        <v>3433</v>
      </c>
      <c r="B1348" s="92" t="s">
        <v>64</v>
      </c>
      <c r="C1348" s="59" t="s">
        <v>3434</v>
      </c>
      <c r="D1348" s="59" t="s">
        <v>3494</v>
      </c>
      <c r="E1348" s="59" t="s">
        <v>3495</v>
      </c>
      <c r="F1348" s="59" t="s">
        <v>3450</v>
      </c>
      <c r="G1348" s="60">
        <v>15.0</v>
      </c>
      <c r="H1348" s="61">
        <v>3.75</v>
      </c>
      <c r="I1348" s="61" t="s">
        <v>102</v>
      </c>
      <c r="J1348" s="42"/>
      <c r="K1348" s="42"/>
      <c r="L1348" s="42"/>
      <c r="M1348" s="42"/>
      <c r="N1348" s="42"/>
      <c r="O1348" s="42"/>
      <c r="P1348" s="42"/>
      <c r="Q1348" s="42"/>
      <c r="R1348" s="42"/>
      <c r="S1348" s="42"/>
      <c r="T1348" s="42"/>
      <c r="U1348" s="42"/>
      <c r="V1348" s="42"/>
      <c r="W1348" s="42"/>
      <c r="X1348" s="42"/>
      <c r="Y1348" s="42"/>
      <c r="Z1348" s="42"/>
    </row>
    <row r="1349" ht="127.5" customHeight="1">
      <c r="A1349" s="63" t="s">
        <v>3433</v>
      </c>
      <c r="B1349" s="92" t="s">
        <v>64</v>
      </c>
      <c r="C1349" s="59" t="s">
        <v>3434</v>
      </c>
      <c r="D1349" s="59" t="s">
        <v>3496</v>
      </c>
      <c r="E1349" s="59" t="s">
        <v>3497</v>
      </c>
      <c r="F1349" s="59" t="s">
        <v>928</v>
      </c>
      <c r="G1349" s="60">
        <v>15.0</v>
      </c>
      <c r="H1349" s="61">
        <v>3.75</v>
      </c>
      <c r="I1349" s="61" t="s">
        <v>102</v>
      </c>
      <c r="J1349" s="42"/>
      <c r="K1349" s="42"/>
      <c r="L1349" s="42"/>
      <c r="M1349" s="42"/>
      <c r="N1349" s="42"/>
      <c r="O1349" s="42"/>
      <c r="P1349" s="42"/>
      <c r="Q1349" s="42"/>
      <c r="R1349" s="42"/>
      <c r="S1349" s="42"/>
      <c r="T1349" s="42"/>
      <c r="U1349" s="42"/>
      <c r="V1349" s="42"/>
      <c r="W1349" s="42"/>
      <c r="X1349" s="42"/>
      <c r="Y1349" s="42"/>
      <c r="Z1349" s="42"/>
    </row>
    <row r="1350" ht="127.5" customHeight="1">
      <c r="A1350" s="63" t="s">
        <v>3433</v>
      </c>
      <c r="B1350" s="92" t="s">
        <v>64</v>
      </c>
      <c r="C1350" s="59" t="s">
        <v>3434</v>
      </c>
      <c r="D1350" s="59" t="s">
        <v>3498</v>
      </c>
      <c r="E1350" s="59" t="s">
        <v>3499</v>
      </c>
      <c r="F1350" s="59" t="s">
        <v>928</v>
      </c>
      <c r="G1350" s="60">
        <v>15.0</v>
      </c>
      <c r="H1350" s="61">
        <v>3.75</v>
      </c>
      <c r="I1350" s="61" t="s">
        <v>102</v>
      </c>
      <c r="J1350" s="42"/>
      <c r="K1350" s="42"/>
      <c r="L1350" s="42"/>
      <c r="M1350" s="42"/>
      <c r="N1350" s="42"/>
      <c r="O1350" s="42"/>
      <c r="P1350" s="42"/>
      <c r="Q1350" s="42"/>
      <c r="R1350" s="42"/>
      <c r="S1350" s="42"/>
      <c r="T1350" s="42"/>
      <c r="U1350" s="42"/>
      <c r="V1350" s="42"/>
      <c r="W1350" s="42"/>
      <c r="X1350" s="42"/>
      <c r="Y1350" s="42"/>
      <c r="Z1350" s="42"/>
    </row>
    <row r="1351" ht="89.25" customHeight="1">
      <c r="A1351" s="63" t="s">
        <v>3433</v>
      </c>
      <c r="B1351" s="92" t="s">
        <v>64</v>
      </c>
      <c r="C1351" s="59" t="s">
        <v>3434</v>
      </c>
      <c r="D1351" s="59" t="s">
        <v>3500</v>
      </c>
      <c r="E1351" s="59" t="s">
        <v>3501</v>
      </c>
      <c r="F1351" s="59" t="s">
        <v>928</v>
      </c>
      <c r="G1351" s="60">
        <v>15.0</v>
      </c>
      <c r="H1351" s="61">
        <v>3.75</v>
      </c>
      <c r="I1351" s="61" t="s">
        <v>102</v>
      </c>
      <c r="J1351" s="42"/>
      <c r="K1351" s="42"/>
      <c r="L1351" s="42"/>
      <c r="M1351" s="42"/>
      <c r="N1351" s="42"/>
      <c r="O1351" s="42"/>
      <c r="P1351" s="42"/>
      <c r="Q1351" s="42"/>
      <c r="R1351" s="42"/>
      <c r="S1351" s="42"/>
      <c r="T1351" s="42"/>
      <c r="U1351" s="42"/>
      <c r="V1351" s="42"/>
      <c r="W1351" s="42"/>
      <c r="X1351" s="42"/>
      <c r="Y1351" s="42"/>
      <c r="Z1351" s="42"/>
    </row>
    <row r="1352" ht="89.25" customHeight="1">
      <c r="A1352" s="63" t="s">
        <v>3433</v>
      </c>
      <c r="B1352" s="92" t="s">
        <v>64</v>
      </c>
      <c r="C1352" s="59" t="s">
        <v>3434</v>
      </c>
      <c r="D1352" s="59" t="s">
        <v>3502</v>
      </c>
      <c r="E1352" s="59" t="s">
        <v>3503</v>
      </c>
      <c r="F1352" s="59" t="s">
        <v>928</v>
      </c>
      <c r="G1352" s="60">
        <v>15.0</v>
      </c>
      <c r="H1352" s="61">
        <v>3.75</v>
      </c>
      <c r="I1352" s="61" t="s">
        <v>102</v>
      </c>
      <c r="J1352" s="42"/>
      <c r="K1352" s="42"/>
      <c r="L1352" s="42"/>
      <c r="M1352" s="42"/>
      <c r="N1352" s="42"/>
      <c r="O1352" s="42"/>
      <c r="P1352" s="42"/>
      <c r="Q1352" s="42"/>
      <c r="R1352" s="42"/>
      <c r="S1352" s="42"/>
      <c r="T1352" s="42"/>
      <c r="U1352" s="42"/>
      <c r="V1352" s="42"/>
      <c r="W1352" s="42"/>
      <c r="X1352" s="42"/>
      <c r="Y1352" s="42"/>
      <c r="Z1352" s="42"/>
    </row>
    <row r="1353" ht="102.0" customHeight="1">
      <c r="A1353" s="63" t="s">
        <v>3433</v>
      </c>
      <c r="B1353" s="92" t="s">
        <v>64</v>
      </c>
      <c r="C1353" s="59" t="s">
        <v>3434</v>
      </c>
      <c r="D1353" s="59" t="s">
        <v>3980</v>
      </c>
      <c r="E1353" s="59" t="s">
        <v>3981</v>
      </c>
      <c r="F1353" s="59" t="s">
        <v>928</v>
      </c>
      <c r="G1353" s="60">
        <v>15.0</v>
      </c>
      <c r="H1353" s="61">
        <v>3.75</v>
      </c>
      <c r="I1353" s="61" t="s">
        <v>102</v>
      </c>
      <c r="J1353" s="42"/>
      <c r="K1353" s="42"/>
      <c r="L1353" s="42"/>
      <c r="M1353" s="42"/>
      <c r="N1353" s="42"/>
      <c r="O1353" s="42"/>
      <c r="P1353" s="42"/>
      <c r="Q1353" s="42"/>
      <c r="R1353" s="42"/>
      <c r="S1353" s="42"/>
      <c r="T1353" s="42"/>
      <c r="U1353" s="42"/>
      <c r="V1353" s="42"/>
      <c r="W1353" s="42"/>
      <c r="X1353" s="42"/>
      <c r="Y1353" s="42"/>
      <c r="Z1353" s="42"/>
    </row>
    <row r="1354" ht="140.25" customHeight="1">
      <c r="A1354" s="63" t="s">
        <v>3433</v>
      </c>
      <c r="B1354" s="92" t="s">
        <v>64</v>
      </c>
      <c r="C1354" s="59" t="s">
        <v>3434</v>
      </c>
      <c r="D1354" s="59" t="s">
        <v>3504</v>
      </c>
      <c r="E1354" s="59" t="s">
        <v>3505</v>
      </c>
      <c r="F1354" s="59" t="s">
        <v>928</v>
      </c>
      <c r="G1354" s="60">
        <v>15.0</v>
      </c>
      <c r="H1354" s="61">
        <v>3.75</v>
      </c>
      <c r="I1354" s="61" t="s">
        <v>102</v>
      </c>
      <c r="J1354" s="42"/>
      <c r="K1354" s="42"/>
      <c r="L1354" s="42"/>
      <c r="M1354" s="42"/>
      <c r="N1354" s="42"/>
      <c r="O1354" s="42"/>
      <c r="P1354" s="42"/>
      <c r="Q1354" s="42"/>
      <c r="R1354" s="42"/>
      <c r="S1354" s="42"/>
      <c r="T1354" s="42"/>
      <c r="U1354" s="42"/>
      <c r="V1354" s="42"/>
      <c r="W1354" s="42"/>
      <c r="X1354" s="42"/>
      <c r="Y1354" s="42"/>
      <c r="Z1354" s="42"/>
    </row>
    <row r="1355" ht="114.75" customHeight="1">
      <c r="A1355" s="63" t="s">
        <v>3433</v>
      </c>
      <c r="B1355" s="92" t="s">
        <v>64</v>
      </c>
      <c r="C1355" s="59" t="s">
        <v>3434</v>
      </c>
      <c r="D1355" s="59" t="s">
        <v>3506</v>
      </c>
      <c r="E1355" s="59" t="s">
        <v>3507</v>
      </c>
      <c r="F1355" s="59" t="s">
        <v>928</v>
      </c>
      <c r="G1355" s="60">
        <v>15.0</v>
      </c>
      <c r="H1355" s="61">
        <v>3.75</v>
      </c>
      <c r="I1355" s="61" t="s">
        <v>102</v>
      </c>
      <c r="J1355" s="42"/>
      <c r="K1355" s="42"/>
      <c r="L1355" s="42"/>
      <c r="M1355" s="42"/>
      <c r="N1355" s="42"/>
      <c r="O1355" s="42"/>
      <c r="P1355" s="42"/>
      <c r="Q1355" s="42"/>
      <c r="R1355" s="42"/>
      <c r="S1355" s="42"/>
      <c r="T1355" s="42"/>
      <c r="U1355" s="42"/>
      <c r="V1355" s="42"/>
      <c r="W1355" s="42"/>
      <c r="X1355" s="42"/>
      <c r="Y1355" s="42"/>
      <c r="Z1355" s="42"/>
    </row>
    <row r="1356" ht="114.75" customHeight="1">
      <c r="A1356" s="63" t="s">
        <v>3433</v>
      </c>
      <c r="B1356" s="92" t="s">
        <v>64</v>
      </c>
      <c r="C1356" s="59" t="s">
        <v>3434</v>
      </c>
      <c r="D1356" s="149" t="s">
        <v>3508</v>
      </c>
      <c r="E1356" s="59" t="s">
        <v>3509</v>
      </c>
      <c r="F1356" s="59" t="s">
        <v>928</v>
      </c>
      <c r="G1356" s="60">
        <v>15.0</v>
      </c>
      <c r="H1356" s="61">
        <v>3.75</v>
      </c>
      <c r="I1356" s="61" t="s">
        <v>102</v>
      </c>
      <c r="J1356" s="42"/>
      <c r="K1356" s="42"/>
      <c r="L1356" s="42"/>
      <c r="M1356" s="42"/>
      <c r="N1356" s="42"/>
      <c r="O1356" s="42"/>
      <c r="P1356" s="42"/>
      <c r="Q1356" s="42"/>
      <c r="R1356" s="42"/>
      <c r="S1356" s="42"/>
      <c r="T1356" s="42"/>
      <c r="U1356" s="42"/>
      <c r="V1356" s="42"/>
      <c r="W1356" s="42"/>
      <c r="X1356" s="42"/>
      <c r="Y1356" s="42"/>
      <c r="Z1356" s="42"/>
    </row>
    <row r="1357" ht="89.25" customHeight="1">
      <c r="A1357" s="63" t="s">
        <v>3433</v>
      </c>
      <c r="B1357" s="92" t="s">
        <v>64</v>
      </c>
      <c r="C1357" s="59" t="s">
        <v>3434</v>
      </c>
      <c r="D1357" s="59" t="s">
        <v>3510</v>
      </c>
      <c r="E1357" s="59" t="s">
        <v>3511</v>
      </c>
      <c r="F1357" s="59" t="s">
        <v>928</v>
      </c>
      <c r="G1357" s="60">
        <v>15.0</v>
      </c>
      <c r="H1357" s="61">
        <v>3.75</v>
      </c>
      <c r="I1357" s="61" t="s">
        <v>102</v>
      </c>
      <c r="J1357" s="42"/>
      <c r="K1357" s="42"/>
      <c r="L1357" s="42"/>
      <c r="M1357" s="42"/>
      <c r="N1357" s="42"/>
      <c r="O1357" s="42"/>
      <c r="P1357" s="42"/>
      <c r="Q1357" s="42"/>
      <c r="R1357" s="42"/>
      <c r="S1357" s="42"/>
      <c r="T1357" s="42"/>
      <c r="U1357" s="42"/>
      <c r="V1357" s="42"/>
      <c r="W1357" s="42"/>
      <c r="X1357" s="42"/>
      <c r="Y1357" s="42"/>
      <c r="Z1357" s="42"/>
    </row>
    <row r="1358" ht="102.0" customHeight="1">
      <c r="A1358" s="63" t="s">
        <v>3433</v>
      </c>
      <c r="B1358" s="92" t="s">
        <v>64</v>
      </c>
      <c r="C1358" s="59" t="s">
        <v>3434</v>
      </c>
      <c r="D1358" s="59" t="s">
        <v>3512</v>
      </c>
      <c r="E1358" s="59" t="s">
        <v>3513</v>
      </c>
      <c r="F1358" s="59" t="s">
        <v>928</v>
      </c>
      <c r="G1358" s="60">
        <v>15.0</v>
      </c>
      <c r="H1358" s="61">
        <v>3.75</v>
      </c>
      <c r="I1358" s="61" t="s">
        <v>102</v>
      </c>
      <c r="J1358" s="42"/>
      <c r="K1358" s="42"/>
      <c r="L1358" s="42"/>
      <c r="M1358" s="42"/>
      <c r="N1358" s="42"/>
      <c r="O1358" s="42"/>
      <c r="P1358" s="42"/>
      <c r="Q1358" s="42"/>
      <c r="R1358" s="42"/>
      <c r="S1358" s="42"/>
      <c r="T1358" s="42"/>
      <c r="U1358" s="42"/>
      <c r="V1358" s="42"/>
      <c r="W1358" s="42"/>
      <c r="X1358" s="42"/>
      <c r="Y1358" s="42"/>
      <c r="Z1358" s="42"/>
    </row>
    <row r="1359" ht="127.5" customHeight="1">
      <c r="A1359" s="63" t="s">
        <v>3433</v>
      </c>
      <c r="B1359" s="92" t="s">
        <v>64</v>
      </c>
      <c r="C1359" s="59" t="s">
        <v>3434</v>
      </c>
      <c r="D1359" s="59" t="s">
        <v>3514</v>
      </c>
      <c r="E1359" s="59" t="s">
        <v>3515</v>
      </c>
      <c r="F1359" s="59" t="s">
        <v>928</v>
      </c>
      <c r="G1359" s="60">
        <v>15.0</v>
      </c>
      <c r="H1359" s="61">
        <v>3.75</v>
      </c>
      <c r="I1359" s="61" t="s">
        <v>102</v>
      </c>
      <c r="J1359" s="42"/>
      <c r="K1359" s="42"/>
      <c r="L1359" s="42"/>
      <c r="M1359" s="42"/>
      <c r="N1359" s="42"/>
      <c r="O1359" s="42"/>
      <c r="P1359" s="42"/>
      <c r="Q1359" s="42"/>
      <c r="R1359" s="42"/>
      <c r="S1359" s="42"/>
      <c r="T1359" s="42"/>
      <c r="U1359" s="42"/>
      <c r="V1359" s="42"/>
      <c r="W1359" s="42"/>
      <c r="X1359" s="42"/>
      <c r="Y1359" s="42"/>
      <c r="Z1359" s="42"/>
    </row>
    <row r="1360" ht="89.25" customHeight="1">
      <c r="A1360" s="63" t="s">
        <v>3433</v>
      </c>
      <c r="B1360" s="92" t="s">
        <v>64</v>
      </c>
      <c r="C1360" s="59" t="s">
        <v>3434</v>
      </c>
      <c r="D1360" s="59" t="s">
        <v>3516</v>
      </c>
      <c r="E1360" s="59" t="s">
        <v>3517</v>
      </c>
      <c r="F1360" s="59" t="s">
        <v>928</v>
      </c>
      <c r="G1360" s="60">
        <v>15.0</v>
      </c>
      <c r="H1360" s="61">
        <v>3.75</v>
      </c>
      <c r="I1360" s="61" t="s">
        <v>102</v>
      </c>
      <c r="J1360" s="42"/>
      <c r="K1360" s="42"/>
      <c r="L1360" s="42"/>
      <c r="M1360" s="42"/>
      <c r="N1360" s="42"/>
      <c r="O1360" s="42"/>
      <c r="P1360" s="42"/>
      <c r="Q1360" s="42"/>
      <c r="R1360" s="42"/>
      <c r="S1360" s="42"/>
      <c r="T1360" s="42"/>
      <c r="U1360" s="42"/>
      <c r="V1360" s="42"/>
      <c r="W1360" s="42"/>
      <c r="X1360" s="42"/>
      <c r="Y1360" s="42"/>
      <c r="Z1360" s="42"/>
    </row>
    <row r="1361" ht="89.25" customHeight="1">
      <c r="A1361" s="63" t="s">
        <v>3433</v>
      </c>
      <c r="B1361" s="92" t="s">
        <v>64</v>
      </c>
      <c r="C1361" s="59" t="s">
        <v>3434</v>
      </c>
      <c r="D1361" s="59" t="s">
        <v>3518</v>
      </c>
      <c r="E1361" s="59" t="s">
        <v>3519</v>
      </c>
      <c r="F1361" s="59" t="s">
        <v>928</v>
      </c>
      <c r="G1361" s="60">
        <v>15.0</v>
      </c>
      <c r="H1361" s="61">
        <v>3.75</v>
      </c>
      <c r="I1361" s="61" t="s">
        <v>102</v>
      </c>
      <c r="J1361" s="42"/>
      <c r="K1361" s="42"/>
      <c r="L1361" s="42"/>
      <c r="M1361" s="42"/>
      <c r="N1361" s="42"/>
      <c r="O1361" s="42"/>
      <c r="P1361" s="42"/>
      <c r="Q1361" s="42"/>
      <c r="R1361" s="42"/>
      <c r="S1361" s="42"/>
      <c r="T1361" s="42"/>
      <c r="U1361" s="42"/>
      <c r="V1361" s="42"/>
      <c r="W1361" s="42"/>
      <c r="X1361" s="42"/>
      <c r="Y1361" s="42"/>
      <c r="Z1361" s="42"/>
    </row>
    <row r="1362" ht="153.0" customHeight="1">
      <c r="A1362" s="63" t="s">
        <v>3433</v>
      </c>
      <c r="B1362" s="92" t="s">
        <v>64</v>
      </c>
      <c r="C1362" s="59" t="s">
        <v>3434</v>
      </c>
      <c r="D1362" s="59" t="s">
        <v>3520</v>
      </c>
      <c r="E1362" s="59" t="s">
        <v>3982</v>
      </c>
      <c r="F1362" s="59" t="s">
        <v>928</v>
      </c>
      <c r="G1362" s="60">
        <v>15.0</v>
      </c>
      <c r="H1362" s="61">
        <v>3.75</v>
      </c>
      <c r="I1362" s="61" t="s">
        <v>102</v>
      </c>
      <c r="J1362" s="42"/>
      <c r="K1362" s="42"/>
      <c r="L1362" s="42"/>
      <c r="M1362" s="42"/>
      <c r="N1362" s="42"/>
      <c r="O1362" s="42"/>
      <c r="P1362" s="42"/>
      <c r="Q1362" s="42"/>
      <c r="R1362" s="42"/>
      <c r="S1362" s="42"/>
      <c r="T1362" s="42"/>
      <c r="U1362" s="42"/>
      <c r="V1362" s="42"/>
      <c r="W1362" s="42"/>
      <c r="X1362" s="42"/>
      <c r="Y1362" s="42"/>
      <c r="Z1362" s="42"/>
    </row>
    <row r="1363" ht="127.5" customHeight="1">
      <c r="A1363" s="63" t="s">
        <v>3559</v>
      </c>
      <c r="B1363" s="92" t="s">
        <v>64</v>
      </c>
      <c r="C1363" s="59" t="s">
        <v>3560</v>
      </c>
      <c r="D1363" s="59" t="s">
        <v>3561</v>
      </c>
      <c r="E1363" s="59" t="s">
        <v>3562</v>
      </c>
      <c r="F1363" s="59" t="s">
        <v>928</v>
      </c>
      <c r="G1363" s="60">
        <v>15.0</v>
      </c>
      <c r="H1363" s="61">
        <v>5.0</v>
      </c>
      <c r="I1363" s="61" t="s">
        <v>102</v>
      </c>
      <c r="J1363" s="42"/>
      <c r="K1363" s="42"/>
      <c r="L1363" s="42"/>
      <c r="M1363" s="42"/>
      <c r="N1363" s="42"/>
      <c r="O1363" s="42"/>
      <c r="P1363" s="42"/>
      <c r="Q1363" s="42"/>
      <c r="R1363" s="42"/>
      <c r="S1363" s="42"/>
      <c r="T1363" s="42"/>
      <c r="U1363" s="42"/>
      <c r="V1363" s="42"/>
      <c r="W1363" s="42"/>
      <c r="X1363" s="42"/>
      <c r="Y1363" s="42"/>
      <c r="Z1363" s="42"/>
    </row>
    <row r="1364" ht="127.5" customHeight="1">
      <c r="A1364" s="63" t="s">
        <v>3559</v>
      </c>
      <c r="B1364" s="92" t="s">
        <v>64</v>
      </c>
      <c r="C1364" s="59" t="s">
        <v>3983</v>
      </c>
      <c r="D1364" s="59" t="s">
        <v>3563</v>
      </c>
      <c r="E1364" s="59" t="s">
        <v>3564</v>
      </c>
      <c r="F1364" s="59" t="s">
        <v>928</v>
      </c>
      <c r="G1364" s="60">
        <v>15.0</v>
      </c>
      <c r="H1364" s="61">
        <v>5.0</v>
      </c>
      <c r="I1364" s="61" t="s">
        <v>102</v>
      </c>
      <c r="J1364" s="42"/>
      <c r="K1364" s="42"/>
      <c r="L1364" s="42"/>
      <c r="M1364" s="42"/>
      <c r="N1364" s="42"/>
      <c r="O1364" s="42"/>
      <c r="P1364" s="42"/>
      <c r="Q1364" s="42"/>
      <c r="R1364" s="42"/>
      <c r="S1364" s="42"/>
      <c r="T1364" s="42"/>
      <c r="U1364" s="42"/>
      <c r="V1364" s="42"/>
      <c r="W1364" s="42"/>
      <c r="X1364" s="42"/>
      <c r="Y1364" s="42"/>
      <c r="Z1364" s="42"/>
    </row>
    <row r="1365" ht="89.25" customHeight="1">
      <c r="A1365" s="63" t="s">
        <v>3559</v>
      </c>
      <c r="B1365" s="92" t="s">
        <v>64</v>
      </c>
      <c r="C1365" s="59" t="s">
        <v>3984</v>
      </c>
      <c r="D1365" s="59" t="s">
        <v>3565</v>
      </c>
      <c r="E1365" s="59" t="s">
        <v>3566</v>
      </c>
      <c r="F1365" s="59" t="s">
        <v>928</v>
      </c>
      <c r="G1365" s="60">
        <v>15.0</v>
      </c>
      <c r="H1365" s="61">
        <v>5.0</v>
      </c>
      <c r="I1365" s="61" t="s">
        <v>102</v>
      </c>
      <c r="J1365" s="42"/>
      <c r="K1365" s="42"/>
      <c r="L1365" s="42"/>
      <c r="M1365" s="42"/>
      <c r="N1365" s="42"/>
      <c r="O1365" s="42"/>
      <c r="P1365" s="42"/>
      <c r="Q1365" s="42"/>
      <c r="R1365" s="42"/>
      <c r="S1365" s="42"/>
      <c r="T1365" s="42"/>
      <c r="U1365" s="42"/>
      <c r="V1365" s="42"/>
      <c r="W1365" s="42"/>
      <c r="X1365" s="42"/>
      <c r="Y1365" s="42"/>
      <c r="Z1365" s="42"/>
    </row>
    <row r="1366" ht="216.75" customHeight="1">
      <c r="A1366" s="63" t="s">
        <v>3559</v>
      </c>
      <c r="B1366" s="92" t="s">
        <v>64</v>
      </c>
      <c r="C1366" s="59" t="s">
        <v>3985</v>
      </c>
      <c r="D1366" s="59" t="s">
        <v>3567</v>
      </c>
      <c r="E1366" s="59" t="s">
        <v>3568</v>
      </c>
      <c r="F1366" s="59" t="s">
        <v>1458</v>
      </c>
      <c r="G1366" s="60">
        <v>15.0</v>
      </c>
      <c r="H1366" s="61">
        <v>5.0</v>
      </c>
      <c r="I1366" s="61" t="s">
        <v>102</v>
      </c>
      <c r="J1366" s="42"/>
      <c r="K1366" s="42"/>
      <c r="L1366" s="42"/>
      <c r="M1366" s="42"/>
      <c r="N1366" s="42"/>
      <c r="O1366" s="42"/>
      <c r="P1366" s="42"/>
      <c r="Q1366" s="42"/>
      <c r="R1366" s="42"/>
      <c r="S1366" s="42"/>
      <c r="T1366" s="42"/>
      <c r="U1366" s="42"/>
      <c r="V1366" s="42"/>
      <c r="W1366" s="42"/>
      <c r="X1366" s="42"/>
      <c r="Y1366" s="42"/>
      <c r="Z1366" s="42"/>
    </row>
    <row r="1367" ht="127.5" customHeight="1">
      <c r="A1367" s="63" t="s">
        <v>3986</v>
      </c>
      <c r="B1367" s="92" t="s">
        <v>64</v>
      </c>
      <c r="C1367" s="59" t="s">
        <v>3987</v>
      </c>
      <c r="D1367" s="59" t="s">
        <v>3988</v>
      </c>
      <c r="E1367" s="59" t="s">
        <v>3989</v>
      </c>
      <c r="F1367" s="59" t="s">
        <v>1540</v>
      </c>
      <c r="G1367" s="60">
        <v>50.0</v>
      </c>
      <c r="H1367" s="61">
        <v>16.666666666666668</v>
      </c>
      <c r="I1367" s="61" t="s">
        <v>102</v>
      </c>
      <c r="J1367" s="42"/>
      <c r="K1367" s="42"/>
      <c r="L1367" s="42"/>
      <c r="M1367" s="42"/>
      <c r="N1367" s="42"/>
      <c r="O1367" s="42"/>
      <c r="P1367" s="42"/>
      <c r="Q1367" s="42"/>
      <c r="R1367" s="42"/>
      <c r="S1367" s="42"/>
      <c r="T1367" s="42"/>
      <c r="U1367" s="42"/>
      <c r="V1367" s="42"/>
      <c r="W1367" s="42"/>
      <c r="X1367" s="42"/>
      <c r="Y1367" s="42"/>
      <c r="Z1367" s="42"/>
    </row>
    <row r="1368" ht="165.75" customHeight="1">
      <c r="A1368" s="63" t="s">
        <v>3986</v>
      </c>
      <c r="B1368" s="92" t="s">
        <v>64</v>
      </c>
      <c r="C1368" s="59" t="s">
        <v>3990</v>
      </c>
      <c r="D1368" s="59" t="s">
        <v>3991</v>
      </c>
      <c r="E1368" s="59" t="s">
        <v>3992</v>
      </c>
      <c r="F1368" s="59" t="s">
        <v>928</v>
      </c>
      <c r="G1368" s="60">
        <v>15.0</v>
      </c>
      <c r="H1368" s="61">
        <v>5.0</v>
      </c>
      <c r="I1368" s="61" t="s">
        <v>102</v>
      </c>
      <c r="J1368" s="42"/>
      <c r="K1368" s="42"/>
      <c r="L1368" s="42"/>
      <c r="M1368" s="42"/>
      <c r="N1368" s="42"/>
      <c r="O1368" s="42"/>
      <c r="P1368" s="42"/>
      <c r="Q1368" s="42"/>
      <c r="R1368" s="42"/>
      <c r="S1368" s="42"/>
      <c r="T1368" s="42"/>
      <c r="U1368" s="42"/>
      <c r="V1368" s="42"/>
      <c r="W1368" s="42"/>
      <c r="X1368" s="42"/>
      <c r="Y1368" s="42"/>
      <c r="Z1368" s="42"/>
    </row>
    <row r="1369" ht="242.25" customHeight="1">
      <c r="A1369" s="63" t="s">
        <v>3986</v>
      </c>
      <c r="B1369" s="92" t="s">
        <v>64</v>
      </c>
      <c r="C1369" s="59" t="s">
        <v>3993</v>
      </c>
      <c r="D1369" s="59" t="s">
        <v>3994</v>
      </c>
      <c r="E1369" s="59" t="s">
        <v>3995</v>
      </c>
      <c r="F1369" s="59" t="s">
        <v>1458</v>
      </c>
      <c r="G1369" s="60">
        <v>15.0</v>
      </c>
      <c r="H1369" s="61">
        <v>5.0</v>
      </c>
      <c r="I1369" s="61" t="s">
        <v>102</v>
      </c>
      <c r="J1369" s="42"/>
      <c r="K1369" s="42"/>
      <c r="L1369" s="42"/>
      <c r="M1369" s="42"/>
      <c r="N1369" s="42"/>
      <c r="O1369" s="42"/>
      <c r="P1369" s="42"/>
      <c r="Q1369" s="42"/>
      <c r="R1369" s="42"/>
      <c r="S1369" s="42"/>
      <c r="T1369" s="42"/>
      <c r="U1369" s="42"/>
      <c r="V1369" s="42"/>
      <c r="W1369" s="42"/>
      <c r="X1369" s="42"/>
      <c r="Y1369" s="42"/>
      <c r="Z1369" s="42"/>
    </row>
    <row r="1370" ht="165.75" customHeight="1">
      <c r="A1370" s="63" t="s">
        <v>3986</v>
      </c>
      <c r="B1370" s="92" t="s">
        <v>64</v>
      </c>
      <c r="C1370" s="59" t="s">
        <v>3996</v>
      </c>
      <c r="D1370" s="59" t="s">
        <v>3997</v>
      </c>
      <c r="E1370" s="59" t="s">
        <v>3587</v>
      </c>
      <c r="F1370" s="59" t="s">
        <v>928</v>
      </c>
      <c r="G1370" s="60">
        <v>15.0</v>
      </c>
      <c r="H1370" s="61">
        <v>5.0</v>
      </c>
      <c r="I1370" s="61" t="s">
        <v>102</v>
      </c>
      <c r="J1370" s="42"/>
      <c r="K1370" s="42"/>
      <c r="L1370" s="42"/>
      <c r="M1370" s="42"/>
      <c r="N1370" s="42"/>
      <c r="O1370" s="42"/>
      <c r="P1370" s="42"/>
      <c r="Q1370" s="42"/>
      <c r="R1370" s="42"/>
      <c r="S1370" s="42"/>
      <c r="T1370" s="42"/>
      <c r="U1370" s="42"/>
      <c r="V1370" s="42"/>
      <c r="W1370" s="42"/>
      <c r="X1370" s="42"/>
      <c r="Y1370" s="42"/>
      <c r="Z1370" s="42"/>
    </row>
    <row r="1371" ht="102.0" customHeight="1">
      <c r="A1371" s="63" t="s">
        <v>3986</v>
      </c>
      <c r="B1371" s="92" t="s">
        <v>64</v>
      </c>
      <c r="C1371" s="59" t="s">
        <v>3998</v>
      </c>
      <c r="D1371" s="59" t="s">
        <v>3999</v>
      </c>
      <c r="E1371" s="59" t="s">
        <v>4000</v>
      </c>
      <c r="F1371" s="59" t="s">
        <v>1633</v>
      </c>
      <c r="G1371" s="60">
        <v>15.0</v>
      </c>
      <c r="H1371" s="61">
        <v>5.0</v>
      </c>
      <c r="I1371" s="61" t="s">
        <v>102</v>
      </c>
      <c r="J1371" s="42"/>
      <c r="K1371" s="42"/>
      <c r="L1371" s="42"/>
      <c r="M1371" s="42"/>
      <c r="N1371" s="42"/>
      <c r="O1371" s="42"/>
      <c r="P1371" s="42"/>
      <c r="Q1371" s="42"/>
      <c r="R1371" s="42"/>
      <c r="S1371" s="42"/>
      <c r="T1371" s="42"/>
      <c r="U1371" s="42"/>
      <c r="V1371" s="42"/>
      <c r="W1371" s="42"/>
      <c r="X1371" s="42"/>
      <c r="Y1371" s="42"/>
      <c r="Z1371" s="42"/>
    </row>
    <row r="1372" ht="114.75" customHeight="1">
      <c r="A1372" s="63" t="s">
        <v>3986</v>
      </c>
      <c r="B1372" s="92" t="s">
        <v>64</v>
      </c>
      <c r="C1372" s="59" t="s">
        <v>4001</v>
      </c>
      <c r="D1372" s="59" t="s">
        <v>4002</v>
      </c>
      <c r="E1372" s="59" t="s">
        <v>4003</v>
      </c>
      <c r="F1372" s="59" t="s">
        <v>928</v>
      </c>
      <c r="G1372" s="60">
        <v>15.0</v>
      </c>
      <c r="H1372" s="61">
        <v>5.0</v>
      </c>
      <c r="I1372" s="61" t="s">
        <v>102</v>
      </c>
      <c r="J1372" s="42"/>
      <c r="K1372" s="42"/>
      <c r="L1372" s="42"/>
      <c r="M1372" s="42"/>
      <c r="N1372" s="42"/>
      <c r="O1372" s="42"/>
      <c r="P1372" s="42"/>
      <c r="Q1372" s="42"/>
      <c r="R1372" s="42"/>
      <c r="S1372" s="42"/>
      <c r="T1372" s="42"/>
      <c r="U1372" s="42"/>
      <c r="V1372" s="42"/>
      <c r="W1372" s="42"/>
      <c r="X1372" s="42"/>
      <c r="Y1372" s="42"/>
      <c r="Z1372" s="42"/>
    </row>
    <row r="1373" ht="204.0" customHeight="1">
      <c r="A1373" s="63" t="s">
        <v>3986</v>
      </c>
      <c r="B1373" s="92" t="s">
        <v>64</v>
      </c>
      <c r="C1373" s="59" t="s">
        <v>4004</v>
      </c>
      <c r="D1373" s="59" t="s">
        <v>4005</v>
      </c>
      <c r="E1373" s="59" t="s">
        <v>4006</v>
      </c>
      <c r="F1373" s="59" t="s">
        <v>1458</v>
      </c>
      <c r="G1373" s="60">
        <v>15.0</v>
      </c>
      <c r="H1373" s="61">
        <v>5.0</v>
      </c>
      <c r="I1373" s="61" t="s">
        <v>102</v>
      </c>
      <c r="J1373" s="42"/>
      <c r="K1373" s="42"/>
      <c r="L1373" s="42"/>
      <c r="M1373" s="42"/>
      <c r="N1373" s="42"/>
      <c r="O1373" s="42"/>
      <c r="P1373" s="42"/>
      <c r="Q1373" s="42"/>
      <c r="R1373" s="42"/>
      <c r="S1373" s="42"/>
      <c r="T1373" s="42"/>
      <c r="U1373" s="42"/>
      <c r="V1373" s="42"/>
      <c r="W1373" s="42"/>
      <c r="X1373" s="42"/>
      <c r="Y1373" s="42"/>
      <c r="Z1373" s="42"/>
    </row>
    <row r="1374" ht="178.5" customHeight="1">
      <c r="A1374" s="63" t="s">
        <v>3986</v>
      </c>
      <c r="B1374" s="92" t="s">
        <v>64</v>
      </c>
      <c r="C1374" s="59" t="s">
        <v>4007</v>
      </c>
      <c r="D1374" s="59" t="s">
        <v>4008</v>
      </c>
      <c r="E1374" s="59" t="s">
        <v>4009</v>
      </c>
      <c r="F1374" s="59" t="s">
        <v>928</v>
      </c>
      <c r="G1374" s="60">
        <v>15.0</v>
      </c>
      <c r="H1374" s="61">
        <v>5.0</v>
      </c>
      <c r="I1374" s="61" t="s">
        <v>102</v>
      </c>
      <c r="J1374" s="42"/>
      <c r="K1374" s="42"/>
      <c r="L1374" s="42"/>
      <c r="M1374" s="42"/>
      <c r="N1374" s="42"/>
      <c r="O1374" s="42"/>
      <c r="P1374" s="42"/>
      <c r="Q1374" s="42"/>
      <c r="R1374" s="42"/>
      <c r="S1374" s="42"/>
      <c r="T1374" s="42"/>
      <c r="U1374" s="42"/>
      <c r="V1374" s="42"/>
      <c r="W1374" s="42"/>
      <c r="X1374" s="42"/>
      <c r="Y1374" s="42"/>
      <c r="Z1374" s="42"/>
    </row>
    <row r="1375" ht="204.0" customHeight="1">
      <c r="A1375" s="63" t="s">
        <v>3571</v>
      </c>
      <c r="B1375" s="92" t="s">
        <v>64</v>
      </c>
      <c r="C1375" s="59" t="s">
        <v>3572</v>
      </c>
      <c r="D1375" s="59" t="s">
        <v>3573</v>
      </c>
      <c r="E1375" s="59" t="s">
        <v>3574</v>
      </c>
      <c r="F1375" s="59" t="s">
        <v>928</v>
      </c>
      <c r="G1375" s="60">
        <v>15.0</v>
      </c>
      <c r="H1375" s="61">
        <v>3.75</v>
      </c>
      <c r="I1375" s="61" t="s">
        <v>102</v>
      </c>
      <c r="J1375" s="42"/>
      <c r="K1375" s="42"/>
      <c r="L1375" s="42"/>
      <c r="M1375" s="42"/>
      <c r="N1375" s="42"/>
      <c r="O1375" s="42"/>
      <c r="P1375" s="42"/>
      <c r="Q1375" s="42"/>
      <c r="R1375" s="42"/>
      <c r="S1375" s="42"/>
      <c r="T1375" s="42"/>
      <c r="U1375" s="42"/>
      <c r="V1375" s="42"/>
      <c r="W1375" s="42"/>
      <c r="X1375" s="42"/>
      <c r="Y1375" s="42"/>
      <c r="Z1375" s="42"/>
    </row>
    <row r="1376" ht="229.5" customHeight="1">
      <c r="A1376" s="63" t="s">
        <v>3571</v>
      </c>
      <c r="B1376" s="92" t="s">
        <v>64</v>
      </c>
      <c r="C1376" s="59" t="s">
        <v>3572</v>
      </c>
      <c r="D1376" s="59" t="s">
        <v>3575</v>
      </c>
      <c r="E1376" s="59" t="s">
        <v>3576</v>
      </c>
      <c r="F1376" s="59" t="s">
        <v>3475</v>
      </c>
      <c r="G1376" s="60">
        <v>15.0</v>
      </c>
      <c r="H1376" s="61">
        <v>3.75</v>
      </c>
      <c r="I1376" s="61" t="s">
        <v>102</v>
      </c>
      <c r="J1376" s="42"/>
      <c r="K1376" s="42"/>
      <c r="L1376" s="42"/>
      <c r="M1376" s="42"/>
      <c r="N1376" s="42"/>
      <c r="O1376" s="42"/>
      <c r="P1376" s="42"/>
      <c r="Q1376" s="42"/>
      <c r="R1376" s="42"/>
      <c r="S1376" s="42"/>
      <c r="T1376" s="42"/>
      <c r="U1376" s="42"/>
      <c r="V1376" s="42"/>
      <c r="W1376" s="42"/>
      <c r="X1376" s="42"/>
      <c r="Y1376" s="42"/>
      <c r="Z1376" s="42"/>
    </row>
    <row r="1377" ht="127.5" customHeight="1">
      <c r="A1377" s="63" t="s">
        <v>3571</v>
      </c>
      <c r="B1377" s="92" t="s">
        <v>64</v>
      </c>
      <c r="C1377" s="59" t="s">
        <v>3577</v>
      </c>
      <c r="D1377" s="59" t="s">
        <v>3578</v>
      </c>
      <c r="E1377" s="59" t="s">
        <v>2318</v>
      </c>
      <c r="F1377" s="59" t="s">
        <v>928</v>
      </c>
      <c r="G1377" s="60">
        <v>15.0</v>
      </c>
      <c r="H1377" s="61">
        <v>3.75</v>
      </c>
      <c r="I1377" s="61" t="s">
        <v>102</v>
      </c>
      <c r="J1377" s="42"/>
      <c r="K1377" s="42"/>
      <c r="L1377" s="42"/>
      <c r="M1377" s="42"/>
      <c r="N1377" s="42"/>
      <c r="O1377" s="42"/>
      <c r="P1377" s="42"/>
      <c r="Q1377" s="42"/>
      <c r="R1377" s="42"/>
      <c r="S1377" s="42"/>
      <c r="T1377" s="42"/>
      <c r="U1377" s="42"/>
      <c r="V1377" s="42"/>
      <c r="W1377" s="42"/>
      <c r="X1377" s="42"/>
      <c r="Y1377" s="42"/>
      <c r="Z1377" s="42"/>
    </row>
    <row r="1378" ht="114.75" customHeight="1">
      <c r="A1378" s="63" t="s">
        <v>3571</v>
      </c>
      <c r="B1378" s="92" t="s">
        <v>64</v>
      </c>
      <c r="C1378" s="59" t="s">
        <v>3577</v>
      </c>
      <c r="D1378" s="59" t="s">
        <v>3579</v>
      </c>
      <c r="E1378" s="59" t="s">
        <v>3580</v>
      </c>
      <c r="F1378" s="59" t="s">
        <v>928</v>
      </c>
      <c r="G1378" s="60">
        <v>15.0</v>
      </c>
      <c r="H1378" s="61">
        <v>3.75</v>
      </c>
      <c r="I1378" s="61" t="s">
        <v>102</v>
      </c>
      <c r="J1378" s="42"/>
      <c r="K1378" s="42"/>
      <c r="L1378" s="42"/>
      <c r="M1378" s="42"/>
      <c r="N1378" s="42"/>
      <c r="O1378" s="42"/>
      <c r="P1378" s="42"/>
      <c r="Q1378" s="42"/>
      <c r="R1378" s="42"/>
      <c r="S1378" s="42"/>
      <c r="T1378" s="42"/>
      <c r="U1378" s="42"/>
      <c r="V1378" s="42"/>
      <c r="W1378" s="42"/>
      <c r="X1378" s="42"/>
      <c r="Y1378" s="42"/>
      <c r="Z1378" s="42"/>
    </row>
    <row r="1379" ht="102.0" customHeight="1">
      <c r="A1379" s="63" t="s">
        <v>3571</v>
      </c>
      <c r="B1379" s="92" t="s">
        <v>64</v>
      </c>
      <c r="C1379" s="59" t="s">
        <v>3577</v>
      </c>
      <c r="D1379" s="59" t="s">
        <v>3581</v>
      </c>
      <c r="E1379" s="59" t="s">
        <v>3582</v>
      </c>
      <c r="F1379" s="59" t="s">
        <v>928</v>
      </c>
      <c r="G1379" s="60">
        <v>15.0</v>
      </c>
      <c r="H1379" s="61">
        <v>3.75</v>
      </c>
      <c r="I1379" s="61" t="s">
        <v>102</v>
      </c>
      <c r="J1379" s="42"/>
      <c r="K1379" s="42"/>
      <c r="L1379" s="42"/>
      <c r="M1379" s="42"/>
      <c r="N1379" s="42"/>
      <c r="O1379" s="42"/>
      <c r="P1379" s="42"/>
      <c r="Q1379" s="42"/>
      <c r="R1379" s="42"/>
      <c r="S1379" s="42"/>
      <c r="T1379" s="42"/>
      <c r="U1379" s="42"/>
      <c r="V1379" s="42"/>
      <c r="W1379" s="42"/>
      <c r="X1379" s="42"/>
      <c r="Y1379" s="42"/>
      <c r="Z1379" s="42"/>
    </row>
    <row r="1380" ht="153.0" customHeight="1">
      <c r="A1380" s="63" t="s">
        <v>4010</v>
      </c>
      <c r="B1380" s="92" t="s">
        <v>64</v>
      </c>
      <c r="C1380" s="59" t="s">
        <v>3116</v>
      </c>
      <c r="D1380" s="59" t="s">
        <v>3117</v>
      </c>
      <c r="E1380" s="59" t="s">
        <v>3118</v>
      </c>
      <c r="F1380" s="59" t="s">
        <v>928</v>
      </c>
      <c r="G1380" s="60">
        <v>15.0</v>
      </c>
      <c r="H1380" s="61">
        <v>5.0</v>
      </c>
      <c r="I1380" s="61" t="s">
        <v>102</v>
      </c>
      <c r="J1380" s="42"/>
      <c r="K1380" s="42"/>
      <c r="L1380" s="42"/>
      <c r="M1380" s="42"/>
      <c r="N1380" s="42"/>
      <c r="O1380" s="42"/>
      <c r="P1380" s="42"/>
      <c r="Q1380" s="42"/>
      <c r="R1380" s="42"/>
      <c r="S1380" s="42"/>
      <c r="T1380" s="42"/>
      <c r="U1380" s="42"/>
      <c r="V1380" s="42"/>
      <c r="W1380" s="42"/>
      <c r="X1380" s="42"/>
      <c r="Y1380" s="42"/>
      <c r="Z1380" s="42"/>
    </row>
    <row r="1381" ht="102.0" customHeight="1">
      <c r="A1381" s="63" t="s">
        <v>4010</v>
      </c>
      <c r="B1381" s="92" t="s">
        <v>64</v>
      </c>
      <c r="C1381" s="59" t="s">
        <v>4011</v>
      </c>
      <c r="D1381" s="59" t="s">
        <v>4012</v>
      </c>
      <c r="E1381" s="59" t="s">
        <v>3120</v>
      </c>
      <c r="F1381" s="59" t="s">
        <v>928</v>
      </c>
      <c r="G1381" s="60">
        <v>15.0</v>
      </c>
      <c r="H1381" s="61">
        <v>5.0</v>
      </c>
      <c r="I1381" s="61" t="s">
        <v>102</v>
      </c>
      <c r="J1381" s="42"/>
      <c r="K1381" s="42"/>
      <c r="L1381" s="42"/>
      <c r="M1381" s="42"/>
      <c r="N1381" s="42"/>
      <c r="O1381" s="42"/>
      <c r="P1381" s="42"/>
      <c r="Q1381" s="42"/>
      <c r="R1381" s="42"/>
      <c r="S1381" s="42"/>
      <c r="T1381" s="42"/>
      <c r="U1381" s="42"/>
      <c r="V1381" s="42"/>
      <c r="W1381" s="42"/>
      <c r="X1381" s="42"/>
      <c r="Y1381" s="42"/>
      <c r="Z1381" s="42"/>
    </row>
    <row r="1382" ht="165.75" customHeight="1">
      <c r="A1382" s="63" t="s">
        <v>4010</v>
      </c>
      <c r="B1382" s="92" t="s">
        <v>64</v>
      </c>
      <c r="C1382" s="59" t="s">
        <v>4013</v>
      </c>
      <c r="D1382" s="59" t="s">
        <v>3121</v>
      </c>
      <c r="E1382" s="59" t="s">
        <v>3122</v>
      </c>
      <c r="F1382" s="59" t="s">
        <v>928</v>
      </c>
      <c r="G1382" s="60">
        <v>15.0</v>
      </c>
      <c r="H1382" s="61">
        <v>5.0</v>
      </c>
      <c r="I1382" s="61" t="s">
        <v>102</v>
      </c>
      <c r="J1382" s="42"/>
      <c r="K1382" s="42"/>
      <c r="L1382" s="42"/>
      <c r="M1382" s="42"/>
      <c r="N1382" s="42"/>
      <c r="O1382" s="42"/>
      <c r="P1382" s="42"/>
      <c r="Q1382" s="42"/>
      <c r="R1382" s="42"/>
      <c r="S1382" s="42"/>
      <c r="T1382" s="42"/>
      <c r="U1382" s="42"/>
      <c r="V1382" s="42"/>
      <c r="W1382" s="42"/>
      <c r="X1382" s="42"/>
      <c r="Y1382" s="42"/>
      <c r="Z1382" s="42"/>
    </row>
    <row r="1383" ht="127.5" customHeight="1">
      <c r="A1383" s="63" t="s">
        <v>3433</v>
      </c>
      <c r="B1383" s="92" t="s">
        <v>64</v>
      </c>
      <c r="C1383" s="59" t="s">
        <v>3583</v>
      </c>
      <c r="D1383" s="59" t="s">
        <v>3584</v>
      </c>
      <c r="E1383" s="59" t="s">
        <v>3585</v>
      </c>
      <c r="F1383" s="59" t="s">
        <v>928</v>
      </c>
      <c r="G1383" s="60">
        <v>15.0</v>
      </c>
      <c r="H1383" s="61">
        <v>3.75</v>
      </c>
      <c r="I1383" s="61" t="s">
        <v>102</v>
      </c>
      <c r="J1383" s="42"/>
      <c r="K1383" s="42"/>
      <c r="L1383" s="42"/>
      <c r="M1383" s="42"/>
      <c r="N1383" s="42"/>
      <c r="O1383" s="42"/>
      <c r="P1383" s="42"/>
      <c r="Q1383" s="42"/>
      <c r="R1383" s="42"/>
      <c r="S1383" s="42"/>
      <c r="T1383" s="42"/>
      <c r="U1383" s="42"/>
      <c r="V1383" s="42"/>
      <c r="W1383" s="42"/>
      <c r="X1383" s="42"/>
      <c r="Y1383" s="42"/>
      <c r="Z1383" s="42"/>
    </row>
    <row r="1384" ht="140.25" customHeight="1">
      <c r="A1384" s="63" t="s">
        <v>3433</v>
      </c>
      <c r="B1384" s="92" t="s">
        <v>64</v>
      </c>
      <c r="C1384" s="59" t="s">
        <v>3583</v>
      </c>
      <c r="D1384" s="59" t="s">
        <v>3586</v>
      </c>
      <c r="E1384" s="59" t="s">
        <v>3587</v>
      </c>
      <c r="F1384" s="59" t="s">
        <v>928</v>
      </c>
      <c r="G1384" s="60">
        <v>15.0</v>
      </c>
      <c r="H1384" s="61">
        <v>3.75</v>
      </c>
      <c r="I1384" s="61" t="s">
        <v>102</v>
      </c>
      <c r="J1384" s="42"/>
      <c r="K1384" s="42"/>
      <c r="L1384" s="42"/>
      <c r="M1384" s="42"/>
      <c r="N1384" s="42"/>
      <c r="O1384" s="42"/>
      <c r="P1384" s="42"/>
      <c r="Q1384" s="42"/>
      <c r="R1384" s="42"/>
      <c r="S1384" s="42"/>
      <c r="T1384" s="42"/>
      <c r="U1384" s="42"/>
      <c r="V1384" s="42"/>
      <c r="W1384" s="42"/>
      <c r="X1384" s="42"/>
      <c r="Y1384" s="42"/>
      <c r="Z1384" s="42"/>
    </row>
    <row r="1385" ht="140.25" customHeight="1">
      <c r="A1385" s="63" t="s">
        <v>4014</v>
      </c>
      <c r="B1385" s="92" t="s">
        <v>64</v>
      </c>
      <c r="C1385" s="59" t="s">
        <v>4015</v>
      </c>
      <c r="D1385" s="59" t="s">
        <v>3119</v>
      </c>
      <c r="E1385" s="59" t="s">
        <v>3120</v>
      </c>
      <c r="F1385" s="59" t="s">
        <v>928</v>
      </c>
      <c r="G1385" s="60">
        <v>15.0</v>
      </c>
      <c r="H1385" s="61">
        <v>5.0</v>
      </c>
      <c r="I1385" s="61" t="s">
        <v>102</v>
      </c>
      <c r="J1385" s="42"/>
      <c r="K1385" s="42"/>
      <c r="L1385" s="42"/>
      <c r="M1385" s="42"/>
      <c r="N1385" s="42"/>
      <c r="O1385" s="42"/>
      <c r="P1385" s="42"/>
      <c r="Q1385" s="42"/>
      <c r="R1385" s="42"/>
      <c r="S1385" s="42"/>
      <c r="T1385" s="42"/>
      <c r="U1385" s="42"/>
      <c r="V1385" s="42"/>
      <c r="W1385" s="42"/>
      <c r="X1385" s="42"/>
      <c r="Y1385" s="42"/>
      <c r="Z1385" s="42"/>
    </row>
    <row r="1386" ht="140.25" customHeight="1">
      <c r="A1386" s="63" t="s">
        <v>4014</v>
      </c>
      <c r="B1386" s="92" t="s">
        <v>64</v>
      </c>
      <c r="C1386" s="59" t="s">
        <v>4015</v>
      </c>
      <c r="D1386" s="149" t="s">
        <v>4016</v>
      </c>
      <c r="E1386" s="59" t="s">
        <v>4017</v>
      </c>
      <c r="F1386" s="59" t="s">
        <v>928</v>
      </c>
      <c r="G1386" s="60">
        <v>15.0</v>
      </c>
      <c r="H1386" s="61">
        <v>5.0</v>
      </c>
      <c r="I1386" s="61" t="s">
        <v>102</v>
      </c>
      <c r="J1386" s="42"/>
      <c r="K1386" s="42"/>
      <c r="L1386" s="42"/>
      <c r="M1386" s="42"/>
      <c r="N1386" s="42"/>
      <c r="O1386" s="42"/>
      <c r="P1386" s="42"/>
      <c r="Q1386" s="42"/>
      <c r="R1386" s="42"/>
      <c r="S1386" s="42"/>
      <c r="T1386" s="42"/>
      <c r="U1386" s="42"/>
      <c r="V1386" s="42"/>
      <c r="W1386" s="42"/>
      <c r="X1386" s="42"/>
      <c r="Y1386" s="42"/>
      <c r="Z1386" s="42"/>
    </row>
    <row r="1387" ht="178.5" customHeight="1">
      <c r="A1387" s="63" t="s">
        <v>4018</v>
      </c>
      <c r="B1387" s="92" t="s">
        <v>64</v>
      </c>
      <c r="C1387" s="59" t="s">
        <v>4019</v>
      </c>
      <c r="D1387" s="59" t="s">
        <v>4020</v>
      </c>
      <c r="E1387" s="59" t="s">
        <v>4021</v>
      </c>
      <c r="F1387" s="59" t="s">
        <v>1458</v>
      </c>
      <c r="G1387" s="60">
        <v>15.0</v>
      </c>
      <c r="H1387" s="61">
        <v>15.0</v>
      </c>
      <c r="I1387" s="61" t="s">
        <v>102</v>
      </c>
      <c r="J1387" s="42"/>
      <c r="K1387" s="42"/>
      <c r="L1387" s="42"/>
      <c r="M1387" s="42"/>
      <c r="N1387" s="42"/>
      <c r="O1387" s="42"/>
      <c r="P1387" s="42"/>
      <c r="Q1387" s="42"/>
      <c r="R1387" s="42"/>
      <c r="S1387" s="42"/>
      <c r="T1387" s="42"/>
      <c r="U1387" s="42"/>
      <c r="V1387" s="42"/>
      <c r="W1387" s="42"/>
      <c r="X1387" s="42"/>
      <c r="Y1387" s="42"/>
      <c r="Z1387" s="42"/>
    </row>
    <row r="1388" ht="140.25" customHeight="1">
      <c r="A1388" s="63" t="s">
        <v>3571</v>
      </c>
      <c r="B1388" s="92" t="s">
        <v>64</v>
      </c>
      <c r="C1388" s="59" t="s">
        <v>4022</v>
      </c>
      <c r="D1388" s="59" t="s">
        <v>4023</v>
      </c>
      <c r="E1388" s="59" t="s">
        <v>4024</v>
      </c>
      <c r="F1388" s="59" t="s">
        <v>928</v>
      </c>
      <c r="G1388" s="60">
        <v>15.0</v>
      </c>
      <c r="H1388" s="61">
        <v>3.75</v>
      </c>
      <c r="I1388" s="61" t="s">
        <v>102</v>
      </c>
      <c r="J1388" s="42"/>
      <c r="K1388" s="42"/>
      <c r="L1388" s="42"/>
      <c r="M1388" s="42"/>
      <c r="N1388" s="42"/>
      <c r="O1388" s="42"/>
      <c r="P1388" s="42"/>
      <c r="Q1388" s="42"/>
      <c r="R1388" s="42"/>
      <c r="S1388" s="42"/>
      <c r="T1388" s="42"/>
      <c r="U1388" s="42"/>
      <c r="V1388" s="42"/>
      <c r="W1388" s="42"/>
      <c r="X1388" s="42"/>
      <c r="Y1388" s="42"/>
      <c r="Z1388" s="42"/>
    </row>
    <row r="1389" ht="153.0" customHeight="1">
      <c r="A1389" s="63" t="s">
        <v>3571</v>
      </c>
      <c r="B1389" s="92" t="s">
        <v>64</v>
      </c>
      <c r="C1389" s="59" t="s">
        <v>4022</v>
      </c>
      <c r="D1389" s="59" t="s">
        <v>4025</v>
      </c>
      <c r="E1389" s="59" t="s">
        <v>4026</v>
      </c>
      <c r="F1389" s="59" t="s">
        <v>3475</v>
      </c>
      <c r="G1389" s="60">
        <v>15.0</v>
      </c>
      <c r="H1389" s="61">
        <v>3.75</v>
      </c>
      <c r="I1389" s="61" t="s">
        <v>102</v>
      </c>
      <c r="J1389" s="42"/>
      <c r="K1389" s="42"/>
      <c r="L1389" s="42"/>
      <c r="M1389" s="42"/>
      <c r="N1389" s="42"/>
      <c r="O1389" s="42"/>
      <c r="P1389" s="42"/>
      <c r="Q1389" s="42"/>
      <c r="R1389" s="42"/>
      <c r="S1389" s="42"/>
      <c r="T1389" s="42"/>
      <c r="U1389" s="42"/>
      <c r="V1389" s="42"/>
      <c r="W1389" s="42"/>
      <c r="X1389" s="42"/>
      <c r="Y1389" s="42"/>
      <c r="Z1389" s="42"/>
    </row>
    <row r="1390" ht="114.75" customHeight="1">
      <c r="A1390" s="63" t="s">
        <v>3571</v>
      </c>
      <c r="B1390" s="92" t="s">
        <v>64</v>
      </c>
      <c r="C1390" s="59" t="s">
        <v>4022</v>
      </c>
      <c r="D1390" s="59" t="s">
        <v>4027</v>
      </c>
      <c r="E1390" s="59" t="s">
        <v>4028</v>
      </c>
      <c r="F1390" s="59" t="s">
        <v>928</v>
      </c>
      <c r="G1390" s="60">
        <v>15.0</v>
      </c>
      <c r="H1390" s="61">
        <v>3.75</v>
      </c>
      <c r="I1390" s="61" t="s">
        <v>102</v>
      </c>
      <c r="J1390" s="42"/>
      <c r="K1390" s="42"/>
      <c r="L1390" s="42"/>
      <c r="M1390" s="42"/>
      <c r="N1390" s="42"/>
      <c r="O1390" s="42"/>
      <c r="P1390" s="42"/>
      <c r="Q1390" s="42"/>
      <c r="R1390" s="42"/>
      <c r="S1390" s="42"/>
      <c r="T1390" s="42"/>
      <c r="U1390" s="42"/>
      <c r="V1390" s="42"/>
      <c r="W1390" s="42"/>
      <c r="X1390" s="42"/>
      <c r="Y1390" s="42"/>
      <c r="Z1390" s="42"/>
    </row>
    <row r="1391" ht="178.5" customHeight="1">
      <c r="A1391" s="63" t="s">
        <v>4029</v>
      </c>
      <c r="B1391" s="92" t="s">
        <v>64</v>
      </c>
      <c r="C1391" s="59" t="s">
        <v>3123</v>
      </c>
      <c r="D1391" s="59" t="s">
        <v>3124</v>
      </c>
      <c r="E1391" s="59" t="s">
        <v>3125</v>
      </c>
      <c r="F1391" s="59" t="s">
        <v>928</v>
      </c>
      <c r="G1391" s="60">
        <v>15.0</v>
      </c>
      <c r="H1391" s="61">
        <v>7.5</v>
      </c>
      <c r="I1391" s="61" t="s">
        <v>102</v>
      </c>
      <c r="J1391" s="42"/>
      <c r="K1391" s="42"/>
      <c r="L1391" s="42"/>
      <c r="M1391" s="42"/>
      <c r="N1391" s="42"/>
      <c r="O1391" s="42"/>
      <c r="P1391" s="42"/>
      <c r="Q1391" s="42"/>
      <c r="R1391" s="42"/>
      <c r="S1391" s="42"/>
      <c r="T1391" s="42"/>
      <c r="U1391" s="42"/>
      <c r="V1391" s="42"/>
      <c r="W1391" s="42"/>
      <c r="X1391" s="42"/>
      <c r="Y1391" s="42"/>
      <c r="Z1391" s="42"/>
    </row>
    <row r="1392" ht="102.0" customHeight="1">
      <c r="A1392" s="63" t="s">
        <v>3137</v>
      </c>
      <c r="B1392" s="92" t="s">
        <v>64</v>
      </c>
      <c r="C1392" s="59" t="s">
        <v>3138</v>
      </c>
      <c r="D1392" s="59" t="s">
        <v>3139</v>
      </c>
      <c r="E1392" s="59" t="s">
        <v>3140</v>
      </c>
      <c r="F1392" s="59" t="s">
        <v>928</v>
      </c>
      <c r="G1392" s="60">
        <v>15.0</v>
      </c>
      <c r="H1392" s="61">
        <v>7.5</v>
      </c>
      <c r="I1392" s="61" t="s">
        <v>102</v>
      </c>
      <c r="J1392" s="42"/>
      <c r="K1392" s="42"/>
      <c r="L1392" s="42"/>
      <c r="M1392" s="42"/>
      <c r="N1392" s="42"/>
      <c r="O1392" s="42"/>
      <c r="P1392" s="42"/>
      <c r="Q1392" s="42"/>
      <c r="R1392" s="42"/>
      <c r="S1392" s="42"/>
      <c r="T1392" s="42"/>
      <c r="U1392" s="42"/>
      <c r="V1392" s="42"/>
      <c r="W1392" s="42"/>
      <c r="X1392" s="42"/>
      <c r="Y1392" s="42"/>
      <c r="Z1392" s="42"/>
    </row>
    <row r="1393" ht="102.0" customHeight="1">
      <c r="A1393" s="63" t="s">
        <v>3137</v>
      </c>
      <c r="B1393" s="92" t="s">
        <v>64</v>
      </c>
      <c r="C1393" s="59" t="s">
        <v>3141</v>
      </c>
      <c r="D1393" s="59" t="s">
        <v>3142</v>
      </c>
      <c r="E1393" s="59" t="s">
        <v>3143</v>
      </c>
      <c r="F1393" s="59" t="s">
        <v>928</v>
      </c>
      <c r="G1393" s="60">
        <v>15.0</v>
      </c>
      <c r="H1393" s="61">
        <v>7.5</v>
      </c>
      <c r="I1393" s="61" t="s">
        <v>102</v>
      </c>
      <c r="J1393" s="42"/>
      <c r="K1393" s="42"/>
      <c r="L1393" s="42"/>
      <c r="M1393" s="42"/>
      <c r="N1393" s="42"/>
      <c r="O1393" s="42"/>
      <c r="P1393" s="42"/>
      <c r="Q1393" s="42"/>
      <c r="R1393" s="42"/>
      <c r="S1393" s="42"/>
      <c r="T1393" s="42"/>
      <c r="U1393" s="42"/>
      <c r="V1393" s="42"/>
      <c r="W1393" s="42"/>
      <c r="X1393" s="42"/>
      <c r="Y1393" s="42"/>
      <c r="Z1393" s="42"/>
    </row>
    <row r="1394" ht="153.0" customHeight="1">
      <c r="A1394" s="63" t="s">
        <v>3137</v>
      </c>
      <c r="B1394" s="92" t="s">
        <v>64</v>
      </c>
      <c r="C1394" s="59" t="s">
        <v>3144</v>
      </c>
      <c r="D1394" s="59" t="s">
        <v>3145</v>
      </c>
      <c r="E1394" s="59" t="s">
        <v>3146</v>
      </c>
      <c r="F1394" s="59" t="s">
        <v>928</v>
      </c>
      <c r="G1394" s="60">
        <v>15.0</v>
      </c>
      <c r="H1394" s="61">
        <v>7.5</v>
      </c>
      <c r="I1394" s="61" t="s">
        <v>102</v>
      </c>
      <c r="J1394" s="42"/>
      <c r="K1394" s="42"/>
      <c r="L1394" s="42"/>
      <c r="M1394" s="42"/>
      <c r="N1394" s="42"/>
      <c r="O1394" s="42"/>
      <c r="P1394" s="42"/>
      <c r="Q1394" s="42"/>
      <c r="R1394" s="42"/>
      <c r="S1394" s="42"/>
      <c r="T1394" s="42"/>
      <c r="U1394" s="42"/>
      <c r="V1394" s="42"/>
      <c r="W1394" s="42"/>
      <c r="X1394" s="42"/>
      <c r="Y1394" s="42"/>
      <c r="Z1394" s="42"/>
    </row>
    <row r="1395" ht="76.5" customHeight="1">
      <c r="A1395" s="63" t="s">
        <v>3137</v>
      </c>
      <c r="B1395" s="92" t="s">
        <v>64</v>
      </c>
      <c r="C1395" s="59" t="s">
        <v>3147</v>
      </c>
      <c r="D1395" s="59" t="s">
        <v>3148</v>
      </c>
      <c r="E1395" s="59" t="s">
        <v>3149</v>
      </c>
      <c r="F1395" s="59" t="s">
        <v>928</v>
      </c>
      <c r="G1395" s="60">
        <v>15.0</v>
      </c>
      <c r="H1395" s="61">
        <v>7.5</v>
      </c>
      <c r="I1395" s="61" t="s">
        <v>102</v>
      </c>
      <c r="J1395" s="42"/>
      <c r="K1395" s="42"/>
      <c r="L1395" s="42"/>
      <c r="M1395" s="42"/>
      <c r="N1395" s="42"/>
      <c r="O1395" s="42"/>
      <c r="P1395" s="42"/>
      <c r="Q1395" s="42"/>
      <c r="R1395" s="42"/>
      <c r="S1395" s="42"/>
      <c r="T1395" s="42"/>
      <c r="U1395" s="42"/>
      <c r="V1395" s="42"/>
      <c r="W1395" s="42"/>
      <c r="X1395" s="42"/>
      <c r="Y1395" s="42"/>
      <c r="Z1395" s="42"/>
    </row>
    <row r="1396" ht="114.75" customHeight="1">
      <c r="A1396" s="63" t="s">
        <v>4030</v>
      </c>
      <c r="B1396" s="92" t="s">
        <v>64</v>
      </c>
      <c r="C1396" s="59" t="s">
        <v>3127</v>
      </c>
      <c r="D1396" s="59" t="s">
        <v>3128</v>
      </c>
      <c r="E1396" s="59" t="s">
        <v>3129</v>
      </c>
      <c r="F1396" s="59" t="s">
        <v>928</v>
      </c>
      <c r="G1396" s="60">
        <v>15.0</v>
      </c>
      <c r="H1396" s="61">
        <v>3.75</v>
      </c>
      <c r="I1396" s="61" t="s">
        <v>102</v>
      </c>
      <c r="J1396" s="42"/>
      <c r="K1396" s="42"/>
      <c r="L1396" s="42"/>
      <c r="M1396" s="42"/>
      <c r="N1396" s="42"/>
      <c r="O1396" s="42"/>
      <c r="P1396" s="42"/>
      <c r="Q1396" s="42"/>
      <c r="R1396" s="42"/>
      <c r="S1396" s="42"/>
      <c r="T1396" s="42"/>
      <c r="U1396" s="42"/>
      <c r="V1396" s="42"/>
      <c r="W1396" s="42"/>
      <c r="X1396" s="42"/>
      <c r="Y1396" s="42"/>
      <c r="Z1396" s="42"/>
    </row>
    <row r="1397" ht="102.0" customHeight="1">
      <c r="A1397" s="63" t="s">
        <v>3130</v>
      </c>
      <c r="B1397" s="92" t="s">
        <v>64</v>
      </c>
      <c r="C1397" s="59" t="s">
        <v>3131</v>
      </c>
      <c r="D1397" s="59" t="s">
        <v>3132</v>
      </c>
      <c r="E1397" s="59" t="s">
        <v>3133</v>
      </c>
      <c r="F1397" s="59" t="s">
        <v>928</v>
      </c>
      <c r="G1397" s="60">
        <v>15.0</v>
      </c>
      <c r="H1397" s="61">
        <v>7.5</v>
      </c>
      <c r="I1397" s="61" t="s">
        <v>102</v>
      </c>
      <c r="J1397" s="42"/>
      <c r="K1397" s="42"/>
      <c r="L1397" s="42"/>
      <c r="M1397" s="42"/>
      <c r="N1397" s="42"/>
      <c r="O1397" s="42"/>
      <c r="P1397" s="42"/>
      <c r="Q1397" s="42"/>
      <c r="R1397" s="42"/>
      <c r="S1397" s="42"/>
      <c r="T1397" s="42"/>
      <c r="U1397" s="42"/>
      <c r="V1397" s="42"/>
      <c r="W1397" s="42"/>
      <c r="X1397" s="42"/>
      <c r="Y1397" s="42"/>
      <c r="Z1397" s="42"/>
    </row>
    <row r="1398" ht="114.75" customHeight="1">
      <c r="A1398" s="63" t="s">
        <v>4030</v>
      </c>
      <c r="B1398" s="92" t="s">
        <v>64</v>
      </c>
      <c r="C1398" s="59" t="s">
        <v>3134</v>
      </c>
      <c r="D1398" s="59" t="s">
        <v>3135</v>
      </c>
      <c r="E1398" s="59" t="s">
        <v>3136</v>
      </c>
      <c r="F1398" s="59" t="s">
        <v>928</v>
      </c>
      <c r="G1398" s="60">
        <v>15.0</v>
      </c>
      <c r="H1398" s="61">
        <v>3.75</v>
      </c>
      <c r="I1398" s="61" t="s">
        <v>102</v>
      </c>
      <c r="J1398" s="42"/>
      <c r="K1398" s="42"/>
      <c r="L1398" s="42"/>
      <c r="M1398" s="42"/>
      <c r="N1398" s="42"/>
      <c r="O1398" s="42"/>
      <c r="P1398" s="42"/>
      <c r="Q1398" s="42"/>
      <c r="R1398" s="42"/>
      <c r="S1398" s="42"/>
      <c r="T1398" s="42"/>
      <c r="U1398" s="42"/>
      <c r="V1398" s="42"/>
      <c r="W1398" s="42"/>
      <c r="X1398" s="42"/>
      <c r="Y1398" s="42"/>
      <c r="Z1398" s="42"/>
    </row>
    <row r="1399" ht="127.5" customHeight="1">
      <c r="A1399" s="63" t="s">
        <v>4031</v>
      </c>
      <c r="B1399" s="92" t="s">
        <v>64</v>
      </c>
      <c r="C1399" s="59" t="s">
        <v>3006</v>
      </c>
      <c r="D1399" s="59" t="s">
        <v>3007</v>
      </c>
      <c r="E1399" s="59" t="s">
        <v>3008</v>
      </c>
      <c r="F1399" s="59" t="s">
        <v>928</v>
      </c>
      <c r="G1399" s="60">
        <v>15.0</v>
      </c>
      <c r="H1399" s="61">
        <v>7.5</v>
      </c>
      <c r="I1399" s="61" t="s">
        <v>102</v>
      </c>
      <c r="J1399" s="42"/>
      <c r="K1399" s="42"/>
      <c r="L1399" s="42"/>
      <c r="M1399" s="42"/>
      <c r="N1399" s="42"/>
      <c r="O1399" s="42"/>
      <c r="P1399" s="42"/>
      <c r="Q1399" s="42"/>
      <c r="R1399" s="42"/>
      <c r="S1399" s="42"/>
      <c r="T1399" s="42"/>
      <c r="U1399" s="42"/>
      <c r="V1399" s="42"/>
      <c r="W1399" s="42"/>
      <c r="X1399" s="42"/>
      <c r="Y1399" s="42"/>
      <c r="Z1399" s="42"/>
    </row>
    <row r="1400" ht="140.25" customHeight="1">
      <c r="A1400" s="63" t="s">
        <v>4031</v>
      </c>
      <c r="B1400" s="92" t="s">
        <v>64</v>
      </c>
      <c r="C1400" s="59" t="s">
        <v>3006</v>
      </c>
      <c r="D1400" s="59" t="s">
        <v>3009</v>
      </c>
      <c r="E1400" s="59" t="s">
        <v>3010</v>
      </c>
      <c r="F1400" s="59" t="s">
        <v>1440</v>
      </c>
      <c r="G1400" s="60">
        <v>15.0</v>
      </c>
      <c r="H1400" s="61">
        <v>7.5</v>
      </c>
      <c r="I1400" s="61" t="s">
        <v>102</v>
      </c>
      <c r="J1400" s="42"/>
      <c r="K1400" s="42"/>
      <c r="L1400" s="42"/>
      <c r="M1400" s="42"/>
      <c r="N1400" s="42"/>
      <c r="O1400" s="42"/>
      <c r="P1400" s="42"/>
      <c r="Q1400" s="42"/>
      <c r="R1400" s="42"/>
      <c r="S1400" s="42"/>
      <c r="T1400" s="42"/>
      <c r="U1400" s="42"/>
      <c r="V1400" s="42"/>
      <c r="W1400" s="42"/>
      <c r="X1400" s="42"/>
      <c r="Y1400" s="42"/>
      <c r="Z1400" s="42"/>
    </row>
    <row r="1401" ht="89.25" customHeight="1">
      <c r="A1401" s="63" t="s">
        <v>4031</v>
      </c>
      <c r="B1401" s="92" t="s">
        <v>64</v>
      </c>
      <c r="C1401" s="59" t="s">
        <v>3006</v>
      </c>
      <c r="D1401" s="59" t="s">
        <v>3011</v>
      </c>
      <c r="E1401" s="59" t="s">
        <v>3012</v>
      </c>
      <c r="F1401" s="59" t="s">
        <v>3013</v>
      </c>
      <c r="G1401" s="60">
        <v>50.0</v>
      </c>
      <c r="H1401" s="61">
        <v>25.0</v>
      </c>
      <c r="I1401" s="61" t="s">
        <v>102</v>
      </c>
      <c r="J1401" s="42"/>
      <c r="K1401" s="42"/>
      <c r="L1401" s="42"/>
      <c r="M1401" s="42"/>
      <c r="N1401" s="42"/>
      <c r="O1401" s="42"/>
      <c r="P1401" s="42"/>
      <c r="Q1401" s="42"/>
      <c r="R1401" s="42"/>
      <c r="S1401" s="42"/>
      <c r="T1401" s="42"/>
      <c r="U1401" s="42"/>
      <c r="V1401" s="42"/>
      <c r="W1401" s="42"/>
      <c r="X1401" s="42"/>
      <c r="Y1401" s="42"/>
      <c r="Z1401" s="42"/>
    </row>
    <row r="1402" ht="63.75" customHeight="1">
      <c r="A1402" s="63" t="s">
        <v>4031</v>
      </c>
      <c r="B1402" s="92" t="s">
        <v>64</v>
      </c>
      <c r="C1402" s="59" t="s">
        <v>3006</v>
      </c>
      <c r="D1402" s="59" t="s">
        <v>3014</v>
      </c>
      <c r="E1402" s="59" t="s">
        <v>3015</v>
      </c>
      <c r="F1402" s="59" t="s">
        <v>928</v>
      </c>
      <c r="G1402" s="60">
        <v>15.0</v>
      </c>
      <c r="H1402" s="61">
        <v>7.5</v>
      </c>
      <c r="I1402" s="61" t="s">
        <v>102</v>
      </c>
      <c r="J1402" s="42"/>
      <c r="K1402" s="42"/>
      <c r="L1402" s="42"/>
      <c r="M1402" s="42"/>
      <c r="N1402" s="42"/>
      <c r="O1402" s="42"/>
      <c r="P1402" s="42"/>
      <c r="Q1402" s="42"/>
      <c r="R1402" s="42"/>
      <c r="S1402" s="42"/>
      <c r="T1402" s="42"/>
      <c r="U1402" s="42"/>
      <c r="V1402" s="42"/>
      <c r="W1402" s="42"/>
      <c r="X1402" s="42"/>
      <c r="Y1402" s="42"/>
      <c r="Z1402" s="42"/>
    </row>
    <row r="1403" ht="102.0" customHeight="1">
      <c r="A1403" s="63" t="s">
        <v>4031</v>
      </c>
      <c r="B1403" s="92" t="s">
        <v>64</v>
      </c>
      <c r="C1403" s="59" t="s">
        <v>3006</v>
      </c>
      <c r="D1403" s="59" t="s">
        <v>3016</v>
      </c>
      <c r="E1403" s="59" t="s">
        <v>3017</v>
      </c>
      <c r="F1403" s="59" t="s">
        <v>1550</v>
      </c>
      <c r="G1403" s="60">
        <v>50.0</v>
      </c>
      <c r="H1403" s="61">
        <v>25.0</v>
      </c>
      <c r="I1403" s="61" t="s">
        <v>102</v>
      </c>
      <c r="J1403" s="42"/>
      <c r="K1403" s="42"/>
      <c r="L1403" s="42"/>
      <c r="M1403" s="42"/>
      <c r="N1403" s="42"/>
      <c r="O1403" s="42"/>
      <c r="P1403" s="42"/>
      <c r="Q1403" s="42"/>
      <c r="R1403" s="42"/>
      <c r="S1403" s="42"/>
      <c r="T1403" s="42"/>
      <c r="U1403" s="42"/>
      <c r="V1403" s="42"/>
      <c r="W1403" s="42"/>
      <c r="X1403" s="42"/>
      <c r="Y1403" s="42"/>
      <c r="Z1403" s="42"/>
    </row>
    <row r="1404" ht="127.5" customHeight="1">
      <c r="A1404" s="63" t="s">
        <v>4031</v>
      </c>
      <c r="B1404" s="92" t="s">
        <v>64</v>
      </c>
      <c r="C1404" s="59" t="s">
        <v>3006</v>
      </c>
      <c r="D1404" s="59" t="s">
        <v>3018</v>
      </c>
      <c r="E1404" s="59" t="s">
        <v>3019</v>
      </c>
      <c r="F1404" s="59" t="s">
        <v>3020</v>
      </c>
      <c r="G1404" s="60">
        <v>15.0</v>
      </c>
      <c r="H1404" s="61">
        <v>7.5</v>
      </c>
      <c r="I1404" s="61" t="s">
        <v>102</v>
      </c>
      <c r="J1404" s="42"/>
      <c r="K1404" s="42"/>
      <c r="L1404" s="42"/>
      <c r="M1404" s="42"/>
      <c r="N1404" s="42"/>
      <c r="O1404" s="42"/>
      <c r="P1404" s="42"/>
      <c r="Q1404" s="42"/>
      <c r="R1404" s="42"/>
      <c r="S1404" s="42"/>
      <c r="T1404" s="42"/>
      <c r="U1404" s="42"/>
      <c r="V1404" s="42"/>
      <c r="W1404" s="42"/>
      <c r="X1404" s="42"/>
      <c r="Y1404" s="42"/>
      <c r="Z1404" s="42"/>
    </row>
    <row r="1405" ht="89.25" customHeight="1">
      <c r="A1405" s="63" t="s">
        <v>4031</v>
      </c>
      <c r="B1405" s="92" t="s">
        <v>64</v>
      </c>
      <c r="C1405" s="59" t="s">
        <v>3006</v>
      </c>
      <c r="D1405" s="59" t="s">
        <v>3021</v>
      </c>
      <c r="E1405" s="59" t="s">
        <v>3022</v>
      </c>
      <c r="F1405" s="59" t="s">
        <v>1550</v>
      </c>
      <c r="G1405" s="60">
        <v>50.0</v>
      </c>
      <c r="H1405" s="61">
        <v>25.0</v>
      </c>
      <c r="I1405" s="61" t="s">
        <v>102</v>
      </c>
      <c r="J1405" s="42"/>
      <c r="K1405" s="42"/>
      <c r="L1405" s="42"/>
      <c r="M1405" s="42"/>
      <c r="N1405" s="42"/>
      <c r="O1405" s="42"/>
      <c r="P1405" s="42"/>
      <c r="Q1405" s="42"/>
      <c r="R1405" s="42"/>
      <c r="S1405" s="42"/>
      <c r="T1405" s="42"/>
      <c r="U1405" s="42"/>
      <c r="V1405" s="42"/>
      <c r="W1405" s="42"/>
      <c r="X1405" s="42"/>
      <c r="Y1405" s="42"/>
      <c r="Z1405" s="42"/>
    </row>
    <row r="1406" ht="89.25" customHeight="1">
      <c r="A1406" s="63" t="s">
        <v>4031</v>
      </c>
      <c r="B1406" s="92" t="s">
        <v>64</v>
      </c>
      <c r="C1406" s="59" t="s">
        <v>3006</v>
      </c>
      <c r="D1406" s="59" t="s">
        <v>3023</v>
      </c>
      <c r="E1406" s="59" t="s">
        <v>3024</v>
      </c>
      <c r="F1406" s="59" t="s">
        <v>1550</v>
      </c>
      <c r="G1406" s="60">
        <v>50.0</v>
      </c>
      <c r="H1406" s="61">
        <v>25.0</v>
      </c>
      <c r="I1406" s="61" t="s">
        <v>102</v>
      </c>
      <c r="J1406" s="42"/>
      <c r="K1406" s="42"/>
      <c r="L1406" s="42"/>
      <c r="M1406" s="42"/>
      <c r="N1406" s="42"/>
      <c r="O1406" s="42"/>
      <c r="P1406" s="42"/>
      <c r="Q1406" s="42"/>
      <c r="R1406" s="42"/>
      <c r="S1406" s="42"/>
      <c r="T1406" s="42"/>
      <c r="U1406" s="42"/>
      <c r="V1406" s="42"/>
      <c r="W1406" s="42"/>
      <c r="X1406" s="42"/>
      <c r="Y1406" s="42"/>
      <c r="Z1406" s="42"/>
    </row>
    <row r="1407" ht="216.75" customHeight="1">
      <c r="A1407" s="63" t="s">
        <v>4031</v>
      </c>
      <c r="B1407" s="92" t="s">
        <v>64</v>
      </c>
      <c r="C1407" s="59" t="s">
        <v>3006</v>
      </c>
      <c r="D1407" s="59" t="s">
        <v>3025</v>
      </c>
      <c r="E1407" s="59" t="s">
        <v>3026</v>
      </c>
      <c r="F1407" s="59" t="s">
        <v>928</v>
      </c>
      <c r="G1407" s="60">
        <v>15.0</v>
      </c>
      <c r="H1407" s="61">
        <v>7.5</v>
      </c>
      <c r="I1407" s="61" t="s">
        <v>102</v>
      </c>
      <c r="J1407" s="42"/>
      <c r="K1407" s="42"/>
      <c r="L1407" s="42"/>
      <c r="M1407" s="42"/>
      <c r="N1407" s="42"/>
      <c r="O1407" s="42"/>
      <c r="P1407" s="42"/>
      <c r="Q1407" s="42"/>
      <c r="R1407" s="42"/>
      <c r="S1407" s="42"/>
      <c r="T1407" s="42"/>
      <c r="U1407" s="42"/>
      <c r="V1407" s="42"/>
      <c r="W1407" s="42"/>
      <c r="X1407" s="42"/>
      <c r="Y1407" s="42"/>
      <c r="Z1407" s="42"/>
    </row>
    <row r="1408" ht="76.5" customHeight="1">
      <c r="A1408" s="63" t="s">
        <v>4031</v>
      </c>
      <c r="B1408" s="92" t="s">
        <v>64</v>
      </c>
      <c r="C1408" s="59" t="s">
        <v>3006</v>
      </c>
      <c r="D1408" s="59" t="s">
        <v>3027</v>
      </c>
      <c r="E1408" s="59" t="s">
        <v>3028</v>
      </c>
      <c r="F1408" s="59" t="s">
        <v>1572</v>
      </c>
      <c r="G1408" s="60">
        <v>15.0</v>
      </c>
      <c r="H1408" s="61">
        <v>7.5</v>
      </c>
      <c r="I1408" s="61" t="s">
        <v>102</v>
      </c>
      <c r="J1408" s="42"/>
      <c r="K1408" s="42"/>
      <c r="L1408" s="42"/>
      <c r="M1408" s="42"/>
      <c r="N1408" s="42"/>
      <c r="O1408" s="42"/>
      <c r="P1408" s="42"/>
      <c r="Q1408" s="42"/>
      <c r="R1408" s="42"/>
      <c r="S1408" s="42"/>
      <c r="T1408" s="42"/>
      <c r="U1408" s="42"/>
      <c r="V1408" s="42"/>
      <c r="W1408" s="42"/>
      <c r="X1408" s="42"/>
      <c r="Y1408" s="42"/>
      <c r="Z1408" s="42"/>
    </row>
    <row r="1409" ht="63.75" customHeight="1">
      <c r="A1409" s="63" t="s">
        <v>4031</v>
      </c>
      <c r="B1409" s="92" t="s">
        <v>64</v>
      </c>
      <c r="C1409" s="59" t="s">
        <v>3006</v>
      </c>
      <c r="D1409" s="59" t="s">
        <v>3029</v>
      </c>
      <c r="E1409" s="59" t="s">
        <v>3030</v>
      </c>
      <c r="F1409" s="59" t="s">
        <v>3031</v>
      </c>
      <c r="G1409" s="60">
        <v>15.0</v>
      </c>
      <c r="H1409" s="61">
        <v>7.5</v>
      </c>
      <c r="I1409" s="61" t="s">
        <v>102</v>
      </c>
      <c r="J1409" s="42"/>
      <c r="K1409" s="42"/>
      <c r="L1409" s="42"/>
      <c r="M1409" s="42"/>
      <c r="N1409" s="42"/>
      <c r="O1409" s="42"/>
      <c r="P1409" s="42"/>
      <c r="Q1409" s="42"/>
      <c r="R1409" s="42"/>
      <c r="S1409" s="42"/>
      <c r="T1409" s="42"/>
      <c r="U1409" s="42"/>
      <c r="V1409" s="42"/>
      <c r="W1409" s="42"/>
      <c r="X1409" s="42"/>
      <c r="Y1409" s="42"/>
      <c r="Z1409" s="42"/>
    </row>
    <row r="1410" ht="114.75" customHeight="1">
      <c r="A1410" s="63" t="s">
        <v>4031</v>
      </c>
      <c r="B1410" s="92" t="s">
        <v>64</v>
      </c>
      <c r="C1410" s="59" t="s">
        <v>3006</v>
      </c>
      <c r="D1410" s="59" t="s">
        <v>3032</v>
      </c>
      <c r="E1410" s="59" t="s">
        <v>3033</v>
      </c>
      <c r="F1410" s="59" t="s">
        <v>3034</v>
      </c>
      <c r="G1410" s="60">
        <v>15.0</v>
      </c>
      <c r="H1410" s="61">
        <v>7.5</v>
      </c>
      <c r="I1410" s="61" t="s">
        <v>102</v>
      </c>
      <c r="J1410" s="42"/>
      <c r="K1410" s="42"/>
      <c r="L1410" s="42"/>
      <c r="M1410" s="42"/>
      <c r="N1410" s="42"/>
      <c r="O1410" s="42"/>
      <c r="P1410" s="42"/>
      <c r="Q1410" s="42"/>
      <c r="R1410" s="42"/>
      <c r="S1410" s="42"/>
      <c r="T1410" s="42"/>
      <c r="U1410" s="42"/>
      <c r="V1410" s="42"/>
      <c r="W1410" s="42"/>
      <c r="X1410" s="42"/>
      <c r="Y1410" s="42"/>
      <c r="Z1410" s="42"/>
    </row>
    <row r="1411" ht="89.25" customHeight="1">
      <c r="A1411" s="63" t="s">
        <v>4031</v>
      </c>
      <c r="B1411" s="92" t="s">
        <v>64</v>
      </c>
      <c r="C1411" s="59" t="s">
        <v>3006</v>
      </c>
      <c r="D1411" s="59" t="s">
        <v>3035</v>
      </c>
      <c r="E1411" s="59" t="s">
        <v>3036</v>
      </c>
      <c r="F1411" s="59" t="s">
        <v>3037</v>
      </c>
      <c r="G1411" s="60">
        <v>15.0</v>
      </c>
      <c r="H1411" s="61">
        <v>7.5</v>
      </c>
      <c r="I1411" s="61" t="s">
        <v>102</v>
      </c>
      <c r="J1411" s="42"/>
      <c r="K1411" s="42"/>
      <c r="L1411" s="42"/>
      <c r="M1411" s="42"/>
      <c r="N1411" s="42"/>
      <c r="O1411" s="42"/>
      <c r="P1411" s="42"/>
      <c r="Q1411" s="42"/>
      <c r="R1411" s="42"/>
      <c r="S1411" s="42"/>
      <c r="T1411" s="42"/>
      <c r="U1411" s="42"/>
      <c r="V1411" s="42"/>
      <c r="W1411" s="42"/>
      <c r="X1411" s="42"/>
      <c r="Y1411" s="42"/>
      <c r="Z1411" s="42"/>
    </row>
    <row r="1412" ht="114.75" customHeight="1">
      <c r="A1412" s="63" t="s">
        <v>4031</v>
      </c>
      <c r="B1412" s="92" t="s">
        <v>64</v>
      </c>
      <c r="C1412" s="59" t="s">
        <v>3006</v>
      </c>
      <c r="D1412" s="59" t="s">
        <v>3038</v>
      </c>
      <c r="E1412" s="59" t="s">
        <v>3039</v>
      </c>
      <c r="F1412" s="59" t="s">
        <v>3040</v>
      </c>
      <c r="G1412" s="60">
        <v>15.0</v>
      </c>
      <c r="H1412" s="61">
        <v>7.5</v>
      </c>
      <c r="I1412" s="61" t="s">
        <v>102</v>
      </c>
      <c r="J1412" s="42"/>
      <c r="K1412" s="42"/>
      <c r="L1412" s="42"/>
      <c r="M1412" s="42"/>
      <c r="N1412" s="42"/>
      <c r="O1412" s="42"/>
      <c r="P1412" s="42"/>
      <c r="Q1412" s="42"/>
      <c r="R1412" s="42"/>
      <c r="S1412" s="42"/>
      <c r="T1412" s="42"/>
      <c r="U1412" s="42"/>
      <c r="V1412" s="42"/>
      <c r="W1412" s="42"/>
      <c r="X1412" s="42"/>
      <c r="Y1412" s="42"/>
      <c r="Z1412" s="42"/>
    </row>
    <row r="1413" ht="102.0" customHeight="1">
      <c r="A1413" s="63" t="s">
        <v>4031</v>
      </c>
      <c r="B1413" s="92" t="s">
        <v>64</v>
      </c>
      <c r="C1413" s="59" t="s">
        <v>3006</v>
      </c>
      <c r="D1413" s="59" t="s">
        <v>3041</v>
      </c>
      <c r="E1413" s="59" t="s">
        <v>3042</v>
      </c>
      <c r="F1413" s="59" t="s">
        <v>3043</v>
      </c>
      <c r="G1413" s="60">
        <v>15.0</v>
      </c>
      <c r="H1413" s="61">
        <v>7.5</v>
      </c>
      <c r="I1413" s="61" t="s">
        <v>102</v>
      </c>
      <c r="J1413" s="42"/>
      <c r="K1413" s="42"/>
      <c r="L1413" s="42"/>
      <c r="M1413" s="42"/>
      <c r="N1413" s="42"/>
      <c r="O1413" s="42"/>
      <c r="P1413" s="42"/>
      <c r="Q1413" s="42"/>
      <c r="R1413" s="42"/>
      <c r="S1413" s="42"/>
      <c r="T1413" s="42"/>
      <c r="U1413" s="42"/>
      <c r="V1413" s="42"/>
      <c r="W1413" s="42"/>
      <c r="X1413" s="42"/>
      <c r="Y1413" s="42"/>
      <c r="Z1413" s="42"/>
    </row>
    <row r="1414" ht="102.0" customHeight="1">
      <c r="A1414" s="63" t="s">
        <v>4031</v>
      </c>
      <c r="B1414" s="92" t="s">
        <v>64</v>
      </c>
      <c r="C1414" s="59" t="s">
        <v>3006</v>
      </c>
      <c r="D1414" s="59" t="s">
        <v>3044</v>
      </c>
      <c r="E1414" s="59" t="s">
        <v>3045</v>
      </c>
      <c r="F1414" s="59" t="s">
        <v>3040</v>
      </c>
      <c r="G1414" s="60">
        <v>15.0</v>
      </c>
      <c r="H1414" s="61">
        <v>7.5</v>
      </c>
      <c r="I1414" s="61" t="s">
        <v>102</v>
      </c>
      <c r="J1414" s="42"/>
      <c r="K1414" s="42"/>
      <c r="L1414" s="42"/>
      <c r="M1414" s="42"/>
      <c r="N1414" s="42"/>
      <c r="O1414" s="42"/>
      <c r="P1414" s="42"/>
      <c r="Q1414" s="42"/>
      <c r="R1414" s="42"/>
      <c r="S1414" s="42"/>
      <c r="T1414" s="42"/>
      <c r="U1414" s="42"/>
      <c r="V1414" s="42"/>
      <c r="W1414" s="42"/>
      <c r="X1414" s="42"/>
      <c r="Y1414" s="42"/>
      <c r="Z1414" s="42"/>
    </row>
    <row r="1415" ht="127.5" customHeight="1">
      <c r="A1415" s="63" t="s">
        <v>4031</v>
      </c>
      <c r="B1415" s="92" t="s">
        <v>64</v>
      </c>
      <c r="C1415" s="59" t="s">
        <v>3006</v>
      </c>
      <c r="D1415" s="59" t="s">
        <v>3046</v>
      </c>
      <c r="E1415" s="59" t="s">
        <v>3047</v>
      </c>
      <c r="F1415" s="59" t="s">
        <v>3048</v>
      </c>
      <c r="G1415" s="60">
        <v>15.0</v>
      </c>
      <c r="H1415" s="61">
        <v>7.5</v>
      </c>
      <c r="I1415" s="61" t="s">
        <v>102</v>
      </c>
      <c r="J1415" s="42"/>
      <c r="K1415" s="42"/>
      <c r="L1415" s="42"/>
      <c r="M1415" s="42"/>
      <c r="N1415" s="42"/>
      <c r="O1415" s="42"/>
      <c r="P1415" s="42"/>
      <c r="Q1415" s="42"/>
      <c r="R1415" s="42"/>
      <c r="S1415" s="42"/>
      <c r="T1415" s="42"/>
      <c r="U1415" s="42"/>
      <c r="V1415" s="42"/>
      <c r="W1415" s="42"/>
      <c r="X1415" s="42"/>
      <c r="Y1415" s="42"/>
      <c r="Z1415" s="42"/>
    </row>
    <row r="1416" ht="127.5" customHeight="1">
      <c r="A1416" s="63" t="s">
        <v>4031</v>
      </c>
      <c r="B1416" s="92" t="s">
        <v>64</v>
      </c>
      <c r="C1416" s="59" t="s">
        <v>3006</v>
      </c>
      <c r="D1416" s="59" t="s">
        <v>3049</v>
      </c>
      <c r="E1416" s="59" t="s">
        <v>3050</v>
      </c>
      <c r="F1416" s="59" t="s">
        <v>1582</v>
      </c>
      <c r="G1416" s="60">
        <v>50.0</v>
      </c>
      <c r="H1416" s="61">
        <v>25.0</v>
      </c>
      <c r="I1416" s="61" t="s">
        <v>102</v>
      </c>
      <c r="J1416" s="42"/>
      <c r="K1416" s="42"/>
      <c r="L1416" s="42"/>
      <c r="M1416" s="42"/>
      <c r="N1416" s="42"/>
      <c r="O1416" s="42"/>
      <c r="P1416" s="42"/>
      <c r="Q1416" s="42"/>
      <c r="R1416" s="42"/>
      <c r="S1416" s="42"/>
      <c r="T1416" s="42"/>
      <c r="U1416" s="42"/>
      <c r="V1416" s="42"/>
      <c r="W1416" s="42"/>
      <c r="X1416" s="42"/>
      <c r="Y1416" s="42"/>
      <c r="Z1416" s="42"/>
    </row>
    <row r="1417" ht="102.0" customHeight="1">
      <c r="A1417" s="63" t="s">
        <v>4031</v>
      </c>
      <c r="B1417" s="92" t="s">
        <v>64</v>
      </c>
      <c r="C1417" s="59" t="s">
        <v>3006</v>
      </c>
      <c r="D1417" s="59" t="s">
        <v>3051</v>
      </c>
      <c r="E1417" s="59" t="s">
        <v>3052</v>
      </c>
      <c r="F1417" s="59" t="s">
        <v>3053</v>
      </c>
      <c r="G1417" s="60">
        <v>25.0</v>
      </c>
      <c r="H1417" s="61">
        <v>7.5</v>
      </c>
      <c r="I1417" s="61" t="s">
        <v>102</v>
      </c>
      <c r="J1417" s="42"/>
      <c r="K1417" s="42"/>
      <c r="L1417" s="42"/>
      <c r="M1417" s="42"/>
      <c r="N1417" s="42"/>
      <c r="O1417" s="42"/>
      <c r="P1417" s="42"/>
      <c r="Q1417" s="42"/>
      <c r="R1417" s="42"/>
      <c r="S1417" s="42"/>
      <c r="T1417" s="42"/>
      <c r="U1417" s="42"/>
      <c r="V1417" s="42"/>
      <c r="W1417" s="42"/>
      <c r="X1417" s="42"/>
      <c r="Y1417" s="42"/>
      <c r="Z1417" s="42"/>
    </row>
    <row r="1418" ht="382.5" customHeight="1">
      <c r="A1418" s="63" t="s">
        <v>4031</v>
      </c>
      <c r="B1418" s="92" t="s">
        <v>64</v>
      </c>
      <c r="C1418" s="59" t="s">
        <v>3006</v>
      </c>
      <c r="D1418" s="59" t="s">
        <v>3054</v>
      </c>
      <c r="E1418" s="59" t="s">
        <v>3055</v>
      </c>
      <c r="F1418" s="59" t="s">
        <v>1550</v>
      </c>
      <c r="G1418" s="60">
        <v>50.0</v>
      </c>
      <c r="H1418" s="61">
        <v>25.0</v>
      </c>
      <c r="I1418" s="61" t="s">
        <v>102</v>
      </c>
      <c r="J1418" s="42"/>
      <c r="K1418" s="42"/>
      <c r="L1418" s="42"/>
      <c r="M1418" s="42"/>
      <c r="N1418" s="42"/>
      <c r="O1418" s="42"/>
      <c r="P1418" s="42"/>
      <c r="Q1418" s="42"/>
      <c r="R1418" s="42"/>
      <c r="S1418" s="42"/>
      <c r="T1418" s="42"/>
      <c r="U1418" s="42"/>
      <c r="V1418" s="42"/>
      <c r="W1418" s="42"/>
      <c r="X1418" s="42"/>
      <c r="Y1418" s="42"/>
      <c r="Z1418" s="42"/>
    </row>
    <row r="1419" ht="127.5" customHeight="1">
      <c r="A1419" s="63" t="s">
        <v>4031</v>
      </c>
      <c r="B1419" s="92" t="s">
        <v>64</v>
      </c>
      <c r="C1419" s="59" t="s">
        <v>3006</v>
      </c>
      <c r="D1419" s="59" t="s">
        <v>3056</v>
      </c>
      <c r="E1419" s="59" t="s">
        <v>3057</v>
      </c>
      <c r="F1419" s="59" t="s">
        <v>1582</v>
      </c>
      <c r="G1419" s="60">
        <v>50.0</v>
      </c>
      <c r="H1419" s="61">
        <v>25.0</v>
      </c>
      <c r="I1419" s="61" t="s">
        <v>102</v>
      </c>
      <c r="J1419" s="42"/>
      <c r="K1419" s="42"/>
      <c r="L1419" s="42"/>
      <c r="M1419" s="42"/>
      <c r="N1419" s="42"/>
      <c r="O1419" s="42"/>
      <c r="P1419" s="42"/>
      <c r="Q1419" s="42"/>
      <c r="R1419" s="42"/>
      <c r="S1419" s="42"/>
      <c r="T1419" s="42"/>
      <c r="U1419" s="42"/>
      <c r="V1419" s="42"/>
      <c r="W1419" s="42"/>
      <c r="X1419" s="42"/>
      <c r="Y1419" s="42"/>
      <c r="Z1419" s="42"/>
    </row>
    <row r="1420" ht="63.75" customHeight="1">
      <c r="A1420" s="63" t="s">
        <v>4031</v>
      </c>
      <c r="B1420" s="92" t="s">
        <v>64</v>
      </c>
      <c r="C1420" s="59" t="s">
        <v>3006</v>
      </c>
      <c r="D1420" s="59" t="s">
        <v>3058</v>
      </c>
      <c r="E1420" s="59" t="s">
        <v>3059</v>
      </c>
      <c r="F1420" s="59" t="s">
        <v>3060</v>
      </c>
      <c r="G1420" s="60">
        <v>15.0</v>
      </c>
      <c r="H1420" s="61">
        <v>7.5</v>
      </c>
      <c r="I1420" s="61" t="s">
        <v>102</v>
      </c>
      <c r="J1420" s="42"/>
      <c r="K1420" s="42"/>
      <c r="L1420" s="42"/>
      <c r="M1420" s="42"/>
      <c r="N1420" s="42"/>
      <c r="O1420" s="42"/>
      <c r="P1420" s="42"/>
      <c r="Q1420" s="42"/>
      <c r="R1420" s="42"/>
      <c r="S1420" s="42"/>
      <c r="T1420" s="42"/>
      <c r="U1420" s="42"/>
      <c r="V1420" s="42"/>
      <c r="W1420" s="42"/>
      <c r="X1420" s="42"/>
      <c r="Y1420" s="42"/>
      <c r="Z1420" s="42"/>
    </row>
    <row r="1421" ht="140.25" customHeight="1">
      <c r="A1421" s="63" t="s">
        <v>4031</v>
      </c>
      <c r="B1421" s="92" t="s">
        <v>64</v>
      </c>
      <c r="C1421" s="59" t="s">
        <v>3006</v>
      </c>
      <c r="D1421" s="59" t="s">
        <v>3061</v>
      </c>
      <c r="E1421" s="59" t="s">
        <v>3062</v>
      </c>
      <c r="F1421" s="59" t="s">
        <v>3063</v>
      </c>
      <c r="G1421" s="60">
        <v>15.0</v>
      </c>
      <c r="H1421" s="61">
        <v>7.5</v>
      </c>
      <c r="I1421" s="61" t="s">
        <v>102</v>
      </c>
      <c r="J1421" s="42"/>
      <c r="K1421" s="42"/>
      <c r="L1421" s="42"/>
      <c r="M1421" s="42"/>
      <c r="N1421" s="42"/>
      <c r="O1421" s="42"/>
      <c r="P1421" s="42"/>
      <c r="Q1421" s="42"/>
      <c r="R1421" s="42"/>
      <c r="S1421" s="42"/>
      <c r="T1421" s="42"/>
      <c r="U1421" s="42"/>
      <c r="V1421" s="42"/>
      <c r="W1421" s="42"/>
      <c r="X1421" s="42"/>
      <c r="Y1421" s="42"/>
      <c r="Z1421" s="42"/>
    </row>
    <row r="1422" ht="153.0" customHeight="1">
      <c r="A1422" s="63" t="s">
        <v>4031</v>
      </c>
      <c r="B1422" s="92" t="s">
        <v>64</v>
      </c>
      <c r="C1422" s="59" t="s">
        <v>3006</v>
      </c>
      <c r="D1422" s="59" t="s">
        <v>3064</v>
      </c>
      <c r="E1422" s="59" t="s">
        <v>3065</v>
      </c>
      <c r="F1422" s="59" t="s">
        <v>3066</v>
      </c>
      <c r="G1422" s="60">
        <v>15.0</v>
      </c>
      <c r="H1422" s="61">
        <v>7.5</v>
      </c>
      <c r="I1422" s="61" t="s">
        <v>102</v>
      </c>
      <c r="J1422" s="42"/>
      <c r="K1422" s="42"/>
      <c r="L1422" s="42"/>
      <c r="M1422" s="42"/>
      <c r="N1422" s="42"/>
      <c r="O1422" s="42"/>
      <c r="P1422" s="42"/>
      <c r="Q1422" s="42"/>
      <c r="R1422" s="42"/>
      <c r="S1422" s="42"/>
      <c r="T1422" s="42"/>
      <c r="U1422" s="42"/>
      <c r="V1422" s="42"/>
      <c r="W1422" s="42"/>
      <c r="X1422" s="42"/>
      <c r="Y1422" s="42"/>
      <c r="Z1422" s="42"/>
    </row>
    <row r="1423" ht="51.0" customHeight="1">
      <c r="A1423" s="63" t="s">
        <v>4031</v>
      </c>
      <c r="B1423" s="92" t="s">
        <v>64</v>
      </c>
      <c r="C1423" s="59" t="s">
        <v>3006</v>
      </c>
      <c r="D1423" s="59" t="s">
        <v>3067</v>
      </c>
      <c r="E1423" s="59" t="s">
        <v>3068</v>
      </c>
      <c r="F1423" s="59" t="s">
        <v>3069</v>
      </c>
      <c r="G1423" s="60">
        <v>15.0</v>
      </c>
      <c r="H1423" s="61">
        <v>7.5</v>
      </c>
      <c r="I1423" s="61" t="s">
        <v>102</v>
      </c>
      <c r="J1423" s="42"/>
      <c r="K1423" s="42"/>
      <c r="L1423" s="42"/>
      <c r="M1423" s="42"/>
      <c r="N1423" s="42"/>
      <c r="O1423" s="42"/>
      <c r="P1423" s="42"/>
      <c r="Q1423" s="42"/>
      <c r="R1423" s="42"/>
      <c r="S1423" s="42"/>
      <c r="T1423" s="42"/>
      <c r="U1423" s="42"/>
      <c r="V1423" s="42"/>
      <c r="W1423" s="42"/>
      <c r="X1423" s="42"/>
      <c r="Y1423" s="42"/>
      <c r="Z1423" s="42"/>
    </row>
    <row r="1424" ht="76.5" customHeight="1">
      <c r="A1424" s="63" t="s">
        <v>4031</v>
      </c>
      <c r="B1424" s="92" t="s">
        <v>64</v>
      </c>
      <c r="C1424" s="59" t="s">
        <v>3006</v>
      </c>
      <c r="D1424" s="59" t="s">
        <v>3070</v>
      </c>
      <c r="E1424" s="59" t="s">
        <v>3071</v>
      </c>
      <c r="F1424" s="59" t="s">
        <v>3060</v>
      </c>
      <c r="G1424" s="60">
        <v>15.0</v>
      </c>
      <c r="H1424" s="61">
        <v>7.5</v>
      </c>
      <c r="I1424" s="61" t="s">
        <v>102</v>
      </c>
      <c r="J1424" s="42"/>
      <c r="K1424" s="42"/>
      <c r="L1424" s="42"/>
      <c r="M1424" s="42"/>
      <c r="N1424" s="42"/>
      <c r="O1424" s="42"/>
      <c r="P1424" s="42"/>
      <c r="Q1424" s="42"/>
      <c r="R1424" s="42"/>
      <c r="S1424" s="42"/>
      <c r="T1424" s="42"/>
      <c r="U1424" s="42"/>
      <c r="V1424" s="42"/>
      <c r="W1424" s="42"/>
      <c r="X1424" s="42"/>
      <c r="Y1424" s="42"/>
      <c r="Z1424" s="42"/>
    </row>
    <row r="1425" ht="76.5" customHeight="1">
      <c r="A1425" s="63" t="s">
        <v>4031</v>
      </c>
      <c r="B1425" s="92" t="s">
        <v>64</v>
      </c>
      <c r="C1425" s="59" t="s">
        <v>3006</v>
      </c>
      <c r="D1425" s="59" t="s">
        <v>3072</v>
      </c>
      <c r="E1425" s="59" t="s">
        <v>3073</v>
      </c>
      <c r="F1425" s="59" t="s">
        <v>3074</v>
      </c>
      <c r="G1425" s="60">
        <v>15.0</v>
      </c>
      <c r="H1425" s="61">
        <v>7.5</v>
      </c>
      <c r="I1425" s="61" t="s">
        <v>102</v>
      </c>
      <c r="J1425" s="42"/>
      <c r="K1425" s="42"/>
      <c r="L1425" s="42"/>
      <c r="M1425" s="42"/>
      <c r="N1425" s="42"/>
      <c r="O1425" s="42"/>
      <c r="P1425" s="42"/>
      <c r="Q1425" s="42"/>
      <c r="R1425" s="42"/>
      <c r="S1425" s="42"/>
      <c r="T1425" s="42"/>
      <c r="U1425" s="42"/>
      <c r="V1425" s="42"/>
      <c r="W1425" s="42"/>
      <c r="X1425" s="42"/>
      <c r="Y1425" s="42"/>
      <c r="Z1425" s="42"/>
    </row>
    <row r="1426" ht="114.75" customHeight="1">
      <c r="A1426" s="63" t="s">
        <v>4031</v>
      </c>
      <c r="B1426" s="92" t="s">
        <v>64</v>
      </c>
      <c r="C1426" s="59" t="s">
        <v>3006</v>
      </c>
      <c r="D1426" s="59" t="s">
        <v>3075</v>
      </c>
      <c r="E1426" s="59" t="s">
        <v>3076</v>
      </c>
      <c r="F1426" s="59" t="s">
        <v>928</v>
      </c>
      <c r="G1426" s="60">
        <v>15.0</v>
      </c>
      <c r="H1426" s="61">
        <v>7.5</v>
      </c>
      <c r="I1426" s="61" t="s">
        <v>102</v>
      </c>
      <c r="J1426" s="42"/>
      <c r="K1426" s="42"/>
      <c r="L1426" s="42"/>
      <c r="M1426" s="42"/>
      <c r="N1426" s="42"/>
      <c r="O1426" s="42"/>
      <c r="P1426" s="42"/>
      <c r="Q1426" s="42"/>
      <c r="R1426" s="42"/>
      <c r="S1426" s="42"/>
      <c r="T1426" s="42"/>
      <c r="U1426" s="42"/>
      <c r="V1426" s="42"/>
      <c r="W1426" s="42"/>
      <c r="X1426" s="42"/>
      <c r="Y1426" s="42"/>
      <c r="Z1426" s="42"/>
    </row>
    <row r="1427" ht="140.25" customHeight="1">
      <c r="A1427" s="63" t="s">
        <v>4031</v>
      </c>
      <c r="B1427" s="92" t="s">
        <v>64</v>
      </c>
      <c r="C1427" s="59" t="s">
        <v>3006</v>
      </c>
      <c r="D1427" s="59" t="s">
        <v>3077</v>
      </c>
      <c r="E1427" s="59" t="s">
        <v>3078</v>
      </c>
      <c r="F1427" s="59" t="s">
        <v>928</v>
      </c>
      <c r="G1427" s="60">
        <v>15.0</v>
      </c>
      <c r="H1427" s="61">
        <v>7.5</v>
      </c>
      <c r="I1427" s="61" t="s">
        <v>102</v>
      </c>
      <c r="J1427" s="42"/>
      <c r="K1427" s="42"/>
      <c r="L1427" s="42"/>
      <c r="M1427" s="42"/>
      <c r="N1427" s="42"/>
      <c r="O1427" s="42"/>
      <c r="P1427" s="42"/>
      <c r="Q1427" s="42"/>
      <c r="R1427" s="42"/>
      <c r="S1427" s="42"/>
      <c r="T1427" s="42"/>
      <c r="U1427" s="42"/>
      <c r="V1427" s="42"/>
      <c r="W1427" s="42"/>
      <c r="X1427" s="42"/>
      <c r="Y1427" s="42"/>
      <c r="Z1427" s="42"/>
    </row>
    <row r="1428" ht="63.75" customHeight="1">
      <c r="A1428" s="63" t="s">
        <v>4031</v>
      </c>
      <c r="B1428" s="92" t="s">
        <v>64</v>
      </c>
      <c r="C1428" s="59" t="s">
        <v>3006</v>
      </c>
      <c r="D1428" s="59" t="s">
        <v>3079</v>
      </c>
      <c r="E1428" s="59" t="s">
        <v>3080</v>
      </c>
      <c r="F1428" s="59" t="s">
        <v>928</v>
      </c>
      <c r="G1428" s="60">
        <v>15.0</v>
      </c>
      <c r="H1428" s="61">
        <v>7.5</v>
      </c>
      <c r="I1428" s="61" t="s">
        <v>102</v>
      </c>
      <c r="J1428" s="42"/>
      <c r="K1428" s="42"/>
      <c r="L1428" s="42"/>
      <c r="M1428" s="42"/>
      <c r="N1428" s="42"/>
      <c r="O1428" s="42"/>
      <c r="P1428" s="42"/>
      <c r="Q1428" s="42"/>
      <c r="R1428" s="42"/>
      <c r="S1428" s="42"/>
      <c r="T1428" s="42"/>
      <c r="U1428" s="42"/>
      <c r="V1428" s="42"/>
      <c r="W1428" s="42"/>
      <c r="X1428" s="42"/>
      <c r="Y1428" s="42"/>
      <c r="Z1428" s="42"/>
    </row>
    <row r="1429" ht="395.25" customHeight="1">
      <c r="A1429" s="63" t="s">
        <v>4031</v>
      </c>
      <c r="B1429" s="92" t="s">
        <v>64</v>
      </c>
      <c r="C1429" s="59" t="s">
        <v>3006</v>
      </c>
      <c r="D1429" s="59" t="s">
        <v>3081</v>
      </c>
      <c r="E1429" s="59" t="s">
        <v>3082</v>
      </c>
      <c r="F1429" s="59" t="s">
        <v>928</v>
      </c>
      <c r="G1429" s="60">
        <v>15.0</v>
      </c>
      <c r="H1429" s="61">
        <v>7.5</v>
      </c>
      <c r="I1429" s="61" t="s">
        <v>102</v>
      </c>
      <c r="J1429" s="42"/>
      <c r="K1429" s="42"/>
      <c r="L1429" s="42"/>
      <c r="M1429" s="42"/>
      <c r="N1429" s="42"/>
      <c r="O1429" s="42"/>
      <c r="P1429" s="42"/>
      <c r="Q1429" s="42"/>
      <c r="R1429" s="42"/>
      <c r="S1429" s="42"/>
      <c r="T1429" s="42"/>
      <c r="U1429" s="42"/>
      <c r="V1429" s="42"/>
      <c r="W1429" s="42"/>
      <c r="X1429" s="42"/>
      <c r="Y1429" s="42"/>
      <c r="Z1429" s="42"/>
    </row>
    <row r="1430" ht="114.75" customHeight="1">
      <c r="A1430" s="63" t="s">
        <v>4031</v>
      </c>
      <c r="B1430" s="92" t="s">
        <v>64</v>
      </c>
      <c r="C1430" s="59" t="s">
        <v>3006</v>
      </c>
      <c r="D1430" s="59" t="s">
        <v>3083</v>
      </c>
      <c r="E1430" s="59" t="s">
        <v>3084</v>
      </c>
      <c r="F1430" s="59" t="s">
        <v>3085</v>
      </c>
      <c r="G1430" s="60">
        <v>15.0</v>
      </c>
      <c r="H1430" s="61">
        <v>7.5</v>
      </c>
      <c r="I1430" s="61" t="s">
        <v>102</v>
      </c>
      <c r="J1430" s="42"/>
      <c r="K1430" s="42"/>
      <c r="L1430" s="42"/>
      <c r="M1430" s="42"/>
      <c r="N1430" s="42"/>
      <c r="O1430" s="42"/>
      <c r="P1430" s="42"/>
      <c r="Q1430" s="42"/>
      <c r="R1430" s="42"/>
      <c r="S1430" s="42"/>
      <c r="T1430" s="42"/>
      <c r="U1430" s="42"/>
      <c r="V1430" s="42"/>
      <c r="W1430" s="42"/>
      <c r="X1430" s="42"/>
      <c r="Y1430" s="42"/>
      <c r="Z1430" s="42"/>
    </row>
    <row r="1431" ht="63.75" customHeight="1">
      <c r="A1431" s="63" t="s">
        <v>4031</v>
      </c>
      <c r="B1431" s="92" t="s">
        <v>64</v>
      </c>
      <c r="C1431" s="59" t="s">
        <v>3006</v>
      </c>
      <c r="D1431" s="59" t="s">
        <v>3086</v>
      </c>
      <c r="E1431" s="59" t="s">
        <v>3087</v>
      </c>
      <c r="F1431" s="59" t="s">
        <v>928</v>
      </c>
      <c r="G1431" s="60">
        <v>15.0</v>
      </c>
      <c r="H1431" s="61">
        <v>7.5</v>
      </c>
      <c r="I1431" s="61" t="s">
        <v>102</v>
      </c>
      <c r="J1431" s="42"/>
      <c r="K1431" s="42"/>
      <c r="L1431" s="42"/>
      <c r="M1431" s="42"/>
      <c r="N1431" s="42"/>
      <c r="O1431" s="42"/>
      <c r="P1431" s="42"/>
      <c r="Q1431" s="42"/>
      <c r="R1431" s="42"/>
      <c r="S1431" s="42"/>
      <c r="T1431" s="42"/>
      <c r="U1431" s="42"/>
      <c r="V1431" s="42"/>
      <c r="W1431" s="42"/>
      <c r="X1431" s="42"/>
      <c r="Y1431" s="42"/>
      <c r="Z1431" s="42"/>
    </row>
    <row r="1432" ht="114.75" customHeight="1">
      <c r="A1432" s="63" t="s">
        <v>4031</v>
      </c>
      <c r="B1432" s="92" t="s">
        <v>64</v>
      </c>
      <c r="C1432" s="59" t="s">
        <v>3006</v>
      </c>
      <c r="D1432" s="59" t="s">
        <v>3088</v>
      </c>
      <c r="E1432" s="59" t="s">
        <v>3089</v>
      </c>
      <c r="F1432" s="59" t="s">
        <v>928</v>
      </c>
      <c r="G1432" s="60">
        <v>15.0</v>
      </c>
      <c r="H1432" s="61">
        <v>7.5</v>
      </c>
      <c r="I1432" s="61" t="s">
        <v>102</v>
      </c>
      <c r="J1432" s="42"/>
      <c r="K1432" s="42"/>
      <c r="L1432" s="42"/>
      <c r="M1432" s="42"/>
      <c r="N1432" s="42"/>
      <c r="O1432" s="42"/>
      <c r="P1432" s="42"/>
      <c r="Q1432" s="42"/>
      <c r="R1432" s="42"/>
      <c r="S1432" s="42"/>
      <c r="T1432" s="42"/>
      <c r="U1432" s="42"/>
      <c r="V1432" s="42"/>
      <c r="W1432" s="42"/>
      <c r="X1432" s="42"/>
      <c r="Y1432" s="42"/>
      <c r="Z1432" s="42"/>
    </row>
    <row r="1433" ht="63.75" customHeight="1">
      <c r="A1433" s="63" t="s">
        <v>4031</v>
      </c>
      <c r="B1433" s="92" t="s">
        <v>64</v>
      </c>
      <c r="C1433" s="59" t="s">
        <v>3006</v>
      </c>
      <c r="D1433" s="59" t="s">
        <v>3090</v>
      </c>
      <c r="E1433" s="59" t="s">
        <v>3091</v>
      </c>
      <c r="F1433" s="59" t="s">
        <v>928</v>
      </c>
      <c r="G1433" s="60">
        <v>15.0</v>
      </c>
      <c r="H1433" s="61">
        <v>7.5</v>
      </c>
      <c r="I1433" s="61" t="s">
        <v>102</v>
      </c>
      <c r="J1433" s="42"/>
      <c r="K1433" s="42"/>
      <c r="L1433" s="42"/>
      <c r="M1433" s="42"/>
      <c r="N1433" s="42"/>
      <c r="O1433" s="42"/>
      <c r="P1433" s="42"/>
      <c r="Q1433" s="42"/>
      <c r="R1433" s="42"/>
      <c r="S1433" s="42"/>
      <c r="T1433" s="42"/>
      <c r="U1433" s="42"/>
      <c r="V1433" s="42"/>
      <c r="W1433" s="42"/>
      <c r="X1433" s="42"/>
      <c r="Y1433" s="42"/>
      <c r="Z1433" s="42"/>
    </row>
    <row r="1434" ht="51.0" customHeight="1">
      <c r="A1434" s="63" t="s">
        <v>4031</v>
      </c>
      <c r="B1434" s="92" t="s">
        <v>64</v>
      </c>
      <c r="C1434" s="59" t="s">
        <v>3006</v>
      </c>
      <c r="D1434" s="59" t="s">
        <v>3092</v>
      </c>
      <c r="E1434" s="59" t="s">
        <v>3093</v>
      </c>
      <c r="F1434" s="59" t="s">
        <v>928</v>
      </c>
      <c r="G1434" s="60">
        <v>15.0</v>
      </c>
      <c r="H1434" s="61">
        <v>7.5</v>
      </c>
      <c r="I1434" s="61" t="s">
        <v>102</v>
      </c>
      <c r="J1434" s="42"/>
      <c r="K1434" s="42"/>
      <c r="L1434" s="42"/>
      <c r="M1434" s="42"/>
      <c r="N1434" s="42"/>
      <c r="O1434" s="42"/>
      <c r="P1434" s="42"/>
      <c r="Q1434" s="42"/>
      <c r="R1434" s="42"/>
      <c r="S1434" s="42"/>
      <c r="T1434" s="42"/>
      <c r="U1434" s="42"/>
      <c r="V1434" s="42"/>
      <c r="W1434" s="42"/>
      <c r="X1434" s="42"/>
      <c r="Y1434" s="42"/>
      <c r="Z1434" s="42"/>
    </row>
    <row r="1435" ht="114.75" customHeight="1">
      <c r="A1435" s="63" t="s">
        <v>4031</v>
      </c>
      <c r="B1435" s="92" t="s">
        <v>64</v>
      </c>
      <c r="C1435" s="59" t="s">
        <v>3006</v>
      </c>
      <c r="D1435" s="59" t="s">
        <v>3094</v>
      </c>
      <c r="E1435" s="59" t="s">
        <v>3095</v>
      </c>
      <c r="F1435" s="59" t="s">
        <v>928</v>
      </c>
      <c r="G1435" s="60">
        <v>15.0</v>
      </c>
      <c r="H1435" s="61">
        <v>7.5</v>
      </c>
      <c r="I1435" s="61" t="s">
        <v>102</v>
      </c>
      <c r="J1435" s="42"/>
      <c r="K1435" s="42"/>
      <c r="L1435" s="42"/>
      <c r="M1435" s="42"/>
      <c r="N1435" s="42"/>
      <c r="O1435" s="42"/>
      <c r="P1435" s="42"/>
      <c r="Q1435" s="42"/>
      <c r="R1435" s="42"/>
      <c r="S1435" s="42"/>
      <c r="T1435" s="42"/>
      <c r="U1435" s="42"/>
      <c r="V1435" s="42"/>
      <c r="W1435" s="42"/>
      <c r="X1435" s="42"/>
      <c r="Y1435" s="42"/>
      <c r="Z1435" s="42"/>
    </row>
    <row r="1436" ht="76.5" customHeight="1">
      <c r="A1436" s="63" t="s">
        <v>4031</v>
      </c>
      <c r="B1436" s="92" t="s">
        <v>64</v>
      </c>
      <c r="C1436" s="59" t="s">
        <v>3006</v>
      </c>
      <c r="D1436" s="59" t="s">
        <v>3096</v>
      </c>
      <c r="E1436" s="59" t="s">
        <v>3097</v>
      </c>
      <c r="F1436" s="59" t="s">
        <v>928</v>
      </c>
      <c r="G1436" s="60">
        <v>15.0</v>
      </c>
      <c r="H1436" s="61">
        <v>7.5</v>
      </c>
      <c r="I1436" s="61" t="s">
        <v>102</v>
      </c>
      <c r="J1436" s="42"/>
      <c r="K1436" s="42"/>
      <c r="L1436" s="42"/>
      <c r="M1436" s="42"/>
      <c r="N1436" s="42"/>
      <c r="O1436" s="42"/>
      <c r="P1436" s="42"/>
      <c r="Q1436" s="42"/>
      <c r="R1436" s="42"/>
      <c r="S1436" s="42"/>
      <c r="T1436" s="42"/>
      <c r="U1436" s="42"/>
      <c r="V1436" s="42"/>
      <c r="W1436" s="42"/>
      <c r="X1436" s="42"/>
      <c r="Y1436" s="42"/>
      <c r="Z1436" s="42"/>
    </row>
    <row r="1437" ht="76.5" customHeight="1">
      <c r="A1437" s="63" t="s">
        <v>4031</v>
      </c>
      <c r="B1437" s="92" t="s">
        <v>64</v>
      </c>
      <c r="C1437" s="59" t="s">
        <v>3006</v>
      </c>
      <c r="D1437" s="59" t="s">
        <v>3098</v>
      </c>
      <c r="E1437" s="59" t="s">
        <v>3099</v>
      </c>
      <c r="F1437" s="59" t="s">
        <v>928</v>
      </c>
      <c r="G1437" s="60">
        <v>15.0</v>
      </c>
      <c r="H1437" s="61">
        <v>7.5</v>
      </c>
      <c r="I1437" s="61" t="s">
        <v>102</v>
      </c>
      <c r="J1437" s="42"/>
      <c r="K1437" s="42"/>
      <c r="L1437" s="42"/>
      <c r="M1437" s="42"/>
      <c r="N1437" s="42"/>
      <c r="O1437" s="42"/>
      <c r="P1437" s="42"/>
      <c r="Q1437" s="42"/>
      <c r="R1437" s="42"/>
      <c r="S1437" s="42"/>
      <c r="T1437" s="42"/>
      <c r="U1437" s="42"/>
      <c r="V1437" s="42"/>
      <c r="W1437" s="42"/>
      <c r="X1437" s="42"/>
      <c r="Y1437" s="42"/>
      <c r="Z1437" s="42"/>
    </row>
    <row r="1438" ht="165.75" customHeight="1">
      <c r="A1438" s="63" t="s">
        <v>4031</v>
      </c>
      <c r="B1438" s="92" t="s">
        <v>64</v>
      </c>
      <c r="C1438" s="59" t="s">
        <v>3006</v>
      </c>
      <c r="D1438" s="59" t="s">
        <v>3100</v>
      </c>
      <c r="E1438" s="59" t="s">
        <v>3101</v>
      </c>
      <c r="F1438" s="59" t="s">
        <v>928</v>
      </c>
      <c r="G1438" s="60">
        <v>15.0</v>
      </c>
      <c r="H1438" s="61">
        <v>7.5</v>
      </c>
      <c r="I1438" s="61" t="s">
        <v>102</v>
      </c>
      <c r="J1438" s="42"/>
      <c r="K1438" s="42"/>
      <c r="L1438" s="42"/>
      <c r="M1438" s="42"/>
      <c r="N1438" s="42"/>
      <c r="O1438" s="42"/>
      <c r="P1438" s="42"/>
      <c r="Q1438" s="42"/>
      <c r="R1438" s="42"/>
      <c r="S1438" s="42"/>
      <c r="T1438" s="42"/>
      <c r="U1438" s="42"/>
      <c r="V1438" s="42"/>
      <c r="W1438" s="42"/>
      <c r="X1438" s="42"/>
      <c r="Y1438" s="42"/>
      <c r="Z1438" s="42"/>
    </row>
    <row r="1439" ht="51.0" customHeight="1">
      <c r="A1439" s="63" t="s">
        <v>4031</v>
      </c>
      <c r="B1439" s="92" t="s">
        <v>64</v>
      </c>
      <c r="C1439" s="59" t="s">
        <v>3006</v>
      </c>
      <c r="D1439" s="59" t="s">
        <v>3102</v>
      </c>
      <c r="E1439" s="59" t="s">
        <v>3103</v>
      </c>
      <c r="F1439" s="59" t="s">
        <v>928</v>
      </c>
      <c r="G1439" s="60">
        <v>15.0</v>
      </c>
      <c r="H1439" s="61">
        <v>7.5</v>
      </c>
      <c r="I1439" s="61" t="s">
        <v>102</v>
      </c>
      <c r="J1439" s="42"/>
      <c r="K1439" s="42"/>
      <c r="L1439" s="42"/>
      <c r="M1439" s="42"/>
      <c r="N1439" s="42"/>
      <c r="O1439" s="42"/>
      <c r="P1439" s="42"/>
      <c r="Q1439" s="42"/>
      <c r="R1439" s="42"/>
      <c r="S1439" s="42"/>
      <c r="T1439" s="42"/>
      <c r="U1439" s="42"/>
      <c r="V1439" s="42"/>
      <c r="W1439" s="42"/>
      <c r="X1439" s="42"/>
      <c r="Y1439" s="42"/>
      <c r="Z1439" s="42"/>
    </row>
    <row r="1440" ht="89.25" customHeight="1">
      <c r="A1440" s="63" t="s">
        <v>4031</v>
      </c>
      <c r="B1440" s="92" t="s">
        <v>64</v>
      </c>
      <c r="C1440" s="59" t="s">
        <v>3006</v>
      </c>
      <c r="D1440" s="59" t="s">
        <v>3104</v>
      </c>
      <c r="E1440" s="59" t="s">
        <v>3105</v>
      </c>
      <c r="F1440" s="59" t="s">
        <v>928</v>
      </c>
      <c r="G1440" s="60">
        <v>15.0</v>
      </c>
      <c r="H1440" s="61">
        <v>7.5</v>
      </c>
      <c r="I1440" s="61" t="s">
        <v>102</v>
      </c>
      <c r="J1440" s="42"/>
      <c r="K1440" s="42"/>
      <c r="L1440" s="42"/>
      <c r="M1440" s="42"/>
      <c r="N1440" s="42"/>
      <c r="O1440" s="42"/>
      <c r="P1440" s="42"/>
      <c r="Q1440" s="42"/>
      <c r="R1440" s="42"/>
      <c r="S1440" s="42"/>
      <c r="T1440" s="42"/>
      <c r="U1440" s="42"/>
      <c r="V1440" s="42"/>
      <c r="W1440" s="42"/>
      <c r="X1440" s="42"/>
      <c r="Y1440" s="42"/>
      <c r="Z1440" s="42"/>
    </row>
    <row r="1441" ht="140.25" customHeight="1">
      <c r="A1441" s="63" t="s">
        <v>4031</v>
      </c>
      <c r="B1441" s="92" t="s">
        <v>64</v>
      </c>
      <c r="C1441" s="59" t="s">
        <v>3006</v>
      </c>
      <c r="D1441" s="59" t="s">
        <v>3106</v>
      </c>
      <c r="E1441" s="59" t="s">
        <v>3107</v>
      </c>
      <c r="F1441" s="59" t="s">
        <v>3108</v>
      </c>
      <c r="G1441" s="60">
        <v>15.0</v>
      </c>
      <c r="H1441" s="61">
        <v>7.5</v>
      </c>
      <c r="I1441" s="61" t="s">
        <v>102</v>
      </c>
      <c r="J1441" s="42"/>
      <c r="K1441" s="42"/>
      <c r="L1441" s="42"/>
      <c r="M1441" s="42"/>
      <c r="N1441" s="42"/>
      <c r="O1441" s="42"/>
      <c r="P1441" s="42"/>
      <c r="Q1441" s="42"/>
      <c r="R1441" s="42"/>
      <c r="S1441" s="42"/>
      <c r="T1441" s="42"/>
      <c r="U1441" s="42"/>
      <c r="V1441" s="42"/>
      <c r="W1441" s="42"/>
      <c r="X1441" s="42"/>
      <c r="Y1441" s="42"/>
      <c r="Z1441" s="42"/>
    </row>
    <row r="1442" ht="242.25" customHeight="1">
      <c r="A1442" s="63" t="s">
        <v>4031</v>
      </c>
      <c r="B1442" s="92" t="s">
        <v>64</v>
      </c>
      <c r="C1442" s="59" t="s">
        <v>3006</v>
      </c>
      <c r="D1442" s="59" t="s">
        <v>3109</v>
      </c>
      <c r="E1442" s="59" t="s">
        <v>3110</v>
      </c>
      <c r="F1442" s="59" t="s">
        <v>1446</v>
      </c>
      <c r="G1442" s="60">
        <v>15.0</v>
      </c>
      <c r="H1442" s="61">
        <v>7.5</v>
      </c>
      <c r="I1442" s="61" t="s">
        <v>102</v>
      </c>
      <c r="J1442" s="42"/>
      <c r="K1442" s="42"/>
      <c r="L1442" s="42"/>
      <c r="M1442" s="42"/>
      <c r="N1442" s="42"/>
      <c r="O1442" s="42"/>
      <c r="P1442" s="42"/>
      <c r="Q1442" s="42"/>
      <c r="R1442" s="42"/>
      <c r="S1442" s="42"/>
      <c r="T1442" s="42"/>
      <c r="U1442" s="42"/>
      <c r="V1442" s="42"/>
      <c r="W1442" s="42"/>
      <c r="X1442" s="42"/>
      <c r="Y1442" s="42"/>
      <c r="Z1442" s="42"/>
    </row>
    <row r="1443" ht="127.5" customHeight="1">
      <c r="A1443" s="63" t="s">
        <v>4031</v>
      </c>
      <c r="B1443" s="92" t="s">
        <v>64</v>
      </c>
      <c r="C1443" s="59" t="s">
        <v>3006</v>
      </c>
      <c r="D1443" s="59" t="s">
        <v>3111</v>
      </c>
      <c r="E1443" s="59" t="s">
        <v>3112</v>
      </c>
      <c r="F1443" s="59" t="s">
        <v>928</v>
      </c>
      <c r="G1443" s="60">
        <v>15.0</v>
      </c>
      <c r="H1443" s="61">
        <v>7.5</v>
      </c>
      <c r="I1443" s="61" t="s">
        <v>102</v>
      </c>
      <c r="J1443" s="42"/>
      <c r="K1443" s="42"/>
      <c r="L1443" s="42"/>
      <c r="M1443" s="42"/>
      <c r="N1443" s="42"/>
      <c r="O1443" s="42"/>
      <c r="P1443" s="42"/>
      <c r="Q1443" s="42"/>
      <c r="R1443" s="42"/>
      <c r="S1443" s="42"/>
      <c r="T1443" s="42"/>
      <c r="U1443" s="42"/>
      <c r="V1443" s="42"/>
      <c r="W1443" s="42"/>
      <c r="X1443" s="42"/>
      <c r="Y1443" s="42"/>
      <c r="Z1443" s="42"/>
    </row>
    <row r="1444" ht="89.25" customHeight="1">
      <c r="A1444" s="63" t="s">
        <v>4031</v>
      </c>
      <c r="B1444" s="92" t="s">
        <v>64</v>
      </c>
      <c r="C1444" s="59" t="s">
        <v>3006</v>
      </c>
      <c r="D1444" s="59" t="s">
        <v>3113</v>
      </c>
      <c r="E1444" s="59" t="s">
        <v>3114</v>
      </c>
      <c r="F1444" s="59" t="s">
        <v>928</v>
      </c>
      <c r="G1444" s="60">
        <v>15.0</v>
      </c>
      <c r="H1444" s="61">
        <v>7.5</v>
      </c>
      <c r="I1444" s="61" t="s">
        <v>102</v>
      </c>
      <c r="J1444" s="42"/>
      <c r="K1444" s="42"/>
      <c r="L1444" s="42"/>
      <c r="M1444" s="42"/>
      <c r="N1444" s="42"/>
      <c r="O1444" s="42"/>
      <c r="P1444" s="42"/>
      <c r="Q1444" s="42"/>
      <c r="R1444" s="42"/>
      <c r="S1444" s="42"/>
      <c r="T1444" s="42"/>
      <c r="U1444" s="42"/>
      <c r="V1444" s="42"/>
      <c r="W1444" s="42"/>
      <c r="X1444" s="42"/>
      <c r="Y1444" s="42"/>
      <c r="Z1444" s="42"/>
    </row>
    <row r="1445" ht="114.75" customHeight="1">
      <c r="A1445" s="63" t="s">
        <v>4032</v>
      </c>
      <c r="B1445" s="92" t="s">
        <v>337</v>
      </c>
      <c r="C1445" s="59" t="s">
        <v>4033</v>
      </c>
      <c r="D1445" s="59" t="s">
        <v>4034</v>
      </c>
      <c r="E1445" s="59" t="s">
        <v>4035</v>
      </c>
      <c r="F1445" s="59" t="s">
        <v>4036</v>
      </c>
      <c r="G1445" s="60">
        <v>15.0</v>
      </c>
      <c r="H1445" s="61">
        <v>15.0</v>
      </c>
      <c r="I1445" s="61" t="s">
        <v>103</v>
      </c>
      <c r="J1445" s="42"/>
      <c r="K1445" s="42"/>
      <c r="L1445" s="42"/>
      <c r="M1445" s="42"/>
      <c r="N1445" s="42"/>
      <c r="O1445" s="42"/>
      <c r="P1445" s="42"/>
      <c r="Q1445" s="42"/>
      <c r="R1445" s="42"/>
      <c r="S1445" s="42"/>
      <c r="T1445" s="42"/>
      <c r="U1445" s="42"/>
      <c r="V1445" s="42"/>
      <c r="W1445" s="42"/>
      <c r="X1445" s="42"/>
      <c r="Y1445" s="42"/>
      <c r="Z1445" s="42"/>
    </row>
    <row r="1446" ht="89.25" customHeight="1">
      <c r="A1446" s="63" t="s">
        <v>4032</v>
      </c>
      <c r="B1446" s="92" t="s">
        <v>337</v>
      </c>
      <c r="C1446" s="59" t="s">
        <v>4037</v>
      </c>
      <c r="D1446" s="59" t="s">
        <v>4038</v>
      </c>
      <c r="E1446" s="59" t="s">
        <v>4039</v>
      </c>
      <c r="F1446" s="59" t="s">
        <v>4040</v>
      </c>
      <c r="G1446" s="60">
        <v>15.0</v>
      </c>
      <c r="H1446" s="61">
        <v>15.0</v>
      </c>
      <c r="I1446" s="61" t="s">
        <v>103</v>
      </c>
      <c r="J1446" s="42"/>
      <c r="K1446" s="42"/>
      <c r="L1446" s="42"/>
      <c r="M1446" s="42"/>
      <c r="N1446" s="42"/>
      <c r="O1446" s="42"/>
      <c r="P1446" s="42"/>
      <c r="Q1446" s="42"/>
      <c r="R1446" s="42"/>
      <c r="S1446" s="42"/>
      <c r="T1446" s="42"/>
      <c r="U1446" s="42"/>
      <c r="V1446" s="42"/>
      <c r="W1446" s="42"/>
      <c r="X1446" s="42"/>
      <c r="Y1446" s="42"/>
      <c r="Z1446" s="42"/>
    </row>
    <row r="1447" ht="178.5" customHeight="1">
      <c r="A1447" s="63" t="s">
        <v>4032</v>
      </c>
      <c r="B1447" s="92" t="s">
        <v>337</v>
      </c>
      <c r="C1447" s="59" t="s">
        <v>4041</v>
      </c>
      <c r="D1447" s="59" t="s">
        <v>4042</v>
      </c>
      <c r="E1447" s="59" t="s">
        <v>4043</v>
      </c>
      <c r="F1447" s="59" t="s">
        <v>4044</v>
      </c>
      <c r="G1447" s="60">
        <v>15.0</v>
      </c>
      <c r="H1447" s="61">
        <v>15.0</v>
      </c>
      <c r="I1447" s="61" t="s">
        <v>103</v>
      </c>
      <c r="J1447" s="42"/>
      <c r="K1447" s="42"/>
      <c r="L1447" s="42"/>
      <c r="M1447" s="42"/>
      <c r="N1447" s="42"/>
      <c r="O1447" s="42"/>
      <c r="P1447" s="42"/>
      <c r="Q1447" s="42"/>
      <c r="R1447" s="42"/>
      <c r="S1447" s="42"/>
      <c r="T1447" s="42"/>
      <c r="U1447" s="42"/>
      <c r="V1447" s="42"/>
      <c r="W1447" s="42"/>
      <c r="X1447" s="42"/>
      <c r="Y1447" s="42"/>
      <c r="Z1447" s="42"/>
    </row>
    <row r="1448" ht="15.75" customHeight="1">
      <c r="A1448" s="63"/>
      <c r="B1448" s="92"/>
      <c r="C1448" s="59"/>
      <c r="D1448" s="59"/>
      <c r="E1448" s="59"/>
      <c r="F1448" s="59"/>
      <c r="G1448" s="60"/>
      <c r="H1448" s="61"/>
      <c r="I1448" s="61"/>
    </row>
    <row r="1449" ht="15.75" customHeight="1">
      <c r="A1449" s="66" t="s">
        <v>104</v>
      </c>
      <c r="B1449" s="38"/>
      <c r="C1449" s="38"/>
      <c r="D1449" s="1"/>
      <c r="E1449" s="1"/>
      <c r="F1449" s="1"/>
      <c r="G1449" s="41"/>
      <c r="H1449" s="67">
        <f>SUM(H9:H1448)</f>
        <v>17804.78667</v>
      </c>
    </row>
    <row r="1450" ht="15.75" customHeight="1">
      <c r="A1450" s="37"/>
      <c r="B1450" s="38"/>
      <c r="C1450" s="38"/>
      <c r="D1450" s="1"/>
      <c r="E1450" s="1"/>
      <c r="F1450" s="1"/>
      <c r="G1450" s="1"/>
      <c r="H1450" s="1"/>
    </row>
    <row r="1451" ht="15.75" customHeight="1">
      <c r="A1451" s="68" t="s">
        <v>213</v>
      </c>
      <c r="B1451" s="69"/>
      <c r="C1451" s="69"/>
      <c r="D1451" s="69"/>
      <c r="E1451" s="69"/>
      <c r="F1451" s="69"/>
      <c r="G1451" s="69"/>
      <c r="H1451" s="70"/>
    </row>
  </sheetData>
  <mergeCells count="5">
    <mergeCell ref="A2:H2"/>
    <mergeCell ref="A4:H4"/>
    <mergeCell ref="A5:H5"/>
    <mergeCell ref="A6:H6"/>
    <mergeCell ref="A1451:H1451"/>
  </mergeCells>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6.43"/>
    <col customWidth="1" min="2" max="2" width="33.14"/>
    <col customWidth="1" min="3" max="3" width="12.0"/>
    <col customWidth="1" min="4" max="4" width="20.71"/>
    <col customWidth="1" min="5" max="5" width="13.14"/>
    <col customWidth="1" min="6" max="6" width="15.43"/>
    <col customWidth="1" min="7" max="7" width="21.0"/>
    <col customWidth="1" min="8" max="8" width="8.71"/>
    <col customWidth="1" min="9" max="26" width="10.0"/>
  </cols>
  <sheetData>
    <row r="1">
      <c r="A1" s="37"/>
      <c r="B1" s="38"/>
      <c r="C1" s="38"/>
      <c r="D1" s="1"/>
      <c r="E1" s="1"/>
      <c r="F1" s="1"/>
    </row>
    <row r="2">
      <c r="A2" s="39" t="s">
        <v>4045</v>
      </c>
      <c r="B2" s="40"/>
      <c r="C2" s="40"/>
      <c r="D2" s="40"/>
      <c r="E2" s="40"/>
      <c r="F2" s="90"/>
      <c r="G2" s="41"/>
      <c r="H2" s="41"/>
      <c r="I2" s="42"/>
      <c r="J2" s="42"/>
      <c r="K2" s="42"/>
      <c r="L2" s="42"/>
      <c r="M2" s="42"/>
      <c r="N2" s="42"/>
      <c r="O2" s="42"/>
      <c r="P2" s="42"/>
      <c r="Q2" s="42"/>
      <c r="R2" s="42"/>
      <c r="S2" s="42"/>
      <c r="T2" s="42"/>
      <c r="U2" s="42"/>
      <c r="V2" s="42"/>
      <c r="W2" s="42"/>
      <c r="X2" s="42"/>
      <c r="Y2" s="42"/>
      <c r="Z2" s="42"/>
    </row>
    <row r="3">
      <c r="A3" s="87"/>
      <c r="B3" s="87"/>
      <c r="C3" s="87"/>
      <c r="D3" s="87"/>
      <c r="E3" s="87"/>
      <c r="F3" s="87"/>
      <c r="G3" s="41"/>
      <c r="H3" s="41"/>
      <c r="I3" s="42"/>
      <c r="J3" s="42"/>
      <c r="K3" s="42"/>
      <c r="L3" s="42"/>
      <c r="M3" s="42"/>
      <c r="N3" s="42"/>
      <c r="O3" s="42"/>
      <c r="P3" s="42"/>
      <c r="Q3" s="42"/>
      <c r="R3" s="42"/>
      <c r="S3" s="42"/>
      <c r="T3" s="42"/>
      <c r="U3" s="42"/>
      <c r="V3" s="42"/>
      <c r="W3" s="42"/>
      <c r="X3" s="42"/>
      <c r="Y3" s="42"/>
      <c r="Z3" s="42"/>
    </row>
    <row r="4" ht="21.0" customHeight="1">
      <c r="A4" s="145" t="s">
        <v>4046</v>
      </c>
      <c r="B4" s="40"/>
      <c r="C4" s="40"/>
      <c r="D4" s="40"/>
      <c r="E4" s="40"/>
      <c r="F4" s="34"/>
      <c r="G4" s="41"/>
      <c r="H4" s="41"/>
      <c r="I4" s="42"/>
      <c r="J4" s="42"/>
      <c r="K4" s="42"/>
      <c r="L4" s="42"/>
      <c r="M4" s="42"/>
      <c r="N4" s="42"/>
      <c r="O4" s="42"/>
      <c r="P4" s="42"/>
      <c r="Q4" s="42"/>
      <c r="R4" s="42"/>
      <c r="S4" s="42"/>
      <c r="T4" s="42"/>
      <c r="U4" s="42"/>
      <c r="V4" s="42"/>
      <c r="W4" s="42"/>
      <c r="X4" s="42"/>
      <c r="Y4" s="42"/>
      <c r="Z4" s="42"/>
    </row>
    <row r="5" ht="98.25" customHeight="1">
      <c r="A5" s="44" t="s">
        <v>4047</v>
      </c>
      <c r="B5" s="40"/>
      <c r="C5" s="40"/>
      <c r="D5" s="40"/>
      <c r="E5" s="40"/>
      <c r="F5" s="34"/>
      <c r="G5" s="41"/>
      <c r="H5" s="41"/>
      <c r="I5" s="42"/>
      <c r="J5" s="42"/>
      <c r="K5" s="42"/>
      <c r="L5" s="42"/>
      <c r="M5" s="42"/>
      <c r="N5" s="42"/>
      <c r="O5" s="42"/>
      <c r="P5" s="42"/>
      <c r="Q5" s="42"/>
      <c r="R5" s="42"/>
      <c r="S5" s="42"/>
      <c r="T5" s="42"/>
      <c r="U5" s="42"/>
      <c r="V5" s="42"/>
      <c r="W5" s="42"/>
      <c r="X5" s="42"/>
      <c r="Y5" s="42"/>
      <c r="Z5" s="42"/>
    </row>
    <row r="6">
      <c r="A6" s="45"/>
      <c r="B6" s="46"/>
      <c r="C6" s="46"/>
      <c r="D6" s="45"/>
      <c r="E6" s="45"/>
      <c r="F6" s="45"/>
      <c r="G6" s="1"/>
      <c r="H6" s="1"/>
    </row>
    <row r="7">
      <c r="A7" s="37"/>
      <c r="B7" s="38"/>
      <c r="C7" s="38"/>
      <c r="D7" s="1"/>
      <c r="E7" s="1"/>
      <c r="F7" s="1"/>
    </row>
    <row r="8" ht="41.25" customHeight="1">
      <c r="A8" s="121" t="s">
        <v>4048</v>
      </c>
      <c r="B8" s="135" t="s">
        <v>4049</v>
      </c>
      <c r="C8" s="135" t="s">
        <v>9</v>
      </c>
      <c r="D8" s="135" t="s">
        <v>4050</v>
      </c>
      <c r="E8" s="121" t="s">
        <v>132</v>
      </c>
      <c r="F8" s="121" t="s">
        <v>133</v>
      </c>
      <c r="G8" s="49" t="s">
        <v>134</v>
      </c>
    </row>
    <row r="9">
      <c r="A9" s="63"/>
      <c r="B9" s="63"/>
      <c r="C9" s="59"/>
      <c r="D9" s="64"/>
      <c r="E9" s="102"/>
      <c r="F9" s="96"/>
      <c r="G9" s="61"/>
    </row>
    <row r="10">
      <c r="A10" s="63"/>
      <c r="B10" s="63"/>
      <c r="C10" s="59"/>
      <c r="D10" s="64"/>
      <c r="E10" s="102"/>
      <c r="F10" s="96"/>
      <c r="G10" s="61"/>
    </row>
    <row r="11">
      <c r="A11" s="63"/>
      <c r="B11" s="63"/>
      <c r="C11" s="59"/>
      <c r="D11" s="64"/>
      <c r="E11" s="102"/>
      <c r="F11" s="96"/>
      <c r="G11" s="61"/>
    </row>
    <row r="12">
      <c r="A12" s="63"/>
      <c r="B12" s="63"/>
      <c r="C12" s="59"/>
      <c r="D12" s="64"/>
      <c r="E12" s="102"/>
      <c r="F12" s="96"/>
      <c r="G12" s="61"/>
    </row>
    <row r="13">
      <c r="A13" s="63"/>
      <c r="B13" s="63"/>
      <c r="C13" s="59"/>
      <c r="D13" s="64"/>
      <c r="E13" s="102"/>
      <c r="F13" s="96"/>
      <c r="G13" s="61"/>
    </row>
    <row r="14">
      <c r="A14" s="63"/>
      <c r="B14" s="63"/>
      <c r="C14" s="59"/>
      <c r="D14" s="64"/>
      <c r="E14" s="102"/>
      <c r="F14" s="96"/>
      <c r="G14" s="61"/>
    </row>
    <row r="15">
      <c r="A15" s="63"/>
      <c r="B15" s="63"/>
      <c r="C15" s="59"/>
      <c r="D15" s="64"/>
      <c r="E15" s="102"/>
      <c r="F15" s="96"/>
      <c r="G15" s="61"/>
    </row>
    <row r="16">
      <c r="A16" s="63"/>
      <c r="B16" s="63"/>
      <c r="C16" s="59"/>
      <c r="D16" s="64"/>
      <c r="E16" s="102"/>
      <c r="F16" s="96"/>
      <c r="G16" s="61"/>
    </row>
    <row r="17">
      <c r="A17" s="63"/>
      <c r="B17" s="63"/>
      <c r="C17" s="59"/>
      <c r="D17" s="64"/>
      <c r="E17" s="102"/>
      <c r="F17" s="96"/>
      <c r="G17" s="61"/>
    </row>
    <row r="18">
      <c r="A18" s="63"/>
      <c r="B18" s="63"/>
      <c r="C18" s="59"/>
      <c r="D18" s="64"/>
      <c r="E18" s="102"/>
      <c r="F18" s="96"/>
      <c r="G18" s="61"/>
    </row>
    <row r="19">
      <c r="A19" s="63"/>
      <c r="B19" s="63"/>
      <c r="C19" s="59"/>
      <c r="D19" s="64"/>
      <c r="E19" s="102"/>
      <c r="F19" s="96"/>
      <c r="G19" s="61"/>
    </row>
    <row r="20">
      <c r="A20" s="63"/>
      <c r="B20" s="63"/>
      <c r="C20" s="59"/>
      <c r="D20" s="64"/>
      <c r="E20" s="102"/>
      <c r="F20" s="96"/>
      <c r="G20" s="61"/>
    </row>
    <row r="21" ht="15.75" customHeight="1">
      <c r="A21" s="63"/>
      <c r="B21" s="63"/>
      <c r="C21" s="59"/>
      <c r="D21" s="64"/>
      <c r="E21" s="102"/>
      <c r="F21" s="96"/>
      <c r="G21" s="61"/>
    </row>
    <row r="22" ht="15.75" customHeight="1">
      <c r="A22" s="63"/>
      <c r="B22" s="63"/>
      <c r="C22" s="59"/>
      <c r="D22" s="64"/>
      <c r="E22" s="102"/>
      <c r="F22" s="96"/>
      <c r="G22" s="61"/>
    </row>
    <row r="23" ht="15.75" customHeight="1">
      <c r="A23" s="63"/>
      <c r="B23" s="63"/>
      <c r="C23" s="59"/>
      <c r="D23" s="64"/>
      <c r="E23" s="102"/>
      <c r="F23" s="96"/>
      <c r="G23" s="61"/>
    </row>
    <row r="24" ht="15.75" customHeight="1">
      <c r="A24" s="63"/>
      <c r="B24" s="63"/>
      <c r="C24" s="59"/>
      <c r="D24" s="64"/>
      <c r="E24" s="148"/>
      <c r="F24" s="96"/>
      <c r="G24" s="61"/>
    </row>
    <row r="25" ht="15.75" customHeight="1">
      <c r="A25" s="63"/>
      <c r="B25" s="63"/>
      <c r="C25" s="59"/>
      <c r="D25" s="64"/>
      <c r="E25" s="148"/>
      <c r="F25" s="96"/>
      <c r="G25" s="61"/>
    </row>
    <row r="26" ht="15.75" customHeight="1">
      <c r="A26" s="63"/>
      <c r="B26" s="63"/>
      <c r="C26" s="59"/>
      <c r="D26" s="64"/>
      <c r="E26" s="148"/>
      <c r="F26" s="96"/>
      <c r="G26" s="61"/>
    </row>
    <row r="27" ht="15.75" customHeight="1">
      <c r="A27" s="63"/>
      <c r="B27" s="63"/>
      <c r="C27" s="59"/>
      <c r="D27" s="64"/>
      <c r="E27" s="148"/>
      <c r="F27" s="96"/>
      <c r="G27" s="61"/>
    </row>
    <row r="28" ht="15.75" customHeight="1">
      <c r="A28" s="63"/>
      <c r="B28" s="63"/>
      <c r="C28" s="59"/>
      <c r="D28" s="64"/>
      <c r="E28" s="148"/>
      <c r="F28" s="96"/>
      <c r="G28" s="61"/>
    </row>
    <row r="29" ht="15.75" customHeight="1">
      <c r="A29" s="66" t="s">
        <v>104</v>
      </c>
      <c r="B29" s="38"/>
      <c r="C29" s="38"/>
      <c r="D29" s="38"/>
      <c r="E29" s="41"/>
      <c r="F29" s="150">
        <f>SUM(F9:F28)</f>
        <v>0</v>
      </c>
    </row>
    <row r="30" ht="15.75" customHeight="1">
      <c r="A30" s="37"/>
      <c r="B30" s="38"/>
      <c r="C30" s="38"/>
      <c r="D30" s="38"/>
      <c r="E30" s="38"/>
      <c r="F30" s="38"/>
    </row>
    <row r="31" ht="15.75" customHeight="1">
      <c r="A31" s="151" t="s">
        <v>213</v>
      </c>
      <c r="B31" s="69"/>
      <c r="C31" s="69"/>
      <c r="D31" s="69"/>
      <c r="E31" s="69"/>
      <c r="F31" s="70"/>
    </row>
    <row r="32" ht="15.75" customHeight="1">
      <c r="A32" s="37"/>
      <c r="B32" s="38"/>
      <c r="C32" s="38"/>
      <c r="D32" s="1"/>
      <c r="E32" s="1"/>
      <c r="F32" s="1"/>
    </row>
    <row r="33" ht="15.75" customHeight="1">
      <c r="A33" s="37"/>
      <c r="B33" s="38"/>
      <c r="C33" s="38"/>
      <c r="D33" s="1"/>
      <c r="E33" s="1"/>
      <c r="F33" s="1"/>
    </row>
    <row r="34" ht="15.75" customHeight="1">
      <c r="A34" s="37"/>
      <c r="B34" s="38"/>
      <c r="C34" s="38"/>
      <c r="D34" s="1"/>
      <c r="E34" s="1"/>
      <c r="F34" s="1"/>
    </row>
    <row r="35" ht="15.75" customHeight="1">
      <c r="A35" s="37"/>
      <c r="B35" s="38"/>
      <c r="C35" s="38"/>
      <c r="D35" s="1"/>
      <c r="E35" s="1"/>
      <c r="F35" s="1"/>
    </row>
    <row r="36" ht="15.75" customHeight="1">
      <c r="A36" s="37"/>
      <c r="B36" s="38"/>
      <c r="C36" s="38"/>
      <c r="D36" s="1"/>
      <c r="E36" s="1"/>
      <c r="F36" s="1"/>
    </row>
    <row r="37" ht="15.75" customHeight="1">
      <c r="A37" s="37"/>
      <c r="B37" s="38"/>
      <c r="C37" s="38"/>
      <c r="D37" s="1"/>
      <c r="E37" s="1"/>
      <c r="F37" s="1"/>
    </row>
    <row r="38" ht="15.75" customHeight="1">
      <c r="A38" s="37"/>
      <c r="B38" s="38"/>
      <c r="C38" s="38"/>
      <c r="D38" s="1"/>
      <c r="E38" s="1"/>
      <c r="F38" s="1"/>
    </row>
    <row r="39" ht="15.75" customHeight="1">
      <c r="A39" s="37"/>
      <c r="B39" s="38"/>
      <c r="C39" s="38"/>
      <c r="D39" s="1"/>
      <c r="E39" s="1"/>
      <c r="F39" s="1"/>
    </row>
    <row r="40" ht="15.75" customHeight="1">
      <c r="A40" s="37"/>
      <c r="B40" s="38"/>
      <c r="C40" s="38"/>
      <c r="D40" s="1"/>
      <c r="E40" s="1"/>
      <c r="F40" s="1"/>
    </row>
    <row r="41" ht="15.75" customHeight="1">
      <c r="A41" s="37"/>
      <c r="B41" s="38"/>
      <c r="C41" s="38"/>
      <c r="D41" s="1"/>
      <c r="E41" s="1"/>
      <c r="F41" s="1"/>
    </row>
    <row r="42" ht="15.75" customHeight="1">
      <c r="A42" s="37"/>
      <c r="B42" s="38"/>
      <c r="C42" s="38"/>
      <c r="D42" s="1"/>
      <c r="E42" s="1"/>
      <c r="F42" s="1"/>
    </row>
    <row r="43" ht="15.75" customHeight="1">
      <c r="A43" s="37"/>
      <c r="B43" s="38"/>
      <c r="C43" s="38"/>
      <c r="D43" s="1"/>
      <c r="E43" s="1"/>
      <c r="F43" s="1"/>
    </row>
    <row r="44" ht="15.75" customHeight="1">
      <c r="A44" s="37"/>
      <c r="B44" s="38"/>
      <c r="C44" s="38"/>
      <c r="D44" s="1"/>
      <c r="E44" s="1"/>
      <c r="F44" s="1"/>
    </row>
    <row r="45" ht="15.75" customHeight="1">
      <c r="A45" s="37"/>
      <c r="B45" s="38"/>
      <c r="C45" s="38"/>
      <c r="D45" s="1"/>
      <c r="E45" s="1"/>
      <c r="F45" s="1"/>
    </row>
    <row r="46" ht="15.75" customHeight="1">
      <c r="A46" s="37"/>
      <c r="B46" s="38"/>
      <c r="C46" s="38"/>
      <c r="D46" s="1"/>
      <c r="E46" s="1"/>
      <c r="F46" s="1"/>
    </row>
    <row r="47" ht="15.75" customHeight="1">
      <c r="A47" s="37"/>
      <c r="B47" s="38"/>
      <c r="C47" s="38"/>
      <c r="D47" s="1"/>
      <c r="E47" s="1"/>
      <c r="F47" s="1"/>
    </row>
    <row r="48" ht="15.75" customHeight="1">
      <c r="A48" s="37"/>
      <c r="B48" s="38"/>
      <c r="C48" s="38"/>
      <c r="D48" s="1"/>
      <c r="E48" s="1"/>
      <c r="F48" s="1"/>
    </row>
    <row r="49" ht="15.75" customHeight="1">
      <c r="A49" s="37"/>
      <c r="B49" s="38"/>
      <c r="C49" s="38"/>
      <c r="D49" s="1"/>
      <c r="E49" s="1"/>
      <c r="F49" s="1"/>
    </row>
    <row r="50" ht="15.75" customHeight="1">
      <c r="A50" s="37"/>
      <c r="B50" s="38"/>
      <c r="C50" s="38"/>
      <c r="D50" s="1"/>
      <c r="E50" s="1"/>
      <c r="F50" s="1"/>
    </row>
    <row r="51" ht="15.75" customHeight="1">
      <c r="A51" s="37"/>
      <c r="B51" s="38"/>
      <c r="C51" s="38"/>
      <c r="D51" s="1"/>
      <c r="E51" s="1"/>
      <c r="F51" s="1"/>
    </row>
    <row r="52" ht="15.75" customHeight="1">
      <c r="A52" s="37"/>
      <c r="B52" s="38"/>
      <c r="C52" s="38"/>
      <c r="D52" s="1"/>
      <c r="E52" s="1"/>
      <c r="F52" s="1"/>
    </row>
    <row r="53" ht="15.75" customHeight="1">
      <c r="A53" s="37"/>
      <c r="B53" s="38"/>
      <c r="C53" s="38"/>
      <c r="D53" s="1"/>
      <c r="E53" s="1"/>
      <c r="F53" s="1"/>
    </row>
    <row r="54" ht="15.75" customHeight="1">
      <c r="A54" s="37"/>
      <c r="B54" s="38"/>
      <c r="C54" s="38"/>
      <c r="D54" s="1"/>
      <c r="E54" s="1"/>
      <c r="F54" s="1"/>
    </row>
    <row r="55" ht="15.75" customHeight="1">
      <c r="A55" s="37"/>
      <c r="B55" s="38"/>
      <c r="C55" s="38"/>
      <c r="D55" s="1"/>
      <c r="E55" s="1"/>
      <c r="F55" s="1"/>
    </row>
    <row r="56" ht="15.75" customHeight="1">
      <c r="A56" s="37"/>
      <c r="B56" s="38"/>
      <c r="C56" s="38"/>
      <c r="D56" s="1"/>
      <c r="E56" s="1"/>
      <c r="F56" s="1"/>
    </row>
    <row r="57" ht="15.75" customHeight="1">
      <c r="A57" s="37"/>
      <c r="B57" s="38"/>
      <c r="C57" s="38"/>
      <c r="D57" s="1"/>
      <c r="E57" s="1"/>
      <c r="F57" s="1"/>
    </row>
    <row r="58" ht="15.75" customHeight="1">
      <c r="A58" s="37"/>
      <c r="B58" s="38"/>
      <c r="C58" s="38"/>
      <c r="D58" s="1"/>
      <c r="E58" s="1"/>
      <c r="F58" s="1"/>
    </row>
    <row r="59" ht="15.75" customHeight="1">
      <c r="A59" s="37"/>
      <c r="B59" s="38"/>
      <c r="C59" s="38"/>
      <c r="D59" s="1"/>
      <c r="E59" s="1"/>
      <c r="F59" s="1"/>
    </row>
    <row r="60" ht="15.75" customHeight="1">
      <c r="A60" s="37"/>
      <c r="B60" s="38"/>
      <c r="C60" s="38"/>
      <c r="D60" s="1"/>
      <c r="E60" s="1"/>
      <c r="F60" s="1"/>
    </row>
    <row r="61" ht="15.75" customHeight="1">
      <c r="A61" s="37"/>
      <c r="B61" s="38"/>
      <c r="C61" s="38"/>
      <c r="D61" s="1"/>
      <c r="E61" s="1"/>
      <c r="F61" s="1"/>
    </row>
    <row r="62" ht="15.75" customHeight="1">
      <c r="A62" s="37"/>
      <c r="B62" s="38"/>
      <c r="C62" s="38"/>
      <c r="D62" s="1"/>
      <c r="E62" s="1"/>
      <c r="F62" s="1"/>
    </row>
    <row r="63" ht="15.75" customHeight="1">
      <c r="A63" s="37"/>
      <c r="B63" s="38"/>
      <c r="C63" s="38"/>
      <c r="D63" s="1"/>
      <c r="E63" s="1"/>
      <c r="F63" s="1"/>
    </row>
    <row r="64" ht="15.75" customHeight="1">
      <c r="A64" s="37"/>
      <c r="B64" s="38"/>
      <c r="C64" s="38"/>
      <c r="D64" s="1"/>
      <c r="E64" s="1"/>
      <c r="F64" s="1"/>
    </row>
    <row r="65" ht="15.75" customHeight="1">
      <c r="A65" s="37"/>
      <c r="B65" s="38"/>
      <c r="C65" s="38"/>
      <c r="D65" s="1"/>
      <c r="E65" s="1"/>
      <c r="F65" s="1"/>
    </row>
    <row r="66" ht="15.75" customHeight="1">
      <c r="A66" s="37"/>
      <c r="B66" s="38"/>
      <c r="C66" s="38"/>
      <c r="D66" s="1"/>
      <c r="E66" s="1"/>
      <c r="F66" s="1"/>
    </row>
    <row r="67" ht="15.75" customHeight="1">
      <c r="A67" s="37"/>
      <c r="B67" s="38"/>
      <c r="C67" s="38"/>
      <c r="D67" s="1"/>
      <c r="E67" s="1"/>
      <c r="F67" s="1"/>
    </row>
    <row r="68" ht="15.75" customHeight="1">
      <c r="A68" s="37"/>
      <c r="B68" s="38"/>
      <c r="C68" s="38"/>
      <c r="D68" s="1"/>
      <c r="E68" s="1"/>
      <c r="F68" s="1"/>
    </row>
    <row r="69" ht="15.75" customHeight="1">
      <c r="A69" s="37"/>
      <c r="B69" s="38"/>
      <c r="C69" s="38"/>
      <c r="D69" s="1"/>
      <c r="E69" s="1"/>
      <c r="F69" s="1"/>
    </row>
    <row r="70" ht="15.75" customHeight="1">
      <c r="A70" s="37"/>
      <c r="B70" s="38"/>
      <c r="C70" s="38"/>
      <c r="D70" s="1"/>
      <c r="E70" s="1"/>
      <c r="F70" s="1"/>
    </row>
    <row r="71" ht="15.75" customHeight="1">
      <c r="A71" s="37"/>
      <c r="B71" s="38"/>
      <c r="C71" s="38"/>
      <c r="D71" s="1"/>
      <c r="E71" s="1"/>
      <c r="F71" s="1"/>
    </row>
    <row r="72" ht="15.75" customHeight="1">
      <c r="A72" s="37"/>
      <c r="B72" s="38"/>
      <c r="C72" s="38"/>
      <c r="D72" s="1"/>
      <c r="E72" s="1"/>
      <c r="F72" s="1"/>
    </row>
    <row r="73" ht="15.75" customHeight="1">
      <c r="A73" s="37"/>
      <c r="B73" s="38"/>
      <c r="C73" s="38"/>
      <c r="D73" s="1"/>
      <c r="E73" s="1"/>
      <c r="F73" s="1"/>
    </row>
    <row r="74" ht="15.75" customHeight="1">
      <c r="A74" s="37"/>
      <c r="B74" s="38"/>
      <c r="C74" s="38"/>
      <c r="D74" s="1"/>
      <c r="E74" s="1"/>
      <c r="F74" s="1"/>
    </row>
    <row r="75" ht="15.75" customHeight="1">
      <c r="A75" s="37"/>
      <c r="B75" s="38"/>
      <c r="C75" s="38"/>
      <c r="D75" s="1"/>
      <c r="E75" s="1"/>
      <c r="F75" s="1"/>
    </row>
    <row r="76" ht="15.75" customHeight="1">
      <c r="A76" s="37"/>
      <c r="B76" s="38"/>
      <c r="C76" s="38"/>
      <c r="D76" s="1"/>
      <c r="E76" s="1"/>
      <c r="F76" s="1"/>
    </row>
    <row r="77" ht="15.75" customHeight="1">
      <c r="A77" s="37"/>
      <c r="B77" s="38"/>
      <c r="C77" s="38"/>
      <c r="D77" s="1"/>
      <c r="E77" s="1"/>
      <c r="F77" s="1"/>
    </row>
    <row r="78" ht="15.75" customHeight="1">
      <c r="A78" s="37"/>
      <c r="B78" s="38"/>
      <c r="C78" s="38"/>
      <c r="D78" s="1"/>
      <c r="E78" s="1"/>
      <c r="F78" s="1"/>
    </row>
    <row r="79" ht="15.75" customHeight="1">
      <c r="A79" s="37"/>
      <c r="B79" s="38"/>
      <c r="C79" s="38"/>
      <c r="D79" s="1"/>
      <c r="E79" s="1"/>
      <c r="F79" s="1"/>
    </row>
    <row r="80" ht="15.75" customHeight="1">
      <c r="A80" s="37"/>
      <c r="B80" s="38"/>
      <c r="C80" s="38"/>
      <c r="D80" s="1"/>
      <c r="E80" s="1"/>
      <c r="F80" s="1"/>
    </row>
    <row r="81" ht="15.75" customHeight="1">
      <c r="A81" s="37"/>
      <c r="B81" s="38"/>
      <c r="C81" s="38"/>
      <c r="D81" s="1"/>
      <c r="E81" s="1"/>
      <c r="F81" s="1"/>
    </row>
    <row r="82" ht="15.75" customHeight="1">
      <c r="A82" s="37"/>
      <c r="B82" s="38"/>
      <c r="C82" s="38"/>
      <c r="D82" s="1"/>
      <c r="E82" s="1"/>
      <c r="F82" s="1"/>
    </row>
    <row r="83" ht="15.75" customHeight="1">
      <c r="A83" s="37"/>
      <c r="B83" s="38"/>
      <c r="C83" s="38"/>
      <c r="D83" s="1"/>
      <c r="E83" s="1"/>
      <c r="F83" s="1"/>
    </row>
    <row r="84" ht="15.75" customHeight="1">
      <c r="A84" s="37"/>
      <c r="B84" s="38"/>
      <c r="C84" s="38"/>
      <c r="D84" s="1"/>
      <c r="E84" s="1"/>
      <c r="F84" s="1"/>
    </row>
    <row r="85" ht="15.75" customHeight="1">
      <c r="A85" s="37"/>
      <c r="B85" s="38"/>
      <c r="C85" s="38"/>
      <c r="D85" s="1"/>
      <c r="E85" s="1"/>
      <c r="F85" s="1"/>
    </row>
    <row r="86" ht="15.75" customHeight="1">
      <c r="A86" s="37"/>
      <c r="B86" s="38"/>
      <c r="C86" s="38"/>
      <c r="D86" s="1"/>
      <c r="E86" s="1"/>
      <c r="F86" s="1"/>
    </row>
    <row r="87" ht="15.75" customHeight="1">
      <c r="A87" s="37"/>
      <c r="B87" s="38"/>
      <c r="C87" s="38"/>
      <c r="D87" s="1"/>
      <c r="E87" s="1"/>
      <c r="F87" s="1"/>
    </row>
    <row r="88" ht="15.75" customHeight="1">
      <c r="A88" s="37"/>
      <c r="B88" s="38"/>
      <c r="C88" s="38"/>
      <c r="D88" s="1"/>
      <c r="E88" s="1"/>
      <c r="F88" s="1"/>
    </row>
    <row r="89" ht="15.75" customHeight="1">
      <c r="A89" s="37"/>
      <c r="B89" s="38"/>
      <c r="C89" s="38"/>
      <c r="D89" s="1"/>
      <c r="E89" s="1"/>
      <c r="F89" s="1"/>
    </row>
    <row r="90" ht="15.75" customHeight="1">
      <c r="A90" s="37"/>
      <c r="B90" s="38"/>
      <c r="C90" s="38"/>
      <c r="D90" s="1"/>
      <c r="E90" s="1"/>
      <c r="F90" s="1"/>
    </row>
    <row r="91" ht="15.75" customHeight="1">
      <c r="A91" s="37"/>
      <c r="B91" s="38"/>
      <c r="C91" s="38"/>
      <c r="D91" s="1"/>
      <c r="E91" s="1"/>
      <c r="F91" s="1"/>
    </row>
    <row r="92" ht="15.75" customHeight="1">
      <c r="A92" s="37"/>
      <c r="B92" s="38"/>
      <c r="C92" s="38"/>
      <c r="D92" s="1"/>
      <c r="E92" s="1"/>
      <c r="F92" s="1"/>
    </row>
    <row r="93" ht="15.75" customHeight="1">
      <c r="A93" s="37"/>
      <c r="B93" s="38"/>
      <c r="C93" s="38"/>
      <c r="D93" s="1"/>
      <c r="E93" s="1"/>
      <c r="F93" s="1"/>
    </row>
    <row r="94" ht="15.75" customHeight="1">
      <c r="A94" s="37"/>
      <c r="B94" s="38"/>
      <c r="C94" s="38"/>
      <c r="D94" s="1"/>
      <c r="E94" s="1"/>
      <c r="F94" s="1"/>
    </row>
    <row r="95" ht="15.75" customHeight="1">
      <c r="A95" s="37"/>
      <c r="B95" s="38"/>
      <c r="C95" s="38"/>
      <c r="D95" s="1"/>
      <c r="E95" s="1"/>
      <c r="F95" s="1"/>
    </row>
    <row r="96" ht="15.75" customHeight="1">
      <c r="A96" s="37"/>
      <c r="B96" s="38"/>
      <c r="C96" s="38"/>
      <c r="D96" s="1"/>
      <c r="E96" s="1"/>
      <c r="F96" s="1"/>
    </row>
    <row r="97" ht="15.75" customHeight="1">
      <c r="A97" s="37"/>
      <c r="B97" s="38"/>
      <c r="C97" s="38"/>
      <c r="D97" s="1"/>
      <c r="E97" s="1"/>
      <c r="F97" s="1"/>
    </row>
    <row r="98" ht="15.75" customHeight="1">
      <c r="A98" s="37"/>
      <c r="B98" s="38"/>
      <c r="C98" s="38"/>
      <c r="D98" s="1"/>
      <c r="E98" s="1"/>
      <c r="F98" s="1"/>
    </row>
    <row r="99" ht="15.75" customHeight="1">
      <c r="A99" s="37"/>
      <c r="B99" s="38"/>
      <c r="C99" s="38"/>
      <c r="D99" s="1"/>
      <c r="E99" s="1"/>
      <c r="F99" s="1"/>
    </row>
    <row r="100" ht="15.75" customHeight="1">
      <c r="A100" s="37"/>
      <c r="B100" s="38"/>
      <c r="C100" s="38"/>
      <c r="D100" s="1"/>
      <c r="E100" s="1"/>
      <c r="F100" s="1"/>
    </row>
    <row r="101" ht="15.75" customHeight="1">
      <c r="A101" s="37"/>
      <c r="B101" s="38"/>
      <c r="C101" s="38"/>
      <c r="D101" s="1"/>
      <c r="E101" s="1"/>
      <c r="F101" s="1"/>
    </row>
    <row r="102" ht="15.75" customHeight="1">
      <c r="A102" s="37"/>
      <c r="B102" s="38"/>
      <c r="C102" s="38"/>
      <c r="D102" s="1"/>
      <c r="E102" s="1"/>
      <c r="F102" s="1"/>
    </row>
    <row r="103" ht="15.75" customHeight="1">
      <c r="A103" s="37"/>
      <c r="B103" s="38"/>
      <c r="C103" s="38"/>
      <c r="D103" s="1"/>
      <c r="E103" s="1"/>
      <c r="F103" s="1"/>
    </row>
    <row r="104" ht="15.75" customHeight="1">
      <c r="A104" s="37"/>
      <c r="B104" s="38"/>
      <c r="C104" s="38"/>
      <c r="D104" s="1"/>
      <c r="E104" s="1"/>
      <c r="F104" s="1"/>
    </row>
    <row r="105" ht="15.75" customHeight="1">
      <c r="A105" s="37"/>
      <c r="B105" s="38"/>
      <c r="C105" s="38"/>
      <c r="D105" s="1"/>
      <c r="E105" s="1"/>
      <c r="F105" s="1"/>
    </row>
    <row r="106" ht="15.75" customHeight="1">
      <c r="A106" s="37"/>
      <c r="B106" s="38"/>
      <c r="C106" s="38"/>
      <c r="D106" s="1"/>
      <c r="E106" s="1"/>
      <c r="F106" s="1"/>
    </row>
    <row r="107" ht="15.75" customHeight="1">
      <c r="A107" s="37"/>
      <c r="B107" s="38"/>
      <c r="C107" s="38"/>
      <c r="D107" s="1"/>
      <c r="E107" s="1"/>
      <c r="F107" s="1"/>
    </row>
    <row r="108" ht="15.75" customHeight="1">
      <c r="A108" s="37"/>
      <c r="B108" s="38"/>
      <c r="C108" s="38"/>
      <c r="D108" s="1"/>
      <c r="E108" s="1"/>
      <c r="F108" s="1"/>
    </row>
    <row r="109" ht="15.75" customHeight="1">
      <c r="A109" s="37"/>
      <c r="B109" s="38"/>
      <c r="C109" s="38"/>
      <c r="D109" s="1"/>
      <c r="E109" s="1"/>
      <c r="F109" s="1"/>
    </row>
    <row r="110" ht="15.75" customHeight="1">
      <c r="A110" s="37"/>
      <c r="B110" s="38"/>
      <c r="C110" s="38"/>
      <c r="D110" s="1"/>
      <c r="E110" s="1"/>
      <c r="F110" s="1"/>
    </row>
    <row r="111" ht="15.75" customHeight="1">
      <c r="A111" s="37"/>
      <c r="B111" s="38"/>
      <c r="C111" s="38"/>
      <c r="D111" s="1"/>
      <c r="E111" s="1"/>
      <c r="F111" s="1"/>
    </row>
    <row r="112" ht="15.75" customHeight="1">
      <c r="A112" s="37"/>
      <c r="B112" s="38"/>
      <c r="C112" s="38"/>
      <c r="D112" s="1"/>
      <c r="E112" s="1"/>
      <c r="F112" s="1"/>
    </row>
    <row r="113" ht="15.75" customHeight="1">
      <c r="A113" s="37"/>
      <c r="B113" s="38"/>
      <c r="C113" s="38"/>
      <c r="D113" s="1"/>
      <c r="E113" s="1"/>
      <c r="F113" s="1"/>
    </row>
    <row r="114" ht="15.75" customHeight="1">
      <c r="A114" s="37"/>
      <c r="B114" s="38"/>
      <c r="C114" s="38"/>
      <c r="D114" s="1"/>
      <c r="E114" s="1"/>
      <c r="F114" s="1"/>
    </row>
    <row r="115" ht="15.75" customHeight="1">
      <c r="A115" s="37"/>
      <c r="B115" s="38"/>
      <c r="C115" s="38"/>
      <c r="D115" s="1"/>
      <c r="E115" s="1"/>
      <c r="F115" s="1"/>
    </row>
    <row r="116" ht="15.75" customHeight="1">
      <c r="A116" s="37"/>
      <c r="B116" s="38"/>
      <c r="C116" s="38"/>
      <c r="D116" s="1"/>
      <c r="E116" s="1"/>
      <c r="F116" s="1"/>
    </row>
    <row r="117" ht="15.75" customHeight="1">
      <c r="A117" s="37"/>
      <c r="B117" s="38"/>
      <c r="C117" s="38"/>
      <c r="D117" s="1"/>
      <c r="E117" s="1"/>
      <c r="F117" s="1"/>
    </row>
    <row r="118" ht="15.75" customHeight="1">
      <c r="A118" s="37"/>
      <c r="B118" s="38"/>
      <c r="C118" s="38"/>
      <c r="D118" s="1"/>
      <c r="E118" s="1"/>
      <c r="F118" s="1"/>
    </row>
    <row r="119" ht="15.75" customHeight="1">
      <c r="A119" s="37"/>
      <c r="B119" s="38"/>
      <c r="C119" s="38"/>
      <c r="D119" s="1"/>
      <c r="E119" s="1"/>
      <c r="F119" s="1"/>
    </row>
    <row r="120" ht="15.75" customHeight="1">
      <c r="A120" s="37"/>
      <c r="B120" s="38"/>
      <c r="C120" s="38"/>
      <c r="D120" s="1"/>
      <c r="E120" s="1"/>
      <c r="F120" s="1"/>
    </row>
    <row r="121" ht="15.75" customHeight="1">
      <c r="A121" s="37"/>
      <c r="B121" s="38"/>
      <c r="C121" s="38"/>
      <c r="D121" s="1"/>
      <c r="E121" s="1"/>
      <c r="F121" s="1"/>
    </row>
    <row r="122" ht="15.75" customHeight="1">
      <c r="A122" s="37"/>
      <c r="B122" s="38"/>
      <c r="C122" s="38"/>
      <c r="D122" s="1"/>
      <c r="E122" s="1"/>
      <c r="F122" s="1"/>
    </row>
    <row r="123" ht="15.75" customHeight="1">
      <c r="A123" s="37"/>
      <c r="B123" s="38"/>
      <c r="C123" s="38"/>
      <c r="D123" s="1"/>
      <c r="E123" s="1"/>
      <c r="F123" s="1"/>
    </row>
    <row r="124" ht="15.75" customHeight="1">
      <c r="A124" s="37"/>
      <c r="B124" s="38"/>
      <c r="C124" s="38"/>
      <c r="D124" s="1"/>
      <c r="E124" s="1"/>
      <c r="F124" s="1"/>
    </row>
    <row r="125" ht="15.75" customHeight="1">
      <c r="A125" s="37"/>
      <c r="B125" s="38"/>
      <c r="C125" s="38"/>
      <c r="D125" s="1"/>
      <c r="E125" s="1"/>
      <c r="F125" s="1"/>
    </row>
    <row r="126" ht="15.75" customHeight="1">
      <c r="A126" s="37"/>
      <c r="B126" s="38"/>
      <c r="C126" s="38"/>
      <c r="D126" s="1"/>
      <c r="E126" s="1"/>
      <c r="F126" s="1"/>
    </row>
    <row r="127" ht="15.75" customHeight="1">
      <c r="A127" s="37"/>
      <c r="B127" s="38"/>
      <c r="C127" s="38"/>
      <c r="D127" s="1"/>
      <c r="E127" s="1"/>
      <c r="F127" s="1"/>
    </row>
    <row r="128" ht="15.75" customHeight="1">
      <c r="A128" s="37"/>
      <c r="B128" s="38"/>
      <c r="C128" s="38"/>
      <c r="D128" s="1"/>
      <c r="E128" s="1"/>
      <c r="F128" s="1"/>
    </row>
    <row r="129" ht="15.75" customHeight="1">
      <c r="A129" s="37"/>
      <c r="B129" s="38"/>
      <c r="C129" s="38"/>
      <c r="D129" s="1"/>
      <c r="E129" s="1"/>
      <c r="F129" s="1"/>
    </row>
    <row r="130" ht="15.75" customHeight="1">
      <c r="A130" s="37"/>
      <c r="B130" s="38"/>
      <c r="C130" s="38"/>
      <c r="D130" s="1"/>
      <c r="E130" s="1"/>
      <c r="F130" s="1"/>
    </row>
    <row r="131" ht="15.75" customHeight="1">
      <c r="A131" s="37"/>
      <c r="B131" s="38"/>
      <c r="C131" s="38"/>
      <c r="D131" s="1"/>
      <c r="E131" s="1"/>
      <c r="F131" s="1"/>
    </row>
    <row r="132" ht="15.75" customHeight="1">
      <c r="A132" s="37"/>
      <c r="B132" s="38"/>
      <c r="C132" s="38"/>
      <c r="D132" s="1"/>
      <c r="E132" s="1"/>
      <c r="F132" s="1"/>
    </row>
    <row r="133" ht="15.75" customHeight="1">
      <c r="A133" s="37"/>
      <c r="B133" s="38"/>
      <c r="C133" s="38"/>
      <c r="D133" s="1"/>
      <c r="E133" s="1"/>
      <c r="F133" s="1"/>
    </row>
    <row r="134" ht="15.75" customHeight="1">
      <c r="A134" s="37"/>
      <c r="B134" s="38"/>
      <c r="C134" s="38"/>
      <c r="D134" s="1"/>
      <c r="E134" s="1"/>
      <c r="F134" s="1"/>
    </row>
    <row r="135" ht="15.75" customHeight="1">
      <c r="A135" s="37"/>
      <c r="B135" s="38"/>
      <c r="C135" s="38"/>
      <c r="D135" s="1"/>
      <c r="E135" s="1"/>
      <c r="F135" s="1"/>
    </row>
    <row r="136" ht="15.75" customHeight="1">
      <c r="A136" s="37"/>
      <c r="B136" s="38"/>
      <c r="C136" s="38"/>
      <c r="D136" s="1"/>
      <c r="E136" s="1"/>
      <c r="F136" s="1"/>
    </row>
    <row r="137" ht="15.75" customHeight="1">
      <c r="A137" s="37"/>
      <c r="B137" s="38"/>
      <c r="C137" s="38"/>
      <c r="D137" s="1"/>
      <c r="E137" s="1"/>
      <c r="F137" s="1"/>
    </row>
    <row r="138" ht="15.75" customHeight="1">
      <c r="A138" s="37"/>
      <c r="B138" s="38"/>
      <c r="C138" s="38"/>
      <c r="D138" s="1"/>
      <c r="E138" s="1"/>
      <c r="F138" s="1"/>
    </row>
    <row r="139" ht="15.75" customHeight="1">
      <c r="A139" s="37"/>
      <c r="B139" s="38"/>
      <c r="C139" s="38"/>
      <c r="D139" s="1"/>
      <c r="E139" s="1"/>
      <c r="F139" s="1"/>
    </row>
    <row r="140" ht="15.75" customHeight="1">
      <c r="A140" s="37"/>
      <c r="B140" s="38"/>
      <c r="C140" s="38"/>
      <c r="D140" s="1"/>
      <c r="E140" s="1"/>
      <c r="F140" s="1"/>
    </row>
    <row r="141" ht="15.75" customHeight="1">
      <c r="A141" s="37"/>
      <c r="B141" s="38"/>
      <c r="C141" s="38"/>
      <c r="D141" s="1"/>
      <c r="E141" s="1"/>
      <c r="F141" s="1"/>
    </row>
    <row r="142" ht="15.75" customHeight="1">
      <c r="A142" s="37"/>
      <c r="B142" s="38"/>
      <c r="C142" s="38"/>
      <c r="D142" s="1"/>
      <c r="E142" s="1"/>
      <c r="F142" s="1"/>
    </row>
    <row r="143" ht="15.75" customHeight="1">
      <c r="A143" s="37"/>
      <c r="B143" s="38"/>
      <c r="C143" s="38"/>
      <c r="D143" s="1"/>
      <c r="E143" s="1"/>
      <c r="F143" s="1"/>
    </row>
    <row r="144" ht="15.75" customHeight="1">
      <c r="A144" s="37"/>
      <c r="B144" s="38"/>
      <c r="C144" s="38"/>
      <c r="D144" s="1"/>
      <c r="E144" s="1"/>
      <c r="F144" s="1"/>
    </row>
    <row r="145" ht="15.75" customHeight="1">
      <c r="A145" s="37"/>
      <c r="B145" s="38"/>
      <c r="C145" s="38"/>
      <c r="D145" s="1"/>
      <c r="E145" s="1"/>
      <c r="F145" s="1"/>
    </row>
    <row r="146" ht="15.75" customHeight="1">
      <c r="A146" s="37"/>
      <c r="B146" s="38"/>
      <c r="C146" s="38"/>
      <c r="D146" s="1"/>
      <c r="E146" s="1"/>
      <c r="F146" s="1"/>
    </row>
    <row r="147" ht="15.75" customHeight="1">
      <c r="A147" s="37"/>
      <c r="B147" s="38"/>
      <c r="C147" s="38"/>
      <c r="D147" s="1"/>
      <c r="E147" s="1"/>
      <c r="F147" s="1"/>
    </row>
    <row r="148" ht="15.75" customHeight="1">
      <c r="A148" s="37"/>
      <c r="B148" s="38"/>
      <c r="C148" s="38"/>
      <c r="D148" s="1"/>
      <c r="E148" s="1"/>
      <c r="F148" s="1"/>
    </row>
    <row r="149" ht="15.75" customHeight="1">
      <c r="A149" s="37"/>
      <c r="B149" s="38"/>
      <c r="C149" s="38"/>
      <c r="D149" s="1"/>
      <c r="E149" s="1"/>
      <c r="F149" s="1"/>
    </row>
    <row r="150" ht="15.75" customHeight="1">
      <c r="A150" s="37"/>
      <c r="B150" s="38"/>
      <c r="C150" s="38"/>
      <c r="D150" s="1"/>
      <c r="E150" s="1"/>
      <c r="F150" s="1"/>
    </row>
    <row r="151" ht="15.75" customHeight="1">
      <c r="A151" s="37"/>
      <c r="B151" s="38"/>
      <c r="C151" s="38"/>
      <c r="D151" s="1"/>
      <c r="E151" s="1"/>
      <c r="F151" s="1"/>
    </row>
    <row r="152" ht="15.75" customHeight="1">
      <c r="A152" s="37"/>
      <c r="B152" s="38"/>
      <c r="C152" s="38"/>
      <c r="D152" s="1"/>
      <c r="E152" s="1"/>
      <c r="F152" s="1"/>
    </row>
    <row r="153" ht="15.75" customHeight="1">
      <c r="A153" s="37"/>
      <c r="B153" s="38"/>
      <c r="C153" s="38"/>
      <c r="D153" s="1"/>
      <c r="E153" s="1"/>
      <c r="F153" s="1"/>
    </row>
    <row r="154" ht="15.75" customHeight="1">
      <c r="A154" s="37"/>
      <c r="B154" s="38"/>
      <c r="C154" s="38"/>
      <c r="D154" s="1"/>
      <c r="E154" s="1"/>
      <c r="F154" s="1"/>
    </row>
    <row r="155" ht="15.75" customHeight="1">
      <c r="A155" s="37"/>
      <c r="B155" s="38"/>
      <c r="C155" s="38"/>
      <c r="D155" s="1"/>
      <c r="E155" s="1"/>
      <c r="F155" s="1"/>
    </row>
    <row r="156" ht="15.75" customHeight="1">
      <c r="A156" s="37"/>
      <c r="B156" s="38"/>
      <c r="C156" s="38"/>
      <c r="D156" s="1"/>
      <c r="E156" s="1"/>
      <c r="F156" s="1"/>
    </row>
    <row r="157" ht="15.75" customHeight="1">
      <c r="A157" s="37"/>
      <c r="B157" s="38"/>
      <c r="C157" s="38"/>
      <c r="D157" s="1"/>
      <c r="E157" s="1"/>
      <c r="F157" s="1"/>
    </row>
    <row r="158" ht="15.75" customHeight="1">
      <c r="A158" s="37"/>
      <c r="B158" s="38"/>
      <c r="C158" s="38"/>
      <c r="D158" s="1"/>
      <c r="E158" s="1"/>
      <c r="F158" s="1"/>
    </row>
    <row r="159" ht="15.75" customHeight="1">
      <c r="A159" s="37"/>
      <c r="B159" s="38"/>
      <c r="C159" s="38"/>
      <c r="D159" s="1"/>
      <c r="E159" s="1"/>
      <c r="F159" s="1"/>
    </row>
    <row r="160" ht="15.75" customHeight="1">
      <c r="A160" s="37"/>
      <c r="B160" s="38"/>
      <c r="C160" s="38"/>
      <c r="D160" s="1"/>
      <c r="E160" s="1"/>
      <c r="F160" s="1"/>
    </row>
    <row r="161" ht="15.75" customHeight="1">
      <c r="A161" s="37"/>
      <c r="B161" s="38"/>
      <c r="C161" s="38"/>
      <c r="D161" s="1"/>
      <c r="E161" s="1"/>
      <c r="F161" s="1"/>
    </row>
    <row r="162" ht="15.75" customHeight="1">
      <c r="A162" s="37"/>
      <c r="B162" s="38"/>
      <c r="C162" s="38"/>
      <c r="D162" s="1"/>
      <c r="E162" s="1"/>
      <c r="F162" s="1"/>
    </row>
    <row r="163" ht="15.75" customHeight="1">
      <c r="A163" s="37"/>
      <c r="B163" s="38"/>
      <c r="C163" s="38"/>
      <c r="D163" s="1"/>
      <c r="E163" s="1"/>
      <c r="F163" s="1"/>
    </row>
    <row r="164" ht="15.75" customHeight="1">
      <c r="A164" s="37"/>
      <c r="B164" s="38"/>
      <c r="C164" s="38"/>
      <c r="D164" s="1"/>
      <c r="E164" s="1"/>
      <c r="F164" s="1"/>
    </row>
    <row r="165" ht="15.75" customHeight="1">
      <c r="A165" s="37"/>
      <c r="B165" s="38"/>
      <c r="C165" s="38"/>
      <c r="D165" s="1"/>
      <c r="E165" s="1"/>
      <c r="F165" s="1"/>
    </row>
    <row r="166" ht="15.75" customHeight="1">
      <c r="A166" s="37"/>
      <c r="B166" s="38"/>
      <c r="C166" s="38"/>
      <c r="D166" s="1"/>
      <c r="E166" s="1"/>
      <c r="F166" s="1"/>
    </row>
    <row r="167" ht="15.75" customHeight="1">
      <c r="A167" s="37"/>
      <c r="B167" s="38"/>
      <c r="C167" s="38"/>
      <c r="D167" s="1"/>
      <c r="E167" s="1"/>
      <c r="F167" s="1"/>
    </row>
    <row r="168" ht="15.75" customHeight="1">
      <c r="A168" s="37"/>
      <c r="B168" s="38"/>
      <c r="C168" s="38"/>
      <c r="D168" s="1"/>
      <c r="E168" s="1"/>
      <c r="F168" s="1"/>
    </row>
    <row r="169" ht="15.75" customHeight="1">
      <c r="A169" s="37"/>
      <c r="B169" s="38"/>
      <c r="C169" s="38"/>
      <c r="D169" s="1"/>
      <c r="E169" s="1"/>
      <c r="F169" s="1"/>
    </row>
    <row r="170" ht="15.75" customHeight="1">
      <c r="A170" s="37"/>
      <c r="B170" s="38"/>
      <c r="C170" s="38"/>
      <c r="D170" s="1"/>
      <c r="E170" s="1"/>
      <c r="F170" s="1"/>
    </row>
    <row r="171" ht="15.75" customHeight="1">
      <c r="A171" s="37"/>
      <c r="B171" s="38"/>
      <c r="C171" s="38"/>
      <c r="D171" s="1"/>
      <c r="E171" s="1"/>
      <c r="F171" s="1"/>
    </row>
    <row r="172" ht="15.75" customHeight="1">
      <c r="A172" s="37"/>
      <c r="B172" s="38"/>
      <c r="C172" s="38"/>
      <c r="D172" s="1"/>
      <c r="E172" s="1"/>
      <c r="F172" s="1"/>
    </row>
    <row r="173" ht="15.75" customHeight="1">
      <c r="A173" s="37"/>
      <c r="B173" s="38"/>
      <c r="C173" s="38"/>
      <c r="D173" s="1"/>
      <c r="E173" s="1"/>
      <c r="F173" s="1"/>
    </row>
    <row r="174" ht="15.75" customHeight="1">
      <c r="A174" s="37"/>
      <c r="B174" s="38"/>
      <c r="C174" s="38"/>
      <c r="D174" s="1"/>
      <c r="E174" s="1"/>
      <c r="F174" s="1"/>
    </row>
    <row r="175" ht="15.75" customHeight="1">
      <c r="A175" s="37"/>
      <c r="B175" s="38"/>
      <c r="C175" s="38"/>
      <c r="D175" s="1"/>
      <c r="E175" s="1"/>
      <c r="F175" s="1"/>
    </row>
    <row r="176" ht="15.75" customHeight="1">
      <c r="A176" s="37"/>
      <c r="B176" s="38"/>
      <c r="C176" s="38"/>
      <c r="D176" s="1"/>
      <c r="E176" s="1"/>
      <c r="F176" s="1"/>
    </row>
    <row r="177" ht="15.75" customHeight="1">
      <c r="A177" s="37"/>
      <c r="B177" s="38"/>
      <c r="C177" s="38"/>
      <c r="D177" s="1"/>
      <c r="E177" s="1"/>
      <c r="F177" s="1"/>
    </row>
    <row r="178" ht="15.75" customHeight="1">
      <c r="A178" s="37"/>
      <c r="B178" s="38"/>
      <c r="C178" s="38"/>
      <c r="D178" s="1"/>
      <c r="E178" s="1"/>
      <c r="F178" s="1"/>
    </row>
    <row r="179" ht="15.75" customHeight="1">
      <c r="A179" s="37"/>
      <c r="B179" s="38"/>
      <c r="C179" s="38"/>
      <c r="D179" s="1"/>
      <c r="E179" s="1"/>
      <c r="F179" s="1"/>
    </row>
    <row r="180" ht="15.75" customHeight="1">
      <c r="A180" s="37"/>
      <c r="B180" s="38"/>
      <c r="C180" s="38"/>
      <c r="D180" s="1"/>
      <c r="E180" s="1"/>
      <c r="F180" s="1"/>
    </row>
    <row r="181" ht="15.75" customHeight="1">
      <c r="A181" s="37"/>
      <c r="B181" s="38"/>
      <c r="C181" s="38"/>
      <c r="D181" s="1"/>
      <c r="E181" s="1"/>
      <c r="F181" s="1"/>
    </row>
    <row r="182" ht="15.75" customHeight="1">
      <c r="A182" s="37"/>
      <c r="B182" s="38"/>
      <c r="C182" s="38"/>
      <c r="D182" s="1"/>
      <c r="E182" s="1"/>
      <c r="F182" s="1"/>
    </row>
    <row r="183" ht="15.75" customHeight="1">
      <c r="A183" s="37"/>
      <c r="B183" s="38"/>
      <c r="C183" s="38"/>
      <c r="D183" s="1"/>
      <c r="E183" s="1"/>
      <c r="F183" s="1"/>
    </row>
    <row r="184" ht="15.75" customHeight="1">
      <c r="A184" s="37"/>
      <c r="B184" s="38"/>
      <c r="C184" s="38"/>
      <c r="D184" s="1"/>
      <c r="E184" s="1"/>
      <c r="F184" s="1"/>
    </row>
    <row r="185" ht="15.75" customHeight="1">
      <c r="A185" s="37"/>
      <c r="B185" s="38"/>
      <c r="C185" s="38"/>
      <c r="D185" s="1"/>
      <c r="E185" s="1"/>
      <c r="F185" s="1"/>
    </row>
    <row r="186" ht="15.75" customHeight="1">
      <c r="A186" s="37"/>
      <c r="B186" s="38"/>
      <c r="C186" s="38"/>
      <c r="D186" s="1"/>
      <c r="E186" s="1"/>
      <c r="F186" s="1"/>
    </row>
    <row r="187" ht="15.75" customHeight="1">
      <c r="A187" s="37"/>
      <c r="B187" s="38"/>
      <c r="C187" s="38"/>
      <c r="D187" s="1"/>
      <c r="E187" s="1"/>
      <c r="F187" s="1"/>
    </row>
    <row r="188" ht="15.75" customHeight="1">
      <c r="A188" s="37"/>
      <c r="B188" s="38"/>
      <c r="C188" s="38"/>
      <c r="D188" s="1"/>
      <c r="E188" s="1"/>
      <c r="F188" s="1"/>
    </row>
    <row r="189" ht="15.75" customHeight="1">
      <c r="A189" s="37"/>
      <c r="B189" s="38"/>
      <c r="C189" s="38"/>
      <c r="D189" s="1"/>
      <c r="E189" s="1"/>
      <c r="F189" s="1"/>
    </row>
    <row r="190" ht="15.75" customHeight="1">
      <c r="A190" s="37"/>
      <c r="B190" s="38"/>
      <c r="C190" s="38"/>
      <c r="D190" s="1"/>
      <c r="E190" s="1"/>
      <c r="F190" s="1"/>
    </row>
    <row r="191" ht="15.75" customHeight="1">
      <c r="A191" s="37"/>
      <c r="B191" s="38"/>
      <c r="C191" s="38"/>
      <c r="D191" s="1"/>
      <c r="E191" s="1"/>
      <c r="F191" s="1"/>
    </row>
    <row r="192" ht="15.75" customHeight="1">
      <c r="A192" s="37"/>
      <c r="B192" s="38"/>
      <c r="C192" s="38"/>
      <c r="D192" s="1"/>
      <c r="E192" s="1"/>
      <c r="F192" s="1"/>
    </row>
    <row r="193" ht="15.75" customHeight="1">
      <c r="A193" s="37"/>
      <c r="B193" s="38"/>
      <c r="C193" s="38"/>
      <c r="D193" s="1"/>
      <c r="E193" s="1"/>
      <c r="F193" s="1"/>
    </row>
    <row r="194" ht="15.75" customHeight="1">
      <c r="A194" s="37"/>
      <c r="B194" s="38"/>
      <c r="C194" s="38"/>
      <c r="D194" s="1"/>
      <c r="E194" s="1"/>
      <c r="F194" s="1"/>
    </row>
    <row r="195" ht="15.75" customHeight="1">
      <c r="A195" s="37"/>
      <c r="B195" s="38"/>
      <c r="C195" s="38"/>
      <c r="D195" s="1"/>
      <c r="E195" s="1"/>
      <c r="F195" s="1"/>
    </row>
    <row r="196" ht="15.75" customHeight="1">
      <c r="A196" s="37"/>
      <c r="B196" s="38"/>
      <c r="C196" s="38"/>
      <c r="D196" s="1"/>
      <c r="E196" s="1"/>
      <c r="F196" s="1"/>
    </row>
    <row r="197" ht="15.75" customHeight="1">
      <c r="A197" s="37"/>
      <c r="B197" s="38"/>
      <c r="C197" s="38"/>
      <c r="D197" s="1"/>
      <c r="E197" s="1"/>
      <c r="F197" s="1"/>
    </row>
    <row r="198" ht="15.75" customHeight="1">
      <c r="A198" s="37"/>
      <c r="B198" s="38"/>
      <c r="C198" s="38"/>
      <c r="D198" s="1"/>
      <c r="E198" s="1"/>
      <c r="F198" s="1"/>
    </row>
    <row r="199" ht="15.75" customHeight="1">
      <c r="A199" s="37"/>
      <c r="B199" s="38"/>
      <c r="C199" s="38"/>
      <c r="D199" s="1"/>
      <c r="E199" s="1"/>
      <c r="F199" s="1"/>
    </row>
    <row r="200" ht="15.75" customHeight="1">
      <c r="A200" s="37"/>
      <c r="B200" s="38"/>
      <c r="C200" s="38"/>
      <c r="D200" s="1"/>
      <c r="E200" s="1"/>
      <c r="F200" s="1"/>
    </row>
    <row r="201" ht="15.75" customHeight="1">
      <c r="A201" s="37"/>
      <c r="B201" s="38"/>
      <c r="C201" s="38"/>
      <c r="D201" s="1"/>
      <c r="E201" s="1"/>
      <c r="F201" s="1"/>
    </row>
    <row r="202" ht="15.75" customHeight="1">
      <c r="A202" s="37"/>
      <c r="B202" s="38"/>
      <c r="C202" s="38"/>
      <c r="D202" s="1"/>
      <c r="E202" s="1"/>
      <c r="F202" s="1"/>
    </row>
    <row r="203" ht="15.75" customHeight="1">
      <c r="A203" s="37"/>
      <c r="B203" s="38"/>
      <c r="C203" s="38"/>
      <c r="D203" s="1"/>
      <c r="E203" s="1"/>
      <c r="F203" s="1"/>
    </row>
    <row r="204" ht="15.75" customHeight="1">
      <c r="A204" s="37"/>
      <c r="B204" s="38"/>
      <c r="C204" s="38"/>
      <c r="D204" s="1"/>
      <c r="E204" s="1"/>
      <c r="F204" s="1"/>
    </row>
    <row r="205" ht="15.75" customHeight="1">
      <c r="A205" s="37"/>
      <c r="B205" s="38"/>
      <c r="C205" s="38"/>
      <c r="D205" s="1"/>
      <c r="E205" s="1"/>
      <c r="F205" s="1"/>
    </row>
    <row r="206" ht="15.75" customHeight="1">
      <c r="A206" s="37"/>
      <c r="B206" s="38"/>
      <c r="C206" s="38"/>
      <c r="D206" s="1"/>
      <c r="E206" s="1"/>
      <c r="F206" s="1"/>
    </row>
    <row r="207" ht="15.75" customHeight="1">
      <c r="A207" s="37"/>
      <c r="B207" s="38"/>
      <c r="C207" s="38"/>
      <c r="D207" s="1"/>
      <c r="E207" s="1"/>
      <c r="F207" s="1"/>
    </row>
    <row r="208" ht="15.75" customHeight="1">
      <c r="A208" s="37"/>
      <c r="B208" s="38"/>
      <c r="C208" s="38"/>
      <c r="D208" s="1"/>
      <c r="E208" s="1"/>
      <c r="F208" s="1"/>
    </row>
    <row r="209" ht="15.75" customHeight="1">
      <c r="A209" s="37"/>
      <c r="B209" s="38"/>
      <c r="C209" s="38"/>
      <c r="D209" s="1"/>
      <c r="E209" s="1"/>
      <c r="F209" s="1"/>
    </row>
    <row r="210" ht="15.75" customHeight="1">
      <c r="A210" s="37"/>
      <c r="B210" s="38"/>
      <c r="C210" s="38"/>
      <c r="D210" s="1"/>
      <c r="E210" s="1"/>
      <c r="F210" s="1"/>
    </row>
    <row r="211" ht="15.75" customHeight="1">
      <c r="A211" s="37"/>
      <c r="B211" s="38"/>
      <c r="C211" s="38"/>
      <c r="D211" s="1"/>
      <c r="E211" s="1"/>
      <c r="F211" s="1"/>
    </row>
    <row r="212" ht="15.75" customHeight="1">
      <c r="A212" s="37"/>
      <c r="B212" s="38"/>
      <c r="C212" s="38"/>
      <c r="D212" s="1"/>
      <c r="E212" s="1"/>
      <c r="F212" s="1"/>
    </row>
    <row r="213" ht="15.75" customHeight="1">
      <c r="A213" s="37"/>
      <c r="B213" s="38"/>
      <c r="C213" s="38"/>
      <c r="D213" s="1"/>
      <c r="E213" s="1"/>
      <c r="F213" s="1"/>
    </row>
    <row r="214" ht="15.75" customHeight="1">
      <c r="A214" s="37"/>
      <c r="B214" s="38"/>
      <c r="C214" s="38"/>
      <c r="D214" s="1"/>
      <c r="E214" s="1"/>
      <c r="F214" s="1"/>
    </row>
    <row r="215" ht="15.75" customHeight="1">
      <c r="A215" s="37"/>
      <c r="B215" s="38"/>
      <c r="C215" s="38"/>
      <c r="D215" s="1"/>
      <c r="E215" s="1"/>
      <c r="F215" s="1"/>
    </row>
    <row r="216" ht="15.75" customHeight="1">
      <c r="A216" s="37"/>
      <c r="B216" s="38"/>
      <c r="C216" s="38"/>
      <c r="D216" s="1"/>
      <c r="E216" s="1"/>
      <c r="F216" s="1"/>
    </row>
    <row r="217" ht="15.75" customHeight="1">
      <c r="A217" s="37"/>
      <c r="B217" s="38"/>
      <c r="C217" s="38"/>
      <c r="D217" s="1"/>
      <c r="E217" s="1"/>
      <c r="F217" s="1"/>
    </row>
    <row r="218" ht="15.75" customHeight="1">
      <c r="A218" s="37"/>
      <c r="B218" s="38"/>
      <c r="C218" s="38"/>
      <c r="D218" s="1"/>
      <c r="E218" s="1"/>
      <c r="F218" s="1"/>
    </row>
    <row r="219" ht="15.75" customHeight="1">
      <c r="A219" s="37"/>
      <c r="B219" s="38"/>
      <c r="C219" s="38"/>
      <c r="D219" s="1"/>
      <c r="E219" s="1"/>
      <c r="F219" s="1"/>
    </row>
    <row r="220" ht="15.75" customHeight="1">
      <c r="A220" s="37"/>
      <c r="B220" s="38"/>
      <c r="C220" s="38"/>
      <c r="D220" s="1"/>
      <c r="E220" s="1"/>
      <c r="F220" s="1"/>
    </row>
    <row r="221" ht="15.75" customHeight="1">
      <c r="A221" s="37"/>
      <c r="B221" s="38"/>
      <c r="C221" s="38"/>
      <c r="D221" s="1"/>
      <c r="E221" s="1"/>
      <c r="F221" s="1"/>
    </row>
    <row r="222" ht="15.75" customHeight="1">
      <c r="A222" s="37"/>
      <c r="B222" s="38"/>
      <c r="C222" s="38"/>
      <c r="D222" s="1"/>
      <c r="E222" s="1"/>
      <c r="F222" s="1"/>
    </row>
    <row r="223" ht="15.75" customHeight="1">
      <c r="A223" s="37"/>
      <c r="B223" s="38"/>
      <c r="C223" s="38"/>
      <c r="D223" s="1"/>
      <c r="E223" s="1"/>
      <c r="F223" s="1"/>
    </row>
    <row r="224" ht="15.75" customHeight="1">
      <c r="A224" s="37"/>
      <c r="B224" s="38"/>
      <c r="C224" s="38"/>
      <c r="D224" s="1"/>
      <c r="E224" s="1"/>
      <c r="F224" s="1"/>
    </row>
    <row r="225" ht="15.75" customHeight="1">
      <c r="A225" s="37"/>
      <c r="B225" s="38"/>
      <c r="C225" s="38"/>
      <c r="D225" s="1"/>
      <c r="E225" s="1"/>
      <c r="F225" s="1"/>
    </row>
    <row r="226" ht="15.75" customHeight="1">
      <c r="A226" s="37"/>
      <c r="B226" s="38"/>
      <c r="C226" s="38"/>
      <c r="D226" s="1"/>
      <c r="E226" s="1"/>
      <c r="F226" s="1"/>
    </row>
    <row r="227" ht="15.75" customHeight="1">
      <c r="A227" s="37"/>
      <c r="B227" s="38"/>
      <c r="C227" s="38"/>
      <c r="D227" s="1"/>
      <c r="E227" s="1"/>
      <c r="F227" s="1"/>
    </row>
    <row r="228" ht="15.75" customHeight="1">
      <c r="A228" s="37"/>
      <c r="B228" s="38"/>
      <c r="C228" s="38"/>
      <c r="D228" s="1"/>
      <c r="E228" s="1"/>
      <c r="F228" s="1"/>
    </row>
    <row r="229" ht="15.75" customHeight="1">
      <c r="A229" s="37"/>
      <c r="B229" s="38"/>
      <c r="C229" s="38"/>
      <c r="D229" s="1"/>
      <c r="E229" s="1"/>
      <c r="F229" s="1"/>
    </row>
    <row r="230" ht="15.75" customHeight="1">
      <c r="A230" s="37"/>
      <c r="B230" s="38"/>
      <c r="C230" s="38"/>
      <c r="D230" s="1"/>
      <c r="E230" s="1"/>
      <c r="F230" s="1"/>
    </row>
    <row r="231" ht="15.75" customHeight="1">
      <c r="A231" s="37"/>
      <c r="B231" s="38"/>
      <c r="C231" s="38"/>
      <c r="D231" s="1"/>
      <c r="E231" s="1"/>
      <c r="F231" s="1"/>
    </row>
    <row r="232" ht="15.75" customHeight="1">
      <c r="A232" s="37"/>
      <c r="B232" s="38"/>
      <c r="C232" s="38"/>
      <c r="D232" s="1"/>
      <c r="E232" s="1"/>
      <c r="F232" s="1"/>
    </row>
    <row r="233" ht="15.75" customHeight="1">
      <c r="A233" s="37"/>
      <c r="B233" s="38"/>
      <c r="C233" s="38"/>
      <c r="D233" s="1"/>
      <c r="E233" s="1"/>
      <c r="F233" s="1"/>
    </row>
    <row r="234" ht="15.75" customHeight="1">
      <c r="A234" s="37"/>
      <c r="B234" s="38"/>
      <c r="C234" s="38"/>
      <c r="D234" s="1"/>
      <c r="E234" s="1"/>
      <c r="F234" s="1"/>
    </row>
    <row r="235" ht="15.75" customHeight="1">
      <c r="A235" s="37"/>
      <c r="B235" s="38"/>
      <c r="C235" s="38"/>
      <c r="D235" s="1"/>
      <c r="E235" s="1"/>
      <c r="F235" s="1"/>
    </row>
    <row r="236" ht="15.75" customHeight="1">
      <c r="A236" s="37"/>
      <c r="B236" s="38"/>
      <c r="C236" s="38"/>
      <c r="D236" s="1"/>
      <c r="E236" s="1"/>
      <c r="F236" s="1"/>
    </row>
    <row r="237" ht="15.75" customHeight="1">
      <c r="A237" s="37"/>
      <c r="B237" s="38"/>
      <c r="C237" s="38"/>
      <c r="D237" s="1"/>
      <c r="E237" s="1"/>
      <c r="F237" s="1"/>
    </row>
    <row r="238" ht="15.75" customHeight="1">
      <c r="A238" s="37"/>
      <c r="B238" s="38"/>
      <c r="C238" s="38"/>
      <c r="D238" s="1"/>
      <c r="E238" s="1"/>
      <c r="F238" s="1"/>
    </row>
    <row r="239" ht="15.75" customHeight="1">
      <c r="A239" s="37"/>
      <c r="B239" s="38"/>
      <c r="C239" s="38"/>
      <c r="D239" s="1"/>
      <c r="E239" s="1"/>
      <c r="F239" s="1"/>
    </row>
    <row r="240" ht="15.75" customHeight="1">
      <c r="A240" s="37"/>
      <c r="B240" s="38"/>
      <c r="C240" s="38"/>
      <c r="D240" s="1"/>
      <c r="E240" s="1"/>
      <c r="F240" s="1"/>
    </row>
    <row r="241" ht="15.75" customHeight="1">
      <c r="A241" s="37"/>
      <c r="B241" s="38"/>
      <c r="C241" s="38"/>
      <c r="D241" s="1"/>
      <c r="E241" s="1"/>
      <c r="F241" s="1"/>
    </row>
    <row r="242" ht="15.75" customHeight="1">
      <c r="A242" s="37"/>
      <c r="B242" s="38"/>
      <c r="C242" s="38"/>
      <c r="D242" s="1"/>
      <c r="E242" s="1"/>
      <c r="F242" s="1"/>
    </row>
    <row r="243" ht="15.75" customHeight="1">
      <c r="A243" s="37"/>
      <c r="B243" s="38"/>
      <c r="C243" s="38"/>
      <c r="D243" s="1"/>
      <c r="E243" s="1"/>
      <c r="F243" s="1"/>
    </row>
    <row r="244" ht="15.75" customHeight="1">
      <c r="A244" s="37"/>
      <c r="B244" s="38"/>
      <c r="C244" s="38"/>
      <c r="D244" s="1"/>
      <c r="E244" s="1"/>
      <c r="F244" s="1"/>
    </row>
    <row r="245" ht="15.75" customHeight="1">
      <c r="A245" s="37"/>
      <c r="B245" s="38"/>
      <c r="C245" s="38"/>
      <c r="D245" s="1"/>
      <c r="E245" s="1"/>
      <c r="F245" s="1"/>
    </row>
    <row r="246" ht="15.75" customHeight="1">
      <c r="A246" s="37"/>
      <c r="B246" s="38"/>
      <c r="C246" s="38"/>
      <c r="D246" s="1"/>
      <c r="E246" s="1"/>
      <c r="F246" s="1"/>
    </row>
    <row r="247" ht="15.75" customHeight="1">
      <c r="A247" s="37"/>
      <c r="B247" s="38"/>
      <c r="C247" s="38"/>
      <c r="D247" s="1"/>
      <c r="E247" s="1"/>
      <c r="F247" s="1"/>
    </row>
    <row r="248" ht="15.75" customHeight="1">
      <c r="A248" s="37"/>
      <c r="B248" s="38"/>
      <c r="C248" s="38"/>
      <c r="D248" s="1"/>
      <c r="E248" s="1"/>
      <c r="F248" s="1"/>
    </row>
    <row r="249" ht="15.75" customHeight="1">
      <c r="A249" s="37"/>
      <c r="B249" s="38"/>
      <c r="C249" s="38"/>
      <c r="D249" s="1"/>
      <c r="E249" s="1"/>
      <c r="F249" s="1"/>
    </row>
    <row r="250" ht="15.75" customHeight="1">
      <c r="A250" s="37"/>
      <c r="B250" s="38"/>
      <c r="C250" s="38"/>
      <c r="D250" s="1"/>
      <c r="E250" s="1"/>
      <c r="F250" s="1"/>
    </row>
    <row r="251" ht="15.75" customHeight="1">
      <c r="A251" s="37"/>
      <c r="B251" s="38"/>
      <c r="C251" s="38"/>
      <c r="D251" s="1"/>
      <c r="E251" s="1"/>
      <c r="F251" s="1"/>
    </row>
    <row r="252" ht="15.75" customHeight="1">
      <c r="A252" s="37"/>
      <c r="B252" s="38"/>
      <c r="C252" s="38"/>
      <c r="D252" s="1"/>
      <c r="E252" s="1"/>
      <c r="F252" s="1"/>
    </row>
    <row r="253" ht="15.75" customHeight="1">
      <c r="A253" s="37"/>
      <c r="B253" s="38"/>
      <c r="C253" s="38"/>
      <c r="D253" s="1"/>
      <c r="E253" s="1"/>
      <c r="F253" s="1"/>
    </row>
    <row r="254" ht="15.75" customHeight="1">
      <c r="A254" s="37"/>
      <c r="B254" s="38"/>
      <c r="C254" s="38"/>
      <c r="D254" s="1"/>
      <c r="E254" s="1"/>
      <c r="F254" s="1"/>
    </row>
    <row r="255" ht="15.75" customHeight="1">
      <c r="A255" s="37"/>
      <c r="B255" s="38"/>
      <c r="C255" s="38"/>
      <c r="D255" s="1"/>
      <c r="E255" s="1"/>
      <c r="F255" s="1"/>
    </row>
    <row r="256" ht="15.75" customHeight="1">
      <c r="A256" s="37"/>
      <c r="B256" s="38"/>
      <c r="C256" s="38"/>
      <c r="D256" s="1"/>
      <c r="E256" s="1"/>
      <c r="F256" s="1"/>
    </row>
    <row r="257" ht="15.75" customHeight="1">
      <c r="A257" s="37"/>
      <c r="B257" s="38"/>
      <c r="C257" s="38"/>
      <c r="D257" s="1"/>
      <c r="E257" s="1"/>
      <c r="F257" s="1"/>
    </row>
    <row r="258" ht="15.75" customHeight="1">
      <c r="A258" s="37"/>
      <c r="B258" s="38"/>
      <c r="C258" s="38"/>
      <c r="D258" s="1"/>
      <c r="E258" s="1"/>
      <c r="F258" s="1"/>
    </row>
    <row r="259" ht="15.75" customHeight="1">
      <c r="A259" s="37"/>
      <c r="B259" s="38"/>
      <c r="C259" s="38"/>
      <c r="D259" s="1"/>
      <c r="E259" s="1"/>
      <c r="F259" s="1"/>
    </row>
    <row r="260" ht="15.75" customHeight="1">
      <c r="A260" s="37"/>
      <c r="B260" s="38"/>
      <c r="C260" s="38"/>
      <c r="D260" s="1"/>
      <c r="E260" s="1"/>
      <c r="F260" s="1"/>
    </row>
    <row r="261" ht="15.75" customHeight="1">
      <c r="A261" s="37"/>
      <c r="B261" s="38"/>
      <c r="C261" s="38"/>
      <c r="D261" s="1"/>
      <c r="E261" s="1"/>
      <c r="F261" s="1"/>
    </row>
    <row r="262" ht="15.75" customHeight="1">
      <c r="A262" s="37"/>
      <c r="B262" s="38"/>
      <c r="C262" s="38"/>
      <c r="D262" s="1"/>
      <c r="E262" s="1"/>
      <c r="F262" s="1"/>
    </row>
    <row r="263" ht="15.75" customHeight="1">
      <c r="A263" s="37"/>
      <c r="B263" s="38"/>
      <c r="C263" s="38"/>
      <c r="D263" s="1"/>
      <c r="E263" s="1"/>
      <c r="F263" s="1"/>
    </row>
    <row r="264" ht="15.75" customHeight="1">
      <c r="A264" s="37"/>
      <c r="B264" s="38"/>
      <c r="C264" s="38"/>
      <c r="D264" s="1"/>
      <c r="E264" s="1"/>
      <c r="F264" s="1"/>
    </row>
    <row r="265" ht="15.75" customHeight="1">
      <c r="A265" s="37"/>
      <c r="B265" s="38"/>
      <c r="C265" s="38"/>
      <c r="D265" s="1"/>
      <c r="E265" s="1"/>
      <c r="F265" s="1"/>
    </row>
    <row r="266" ht="15.75" customHeight="1">
      <c r="A266" s="37"/>
      <c r="B266" s="38"/>
      <c r="C266" s="38"/>
      <c r="D266" s="1"/>
      <c r="E266" s="1"/>
      <c r="F266" s="1"/>
    </row>
    <row r="267" ht="15.75" customHeight="1">
      <c r="A267" s="37"/>
      <c r="B267" s="38"/>
      <c r="C267" s="38"/>
      <c r="D267" s="1"/>
      <c r="E267" s="1"/>
      <c r="F267" s="1"/>
    </row>
    <row r="268" ht="15.75" customHeight="1">
      <c r="A268" s="37"/>
      <c r="B268" s="38"/>
      <c r="C268" s="38"/>
      <c r="D268" s="1"/>
      <c r="E268" s="1"/>
      <c r="F268" s="1"/>
    </row>
    <row r="269" ht="15.75" customHeight="1">
      <c r="A269" s="37"/>
      <c r="B269" s="38"/>
      <c r="C269" s="38"/>
      <c r="D269" s="1"/>
      <c r="E269" s="1"/>
      <c r="F269" s="1"/>
    </row>
    <row r="270" ht="15.75" customHeight="1">
      <c r="A270" s="37"/>
      <c r="B270" s="38"/>
      <c r="C270" s="38"/>
      <c r="D270" s="1"/>
      <c r="E270" s="1"/>
      <c r="F270" s="1"/>
    </row>
    <row r="271" ht="15.75" customHeight="1">
      <c r="A271" s="37"/>
      <c r="B271" s="38"/>
      <c r="C271" s="38"/>
      <c r="D271" s="1"/>
      <c r="E271" s="1"/>
      <c r="F271" s="1"/>
    </row>
    <row r="272" ht="15.75" customHeight="1">
      <c r="A272" s="37"/>
      <c r="B272" s="38"/>
      <c r="C272" s="38"/>
      <c r="D272" s="1"/>
      <c r="E272" s="1"/>
      <c r="F272" s="1"/>
    </row>
    <row r="273" ht="15.75" customHeight="1">
      <c r="A273" s="37"/>
      <c r="B273" s="38"/>
      <c r="C273" s="38"/>
      <c r="D273" s="1"/>
      <c r="E273" s="1"/>
      <c r="F273" s="1"/>
    </row>
    <row r="274" ht="15.75" customHeight="1">
      <c r="A274" s="37"/>
      <c r="B274" s="38"/>
      <c r="C274" s="38"/>
      <c r="D274" s="1"/>
      <c r="E274" s="1"/>
      <c r="F274" s="1"/>
    </row>
    <row r="275" ht="15.75" customHeight="1">
      <c r="A275" s="37"/>
      <c r="B275" s="38"/>
      <c r="C275" s="38"/>
      <c r="D275" s="1"/>
      <c r="E275" s="1"/>
      <c r="F275" s="1"/>
    </row>
    <row r="276" ht="15.75" customHeight="1">
      <c r="A276" s="37"/>
      <c r="B276" s="38"/>
      <c r="C276" s="38"/>
      <c r="D276" s="1"/>
      <c r="E276" s="1"/>
      <c r="F276" s="1"/>
    </row>
    <row r="277" ht="15.75" customHeight="1">
      <c r="A277" s="37"/>
      <c r="B277" s="38"/>
      <c r="C277" s="38"/>
      <c r="D277" s="1"/>
      <c r="E277" s="1"/>
      <c r="F277" s="1"/>
    </row>
    <row r="278" ht="15.75" customHeight="1">
      <c r="A278" s="37"/>
      <c r="B278" s="38"/>
      <c r="C278" s="38"/>
      <c r="D278" s="1"/>
      <c r="E278" s="1"/>
      <c r="F278" s="1"/>
    </row>
    <row r="279" ht="15.75" customHeight="1">
      <c r="A279" s="37"/>
      <c r="B279" s="38"/>
      <c r="C279" s="38"/>
      <c r="D279" s="1"/>
      <c r="E279" s="1"/>
      <c r="F279" s="1"/>
    </row>
    <row r="280" ht="15.75" customHeight="1">
      <c r="A280" s="37"/>
      <c r="B280" s="38"/>
      <c r="C280" s="38"/>
      <c r="D280" s="1"/>
      <c r="E280" s="1"/>
      <c r="F280" s="1"/>
    </row>
    <row r="281" ht="15.75" customHeight="1">
      <c r="A281" s="37"/>
      <c r="B281" s="38"/>
      <c r="C281" s="38"/>
      <c r="D281" s="1"/>
      <c r="E281" s="1"/>
      <c r="F281" s="1"/>
    </row>
    <row r="282" ht="15.75" customHeight="1">
      <c r="A282" s="37"/>
      <c r="B282" s="38"/>
      <c r="C282" s="38"/>
      <c r="D282" s="1"/>
      <c r="E282" s="1"/>
      <c r="F282" s="1"/>
    </row>
    <row r="283" ht="15.75" customHeight="1">
      <c r="A283" s="37"/>
      <c r="B283" s="38"/>
      <c r="C283" s="38"/>
      <c r="D283" s="1"/>
      <c r="E283" s="1"/>
      <c r="F283" s="1"/>
    </row>
    <row r="284" ht="15.75" customHeight="1">
      <c r="A284" s="37"/>
      <c r="B284" s="38"/>
      <c r="C284" s="38"/>
      <c r="D284" s="1"/>
      <c r="E284" s="1"/>
      <c r="F284" s="1"/>
    </row>
    <row r="285" ht="15.75" customHeight="1">
      <c r="A285" s="37"/>
      <c r="B285" s="38"/>
      <c r="C285" s="38"/>
      <c r="D285" s="1"/>
      <c r="E285" s="1"/>
      <c r="F285" s="1"/>
    </row>
    <row r="286" ht="15.75" customHeight="1">
      <c r="A286" s="37"/>
      <c r="B286" s="38"/>
      <c r="C286" s="38"/>
      <c r="D286" s="1"/>
      <c r="E286" s="1"/>
      <c r="F286" s="1"/>
    </row>
    <row r="287" ht="15.75" customHeight="1">
      <c r="A287" s="37"/>
      <c r="B287" s="38"/>
      <c r="C287" s="38"/>
      <c r="D287" s="1"/>
      <c r="E287" s="1"/>
      <c r="F287" s="1"/>
    </row>
    <row r="288" ht="15.75" customHeight="1">
      <c r="A288" s="37"/>
      <c r="B288" s="38"/>
      <c r="C288" s="38"/>
      <c r="D288" s="1"/>
      <c r="E288" s="1"/>
      <c r="F288" s="1"/>
    </row>
    <row r="289" ht="15.75" customHeight="1">
      <c r="A289" s="37"/>
      <c r="B289" s="38"/>
      <c r="C289" s="38"/>
      <c r="D289" s="1"/>
      <c r="E289" s="1"/>
      <c r="F289" s="1"/>
    </row>
    <row r="290" ht="15.75" customHeight="1">
      <c r="A290" s="37"/>
      <c r="B290" s="38"/>
      <c r="C290" s="38"/>
      <c r="D290" s="1"/>
      <c r="E290" s="1"/>
      <c r="F290" s="1"/>
    </row>
    <row r="291" ht="15.75" customHeight="1">
      <c r="A291" s="37"/>
      <c r="B291" s="38"/>
      <c r="C291" s="38"/>
      <c r="D291" s="1"/>
      <c r="E291" s="1"/>
      <c r="F291" s="1"/>
    </row>
    <row r="292" ht="15.75" customHeight="1">
      <c r="A292" s="37"/>
      <c r="B292" s="38"/>
      <c r="C292" s="38"/>
      <c r="D292" s="1"/>
      <c r="E292" s="1"/>
      <c r="F292" s="1"/>
    </row>
    <row r="293" ht="15.75" customHeight="1">
      <c r="A293" s="37"/>
      <c r="B293" s="38"/>
      <c r="C293" s="38"/>
      <c r="D293" s="1"/>
      <c r="E293" s="1"/>
      <c r="F293" s="1"/>
    </row>
    <row r="294" ht="15.75" customHeight="1">
      <c r="A294" s="37"/>
      <c r="B294" s="38"/>
      <c r="C294" s="38"/>
      <c r="D294" s="1"/>
      <c r="E294" s="1"/>
      <c r="F294" s="1"/>
    </row>
    <row r="295" ht="15.75" customHeight="1">
      <c r="A295" s="37"/>
      <c r="B295" s="38"/>
      <c r="C295" s="38"/>
      <c r="D295" s="1"/>
      <c r="E295" s="1"/>
      <c r="F295" s="1"/>
    </row>
    <row r="296" ht="15.75" customHeight="1">
      <c r="A296" s="37"/>
      <c r="B296" s="38"/>
      <c r="C296" s="38"/>
      <c r="D296" s="1"/>
      <c r="E296" s="1"/>
      <c r="F296" s="1"/>
    </row>
    <row r="297" ht="15.75" customHeight="1">
      <c r="A297" s="37"/>
      <c r="B297" s="38"/>
      <c r="C297" s="38"/>
      <c r="D297" s="1"/>
      <c r="E297" s="1"/>
      <c r="F297" s="1"/>
    </row>
    <row r="298" ht="15.75" customHeight="1">
      <c r="A298" s="37"/>
      <c r="B298" s="38"/>
      <c r="C298" s="38"/>
      <c r="D298" s="1"/>
      <c r="E298" s="1"/>
      <c r="F298" s="1"/>
    </row>
    <row r="299" ht="15.75" customHeight="1">
      <c r="A299" s="37"/>
      <c r="B299" s="38"/>
      <c r="C299" s="38"/>
      <c r="D299" s="1"/>
      <c r="E299" s="1"/>
      <c r="F299" s="1"/>
    </row>
    <row r="300" ht="15.75" customHeight="1">
      <c r="A300" s="37"/>
      <c r="B300" s="38"/>
      <c r="C300" s="38"/>
      <c r="D300" s="1"/>
      <c r="E300" s="1"/>
      <c r="F300" s="1"/>
    </row>
    <row r="301" ht="15.75" customHeight="1">
      <c r="A301" s="37"/>
      <c r="B301" s="38"/>
      <c r="C301" s="38"/>
      <c r="D301" s="1"/>
      <c r="E301" s="1"/>
      <c r="F301" s="1"/>
    </row>
    <row r="302" ht="15.75" customHeight="1">
      <c r="A302" s="37"/>
      <c r="B302" s="38"/>
      <c r="C302" s="38"/>
      <c r="D302" s="1"/>
      <c r="E302" s="1"/>
      <c r="F302" s="1"/>
    </row>
    <row r="303" ht="15.75" customHeight="1">
      <c r="A303" s="37"/>
      <c r="B303" s="38"/>
      <c r="C303" s="38"/>
      <c r="D303" s="1"/>
      <c r="E303" s="1"/>
      <c r="F303" s="1"/>
    </row>
    <row r="304" ht="15.75" customHeight="1">
      <c r="A304" s="37"/>
      <c r="B304" s="38"/>
      <c r="C304" s="38"/>
      <c r="D304" s="1"/>
      <c r="E304" s="1"/>
      <c r="F304" s="1"/>
    </row>
    <row r="305" ht="15.75" customHeight="1">
      <c r="A305" s="37"/>
      <c r="B305" s="38"/>
      <c r="C305" s="38"/>
      <c r="D305" s="1"/>
      <c r="E305" s="1"/>
      <c r="F305" s="1"/>
    </row>
    <row r="306" ht="15.75" customHeight="1">
      <c r="A306" s="37"/>
      <c r="B306" s="38"/>
      <c r="C306" s="38"/>
      <c r="D306" s="1"/>
      <c r="E306" s="1"/>
      <c r="F306" s="1"/>
    </row>
    <row r="307" ht="15.75" customHeight="1">
      <c r="A307" s="37"/>
      <c r="B307" s="38"/>
      <c r="C307" s="38"/>
      <c r="D307" s="1"/>
      <c r="E307" s="1"/>
      <c r="F307" s="1"/>
    </row>
    <row r="308" ht="15.75" customHeight="1">
      <c r="A308" s="37"/>
      <c r="B308" s="38"/>
      <c r="C308" s="38"/>
      <c r="D308" s="1"/>
      <c r="E308" s="1"/>
      <c r="F308" s="1"/>
    </row>
    <row r="309" ht="15.75" customHeight="1">
      <c r="A309" s="37"/>
      <c r="B309" s="38"/>
      <c r="C309" s="38"/>
      <c r="D309" s="1"/>
      <c r="E309" s="1"/>
      <c r="F309" s="1"/>
    </row>
    <row r="310" ht="15.75" customHeight="1">
      <c r="A310" s="37"/>
      <c r="B310" s="38"/>
      <c r="C310" s="38"/>
      <c r="D310" s="1"/>
      <c r="E310" s="1"/>
      <c r="F310" s="1"/>
    </row>
    <row r="311" ht="15.75" customHeight="1">
      <c r="A311" s="37"/>
      <c r="B311" s="38"/>
      <c r="C311" s="38"/>
      <c r="D311" s="1"/>
      <c r="E311" s="1"/>
      <c r="F311" s="1"/>
    </row>
    <row r="312" ht="15.75" customHeight="1">
      <c r="A312" s="37"/>
      <c r="B312" s="38"/>
      <c r="C312" s="38"/>
      <c r="D312" s="1"/>
      <c r="E312" s="1"/>
      <c r="F312" s="1"/>
    </row>
    <row r="313" ht="15.75" customHeight="1">
      <c r="A313" s="37"/>
      <c r="B313" s="38"/>
      <c r="C313" s="38"/>
      <c r="D313" s="1"/>
      <c r="E313" s="1"/>
      <c r="F313" s="1"/>
    </row>
    <row r="314" ht="15.75" customHeight="1">
      <c r="A314" s="37"/>
      <c r="B314" s="38"/>
      <c r="C314" s="38"/>
      <c r="D314" s="1"/>
      <c r="E314" s="1"/>
      <c r="F314" s="1"/>
    </row>
    <row r="315" ht="15.75" customHeight="1">
      <c r="A315" s="37"/>
      <c r="B315" s="38"/>
      <c r="C315" s="38"/>
      <c r="D315" s="1"/>
      <c r="E315" s="1"/>
      <c r="F315" s="1"/>
    </row>
    <row r="316" ht="15.75" customHeight="1">
      <c r="A316" s="37"/>
      <c r="B316" s="38"/>
      <c r="C316" s="38"/>
      <c r="D316" s="1"/>
      <c r="E316" s="1"/>
      <c r="F316" s="1"/>
    </row>
    <row r="317" ht="15.75" customHeight="1">
      <c r="A317" s="37"/>
      <c r="B317" s="38"/>
      <c r="C317" s="38"/>
      <c r="D317" s="1"/>
      <c r="E317" s="1"/>
      <c r="F317" s="1"/>
    </row>
    <row r="318" ht="15.75" customHeight="1">
      <c r="A318" s="37"/>
      <c r="B318" s="38"/>
      <c r="C318" s="38"/>
      <c r="D318" s="1"/>
      <c r="E318" s="1"/>
      <c r="F318" s="1"/>
    </row>
    <row r="319" ht="15.75" customHeight="1">
      <c r="A319" s="37"/>
      <c r="B319" s="38"/>
      <c r="C319" s="38"/>
      <c r="D319" s="1"/>
      <c r="E319" s="1"/>
      <c r="F319" s="1"/>
    </row>
    <row r="320" ht="15.75" customHeight="1">
      <c r="A320" s="37"/>
      <c r="B320" s="38"/>
      <c r="C320" s="38"/>
      <c r="D320" s="1"/>
      <c r="E320" s="1"/>
      <c r="F320" s="1"/>
    </row>
    <row r="321" ht="15.75" customHeight="1">
      <c r="A321" s="37"/>
      <c r="B321" s="38"/>
      <c r="C321" s="38"/>
      <c r="D321" s="1"/>
      <c r="E321" s="1"/>
      <c r="F321" s="1"/>
    </row>
    <row r="322" ht="15.75" customHeight="1">
      <c r="A322" s="37"/>
      <c r="B322" s="38"/>
      <c r="C322" s="38"/>
      <c r="D322" s="1"/>
      <c r="E322" s="1"/>
      <c r="F322" s="1"/>
    </row>
    <row r="323" ht="15.75" customHeight="1">
      <c r="A323" s="37"/>
      <c r="B323" s="38"/>
      <c r="C323" s="38"/>
      <c r="D323" s="1"/>
      <c r="E323" s="1"/>
      <c r="F323" s="1"/>
    </row>
    <row r="324" ht="15.75" customHeight="1">
      <c r="A324" s="37"/>
      <c r="B324" s="38"/>
      <c r="C324" s="38"/>
      <c r="D324" s="1"/>
      <c r="E324" s="1"/>
      <c r="F324" s="1"/>
    </row>
    <row r="325" ht="15.75" customHeight="1">
      <c r="A325" s="37"/>
      <c r="B325" s="38"/>
      <c r="C325" s="38"/>
      <c r="D325" s="1"/>
      <c r="E325" s="1"/>
      <c r="F325" s="1"/>
    </row>
    <row r="326" ht="15.75" customHeight="1">
      <c r="A326" s="37"/>
      <c r="B326" s="38"/>
      <c r="C326" s="38"/>
      <c r="D326" s="1"/>
      <c r="E326" s="1"/>
      <c r="F326" s="1"/>
    </row>
    <row r="327" ht="15.75" customHeight="1">
      <c r="A327" s="37"/>
      <c r="B327" s="38"/>
      <c r="C327" s="38"/>
      <c r="D327" s="1"/>
      <c r="E327" s="1"/>
      <c r="F327" s="1"/>
    </row>
    <row r="328" ht="15.75" customHeight="1">
      <c r="A328" s="37"/>
      <c r="B328" s="38"/>
      <c r="C328" s="38"/>
      <c r="D328" s="1"/>
      <c r="E328" s="1"/>
      <c r="F328" s="1"/>
    </row>
    <row r="329" ht="15.75" customHeight="1">
      <c r="A329" s="37"/>
      <c r="B329" s="38"/>
      <c r="C329" s="38"/>
      <c r="D329" s="1"/>
      <c r="E329" s="1"/>
      <c r="F329" s="1"/>
    </row>
    <row r="330" ht="15.75" customHeight="1">
      <c r="A330" s="37"/>
      <c r="B330" s="38"/>
      <c r="C330" s="38"/>
      <c r="D330" s="1"/>
      <c r="E330" s="1"/>
      <c r="F330" s="1"/>
    </row>
    <row r="331" ht="15.75" customHeight="1">
      <c r="A331" s="37"/>
      <c r="B331" s="38"/>
      <c r="C331" s="38"/>
      <c r="D331" s="1"/>
      <c r="E331" s="1"/>
      <c r="F331" s="1"/>
    </row>
    <row r="332" ht="15.75" customHeight="1">
      <c r="A332" s="37"/>
      <c r="B332" s="38"/>
      <c r="C332" s="38"/>
      <c r="D332" s="1"/>
      <c r="E332" s="1"/>
      <c r="F332" s="1"/>
    </row>
    <row r="333" ht="15.75" customHeight="1">
      <c r="A333" s="37"/>
      <c r="B333" s="38"/>
      <c r="C333" s="38"/>
      <c r="D333" s="1"/>
      <c r="E333" s="1"/>
      <c r="F333" s="1"/>
    </row>
    <row r="334" ht="15.75" customHeight="1">
      <c r="A334" s="37"/>
      <c r="B334" s="38"/>
      <c r="C334" s="38"/>
      <c r="D334" s="1"/>
      <c r="E334" s="1"/>
      <c r="F334" s="1"/>
    </row>
    <row r="335" ht="15.75" customHeight="1">
      <c r="A335" s="37"/>
      <c r="B335" s="38"/>
      <c r="C335" s="38"/>
      <c r="D335" s="1"/>
      <c r="E335" s="1"/>
      <c r="F335" s="1"/>
    </row>
    <row r="336" ht="15.75" customHeight="1">
      <c r="A336" s="37"/>
      <c r="B336" s="38"/>
      <c r="C336" s="38"/>
      <c r="D336" s="1"/>
      <c r="E336" s="1"/>
      <c r="F336" s="1"/>
    </row>
    <row r="337" ht="15.75" customHeight="1">
      <c r="A337" s="37"/>
      <c r="B337" s="38"/>
      <c r="C337" s="38"/>
      <c r="D337" s="1"/>
      <c r="E337" s="1"/>
      <c r="F337" s="1"/>
    </row>
    <row r="338" ht="15.75" customHeight="1">
      <c r="A338" s="37"/>
      <c r="B338" s="38"/>
      <c r="C338" s="38"/>
      <c r="D338" s="1"/>
      <c r="E338" s="1"/>
      <c r="F338" s="1"/>
    </row>
    <row r="339" ht="15.75" customHeight="1">
      <c r="A339" s="37"/>
      <c r="B339" s="38"/>
      <c r="C339" s="38"/>
      <c r="D339" s="1"/>
      <c r="E339" s="1"/>
      <c r="F339" s="1"/>
    </row>
    <row r="340" ht="15.75" customHeight="1">
      <c r="A340" s="37"/>
      <c r="B340" s="38"/>
      <c r="C340" s="38"/>
      <c r="D340" s="1"/>
      <c r="E340" s="1"/>
      <c r="F340" s="1"/>
    </row>
    <row r="341" ht="15.75" customHeight="1">
      <c r="A341" s="37"/>
      <c r="B341" s="38"/>
      <c r="C341" s="38"/>
      <c r="D341" s="1"/>
      <c r="E341" s="1"/>
      <c r="F341" s="1"/>
    </row>
    <row r="342" ht="15.75" customHeight="1">
      <c r="A342" s="37"/>
      <c r="B342" s="38"/>
      <c r="C342" s="38"/>
      <c r="D342" s="1"/>
      <c r="E342" s="1"/>
      <c r="F342" s="1"/>
    </row>
    <row r="343" ht="15.75" customHeight="1">
      <c r="A343" s="37"/>
      <c r="B343" s="38"/>
      <c r="C343" s="38"/>
      <c r="D343" s="1"/>
      <c r="E343" s="1"/>
      <c r="F343" s="1"/>
    </row>
    <row r="344" ht="15.75" customHeight="1">
      <c r="A344" s="37"/>
      <c r="B344" s="38"/>
      <c r="C344" s="38"/>
      <c r="D344" s="1"/>
      <c r="E344" s="1"/>
      <c r="F344" s="1"/>
    </row>
    <row r="345" ht="15.75" customHeight="1">
      <c r="A345" s="37"/>
      <c r="B345" s="38"/>
      <c r="C345" s="38"/>
      <c r="D345" s="1"/>
      <c r="E345" s="1"/>
      <c r="F345" s="1"/>
    </row>
    <row r="346" ht="15.75" customHeight="1">
      <c r="A346" s="37"/>
      <c r="B346" s="38"/>
      <c r="C346" s="38"/>
      <c r="D346" s="1"/>
      <c r="E346" s="1"/>
      <c r="F346" s="1"/>
    </row>
    <row r="347" ht="15.75" customHeight="1">
      <c r="A347" s="37"/>
      <c r="B347" s="38"/>
      <c r="C347" s="38"/>
      <c r="D347" s="1"/>
      <c r="E347" s="1"/>
      <c r="F347" s="1"/>
    </row>
    <row r="348" ht="15.75" customHeight="1">
      <c r="A348" s="37"/>
      <c r="B348" s="38"/>
      <c r="C348" s="38"/>
      <c r="D348" s="1"/>
      <c r="E348" s="1"/>
      <c r="F348" s="1"/>
    </row>
    <row r="349" ht="15.75" customHeight="1">
      <c r="A349" s="37"/>
      <c r="B349" s="38"/>
      <c r="C349" s="38"/>
      <c r="D349" s="1"/>
      <c r="E349" s="1"/>
      <c r="F349" s="1"/>
    </row>
    <row r="350" ht="15.75" customHeight="1">
      <c r="A350" s="37"/>
      <c r="B350" s="38"/>
      <c r="C350" s="38"/>
      <c r="D350" s="1"/>
      <c r="E350" s="1"/>
      <c r="F350" s="1"/>
    </row>
    <row r="351" ht="15.75" customHeight="1">
      <c r="A351" s="37"/>
      <c r="B351" s="38"/>
      <c r="C351" s="38"/>
      <c r="D351" s="1"/>
      <c r="E351" s="1"/>
      <c r="F351" s="1"/>
    </row>
    <row r="352" ht="15.75" customHeight="1">
      <c r="A352" s="37"/>
      <c r="B352" s="38"/>
      <c r="C352" s="38"/>
      <c r="D352" s="1"/>
      <c r="E352" s="1"/>
      <c r="F352" s="1"/>
    </row>
    <row r="353" ht="15.75" customHeight="1">
      <c r="A353" s="37"/>
      <c r="B353" s="38"/>
      <c r="C353" s="38"/>
      <c r="D353" s="1"/>
      <c r="E353" s="1"/>
      <c r="F353" s="1"/>
    </row>
    <row r="354" ht="15.75" customHeight="1">
      <c r="A354" s="37"/>
      <c r="B354" s="38"/>
      <c r="C354" s="38"/>
      <c r="D354" s="1"/>
      <c r="E354" s="1"/>
      <c r="F354" s="1"/>
    </row>
    <row r="355" ht="15.75" customHeight="1">
      <c r="A355" s="37"/>
      <c r="B355" s="38"/>
      <c r="C355" s="38"/>
      <c r="D355" s="1"/>
      <c r="E355" s="1"/>
      <c r="F355" s="1"/>
    </row>
    <row r="356" ht="15.75" customHeight="1">
      <c r="A356" s="37"/>
      <c r="B356" s="38"/>
      <c r="C356" s="38"/>
      <c r="D356" s="1"/>
      <c r="E356" s="1"/>
      <c r="F356" s="1"/>
    </row>
    <row r="357" ht="15.75" customHeight="1">
      <c r="A357" s="37"/>
      <c r="B357" s="38"/>
      <c r="C357" s="38"/>
      <c r="D357" s="1"/>
      <c r="E357" s="1"/>
      <c r="F357" s="1"/>
    </row>
    <row r="358" ht="15.75" customHeight="1">
      <c r="A358" s="37"/>
      <c r="B358" s="38"/>
      <c r="C358" s="38"/>
      <c r="D358" s="1"/>
      <c r="E358" s="1"/>
      <c r="F358" s="1"/>
    </row>
    <row r="359" ht="15.75" customHeight="1">
      <c r="A359" s="37"/>
      <c r="B359" s="38"/>
      <c r="C359" s="38"/>
      <c r="D359" s="1"/>
      <c r="E359" s="1"/>
      <c r="F359" s="1"/>
    </row>
    <row r="360" ht="15.75" customHeight="1">
      <c r="A360" s="37"/>
      <c r="B360" s="38"/>
      <c r="C360" s="38"/>
      <c r="D360" s="1"/>
      <c r="E360" s="1"/>
      <c r="F360" s="1"/>
    </row>
    <row r="361" ht="15.75" customHeight="1">
      <c r="A361" s="37"/>
      <c r="B361" s="38"/>
      <c r="C361" s="38"/>
      <c r="D361" s="1"/>
      <c r="E361" s="1"/>
      <c r="F361" s="1"/>
    </row>
    <row r="362" ht="15.75" customHeight="1">
      <c r="A362" s="37"/>
      <c r="B362" s="38"/>
      <c r="C362" s="38"/>
      <c r="D362" s="1"/>
      <c r="E362" s="1"/>
      <c r="F362" s="1"/>
    </row>
    <row r="363" ht="15.75" customHeight="1">
      <c r="A363" s="37"/>
      <c r="B363" s="38"/>
      <c r="C363" s="38"/>
      <c r="D363" s="1"/>
      <c r="E363" s="1"/>
      <c r="F363" s="1"/>
    </row>
    <row r="364" ht="15.75" customHeight="1">
      <c r="A364" s="37"/>
      <c r="B364" s="38"/>
      <c r="C364" s="38"/>
      <c r="D364" s="1"/>
      <c r="E364" s="1"/>
      <c r="F364" s="1"/>
    </row>
    <row r="365" ht="15.75" customHeight="1">
      <c r="A365" s="37"/>
      <c r="B365" s="38"/>
      <c r="C365" s="38"/>
      <c r="D365" s="1"/>
      <c r="E365" s="1"/>
      <c r="F365" s="1"/>
    </row>
    <row r="366" ht="15.75" customHeight="1">
      <c r="A366" s="37"/>
      <c r="B366" s="38"/>
      <c r="C366" s="38"/>
      <c r="D366" s="1"/>
      <c r="E366" s="1"/>
      <c r="F366" s="1"/>
    </row>
    <row r="367" ht="15.75" customHeight="1">
      <c r="A367" s="37"/>
      <c r="B367" s="38"/>
      <c r="C367" s="38"/>
      <c r="D367" s="1"/>
      <c r="E367" s="1"/>
      <c r="F367" s="1"/>
    </row>
    <row r="368" ht="15.75" customHeight="1">
      <c r="A368" s="37"/>
      <c r="B368" s="38"/>
      <c r="C368" s="38"/>
      <c r="D368" s="1"/>
      <c r="E368" s="1"/>
      <c r="F368" s="1"/>
    </row>
    <row r="369" ht="15.75" customHeight="1">
      <c r="A369" s="37"/>
      <c r="B369" s="38"/>
      <c r="C369" s="38"/>
      <c r="D369" s="1"/>
      <c r="E369" s="1"/>
      <c r="F369" s="1"/>
    </row>
    <row r="370" ht="15.75" customHeight="1">
      <c r="A370" s="37"/>
      <c r="B370" s="38"/>
      <c r="C370" s="38"/>
      <c r="D370" s="1"/>
      <c r="E370" s="1"/>
      <c r="F370" s="1"/>
    </row>
    <row r="371" ht="15.75" customHeight="1">
      <c r="A371" s="37"/>
      <c r="B371" s="38"/>
      <c r="C371" s="38"/>
      <c r="D371" s="1"/>
      <c r="E371" s="1"/>
      <c r="F371" s="1"/>
    </row>
    <row r="372" ht="15.75" customHeight="1">
      <c r="A372" s="37"/>
      <c r="B372" s="38"/>
      <c r="C372" s="38"/>
      <c r="D372" s="1"/>
      <c r="E372" s="1"/>
      <c r="F372" s="1"/>
    </row>
    <row r="373" ht="15.75" customHeight="1">
      <c r="A373" s="37"/>
      <c r="B373" s="38"/>
      <c r="C373" s="38"/>
      <c r="D373" s="1"/>
      <c r="E373" s="1"/>
      <c r="F373" s="1"/>
    </row>
    <row r="374" ht="15.75" customHeight="1">
      <c r="A374" s="37"/>
      <c r="B374" s="38"/>
      <c r="C374" s="38"/>
      <c r="D374" s="1"/>
      <c r="E374" s="1"/>
      <c r="F374" s="1"/>
    </row>
    <row r="375" ht="15.75" customHeight="1">
      <c r="A375" s="37"/>
      <c r="B375" s="38"/>
      <c r="C375" s="38"/>
      <c r="D375" s="1"/>
      <c r="E375" s="1"/>
      <c r="F375" s="1"/>
    </row>
    <row r="376" ht="15.75" customHeight="1">
      <c r="A376" s="37"/>
      <c r="B376" s="38"/>
      <c r="C376" s="38"/>
      <c r="D376" s="1"/>
      <c r="E376" s="1"/>
      <c r="F376" s="1"/>
    </row>
    <row r="377" ht="15.75" customHeight="1">
      <c r="A377" s="37"/>
      <c r="B377" s="38"/>
      <c r="C377" s="38"/>
      <c r="D377" s="1"/>
      <c r="E377" s="1"/>
      <c r="F377" s="1"/>
    </row>
    <row r="378" ht="15.75" customHeight="1">
      <c r="A378" s="37"/>
      <c r="B378" s="38"/>
      <c r="C378" s="38"/>
      <c r="D378" s="1"/>
      <c r="E378" s="1"/>
      <c r="F378" s="1"/>
    </row>
    <row r="379" ht="15.75" customHeight="1">
      <c r="A379" s="37"/>
      <c r="B379" s="38"/>
      <c r="C379" s="38"/>
      <c r="D379" s="1"/>
      <c r="E379" s="1"/>
      <c r="F379" s="1"/>
    </row>
    <row r="380" ht="15.75" customHeight="1">
      <c r="A380" s="37"/>
      <c r="B380" s="38"/>
      <c r="C380" s="38"/>
      <c r="D380" s="1"/>
      <c r="E380" s="1"/>
      <c r="F380" s="1"/>
    </row>
    <row r="381" ht="15.75" customHeight="1">
      <c r="A381" s="37"/>
      <c r="B381" s="38"/>
      <c r="C381" s="38"/>
      <c r="D381" s="1"/>
      <c r="E381" s="1"/>
      <c r="F381" s="1"/>
    </row>
    <row r="382" ht="15.75" customHeight="1">
      <c r="A382" s="37"/>
      <c r="B382" s="38"/>
      <c r="C382" s="38"/>
      <c r="D382" s="1"/>
      <c r="E382" s="1"/>
      <c r="F382" s="1"/>
    </row>
    <row r="383" ht="15.75" customHeight="1">
      <c r="A383" s="37"/>
      <c r="B383" s="38"/>
      <c r="C383" s="38"/>
      <c r="D383" s="1"/>
      <c r="E383" s="1"/>
      <c r="F383" s="1"/>
    </row>
    <row r="384" ht="15.75" customHeight="1">
      <c r="A384" s="37"/>
      <c r="B384" s="38"/>
      <c r="C384" s="38"/>
      <c r="D384" s="1"/>
      <c r="E384" s="1"/>
      <c r="F384" s="1"/>
    </row>
    <row r="385" ht="15.75" customHeight="1">
      <c r="A385" s="37"/>
      <c r="B385" s="38"/>
      <c r="C385" s="38"/>
      <c r="D385" s="1"/>
      <c r="E385" s="1"/>
      <c r="F385" s="1"/>
    </row>
    <row r="386" ht="15.75" customHeight="1">
      <c r="A386" s="37"/>
      <c r="B386" s="38"/>
      <c r="C386" s="38"/>
      <c r="D386" s="1"/>
      <c r="E386" s="1"/>
      <c r="F386" s="1"/>
    </row>
    <row r="387" ht="15.75" customHeight="1">
      <c r="A387" s="37"/>
      <c r="B387" s="38"/>
      <c r="C387" s="38"/>
      <c r="D387" s="1"/>
      <c r="E387" s="1"/>
      <c r="F387" s="1"/>
    </row>
    <row r="388" ht="15.75" customHeight="1">
      <c r="A388" s="37"/>
      <c r="B388" s="38"/>
      <c r="C388" s="38"/>
      <c r="D388" s="1"/>
      <c r="E388" s="1"/>
      <c r="F388" s="1"/>
    </row>
    <row r="389" ht="15.75" customHeight="1">
      <c r="A389" s="37"/>
      <c r="B389" s="38"/>
      <c r="C389" s="38"/>
      <c r="D389" s="1"/>
      <c r="E389" s="1"/>
      <c r="F389" s="1"/>
    </row>
    <row r="390" ht="15.75" customHeight="1">
      <c r="A390" s="37"/>
      <c r="B390" s="38"/>
      <c r="C390" s="38"/>
      <c r="D390" s="1"/>
      <c r="E390" s="1"/>
      <c r="F390" s="1"/>
    </row>
    <row r="391" ht="15.75" customHeight="1">
      <c r="A391" s="37"/>
      <c r="B391" s="38"/>
      <c r="C391" s="38"/>
      <c r="D391" s="1"/>
      <c r="E391" s="1"/>
      <c r="F391" s="1"/>
    </row>
    <row r="392" ht="15.75" customHeight="1">
      <c r="A392" s="37"/>
      <c r="B392" s="38"/>
      <c r="C392" s="38"/>
      <c r="D392" s="1"/>
      <c r="E392" s="1"/>
      <c r="F392" s="1"/>
    </row>
    <row r="393" ht="15.75" customHeight="1">
      <c r="A393" s="37"/>
      <c r="B393" s="38"/>
      <c r="C393" s="38"/>
      <c r="D393" s="1"/>
      <c r="E393" s="1"/>
      <c r="F393" s="1"/>
    </row>
    <row r="394" ht="15.75" customHeight="1">
      <c r="A394" s="37"/>
      <c r="B394" s="38"/>
      <c r="C394" s="38"/>
      <c r="D394" s="1"/>
      <c r="E394" s="1"/>
      <c r="F394" s="1"/>
    </row>
    <row r="395" ht="15.75" customHeight="1">
      <c r="A395" s="37"/>
      <c r="B395" s="38"/>
      <c r="C395" s="38"/>
      <c r="D395" s="1"/>
      <c r="E395" s="1"/>
      <c r="F395" s="1"/>
    </row>
    <row r="396" ht="15.75" customHeight="1">
      <c r="A396" s="37"/>
      <c r="B396" s="38"/>
      <c r="C396" s="38"/>
      <c r="D396" s="1"/>
      <c r="E396" s="1"/>
      <c r="F396" s="1"/>
    </row>
    <row r="397" ht="15.75" customHeight="1">
      <c r="A397" s="37"/>
      <c r="B397" s="38"/>
      <c r="C397" s="38"/>
      <c r="D397" s="1"/>
      <c r="E397" s="1"/>
      <c r="F397" s="1"/>
    </row>
    <row r="398" ht="15.75" customHeight="1">
      <c r="A398" s="37"/>
      <c r="B398" s="38"/>
      <c r="C398" s="38"/>
      <c r="D398" s="1"/>
      <c r="E398" s="1"/>
      <c r="F398" s="1"/>
    </row>
    <row r="399" ht="15.75" customHeight="1">
      <c r="A399" s="37"/>
      <c r="B399" s="38"/>
      <c r="C399" s="38"/>
      <c r="D399" s="1"/>
      <c r="E399" s="1"/>
      <c r="F399" s="1"/>
    </row>
    <row r="400" ht="15.75" customHeight="1">
      <c r="A400" s="37"/>
      <c r="B400" s="38"/>
      <c r="C400" s="38"/>
      <c r="D400" s="1"/>
      <c r="E400" s="1"/>
      <c r="F400" s="1"/>
    </row>
    <row r="401" ht="15.75" customHeight="1">
      <c r="A401" s="37"/>
      <c r="B401" s="38"/>
      <c r="C401" s="38"/>
      <c r="D401" s="1"/>
      <c r="E401" s="1"/>
      <c r="F401" s="1"/>
    </row>
    <row r="402" ht="15.75" customHeight="1">
      <c r="A402" s="37"/>
      <c r="B402" s="38"/>
      <c r="C402" s="38"/>
      <c r="D402" s="1"/>
      <c r="E402" s="1"/>
      <c r="F402" s="1"/>
    </row>
    <row r="403" ht="15.75" customHeight="1">
      <c r="A403" s="37"/>
      <c r="B403" s="38"/>
      <c r="C403" s="38"/>
      <c r="D403" s="1"/>
      <c r="E403" s="1"/>
      <c r="F403" s="1"/>
    </row>
    <row r="404" ht="15.75" customHeight="1">
      <c r="A404" s="37"/>
      <c r="B404" s="38"/>
      <c r="C404" s="38"/>
      <c r="D404" s="1"/>
      <c r="E404" s="1"/>
      <c r="F404" s="1"/>
    </row>
    <row r="405" ht="15.75" customHeight="1">
      <c r="A405" s="37"/>
      <c r="B405" s="38"/>
      <c r="C405" s="38"/>
      <c r="D405" s="1"/>
      <c r="E405" s="1"/>
      <c r="F405" s="1"/>
    </row>
    <row r="406" ht="15.75" customHeight="1">
      <c r="A406" s="37"/>
      <c r="B406" s="38"/>
      <c r="C406" s="38"/>
      <c r="D406" s="1"/>
      <c r="E406" s="1"/>
      <c r="F406" s="1"/>
    </row>
    <row r="407" ht="15.75" customHeight="1">
      <c r="A407" s="37"/>
      <c r="B407" s="38"/>
      <c r="C407" s="38"/>
      <c r="D407" s="1"/>
      <c r="E407" s="1"/>
      <c r="F407" s="1"/>
    </row>
    <row r="408" ht="15.75" customHeight="1">
      <c r="A408" s="37"/>
      <c r="B408" s="38"/>
      <c r="C408" s="38"/>
      <c r="D408" s="1"/>
      <c r="E408" s="1"/>
      <c r="F408" s="1"/>
    </row>
    <row r="409" ht="15.75" customHeight="1">
      <c r="A409" s="37"/>
      <c r="B409" s="38"/>
      <c r="C409" s="38"/>
      <c r="D409" s="1"/>
      <c r="E409" s="1"/>
      <c r="F409" s="1"/>
    </row>
    <row r="410" ht="15.75" customHeight="1">
      <c r="A410" s="37"/>
      <c r="B410" s="38"/>
      <c r="C410" s="38"/>
      <c r="D410" s="1"/>
      <c r="E410" s="1"/>
      <c r="F410" s="1"/>
    </row>
    <row r="411" ht="15.75" customHeight="1">
      <c r="A411" s="37"/>
      <c r="B411" s="38"/>
      <c r="C411" s="38"/>
      <c r="D411" s="1"/>
      <c r="E411" s="1"/>
      <c r="F411" s="1"/>
    </row>
    <row r="412" ht="15.75" customHeight="1">
      <c r="A412" s="37"/>
      <c r="B412" s="38"/>
      <c r="C412" s="38"/>
      <c r="D412" s="1"/>
      <c r="E412" s="1"/>
      <c r="F412" s="1"/>
    </row>
    <row r="413" ht="15.75" customHeight="1">
      <c r="A413" s="37"/>
      <c r="B413" s="38"/>
      <c r="C413" s="38"/>
      <c r="D413" s="1"/>
      <c r="E413" s="1"/>
      <c r="F413" s="1"/>
    </row>
    <row r="414" ht="15.75" customHeight="1">
      <c r="A414" s="37"/>
      <c r="B414" s="38"/>
      <c r="C414" s="38"/>
      <c r="D414" s="1"/>
      <c r="E414" s="1"/>
      <c r="F414" s="1"/>
    </row>
    <row r="415" ht="15.75" customHeight="1">
      <c r="A415" s="37"/>
      <c r="B415" s="38"/>
      <c r="C415" s="38"/>
      <c r="D415" s="1"/>
      <c r="E415" s="1"/>
      <c r="F415" s="1"/>
    </row>
    <row r="416" ht="15.75" customHeight="1">
      <c r="A416" s="37"/>
      <c r="B416" s="38"/>
      <c r="C416" s="38"/>
      <c r="D416" s="1"/>
      <c r="E416" s="1"/>
      <c r="F416" s="1"/>
    </row>
    <row r="417" ht="15.75" customHeight="1">
      <c r="A417" s="37"/>
      <c r="B417" s="38"/>
      <c r="C417" s="38"/>
      <c r="D417" s="1"/>
      <c r="E417" s="1"/>
      <c r="F417" s="1"/>
    </row>
    <row r="418" ht="15.75" customHeight="1">
      <c r="A418" s="37"/>
      <c r="B418" s="38"/>
      <c r="C418" s="38"/>
      <c r="D418" s="1"/>
      <c r="E418" s="1"/>
      <c r="F418" s="1"/>
    </row>
    <row r="419" ht="15.75" customHeight="1">
      <c r="A419" s="37"/>
      <c r="B419" s="38"/>
      <c r="C419" s="38"/>
      <c r="D419" s="1"/>
      <c r="E419" s="1"/>
      <c r="F419" s="1"/>
    </row>
    <row r="420" ht="15.75" customHeight="1">
      <c r="A420" s="37"/>
      <c r="B420" s="38"/>
      <c r="C420" s="38"/>
      <c r="D420" s="1"/>
      <c r="E420" s="1"/>
      <c r="F420" s="1"/>
    </row>
    <row r="421" ht="15.75" customHeight="1">
      <c r="A421" s="37"/>
      <c r="B421" s="38"/>
      <c r="C421" s="38"/>
      <c r="D421" s="1"/>
      <c r="E421" s="1"/>
      <c r="F421" s="1"/>
    </row>
    <row r="422" ht="15.75" customHeight="1">
      <c r="A422" s="37"/>
      <c r="B422" s="38"/>
      <c r="C422" s="38"/>
      <c r="D422" s="1"/>
      <c r="E422" s="1"/>
      <c r="F422" s="1"/>
    </row>
    <row r="423" ht="15.75" customHeight="1">
      <c r="A423" s="37"/>
      <c r="B423" s="38"/>
      <c r="C423" s="38"/>
      <c r="D423" s="1"/>
      <c r="E423" s="1"/>
      <c r="F423" s="1"/>
    </row>
    <row r="424" ht="15.75" customHeight="1">
      <c r="A424" s="37"/>
      <c r="B424" s="38"/>
      <c r="C424" s="38"/>
      <c r="D424" s="1"/>
      <c r="E424" s="1"/>
      <c r="F424" s="1"/>
    </row>
    <row r="425" ht="15.75" customHeight="1">
      <c r="A425" s="37"/>
      <c r="B425" s="38"/>
      <c r="C425" s="38"/>
      <c r="D425" s="1"/>
      <c r="E425" s="1"/>
      <c r="F425" s="1"/>
    </row>
    <row r="426" ht="15.75" customHeight="1">
      <c r="A426" s="37"/>
      <c r="B426" s="38"/>
      <c r="C426" s="38"/>
      <c r="D426" s="1"/>
      <c r="E426" s="1"/>
      <c r="F426" s="1"/>
    </row>
    <row r="427" ht="15.75" customHeight="1">
      <c r="A427" s="37"/>
      <c r="B427" s="38"/>
      <c r="C427" s="38"/>
      <c r="D427" s="1"/>
      <c r="E427" s="1"/>
      <c r="F427" s="1"/>
    </row>
    <row r="428" ht="15.75" customHeight="1">
      <c r="A428" s="37"/>
      <c r="B428" s="38"/>
      <c r="C428" s="38"/>
      <c r="D428" s="1"/>
      <c r="E428" s="1"/>
      <c r="F428" s="1"/>
    </row>
    <row r="429" ht="15.75" customHeight="1">
      <c r="A429" s="37"/>
      <c r="B429" s="38"/>
      <c r="C429" s="38"/>
      <c r="D429" s="1"/>
      <c r="E429" s="1"/>
      <c r="F429" s="1"/>
    </row>
    <row r="430" ht="15.75" customHeight="1">
      <c r="A430" s="37"/>
      <c r="B430" s="38"/>
      <c r="C430" s="38"/>
      <c r="D430" s="1"/>
      <c r="E430" s="1"/>
      <c r="F430" s="1"/>
    </row>
    <row r="431" ht="15.75" customHeight="1">
      <c r="A431" s="37"/>
      <c r="B431" s="38"/>
      <c r="C431" s="38"/>
      <c r="D431" s="1"/>
      <c r="E431" s="1"/>
      <c r="F431" s="1"/>
    </row>
    <row r="432" ht="15.75" customHeight="1">
      <c r="A432" s="37"/>
      <c r="B432" s="38"/>
      <c r="C432" s="38"/>
      <c r="D432" s="1"/>
      <c r="E432" s="1"/>
      <c r="F432" s="1"/>
    </row>
    <row r="433" ht="15.75" customHeight="1">
      <c r="A433" s="37"/>
      <c r="B433" s="38"/>
      <c r="C433" s="38"/>
      <c r="D433" s="1"/>
      <c r="E433" s="1"/>
      <c r="F433" s="1"/>
    </row>
    <row r="434" ht="15.75" customHeight="1">
      <c r="A434" s="37"/>
      <c r="B434" s="38"/>
      <c r="C434" s="38"/>
      <c r="D434" s="1"/>
      <c r="E434" s="1"/>
      <c r="F434" s="1"/>
    </row>
    <row r="435" ht="15.75" customHeight="1">
      <c r="A435" s="37"/>
      <c r="B435" s="38"/>
      <c r="C435" s="38"/>
      <c r="D435" s="1"/>
      <c r="E435" s="1"/>
      <c r="F435" s="1"/>
    </row>
    <row r="436" ht="15.75" customHeight="1">
      <c r="A436" s="37"/>
      <c r="B436" s="38"/>
      <c r="C436" s="38"/>
      <c r="D436" s="1"/>
      <c r="E436" s="1"/>
      <c r="F436" s="1"/>
    </row>
    <row r="437" ht="15.75" customHeight="1">
      <c r="A437" s="37"/>
      <c r="B437" s="38"/>
      <c r="C437" s="38"/>
      <c r="D437" s="1"/>
      <c r="E437" s="1"/>
      <c r="F437" s="1"/>
    </row>
    <row r="438" ht="15.75" customHeight="1">
      <c r="A438" s="37"/>
      <c r="B438" s="38"/>
      <c r="C438" s="38"/>
      <c r="D438" s="1"/>
      <c r="E438" s="1"/>
      <c r="F438" s="1"/>
    </row>
    <row r="439" ht="15.75" customHeight="1">
      <c r="A439" s="37"/>
      <c r="B439" s="38"/>
      <c r="C439" s="38"/>
      <c r="D439" s="1"/>
      <c r="E439" s="1"/>
      <c r="F439" s="1"/>
    </row>
    <row r="440" ht="15.75" customHeight="1">
      <c r="A440" s="37"/>
      <c r="B440" s="38"/>
      <c r="C440" s="38"/>
      <c r="D440" s="1"/>
      <c r="E440" s="1"/>
      <c r="F440" s="1"/>
    </row>
    <row r="441" ht="15.75" customHeight="1">
      <c r="A441" s="37"/>
      <c r="B441" s="38"/>
      <c r="C441" s="38"/>
      <c r="D441" s="1"/>
      <c r="E441" s="1"/>
      <c r="F441" s="1"/>
    </row>
    <row r="442" ht="15.75" customHeight="1">
      <c r="A442" s="37"/>
      <c r="B442" s="38"/>
      <c r="C442" s="38"/>
      <c r="D442" s="1"/>
      <c r="E442" s="1"/>
      <c r="F442" s="1"/>
    </row>
    <row r="443" ht="15.75" customHeight="1">
      <c r="A443" s="37"/>
      <c r="B443" s="38"/>
      <c r="C443" s="38"/>
      <c r="D443" s="1"/>
      <c r="E443" s="1"/>
      <c r="F443" s="1"/>
    </row>
    <row r="444" ht="15.75" customHeight="1">
      <c r="A444" s="37"/>
      <c r="B444" s="38"/>
      <c r="C444" s="38"/>
      <c r="D444" s="1"/>
      <c r="E444" s="1"/>
      <c r="F444" s="1"/>
    </row>
    <row r="445" ht="15.75" customHeight="1">
      <c r="A445" s="37"/>
      <c r="B445" s="38"/>
      <c r="C445" s="38"/>
      <c r="D445" s="1"/>
      <c r="E445" s="1"/>
      <c r="F445" s="1"/>
    </row>
    <row r="446" ht="15.75" customHeight="1">
      <c r="A446" s="37"/>
      <c r="B446" s="38"/>
      <c r="C446" s="38"/>
      <c r="D446" s="1"/>
      <c r="E446" s="1"/>
      <c r="F446" s="1"/>
    </row>
    <row r="447" ht="15.75" customHeight="1">
      <c r="A447" s="37"/>
      <c r="B447" s="38"/>
      <c r="C447" s="38"/>
      <c r="D447" s="1"/>
      <c r="E447" s="1"/>
      <c r="F447" s="1"/>
    </row>
    <row r="448" ht="15.75" customHeight="1">
      <c r="A448" s="37"/>
      <c r="B448" s="38"/>
      <c r="C448" s="38"/>
      <c r="D448" s="1"/>
      <c r="E448" s="1"/>
      <c r="F448" s="1"/>
    </row>
    <row r="449" ht="15.75" customHeight="1">
      <c r="A449" s="37"/>
      <c r="B449" s="38"/>
      <c r="C449" s="38"/>
      <c r="D449" s="1"/>
      <c r="E449" s="1"/>
      <c r="F449" s="1"/>
    </row>
    <row r="450" ht="15.75" customHeight="1">
      <c r="A450" s="37"/>
      <c r="B450" s="38"/>
      <c r="C450" s="38"/>
      <c r="D450" s="1"/>
      <c r="E450" s="1"/>
      <c r="F450" s="1"/>
    </row>
    <row r="451" ht="15.75" customHeight="1">
      <c r="A451" s="37"/>
      <c r="B451" s="38"/>
      <c r="C451" s="38"/>
      <c r="D451" s="1"/>
      <c r="E451" s="1"/>
      <c r="F451" s="1"/>
    </row>
    <row r="452" ht="15.75" customHeight="1">
      <c r="A452" s="37"/>
      <c r="B452" s="38"/>
      <c r="C452" s="38"/>
      <c r="D452" s="1"/>
      <c r="E452" s="1"/>
      <c r="F452" s="1"/>
    </row>
    <row r="453" ht="15.75" customHeight="1">
      <c r="A453" s="37"/>
      <c r="B453" s="38"/>
      <c r="C453" s="38"/>
      <c r="D453" s="1"/>
      <c r="E453" s="1"/>
      <c r="F453" s="1"/>
    </row>
    <row r="454" ht="15.75" customHeight="1">
      <c r="A454" s="37"/>
      <c r="B454" s="38"/>
      <c r="C454" s="38"/>
      <c r="D454" s="1"/>
      <c r="E454" s="1"/>
      <c r="F454" s="1"/>
    </row>
    <row r="455" ht="15.75" customHeight="1">
      <c r="A455" s="37"/>
      <c r="B455" s="38"/>
      <c r="C455" s="38"/>
      <c r="D455" s="1"/>
      <c r="E455" s="1"/>
      <c r="F455" s="1"/>
    </row>
    <row r="456" ht="15.75" customHeight="1">
      <c r="A456" s="37"/>
      <c r="B456" s="38"/>
      <c r="C456" s="38"/>
      <c r="D456" s="1"/>
      <c r="E456" s="1"/>
      <c r="F456" s="1"/>
    </row>
    <row r="457" ht="15.75" customHeight="1">
      <c r="A457" s="37"/>
      <c r="B457" s="38"/>
      <c r="C457" s="38"/>
      <c r="D457" s="1"/>
      <c r="E457" s="1"/>
      <c r="F457" s="1"/>
    </row>
    <row r="458" ht="15.75" customHeight="1">
      <c r="A458" s="37"/>
      <c r="B458" s="38"/>
      <c r="C458" s="38"/>
      <c r="D458" s="1"/>
      <c r="E458" s="1"/>
      <c r="F458" s="1"/>
    </row>
    <row r="459" ht="15.75" customHeight="1">
      <c r="A459" s="37"/>
      <c r="B459" s="38"/>
      <c r="C459" s="38"/>
      <c r="D459" s="1"/>
      <c r="E459" s="1"/>
      <c r="F459" s="1"/>
    </row>
    <row r="460" ht="15.75" customHeight="1">
      <c r="A460" s="37"/>
      <c r="B460" s="38"/>
      <c r="C460" s="38"/>
      <c r="D460" s="1"/>
      <c r="E460" s="1"/>
      <c r="F460" s="1"/>
    </row>
    <row r="461" ht="15.75" customHeight="1">
      <c r="A461" s="37"/>
      <c r="B461" s="38"/>
      <c r="C461" s="38"/>
      <c r="D461" s="1"/>
      <c r="E461" s="1"/>
      <c r="F461" s="1"/>
    </row>
    <row r="462" ht="15.75" customHeight="1">
      <c r="A462" s="37"/>
      <c r="B462" s="38"/>
      <c r="C462" s="38"/>
      <c r="D462" s="1"/>
      <c r="E462" s="1"/>
      <c r="F462" s="1"/>
    </row>
    <row r="463" ht="15.75" customHeight="1">
      <c r="A463" s="37"/>
      <c r="B463" s="38"/>
      <c r="C463" s="38"/>
      <c r="D463" s="1"/>
      <c r="E463" s="1"/>
      <c r="F463" s="1"/>
    </row>
    <row r="464" ht="15.75" customHeight="1">
      <c r="A464" s="37"/>
      <c r="B464" s="38"/>
      <c r="C464" s="38"/>
      <c r="D464" s="1"/>
      <c r="E464" s="1"/>
      <c r="F464" s="1"/>
    </row>
    <row r="465" ht="15.75" customHeight="1">
      <c r="A465" s="37"/>
      <c r="B465" s="38"/>
      <c r="C465" s="38"/>
      <c r="D465" s="1"/>
      <c r="E465" s="1"/>
      <c r="F465" s="1"/>
    </row>
    <row r="466" ht="15.75" customHeight="1">
      <c r="A466" s="37"/>
      <c r="B466" s="38"/>
      <c r="C466" s="38"/>
      <c r="D466" s="1"/>
      <c r="E466" s="1"/>
      <c r="F466" s="1"/>
    </row>
    <row r="467" ht="15.75" customHeight="1">
      <c r="A467" s="37"/>
      <c r="B467" s="38"/>
      <c r="C467" s="38"/>
      <c r="D467" s="1"/>
      <c r="E467" s="1"/>
      <c r="F467" s="1"/>
    </row>
    <row r="468" ht="15.75" customHeight="1">
      <c r="A468" s="37"/>
      <c r="B468" s="38"/>
      <c r="C468" s="38"/>
      <c r="D468" s="1"/>
      <c r="E468" s="1"/>
      <c r="F468" s="1"/>
    </row>
    <row r="469" ht="15.75" customHeight="1">
      <c r="A469" s="37"/>
      <c r="B469" s="38"/>
      <c r="C469" s="38"/>
      <c r="D469" s="1"/>
      <c r="E469" s="1"/>
      <c r="F469" s="1"/>
    </row>
    <row r="470" ht="15.75" customHeight="1">
      <c r="A470" s="37"/>
      <c r="B470" s="38"/>
      <c r="C470" s="38"/>
      <c r="D470" s="1"/>
      <c r="E470" s="1"/>
      <c r="F470" s="1"/>
    </row>
    <row r="471" ht="15.75" customHeight="1">
      <c r="A471" s="37"/>
      <c r="B471" s="38"/>
      <c r="C471" s="38"/>
      <c r="D471" s="1"/>
      <c r="E471" s="1"/>
      <c r="F471" s="1"/>
    </row>
    <row r="472" ht="15.75" customHeight="1">
      <c r="A472" s="37"/>
      <c r="B472" s="38"/>
      <c r="C472" s="38"/>
      <c r="D472" s="1"/>
      <c r="E472" s="1"/>
      <c r="F472" s="1"/>
    </row>
    <row r="473" ht="15.75" customHeight="1">
      <c r="A473" s="37"/>
      <c r="B473" s="38"/>
      <c r="C473" s="38"/>
      <c r="D473" s="1"/>
      <c r="E473" s="1"/>
      <c r="F473" s="1"/>
    </row>
    <row r="474" ht="15.75" customHeight="1">
      <c r="A474" s="37"/>
      <c r="B474" s="38"/>
      <c r="C474" s="38"/>
      <c r="D474" s="1"/>
      <c r="E474" s="1"/>
      <c r="F474" s="1"/>
    </row>
    <row r="475" ht="15.75" customHeight="1">
      <c r="A475" s="37"/>
      <c r="B475" s="38"/>
      <c r="C475" s="38"/>
      <c r="D475" s="1"/>
      <c r="E475" s="1"/>
      <c r="F475" s="1"/>
    </row>
    <row r="476" ht="15.75" customHeight="1">
      <c r="A476" s="37"/>
      <c r="B476" s="38"/>
      <c r="C476" s="38"/>
      <c r="D476" s="1"/>
      <c r="E476" s="1"/>
      <c r="F476" s="1"/>
    </row>
    <row r="477" ht="15.75" customHeight="1">
      <c r="A477" s="37"/>
      <c r="B477" s="38"/>
      <c r="C477" s="38"/>
      <c r="D477" s="1"/>
      <c r="E477" s="1"/>
      <c r="F477" s="1"/>
    </row>
    <row r="478" ht="15.75" customHeight="1">
      <c r="A478" s="37"/>
      <c r="B478" s="38"/>
      <c r="C478" s="38"/>
      <c r="D478" s="1"/>
      <c r="E478" s="1"/>
      <c r="F478" s="1"/>
    </row>
    <row r="479" ht="15.75" customHeight="1">
      <c r="A479" s="37"/>
      <c r="B479" s="38"/>
      <c r="C479" s="38"/>
      <c r="D479" s="1"/>
      <c r="E479" s="1"/>
      <c r="F479" s="1"/>
    </row>
    <row r="480" ht="15.75" customHeight="1">
      <c r="A480" s="37"/>
      <c r="B480" s="38"/>
      <c r="C480" s="38"/>
      <c r="D480" s="1"/>
      <c r="E480" s="1"/>
      <c r="F480" s="1"/>
    </row>
    <row r="481" ht="15.75" customHeight="1">
      <c r="A481" s="37"/>
      <c r="B481" s="38"/>
      <c r="C481" s="38"/>
      <c r="D481" s="1"/>
      <c r="E481" s="1"/>
      <c r="F481" s="1"/>
    </row>
    <row r="482" ht="15.75" customHeight="1">
      <c r="A482" s="37"/>
      <c r="B482" s="38"/>
      <c r="C482" s="38"/>
      <c r="D482" s="1"/>
      <c r="E482" s="1"/>
      <c r="F482" s="1"/>
    </row>
    <row r="483" ht="15.75" customHeight="1">
      <c r="A483" s="37"/>
      <c r="B483" s="38"/>
      <c r="C483" s="38"/>
      <c r="D483" s="1"/>
      <c r="E483" s="1"/>
      <c r="F483" s="1"/>
    </row>
    <row r="484" ht="15.75" customHeight="1">
      <c r="A484" s="37"/>
      <c r="B484" s="38"/>
      <c r="C484" s="38"/>
      <c r="D484" s="1"/>
      <c r="E484" s="1"/>
      <c r="F484" s="1"/>
    </row>
    <row r="485" ht="15.75" customHeight="1">
      <c r="A485" s="37"/>
      <c r="B485" s="38"/>
      <c r="C485" s="38"/>
      <c r="D485" s="1"/>
      <c r="E485" s="1"/>
      <c r="F485" s="1"/>
    </row>
    <row r="486" ht="15.75" customHeight="1">
      <c r="A486" s="37"/>
      <c r="B486" s="38"/>
      <c r="C486" s="38"/>
      <c r="D486" s="1"/>
      <c r="E486" s="1"/>
      <c r="F486" s="1"/>
    </row>
    <row r="487" ht="15.75" customHeight="1">
      <c r="A487" s="37"/>
      <c r="B487" s="38"/>
      <c r="C487" s="38"/>
      <c r="D487" s="1"/>
      <c r="E487" s="1"/>
      <c r="F487" s="1"/>
    </row>
    <row r="488" ht="15.75" customHeight="1">
      <c r="A488" s="37"/>
      <c r="B488" s="38"/>
      <c r="C488" s="38"/>
      <c r="D488" s="1"/>
      <c r="E488" s="1"/>
      <c r="F488" s="1"/>
    </row>
    <row r="489" ht="15.75" customHeight="1">
      <c r="A489" s="37"/>
      <c r="B489" s="38"/>
      <c r="C489" s="38"/>
      <c r="D489" s="1"/>
      <c r="E489" s="1"/>
      <c r="F489" s="1"/>
    </row>
    <row r="490" ht="15.75" customHeight="1">
      <c r="A490" s="37"/>
      <c r="B490" s="38"/>
      <c r="C490" s="38"/>
      <c r="D490" s="1"/>
      <c r="E490" s="1"/>
      <c r="F490" s="1"/>
    </row>
    <row r="491" ht="15.75" customHeight="1">
      <c r="A491" s="37"/>
      <c r="B491" s="38"/>
      <c r="C491" s="38"/>
      <c r="D491" s="1"/>
      <c r="E491" s="1"/>
      <c r="F491" s="1"/>
    </row>
    <row r="492" ht="15.75" customHeight="1">
      <c r="A492" s="37"/>
      <c r="B492" s="38"/>
      <c r="C492" s="38"/>
      <c r="D492" s="1"/>
      <c r="E492" s="1"/>
      <c r="F492" s="1"/>
    </row>
    <row r="493" ht="15.75" customHeight="1">
      <c r="A493" s="37"/>
      <c r="B493" s="38"/>
      <c r="C493" s="38"/>
      <c r="D493" s="1"/>
      <c r="E493" s="1"/>
      <c r="F493" s="1"/>
    </row>
    <row r="494" ht="15.75" customHeight="1">
      <c r="A494" s="37"/>
      <c r="B494" s="38"/>
      <c r="C494" s="38"/>
      <c r="D494" s="1"/>
      <c r="E494" s="1"/>
      <c r="F494" s="1"/>
    </row>
    <row r="495" ht="15.75" customHeight="1">
      <c r="A495" s="37"/>
      <c r="B495" s="38"/>
      <c r="C495" s="38"/>
      <c r="D495" s="1"/>
      <c r="E495" s="1"/>
      <c r="F495" s="1"/>
    </row>
    <row r="496" ht="15.75" customHeight="1">
      <c r="A496" s="37"/>
      <c r="B496" s="38"/>
      <c r="C496" s="38"/>
      <c r="D496" s="1"/>
      <c r="E496" s="1"/>
      <c r="F496" s="1"/>
    </row>
    <row r="497" ht="15.75" customHeight="1">
      <c r="A497" s="37"/>
      <c r="B497" s="38"/>
      <c r="C497" s="38"/>
      <c r="D497" s="1"/>
      <c r="E497" s="1"/>
      <c r="F497" s="1"/>
    </row>
    <row r="498" ht="15.75" customHeight="1">
      <c r="A498" s="37"/>
      <c r="B498" s="38"/>
      <c r="C498" s="38"/>
      <c r="D498" s="1"/>
      <c r="E498" s="1"/>
      <c r="F498" s="1"/>
    </row>
    <row r="499" ht="15.75" customHeight="1">
      <c r="A499" s="37"/>
      <c r="B499" s="38"/>
      <c r="C499" s="38"/>
      <c r="D499" s="1"/>
      <c r="E499" s="1"/>
      <c r="F499" s="1"/>
    </row>
    <row r="500" ht="15.75" customHeight="1">
      <c r="A500" s="37"/>
      <c r="B500" s="38"/>
      <c r="C500" s="38"/>
      <c r="D500" s="1"/>
      <c r="E500" s="1"/>
      <c r="F500" s="1"/>
    </row>
    <row r="501" ht="15.75" customHeight="1">
      <c r="A501" s="37"/>
      <c r="B501" s="38"/>
      <c r="C501" s="38"/>
      <c r="D501" s="1"/>
      <c r="E501" s="1"/>
      <c r="F501" s="1"/>
    </row>
    <row r="502" ht="15.75" customHeight="1">
      <c r="A502" s="37"/>
      <c r="B502" s="38"/>
      <c r="C502" s="38"/>
      <c r="D502" s="1"/>
      <c r="E502" s="1"/>
      <c r="F502" s="1"/>
    </row>
    <row r="503" ht="15.75" customHeight="1">
      <c r="A503" s="37"/>
      <c r="B503" s="38"/>
      <c r="C503" s="38"/>
      <c r="D503" s="1"/>
      <c r="E503" s="1"/>
      <c r="F503" s="1"/>
    </row>
    <row r="504" ht="15.75" customHeight="1">
      <c r="A504" s="37"/>
      <c r="B504" s="38"/>
      <c r="C504" s="38"/>
      <c r="D504" s="1"/>
      <c r="E504" s="1"/>
      <c r="F504" s="1"/>
    </row>
    <row r="505" ht="15.75" customHeight="1">
      <c r="A505" s="37"/>
      <c r="B505" s="38"/>
      <c r="C505" s="38"/>
      <c r="D505" s="1"/>
      <c r="E505" s="1"/>
      <c r="F505" s="1"/>
    </row>
    <row r="506" ht="15.75" customHeight="1">
      <c r="A506" s="37"/>
      <c r="B506" s="38"/>
      <c r="C506" s="38"/>
      <c r="D506" s="1"/>
      <c r="E506" s="1"/>
      <c r="F506" s="1"/>
    </row>
    <row r="507" ht="15.75" customHeight="1">
      <c r="A507" s="37"/>
      <c r="B507" s="38"/>
      <c r="C507" s="38"/>
      <c r="D507" s="1"/>
      <c r="E507" s="1"/>
      <c r="F507" s="1"/>
    </row>
    <row r="508" ht="15.75" customHeight="1">
      <c r="A508" s="37"/>
      <c r="B508" s="38"/>
      <c r="C508" s="38"/>
      <c r="D508" s="1"/>
      <c r="E508" s="1"/>
      <c r="F508" s="1"/>
    </row>
    <row r="509" ht="15.75" customHeight="1">
      <c r="A509" s="37"/>
      <c r="B509" s="38"/>
      <c r="C509" s="38"/>
      <c r="D509" s="1"/>
      <c r="E509" s="1"/>
      <c r="F509" s="1"/>
    </row>
    <row r="510" ht="15.75" customHeight="1">
      <c r="A510" s="37"/>
      <c r="B510" s="38"/>
      <c r="C510" s="38"/>
      <c r="D510" s="1"/>
      <c r="E510" s="1"/>
      <c r="F510" s="1"/>
    </row>
    <row r="511" ht="15.75" customHeight="1">
      <c r="A511" s="37"/>
      <c r="B511" s="38"/>
      <c r="C511" s="38"/>
      <c r="D511" s="1"/>
      <c r="E511" s="1"/>
      <c r="F511" s="1"/>
    </row>
    <row r="512" ht="15.75" customHeight="1">
      <c r="A512" s="37"/>
      <c r="B512" s="38"/>
      <c r="C512" s="38"/>
      <c r="D512" s="1"/>
      <c r="E512" s="1"/>
      <c r="F512" s="1"/>
    </row>
    <row r="513" ht="15.75" customHeight="1">
      <c r="A513" s="37"/>
      <c r="B513" s="38"/>
      <c r="C513" s="38"/>
      <c r="D513" s="1"/>
      <c r="E513" s="1"/>
      <c r="F513" s="1"/>
    </row>
    <row r="514" ht="15.75" customHeight="1">
      <c r="A514" s="37"/>
      <c r="B514" s="38"/>
      <c r="C514" s="38"/>
      <c r="D514" s="1"/>
      <c r="E514" s="1"/>
      <c r="F514" s="1"/>
    </row>
    <row r="515" ht="15.75" customHeight="1">
      <c r="A515" s="37"/>
      <c r="B515" s="38"/>
      <c r="C515" s="38"/>
      <c r="D515" s="1"/>
      <c r="E515" s="1"/>
      <c r="F515" s="1"/>
    </row>
    <row r="516" ht="15.75" customHeight="1">
      <c r="A516" s="37"/>
      <c r="B516" s="38"/>
      <c r="C516" s="38"/>
      <c r="D516" s="1"/>
      <c r="E516" s="1"/>
      <c r="F516" s="1"/>
    </row>
    <row r="517" ht="15.75" customHeight="1">
      <c r="A517" s="37"/>
      <c r="B517" s="38"/>
      <c r="C517" s="38"/>
      <c r="D517" s="1"/>
      <c r="E517" s="1"/>
      <c r="F517" s="1"/>
    </row>
    <row r="518" ht="15.75" customHeight="1">
      <c r="A518" s="37"/>
      <c r="B518" s="38"/>
      <c r="C518" s="38"/>
      <c r="D518" s="1"/>
      <c r="E518" s="1"/>
      <c r="F518" s="1"/>
    </row>
    <row r="519" ht="15.75" customHeight="1">
      <c r="A519" s="37"/>
      <c r="B519" s="38"/>
      <c r="C519" s="38"/>
      <c r="D519" s="1"/>
      <c r="E519" s="1"/>
      <c r="F519" s="1"/>
    </row>
    <row r="520" ht="15.75" customHeight="1">
      <c r="A520" s="37"/>
      <c r="B520" s="38"/>
      <c r="C520" s="38"/>
      <c r="D520" s="1"/>
      <c r="E520" s="1"/>
      <c r="F520" s="1"/>
    </row>
    <row r="521" ht="15.75" customHeight="1">
      <c r="A521" s="37"/>
      <c r="B521" s="38"/>
      <c r="C521" s="38"/>
      <c r="D521" s="1"/>
      <c r="E521" s="1"/>
      <c r="F521" s="1"/>
    </row>
    <row r="522" ht="15.75" customHeight="1">
      <c r="A522" s="37"/>
      <c r="B522" s="38"/>
      <c r="C522" s="38"/>
      <c r="D522" s="1"/>
      <c r="E522" s="1"/>
      <c r="F522" s="1"/>
    </row>
    <row r="523" ht="15.75" customHeight="1">
      <c r="A523" s="37"/>
      <c r="B523" s="38"/>
      <c r="C523" s="38"/>
      <c r="D523" s="1"/>
      <c r="E523" s="1"/>
      <c r="F523" s="1"/>
    </row>
    <row r="524" ht="15.75" customHeight="1">
      <c r="A524" s="37"/>
      <c r="B524" s="38"/>
      <c r="C524" s="38"/>
      <c r="D524" s="1"/>
      <c r="E524" s="1"/>
      <c r="F524" s="1"/>
    </row>
    <row r="525" ht="15.75" customHeight="1">
      <c r="A525" s="37"/>
      <c r="B525" s="38"/>
      <c r="C525" s="38"/>
      <c r="D525" s="1"/>
      <c r="E525" s="1"/>
      <c r="F525" s="1"/>
    </row>
    <row r="526" ht="15.75" customHeight="1">
      <c r="A526" s="37"/>
      <c r="B526" s="38"/>
      <c r="C526" s="38"/>
      <c r="D526" s="1"/>
      <c r="E526" s="1"/>
      <c r="F526" s="1"/>
    </row>
    <row r="527" ht="15.75" customHeight="1">
      <c r="A527" s="37"/>
      <c r="B527" s="38"/>
      <c r="C527" s="38"/>
      <c r="D527" s="1"/>
      <c r="E527" s="1"/>
      <c r="F527" s="1"/>
    </row>
    <row r="528" ht="15.75" customHeight="1">
      <c r="A528" s="37"/>
      <c r="B528" s="38"/>
      <c r="C528" s="38"/>
      <c r="D528" s="1"/>
      <c r="E528" s="1"/>
      <c r="F528" s="1"/>
    </row>
    <row r="529" ht="15.75" customHeight="1">
      <c r="A529" s="37"/>
      <c r="B529" s="38"/>
      <c r="C529" s="38"/>
      <c r="D529" s="1"/>
      <c r="E529" s="1"/>
      <c r="F529" s="1"/>
    </row>
    <row r="530" ht="15.75" customHeight="1">
      <c r="A530" s="37"/>
      <c r="B530" s="38"/>
      <c r="C530" s="38"/>
      <c r="D530" s="1"/>
      <c r="E530" s="1"/>
      <c r="F530" s="1"/>
    </row>
    <row r="531" ht="15.75" customHeight="1">
      <c r="A531" s="37"/>
      <c r="B531" s="38"/>
      <c r="C531" s="38"/>
      <c r="D531" s="1"/>
      <c r="E531" s="1"/>
      <c r="F531" s="1"/>
    </row>
    <row r="532" ht="15.75" customHeight="1">
      <c r="A532" s="37"/>
      <c r="B532" s="38"/>
      <c r="C532" s="38"/>
      <c r="D532" s="1"/>
      <c r="E532" s="1"/>
      <c r="F532" s="1"/>
    </row>
    <row r="533" ht="15.75" customHeight="1">
      <c r="A533" s="37"/>
      <c r="B533" s="38"/>
      <c r="C533" s="38"/>
      <c r="D533" s="1"/>
      <c r="E533" s="1"/>
      <c r="F533" s="1"/>
    </row>
    <row r="534" ht="15.75" customHeight="1">
      <c r="A534" s="37"/>
      <c r="B534" s="38"/>
      <c r="C534" s="38"/>
      <c r="D534" s="1"/>
      <c r="E534" s="1"/>
      <c r="F534" s="1"/>
    </row>
    <row r="535" ht="15.75" customHeight="1">
      <c r="A535" s="37"/>
      <c r="B535" s="38"/>
      <c r="C535" s="38"/>
      <c r="D535" s="1"/>
      <c r="E535" s="1"/>
      <c r="F535" s="1"/>
    </row>
    <row r="536" ht="15.75" customHeight="1">
      <c r="A536" s="37"/>
      <c r="B536" s="38"/>
      <c r="C536" s="38"/>
      <c r="D536" s="1"/>
      <c r="E536" s="1"/>
      <c r="F536" s="1"/>
    </row>
    <row r="537" ht="15.75" customHeight="1">
      <c r="A537" s="37"/>
      <c r="B537" s="38"/>
      <c r="C537" s="38"/>
      <c r="D537" s="1"/>
      <c r="E537" s="1"/>
      <c r="F537" s="1"/>
    </row>
    <row r="538" ht="15.75" customHeight="1">
      <c r="A538" s="37"/>
      <c r="B538" s="38"/>
      <c r="C538" s="38"/>
      <c r="D538" s="1"/>
      <c r="E538" s="1"/>
      <c r="F538" s="1"/>
    </row>
    <row r="539" ht="15.75" customHeight="1">
      <c r="A539" s="37"/>
      <c r="B539" s="38"/>
      <c r="C539" s="38"/>
      <c r="D539" s="1"/>
      <c r="E539" s="1"/>
      <c r="F539" s="1"/>
    </row>
    <row r="540" ht="15.75" customHeight="1">
      <c r="A540" s="37"/>
      <c r="B540" s="38"/>
      <c r="C540" s="38"/>
      <c r="D540" s="1"/>
      <c r="E540" s="1"/>
      <c r="F540" s="1"/>
    </row>
    <row r="541" ht="15.75" customHeight="1">
      <c r="A541" s="37"/>
      <c r="B541" s="38"/>
      <c r="C541" s="38"/>
      <c r="D541" s="1"/>
      <c r="E541" s="1"/>
      <c r="F541" s="1"/>
    </row>
    <row r="542" ht="15.75" customHeight="1">
      <c r="A542" s="37"/>
      <c r="B542" s="38"/>
      <c r="C542" s="38"/>
      <c r="D542" s="1"/>
      <c r="E542" s="1"/>
      <c r="F542" s="1"/>
    </row>
    <row r="543" ht="15.75" customHeight="1">
      <c r="A543" s="37"/>
      <c r="B543" s="38"/>
      <c r="C543" s="38"/>
      <c r="D543" s="1"/>
      <c r="E543" s="1"/>
      <c r="F543" s="1"/>
    </row>
    <row r="544" ht="15.75" customHeight="1">
      <c r="A544" s="37"/>
      <c r="B544" s="38"/>
      <c r="C544" s="38"/>
      <c r="D544" s="1"/>
      <c r="E544" s="1"/>
      <c r="F544" s="1"/>
    </row>
    <row r="545" ht="15.75" customHeight="1">
      <c r="A545" s="37"/>
      <c r="B545" s="38"/>
      <c r="C545" s="38"/>
      <c r="D545" s="1"/>
      <c r="E545" s="1"/>
      <c r="F545" s="1"/>
    </row>
    <row r="546" ht="15.75" customHeight="1">
      <c r="A546" s="37"/>
      <c r="B546" s="38"/>
      <c r="C546" s="38"/>
      <c r="D546" s="1"/>
      <c r="E546" s="1"/>
      <c r="F546" s="1"/>
    </row>
    <row r="547" ht="15.75" customHeight="1">
      <c r="A547" s="37"/>
      <c r="B547" s="38"/>
      <c r="C547" s="38"/>
      <c r="D547" s="1"/>
      <c r="E547" s="1"/>
      <c r="F547" s="1"/>
    </row>
    <row r="548" ht="15.75" customHeight="1">
      <c r="A548" s="37"/>
      <c r="B548" s="38"/>
      <c r="C548" s="38"/>
      <c r="D548" s="1"/>
      <c r="E548" s="1"/>
      <c r="F548" s="1"/>
    </row>
    <row r="549" ht="15.75" customHeight="1">
      <c r="A549" s="37"/>
      <c r="B549" s="38"/>
      <c r="C549" s="38"/>
      <c r="D549" s="1"/>
      <c r="E549" s="1"/>
      <c r="F549" s="1"/>
    </row>
    <row r="550" ht="15.75" customHeight="1">
      <c r="A550" s="37"/>
      <c r="B550" s="38"/>
      <c r="C550" s="38"/>
      <c r="D550" s="1"/>
      <c r="E550" s="1"/>
      <c r="F550" s="1"/>
    </row>
    <row r="551" ht="15.75" customHeight="1">
      <c r="A551" s="37"/>
      <c r="B551" s="38"/>
      <c r="C551" s="38"/>
      <c r="D551" s="1"/>
      <c r="E551" s="1"/>
      <c r="F551" s="1"/>
    </row>
    <row r="552" ht="15.75" customHeight="1">
      <c r="A552" s="37"/>
      <c r="B552" s="38"/>
      <c r="C552" s="38"/>
      <c r="D552" s="1"/>
      <c r="E552" s="1"/>
      <c r="F552" s="1"/>
    </row>
    <row r="553" ht="15.75" customHeight="1">
      <c r="A553" s="37"/>
      <c r="B553" s="38"/>
      <c r="C553" s="38"/>
      <c r="D553" s="1"/>
      <c r="E553" s="1"/>
      <c r="F553" s="1"/>
    </row>
    <row r="554" ht="15.75" customHeight="1">
      <c r="A554" s="37"/>
      <c r="B554" s="38"/>
      <c r="C554" s="38"/>
      <c r="D554" s="1"/>
      <c r="E554" s="1"/>
      <c r="F554" s="1"/>
    </row>
    <row r="555" ht="15.75" customHeight="1">
      <c r="A555" s="37"/>
      <c r="B555" s="38"/>
      <c r="C555" s="38"/>
      <c r="D555" s="1"/>
      <c r="E555" s="1"/>
      <c r="F555" s="1"/>
    </row>
    <row r="556" ht="15.75" customHeight="1">
      <c r="A556" s="37"/>
      <c r="B556" s="38"/>
      <c r="C556" s="38"/>
      <c r="D556" s="1"/>
      <c r="E556" s="1"/>
      <c r="F556" s="1"/>
    </row>
    <row r="557" ht="15.75" customHeight="1">
      <c r="A557" s="37"/>
      <c r="B557" s="38"/>
      <c r="C557" s="38"/>
      <c r="D557" s="1"/>
      <c r="E557" s="1"/>
      <c r="F557" s="1"/>
    </row>
    <row r="558" ht="15.75" customHeight="1">
      <c r="A558" s="37"/>
      <c r="B558" s="38"/>
      <c r="C558" s="38"/>
      <c r="D558" s="1"/>
      <c r="E558" s="1"/>
      <c r="F558" s="1"/>
    </row>
    <row r="559" ht="15.75" customHeight="1">
      <c r="A559" s="37"/>
      <c r="B559" s="38"/>
      <c r="C559" s="38"/>
      <c r="D559" s="1"/>
      <c r="E559" s="1"/>
      <c r="F559" s="1"/>
    </row>
    <row r="560" ht="15.75" customHeight="1">
      <c r="A560" s="37"/>
      <c r="B560" s="38"/>
      <c r="C560" s="38"/>
      <c r="D560" s="1"/>
      <c r="E560" s="1"/>
      <c r="F560" s="1"/>
    </row>
    <row r="561" ht="15.75" customHeight="1">
      <c r="A561" s="37"/>
      <c r="B561" s="38"/>
      <c r="C561" s="38"/>
      <c r="D561" s="1"/>
      <c r="E561" s="1"/>
      <c r="F561" s="1"/>
    </row>
    <row r="562" ht="15.75" customHeight="1">
      <c r="A562" s="37"/>
      <c r="B562" s="38"/>
      <c r="C562" s="38"/>
      <c r="D562" s="1"/>
      <c r="E562" s="1"/>
      <c r="F562" s="1"/>
    </row>
    <row r="563" ht="15.75" customHeight="1">
      <c r="A563" s="37"/>
      <c r="B563" s="38"/>
      <c r="C563" s="38"/>
      <c r="D563" s="1"/>
      <c r="E563" s="1"/>
      <c r="F563" s="1"/>
    </row>
    <row r="564" ht="15.75" customHeight="1">
      <c r="A564" s="37"/>
      <c r="B564" s="38"/>
      <c r="C564" s="38"/>
      <c r="D564" s="1"/>
      <c r="E564" s="1"/>
      <c r="F564" s="1"/>
    </row>
    <row r="565" ht="15.75" customHeight="1">
      <c r="A565" s="37"/>
      <c r="B565" s="38"/>
      <c r="C565" s="38"/>
      <c r="D565" s="1"/>
      <c r="E565" s="1"/>
      <c r="F565" s="1"/>
    </row>
    <row r="566" ht="15.75" customHeight="1">
      <c r="A566" s="37"/>
      <c r="B566" s="38"/>
      <c r="C566" s="38"/>
      <c r="D566" s="1"/>
      <c r="E566" s="1"/>
      <c r="F566" s="1"/>
    </row>
    <row r="567" ht="15.75" customHeight="1">
      <c r="A567" s="37"/>
      <c r="B567" s="38"/>
      <c r="C567" s="38"/>
      <c r="D567" s="1"/>
      <c r="E567" s="1"/>
      <c r="F567" s="1"/>
    </row>
    <row r="568" ht="15.75" customHeight="1">
      <c r="A568" s="37"/>
      <c r="B568" s="38"/>
      <c r="C568" s="38"/>
      <c r="D568" s="1"/>
      <c r="E568" s="1"/>
      <c r="F568" s="1"/>
    </row>
    <row r="569" ht="15.75" customHeight="1">
      <c r="A569" s="37"/>
      <c r="B569" s="38"/>
      <c r="C569" s="38"/>
      <c r="D569" s="1"/>
      <c r="E569" s="1"/>
      <c r="F569" s="1"/>
    </row>
    <row r="570" ht="15.75" customHeight="1">
      <c r="A570" s="37"/>
      <c r="B570" s="38"/>
      <c r="C570" s="38"/>
      <c r="D570" s="1"/>
      <c r="E570" s="1"/>
      <c r="F570" s="1"/>
    </row>
    <row r="571" ht="15.75" customHeight="1">
      <c r="A571" s="37"/>
      <c r="B571" s="38"/>
      <c r="C571" s="38"/>
      <c r="D571" s="1"/>
      <c r="E571" s="1"/>
      <c r="F571" s="1"/>
    </row>
    <row r="572" ht="15.75" customHeight="1">
      <c r="A572" s="37"/>
      <c r="B572" s="38"/>
      <c r="C572" s="38"/>
      <c r="D572" s="1"/>
      <c r="E572" s="1"/>
      <c r="F572" s="1"/>
    </row>
    <row r="573" ht="15.75" customHeight="1">
      <c r="A573" s="37"/>
      <c r="B573" s="38"/>
      <c r="C573" s="38"/>
      <c r="D573" s="1"/>
      <c r="E573" s="1"/>
      <c r="F573" s="1"/>
    </row>
    <row r="574" ht="15.75" customHeight="1">
      <c r="A574" s="37"/>
      <c r="B574" s="38"/>
      <c r="C574" s="38"/>
      <c r="D574" s="1"/>
      <c r="E574" s="1"/>
      <c r="F574" s="1"/>
    </row>
    <row r="575" ht="15.75" customHeight="1">
      <c r="A575" s="37"/>
      <c r="B575" s="38"/>
      <c r="C575" s="38"/>
      <c r="D575" s="1"/>
      <c r="E575" s="1"/>
      <c r="F575" s="1"/>
    </row>
    <row r="576" ht="15.75" customHeight="1">
      <c r="A576" s="37"/>
      <c r="B576" s="38"/>
      <c r="C576" s="38"/>
      <c r="D576" s="1"/>
      <c r="E576" s="1"/>
      <c r="F576" s="1"/>
    </row>
    <row r="577" ht="15.75" customHeight="1">
      <c r="A577" s="37"/>
      <c r="B577" s="38"/>
      <c r="C577" s="38"/>
      <c r="D577" s="1"/>
      <c r="E577" s="1"/>
      <c r="F577" s="1"/>
    </row>
    <row r="578" ht="15.75" customHeight="1">
      <c r="A578" s="37"/>
      <c r="B578" s="38"/>
      <c r="C578" s="38"/>
      <c r="D578" s="1"/>
      <c r="E578" s="1"/>
      <c r="F578" s="1"/>
    </row>
    <row r="579" ht="15.75" customHeight="1">
      <c r="A579" s="37"/>
      <c r="B579" s="38"/>
      <c r="C579" s="38"/>
      <c r="D579" s="1"/>
      <c r="E579" s="1"/>
      <c r="F579" s="1"/>
    </row>
    <row r="580" ht="15.75" customHeight="1">
      <c r="A580" s="37"/>
      <c r="B580" s="38"/>
      <c r="C580" s="38"/>
      <c r="D580" s="1"/>
      <c r="E580" s="1"/>
      <c r="F580" s="1"/>
    </row>
    <row r="581" ht="15.75" customHeight="1">
      <c r="A581" s="37"/>
      <c r="B581" s="38"/>
      <c r="C581" s="38"/>
      <c r="D581" s="1"/>
      <c r="E581" s="1"/>
      <c r="F581" s="1"/>
    </row>
    <row r="582" ht="15.75" customHeight="1">
      <c r="A582" s="37"/>
      <c r="B582" s="38"/>
      <c r="C582" s="38"/>
      <c r="D582" s="1"/>
      <c r="E582" s="1"/>
      <c r="F582" s="1"/>
    </row>
    <row r="583" ht="15.75" customHeight="1">
      <c r="A583" s="37"/>
      <c r="B583" s="38"/>
      <c r="C583" s="38"/>
      <c r="D583" s="1"/>
      <c r="E583" s="1"/>
      <c r="F583" s="1"/>
    </row>
    <row r="584" ht="15.75" customHeight="1">
      <c r="A584" s="37"/>
      <c r="B584" s="38"/>
      <c r="C584" s="38"/>
      <c r="D584" s="1"/>
      <c r="E584" s="1"/>
      <c r="F584" s="1"/>
    </row>
    <row r="585" ht="15.75" customHeight="1">
      <c r="A585" s="37"/>
      <c r="B585" s="38"/>
      <c r="C585" s="38"/>
      <c r="D585" s="1"/>
      <c r="E585" s="1"/>
      <c r="F585" s="1"/>
    </row>
    <row r="586" ht="15.75" customHeight="1">
      <c r="A586" s="37"/>
      <c r="B586" s="38"/>
      <c r="C586" s="38"/>
      <c r="D586" s="1"/>
      <c r="E586" s="1"/>
      <c r="F586" s="1"/>
    </row>
    <row r="587" ht="15.75" customHeight="1">
      <c r="A587" s="37"/>
      <c r="B587" s="38"/>
      <c r="C587" s="38"/>
      <c r="D587" s="1"/>
      <c r="E587" s="1"/>
      <c r="F587" s="1"/>
    </row>
    <row r="588" ht="15.75" customHeight="1">
      <c r="A588" s="37"/>
      <c r="B588" s="38"/>
      <c r="C588" s="38"/>
      <c r="D588" s="1"/>
      <c r="E588" s="1"/>
      <c r="F588" s="1"/>
    </row>
    <row r="589" ht="15.75" customHeight="1">
      <c r="A589" s="37"/>
      <c r="B589" s="38"/>
      <c r="C589" s="38"/>
      <c r="D589" s="1"/>
      <c r="E589" s="1"/>
      <c r="F589" s="1"/>
    </row>
    <row r="590" ht="15.75" customHeight="1">
      <c r="A590" s="37"/>
      <c r="B590" s="38"/>
      <c r="C590" s="38"/>
      <c r="D590" s="1"/>
      <c r="E590" s="1"/>
      <c r="F590" s="1"/>
    </row>
    <row r="591" ht="15.75" customHeight="1">
      <c r="A591" s="37"/>
      <c r="B591" s="38"/>
      <c r="C591" s="38"/>
      <c r="D591" s="1"/>
      <c r="E591" s="1"/>
      <c r="F591" s="1"/>
    </row>
    <row r="592" ht="15.75" customHeight="1">
      <c r="A592" s="37"/>
      <c r="B592" s="38"/>
      <c r="C592" s="38"/>
      <c r="D592" s="1"/>
      <c r="E592" s="1"/>
      <c r="F592" s="1"/>
    </row>
    <row r="593" ht="15.75" customHeight="1">
      <c r="A593" s="37"/>
      <c r="B593" s="38"/>
      <c r="C593" s="38"/>
      <c r="D593" s="1"/>
      <c r="E593" s="1"/>
      <c r="F593" s="1"/>
    </row>
    <row r="594" ht="15.75" customHeight="1">
      <c r="A594" s="37"/>
      <c r="B594" s="38"/>
      <c r="C594" s="38"/>
      <c r="D594" s="1"/>
      <c r="E594" s="1"/>
      <c r="F594" s="1"/>
    </row>
    <row r="595" ht="15.75" customHeight="1">
      <c r="A595" s="37"/>
      <c r="B595" s="38"/>
      <c r="C595" s="38"/>
      <c r="D595" s="1"/>
      <c r="E595" s="1"/>
      <c r="F595" s="1"/>
    </row>
    <row r="596" ht="15.75" customHeight="1">
      <c r="A596" s="37"/>
      <c r="B596" s="38"/>
      <c r="C596" s="38"/>
      <c r="D596" s="1"/>
      <c r="E596" s="1"/>
      <c r="F596" s="1"/>
    </row>
    <row r="597" ht="15.75" customHeight="1">
      <c r="A597" s="37"/>
      <c r="B597" s="38"/>
      <c r="C597" s="38"/>
      <c r="D597" s="1"/>
      <c r="E597" s="1"/>
      <c r="F597" s="1"/>
    </row>
    <row r="598" ht="15.75" customHeight="1">
      <c r="A598" s="37"/>
      <c r="B598" s="38"/>
      <c r="C598" s="38"/>
      <c r="D598" s="1"/>
      <c r="E598" s="1"/>
      <c r="F598" s="1"/>
    </row>
    <row r="599" ht="15.75" customHeight="1">
      <c r="A599" s="37"/>
      <c r="B599" s="38"/>
      <c r="C599" s="38"/>
      <c r="D599" s="1"/>
      <c r="E599" s="1"/>
      <c r="F599" s="1"/>
    </row>
    <row r="600" ht="15.75" customHeight="1">
      <c r="A600" s="37"/>
      <c r="B600" s="38"/>
      <c r="C600" s="38"/>
      <c r="D600" s="1"/>
      <c r="E600" s="1"/>
      <c r="F600" s="1"/>
    </row>
    <row r="601" ht="15.75" customHeight="1">
      <c r="A601" s="37"/>
      <c r="B601" s="38"/>
      <c r="C601" s="38"/>
      <c r="D601" s="1"/>
      <c r="E601" s="1"/>
      <c r="F601" s="1"/>
    </row>
    <row r="602" ht="15.75" customHeight="1">
      <c r="A602" s="37"/>
      <c r="B602" s="38"/>
      <c r="C602" s="38"/>
      <c r="D602" s="1"/>
      <c r="E602" s="1"/>
      <c r="F602" s="1"/>
    </row>
    <row r="603" ht="15.75" customHeight="1">
      <c r="A603" s="37"/>
      <c r="B603" s="38"/>
      <c r="C603" s="38"/>
      <c r="D603" s="1"/>
      <c r="E603" s="1"/>
      <c r="F603" s="1"/>
    </row>
    <row r="604" ht="15.75" customHeight="1">
      <c r="A604" s="37"/>
      <c r="B604" s="38"/>
      <c r="C604" s="38"/>
      <c r="D604" s="1"/>
      <c r="E604" s="1"/>
      <c r="F604" s="1"/>
    </row>
    <row r="605" ht="15.75" customHeight="1">
      <c r="A605" s="37"/>
      <c r="B605" s="38"/>
      <c r="C605" s="38"/>
      <c r="D605" s="1"/>
      <c r="E605" s="1"/>
      <c r="F605" s="1"/>
    </row>
    <row r="606" ht="15.75" customHeight="1">
      <c r="A606" s="37"/>
      <c r="B606" s="38"/>
      <c r="C606" s="38"/>
      <c r="D606" s="1"/>
      <c r="E606" s="1"/>
      <c r="F606" s="1"/>
    </row>
    <row r="607" ht="15.75" customHeight="1">
      <c r="A607" s="37"/>
      <c r="B607" s="38"/>
      <c r="C607" s="38"/>
      <c r="D607" s="1"/>
      <c r="E607" s="1"/>
      <c r="F607" s="1"/>
    </row>
    <row r="608" ht="15.75" customHeight="1">
      <c r="A608" s="37"/>
      <c r="B608" s="38"/>
      <c r="C608" s="38"/>
      <c r="D608" s="1"/>
      <c r="E608" s="1"/>
      <c r="F608" s="1"/>
    </row>
    <row r="609" ht="15.75" customHeight="1">
      <c r="A609" s="37"/>
      <c r="B609" s="38"/>
      <c r="C609" s="38"/>
      <c r="D609" s="1"/>
      <c r="E609" s="1"/>
      <c r="F609" s="1"/>
    </row>
    <row r="610" ht="15.75" customHeight="1">
      <c r="A610" s="37"/>
      <c r="B610" s="38"/>
      <c r="C610" s="38"/>
      <c r="D610" s="1"/>
      <c r="E610" s="1"/>
      <c r="F610" s="1"/>
    </row>
    <row r="611" ht="15.75" customHeight="1">
      <c r="A611" s="37"/>
      <c r="B611" s="38"/>
      <c r="C611" s="38"/>
      <c r="D611" s="1"/>
      <c r="E611" s="1"/>
      <c r="F611" s="1"/>
    </row>
    <row r="612" ht="15.75" customHeight="1">
      <c r="A612" s="37"/>
      <c r="B612" s="38"/>
      <c r="C612" s="38"/>
      <c r="D612" s="1"/>
      <c r="E612" s="1"/>
      <c r="F612" s="1"/>
    </row>
    <row r="613" ht="15.75" customHeight="1">
      <c r="A613" s="37"/>
      <c r="B613" s="38"/>
      <c r="C613" s="38"/>
      <c r="D613" s="1"/>
      <c r="E613" s="1"/>
      <c r="F613" s="1"/>
    </row>
    <row r="614" ht="15.75" customHeight="1">
      <c r="A614" s="37"/>
      <c r="B614" s="38"/>
      <c r="C614" s="38"/>
      <c r="D614" s="1"/>
      <c r="E614" s="1"/>
      <c r="F614" s="1"/>
    </row>
    <row r="615" ht="15.75" customHeight="1">
      <c r="A615" s="37"/>
      <c r="B615" s="38"/>
      <c r="C615" s="38"/>
      <c r="D615" s="1"/>
      <c r="E615" s="1"/>
      <c r="F615" s="1"/>
    </row>
    <row r="616" ht="15.75" customHeight="1">
      <c r="A616" s="37"/>
      <c r="B616" s="38"/>
      <c r="C616" s="38"/>
      <c r="D616" s="1"/>
      <c r="E616" s="1"/>
      <c r="F616" s="1"/>
    </row>
    <row r="617" ht="15.75" customHeight="1">
      <c r="A617" s="37"/>
      <c r="B617" s="38"/>
      <c r="C617" s="38"/>
      <c r="D617" s="1"/>
      <c r="E617" s="1"/>
      <c r="F617" s="1"/>
    </row>
    <row r="618" ht="15.75" customHeight="1">
      <c r="A618" s="37"/>
      <c r="B618" s="38"/>
      <c r="C618" s="38"/>
      <c r="D618" s="1"/>
      <c r="E618" s="1"/>
      <c r="F618" s="1"/>
    </row>
    <row r="619" ht="15.75" customHeight="1">
      <c r="A619" s="37"/>
      <c r="B619" s="38"/>
      <c r="C619" s="38"/>
      <c r="D619" s="1"/>
      <c r="E619" s="1"/>
      <c r="F619" s="1"/>
    </row>
    <row r="620" ht="15.75" customHeight="1">
      <c r="A620" s="37"/>
      <c r="B620" s="38"/>
      <c r="C620" s="38"/>
      <c r="D620" s="1"/>
      <c r="E620" s="1"/>
      <c r="F620" s="1"/>
    </row>
    <row r="621" ht="15.75" customHeight="1">
      <c r="A621" s="37"/>
      <c r="B621" s="38"/>
      <c r="C621" s="38"/>
      <c r="D621" s="1"/>
      <c r="E621" s="1"/>
      <c r="F621" s="1"/>
    </row>
    <row r="622" ht="15.75" customHeight="1">
      <c r="A622" s="37"/>
      <c r="B622" s="38"/>
      <c r="C622" s="38"/>
      <c r="D622" s="1"/>
      <c r="E622" s="1"/>
      <c r="F622" s="1"/>
    </row>
    <row r="623" ht="15.75" customHeight="1">
      <c r="A623" s="37"/>
      <c r="B623" s="38"/>
      <c r="C623" s="38"/>
      <c r="D623" s="1"/>
      <c r="E623" s="1"/>
      <c r="F623" s="1"/>
    </row>
    <row r="624" ht="15.75" customHeight="1">
      <c r="A624" s="37"/>
      <c r="B624" s="38"/>
      <c r="C624" s="38"/>
      <c r="D624" s="1"/>
      <c r="E624" s="1"/>
      <c r="F624" s="1"/>
    </row>
    <row r="625" ht="15.75" customHeight="1">
      <c r="A625" s="37"/>
      <c r="B625" s="38"/>
      <c r="C625" s="38"/>
      <c r="D625" s="1"/>
      <c r="E625" s="1"/>
      <c r="F625" s="1"/>
    </row>
    <row r="626" ht="15.75" customHeight="1">
      <c r="A626" s="37"/>
      <c r="B626" s="38"/>
      <c r="C626" s="38"/>
      <c r="D626" s="1"/>
      <c r="E626" s="1"/>
      <c r="F626" s="1"/>
    </row>
    <row r="627" ht="15.75" customHeight="1">
      <c r="A627" s="37"/>
      <c r="B627" s="38"/>
      <c r="C627" s="38"/>
      <c r="D627" s="1"/>
      <c r="E627" s="1"/>
      <c r="F627" s="1"/>
    </row>
    <row r="628" ht="15.75" customHeight="1">
      <c r="A628" s="37"/>
      <c r="B628" s="38"/>
      <c r="C628" s="38"/>
      <c r="D628" s="1"/>
      <c r="E628" s="1"/>
      <c r="F628" s="1"/>
    </row>
    <row r="629" ht="15.75" customHeight="1">
      <c r="A629" s="37"/>
      <c r="B629" s="38"/>
      <c r="C629" s="38"/>
      <c r="D629" s="1"/>
      <c r="E629" s="1"/>
      <c r="F629" s="1"/>
    </row>
    <row r="630" ht="15.75" customHeight="1">
      <c r="A630" s="37"/>
      <c r="B630" s="38"/>
      <c r="C630" s="38"/>
      <c r="D630" s="1"/>
      <c r="E630" s="1"/>
      <c r="F630" s="1"/>
    </row>
    <row r="631" ht="15.75" customHeight="1">
      <c r="A631" s="37"/>
      <c r="B631" s="38"/>
      <c r="C631" s="38"/>
      <c r="D631" s="1"/>
      <c r="E631" s="1"/>
      <c r="F631" s="1"/>
    </row>
    <row r="632" ht="15.75" customHeight="1">
      <c r="A632" s="37"/>
      <c r="B632" s="38"/>
      <c r="C632" s="38"/>
      <c r="D632" s="1"/>
      <c r="E632" s="1"/>
      <c r="F632" s="1"/>
    </row>
    <row r="633" ht="15.75" customHeight="1">
      <c r="A633" s="37"/>
      <c r="B633" s="38"/>
      <c r="C633" s="38"/>
      <c r="D633" s="1"/>
      <c r="E633" s="1"/>
      <c r="F633" s="1"/>
    </row>
    <row r="634" ht="15.75" customHeight="1">
      <c r="A634" s="37"/>
      <c r="B634" s="38"/>
      <c r="C634" s="38"/>
      <c r="D634" s="1"/>
      <c r="E634" s="1"/>
      <c r="F634" s="1"/>
    </row>
    <row r="635" ht="15.75" customHeight="1">
      <c r="A635" s="37"/>
      <c r="B635" s="38"/>
      <c r="C635" s="38"/>
      <c r="D635" s="1"/>
      <c r="E635" s="1"/>
      <c r="F635" s="1"/>
    </row>
    <row r="636" ht="15.75" customHeight="1">
      <c r="A636" s="37"/>
      <c r="B636" s="38"/>
      <c r="C636" s="38"/>
      <c r="D636" s="1"/>
      <c r="E636" s="1"/>
      <c r="F636" s="1"/>
    </row>
    <row r="637" ht="15.75" customHeight="1">
      <c r="A637" s="37"/>
      <c r="B637" s="38"/>
      <c r="C637" s="38"/>
      <c r="D637" s="1"/>
      <c r="E637" s="1"/>
      <c r="F637" s="1"/>
    </row>
    <row r="638" ht="15.75" customHeight="1">
      <c r="A638" s="37"/>
      <c r="B638" s="38"/>
      <c r="C638" s="38"/>
      <c r="D638" s="1"/>
      <c r="E638" s="1"/>
      <c r="F638" s="1"/>
    </row>
    <row r="639" ht="15.75" customHeight="1">
      <c r="A639" s="37"/>
      <c r="B639" s="38"/>
      <c r="C639" s="38"/>
      <c r="D639" s="1"/>
      <c r="E639" s="1"/>
      <c r="F639" s="1"/>
    </row>
    <row r="640" ht="15.75" customHeight="1">
      <c r="A640" s="37"/>
      <c r="B640" s="38"/>
      <c r="C640" s="38"/>
      <c r="D640" s="1"/>
      <c r="E640" s="1"/>
      <c r="F640" s="1"/>
    </row>
    <row r="641" ht="15.75" customHeight="1">
      <c r="A641" s="37"/>
      <c r="B641" s="38"/>
      <c r="C641" s="38"/>
      <c r="D641" s="1"/>
      <c r="E641" s="1"/>
      <c r="F641" s="1"/>
    </row>
    <row r="642" ht="15.75" customHeight="1">
      <c r="A642" s="37"/>
      <c r="B642" s="38"/>
      <c r="C642" s="38"/>
      <c r="D642" s="1"/>
      <c r="E642" s="1"/>
      <c r="F642" s="1"/>
    </row>
    <row r="643" ht="15.75" customHeight="1">
      <c r="A643" s="37"/>
      <c r="B643" s="38"/>
      <c r="C643" s="38"/>
      <c r="D643" s="1"/>
      <c r="E643" s="1"/>
      <c r="F643" s="1"/>
    </row>
    <row r="644" ht="15.75" customHeight="1">
      <c r="A644" s="37"/>
      <c r="B644" s="38"/>
      <c r="C644" s="38"/>
      <c r="D644" s="1"/>
      <c r="E644" s="1"/>
      <c r="F644" s="1"/>
    </row>
    <row r="645" ht="15.75" customHeight="1">
      <c r="A645" s="37"/>
      <c r="B645" s="38"/>
      <c r="C645" s="38"/>
      <c r="D645" s="1"/>
      <c r="E645" s="1"/>
      <c r="F645" s="1"/>
    </row>
    <row r="646" ht="15.75" customHeight="1">
      <c r="A646" s="37"/>
      <c r="B646" s="38"/>
      <c r="C646" s="38"/>
      <c r="D646" s="1"/>
      <c r="E646" s="1"/>
      <c r="F646" s="1"/>
    </row>
    <row r="647" ht="15.75" customHeight="1">
      <c r="A647" s="37"/>
      <c r="B647" s="38"/>
      <c r="C647" s="38"/>
      <c r="D647" s="1"/>
      <c r="E647" s="1"/>
      <c r="F647" s="1"/>
    </row>
    <row r="648" ht="15.75" customHeight="1">
      <c r="A648" s="37"/>
      <c r="B648" s="38"/>
      <c r="C648" s="38"/>
      <c r="D648" s="1"/>
      <c r="E648" s="1"/>
      <c r="F648" s="1"/>
    </row>
    <row r="649" ht="15.75" customHeight="1">
      <c r="A649" s="37"/>
      <c r="B649" s="38"/>
      <c r="C649" s="38"/>
      <c r="D649" s="1"/>
      <c r="E649" s="1"/>
      <c r="F649" s="1"/>
    </row>
    <row r="650" ht="15.75" customHeight="1">
      <c r="A650" s="37"/>
      <c r="B650" s="38"/>
      <c r="C650" s="38"/>
      <c r="D650" s="1"/>
      <c r="E650" s="1"/>
      <c r="F650" s="1"/>
    </row>
    <row r="651" ht="15.75" customHeight="1">
      <c r="A651" s="37"/>
      <c r="B651" s="38"/>
      <c r="C651" s="38"/>
      <c r="D651" s="1"/>
      <c r="E651" s="1"/>
      <c r="F651" s="1"/>
    </row>
    <row r="652" ht="15.75" customHeight="1">
      <c r="A652" s="37"/>
      <c r="B652" s="38"/>
      <c r="C652" s="38"/>
      <c r="D652" s="1"/>
      <c r="E652" s="1"/>
      <c r="F652" s="1"/>
    </row>
    <row r="653" ht="15.75" customHeight="1">
      <c r="A653" s="37"/>
      <c r="B653" s="38"/>
      <c r="C653" s="38"/>
      <c r="D653" s="1"/>
      <c r="E653" s="1"/>
      <c r="F653" s="1"/>
    </row>
    <row r="654" ht="15.75" customHeight="1">
      <c r="A654" s="37"/>
      <c r="B654" s="38"/>
      <c r="C654" s="38"/>
      <c r="D654" s="1"/>
      <c r="E654" s="1"/>
      <c r="F654" s="1"/>
    </row>
    <row r="655" ht="15.75" customHeight="1">
      <c r="A655" s="37"/>
      <c r="B655" s="38"/>
      <c r="C655" s="38"/>
      <c r="D655" s="1"/>
      <c r="E655" s="1"/>
      <c r="F655" s="1"/>
    </row>
    <row r="656" ht="15.75" customHeight="1">
      <c r="A656" s="37"/>
      <c r="B656" s="38"/>
      <c r="C656" s="38"/>
      <c r="D656" s="1"/>
      <c r="E656" s="1"/>
      <c r="F656" s="1"/>
    </row>
    <row r="657" ht="15.75" customHeight="1">
      <c r="A657" s="37"/>
      <c r="B657" s="38"/>
      <c r="C657" s="38"/>
      <c r="D657" s="1"/>
      <c r="E657" s="1"/>
      <c r="F657" s="1"/>
    </row>
    <row r="658" ht="15.75" customHeight="1">
      <c r="A658" s="37"/>
      <c r="B658" s="38"/>
      <c r="C658" s="38"/>
      <c r="D658" s="1"/>
      <c r="E658" s="1"/>
      <c r="F658" s="1"/>
    </row>
    <row r="659" ht="15.75" customHeight="1">
      <c r="A659" s="37"/>
      <c r="B659" s="38"/>
      <c r="C659" s="38"/>
      <c r="D659" s="1"/>
      <c r="E659" s="1"/>
      <c r="F659" s="1"/>
    </row>
    <row r="660" ht="15.75" customHeight="1">
      <c r="A660" s="37"/>
      <c r="B660" s="38"/>
      <c r="C660" s="38"/>
      <c r="D660" s="1"/>
      <c r="E660" s="1"/>
      <c r="F660" s="1"/>
    </row>
    <row r="661" ht="15.75" customHeight="1">
      <c r="A661" s="37"/>
      <c r="B661" s="38"/>
      <c r="C661" s="38"/>
      <c r="D661" s="1"/>
      <c r="E661" s="1"/>
      <c r="F661" s="1"/>
    </row>
    <row r="662" ht="15.75" customHeight="1">
      <c r="A662" s="37"/>
      <c r="B662" s="38"/>
      <c r="C662" s="38"/>
      <c r="D662" s="1"/>
      <c r="E662" s="1"/>
      <c r="F662" s="1"/>
    </row>
    <row r="663" ht="15.75" customHeight="1">
      <c r="A663" s="37"/>
      <c r="B663" s="38"/>
      <c r="C663" s="38"/>
      <c r="D663" s="1"/>
      <c r="E663" s="1"/>
      <c r="F663" s="1"/>
    </row>
    <row r="664" ht="15.75" customHeight="1">
      <c r="A664" s="37"/>
      <c r="B664" s="38"/>
      <c r="C664" s="38"/>
      <c r="D664" s="1"/>
      <c r="E664" s="1"/>
      <c r="F664" s="1"/>
    </row>
    <row r="665" ht="15.75" customHeight="1">
      <c r="A665" s="37"/>
      <c r="B665" s="38"/>
      <c r="C665" s="38"/>
      <c r="D665" s="1"/>
      <c r="E665" s="1"/>
      <c r="F665" s="1"/>
    </row>
    <row r="666" ht="15.75" customHeight="1">
      <c r="A666" s="37"/>
      <c r="B666" s="38"/>
      <c r="C666" s="38"/>
      <c r="D666" s="1"/>
      <c r="E666" s="1"/>
      <c r="F666" s="1"/>
    </row>
    <row r="667" ht="15.75" customHeight="1">
      <c r="A667" s="37"/>
      <c r="B667" s="38"/>
      <c r="C667" s="38"/>
      <c r="D667" s="1"/>
      <c r="E667" s="1"/>
      <c r="F667" s="1"/>
    </row>
    <row r="668" ht="15.75" customHeight="1">
      <c r="A668" s="37"/>
      <c r="B668" s="38"/>
      <c r="C668" s="38"/>
      <c r="D668" s="1"/>
      <c r="E668" s="1"/>
      <c r="F668" s="1"/>
    </row>
    <row r="669" ht="15.75" customHeight="1">
      <c r="A669" s="37"/>
      <c r="B669" s="38"/>
      <c r="C669" s="38"/>
      <c r="D669" s="1"/>
      <c r="E669" s="1"/>
      <c r="F669" s="1"/>
    </row>
    <row r="670" ht="15.75" customHeight="1">
      <c r="A670" s="37"/>
      <c r="B670" s="38"/>
      <c r="C670" s="38"/>
      <c r="D670" s="1"/>
      <c r="E670" s="1"/>
      <c r="F670" s="1"/>
    </row>
    <row r="671" ht="15.75" customHeight="1">
      <c r="A671" s="37"/>
      <c r="B671" s="38"/>
      <c r="C671" s="38"/>
      <c r="D671" s="1"/>
      <c r="E671" s="1"/>
      <c r="F671" s="1"/>
    </row>
    <row r="672" ht="15.75" customHeight="1">
      <c r="A672" s="37"/>
      <c r="B672" s="38"/>
      <c r="C672" s="38"/>
      <c r="D672" s="1"/>
      <c r="E672" s="1"/>
      <c r="F672" s="1"/>
    </row>
    <row r="673" ht="15.75" customHeight="1">
      <c r="A673" s="37"/>
      <c r="B673" s="38"/>
      <c r="C673" s="38"/>
      <c r="D673" s="1"/>
      <c r="E673" s="1"/>
      <c r="F673" s="1"/>
    </row>
    <row r="674" ht="15.75" customHeight="1">
      <c r="A674" s="37"/>
      <c r="B674" s="38"/>
      <c r="C674" s="38"/>
      <c r="D674" s="1"/>
      <c r="E674" s="1"/>
      <c r="F674" s="1"/>
    </row>
    <row r="675" ht="15.75" customHeight="1">
      <c r="A675" s="37"/>
      <c r="B675" s="38"/>
      <c r="C675" s="38"/>
      <c r="D675" s="1"/>
      <c r="E675" s="1"/>
      <c r="F675" s="1"/>
    </row>
    <row r="676" ht="15.75" customHeight="1">
      <c r="A676" s="37"/>
      <c r="B676" s="38"/>
      <c r="C676" s="38"/>
      <c r="D676" s="1"/>
      <c r="E676" s="1"/>
      <c r="F676" s="1"/>
    </row>
    <row r="677" ht="15.75" customHeight="1">
      <c r="A677" s="37"/>
      <c r="B677" s="38"/>
      <c r="C677" s="38"/>
      <c r="D677" s="1"/>
      <c r="E677" s="1"/>
      <c r="F677" s="1"/>
    </row>
    <row r="678" ht="15.75" customHeight="1">
      <c r="A678" s="37"/>
      <c r="B678" s="38"/>
      <c r="C678" s="38"/>
      <c r="D678" s="1"/>
      <c r="E678" s="1"/>
      <c r="F678" s="1"/>
    </row>
    <row r="679" ht="15.75" customHeight="1">
      <c r="A679" s="37"/>
      <c r="B679" s="38"/>
      <c r="C679" s="38"/>
      <c r="D679" s="1"/>
      <c r="E679" s="1"/>
      <c r="F679" s="1"/>
    </row>
    <row r="680" ht="15.75" customHeight="1">
      <c r="A680" s="37"/>
      <c r="B680" s="38"/>
      <c r="C680" s="38"/>
      <c r="D680" s="1"/>
      <c r="E680" s="1"/>
      <c r="F680" s="1"/>
    </row>
    <row r="681" ht="15.75" customHeight="1">
      <c r="A681" s="37"/>
      <c r="B681" s="38"/>
      <c r="C681" s="38"/>
      <c r="D681" s="1"/>
      <c r="E681" s="1"/>
      <c r="F681" s="1"/>
    </row>
    <row r="682" ht="15.75" customHeight="1">
      <c r="A682" s="37"/>
      <c r="B682" s="38"/>
      <c r="C682" s="38"/>
      <c r="D682" s="1"/>
      <c r="E682" s="1"/>
      <c r="F682" s="1"/>
    </row>
    <row r="683" ht="15.75" customHeight="1">
      <c r="A683" s="37"/>
      <c r="B683" s="38"/>
      <c r="C683" s="38"/>
      <c r="D683" s="1"/>
      <c r="E683" s="1"/>
      <c r="F683" s="1"/>
    </row>
    <row r="684" ht="15.75" customHeight="1">
      <c r="A684" s="37"/>
      <c r="B684" s="38"/>
      <c r="C684" s="38"/>
      <c r="D684" s="1"/>
      <c r="E684" s="1"/>
      <c r="F684" s="1"/>
    </row>
    <row r="685" ht="15.75" customHeight="1">
      <c r="A685" s="37"/>
      <c r="B685" s="38"/>
      <c r="C685" s="38"/>
      <c r="D685" s="1"/>
      <c r="E685" s="1"/>
      <c r="F685" s="1"/>
    </row>
    <row r="686" ht="15.75" customHeight="1">
      <c r="A686" s="37"/>
      <c r="B686" s="38"/>
      <c r="C686" s="38"/>
      <c r="D686" s="1"/>
      <c r="E686" s="1"/>
      <c r="F686" s="1"/>
    </row>
    <row r="687" ht="15.75" customHeight="1">
      <c r="A687" s="37"/>
      <c r="B687" s="38"/>
      <c r="C687" s="38"/>
      <c r="D687" s="1"/>
      <c r="E687" s="1"/>
      <c r="F687" s="1"/>
    </row>
    <row r="688" ht="15.75" customHeight="1">
      <c r="A688" s="37"/>
      <c r="B688" s="38"/>
      <c r="C688" s="38"/>
      <c r="D688" s="1"/>
      <c r="E688" s="1"/>
      <c r="F688" s="1"/>
    </row>
    <row r="689" ht="15.75" customHeight="1">
      <c r="A689" s="37"/>
      <c r="B689" s="38"/>
      <c r="C689" s="38"/>
      <c r="D689" s="1"/>
      <c r="E689" s="1"/>
      <c r="F689" s="1"/>
    </row>
    <row r="690" ht="15.75" customHeight="1">
      <c r="A690" s="37"/>
      <c r="B690" s="38"/>
      <c r="C690" s="38"/>
      <c r="D690" s="1"/>
      <c r="E690" s="1"/>
      <c r="F690" s="1"/>
    </row>
    <row r="691" ht="15.75" customHeight="1">
      <c r="A691" s="37"/>
      <c r="B691" s="38"/>
      <c r="C691" s="38"/>
      <c r="D691" s="1"/>
      <c r="E691" s="1"/>
      <c r="F691" s="1"/>
    </row>
    <row r="692" ht="15.75" customHeight="1">
      <c r="A692" s="37"/>
      <c r="B692" s="38"/>
      <c r="C692" s="38"/>
      <c r="D692" s="1"/>
      <c r="E692" s="1"/>
      <c r="F692" s="1"/>
    </row>
    <row r="693" ht="15.75" customHeight="1">
      <c r="A693" s="37"/>
      <c r="B693" s="38"/>
      <c r="C693" s="38"/>
      <c r="D693" s="1"/>
      <c r="E693" s="1"/>
      <c r="F693" s="1"/>
    </row>
    <row r="694" ht="15.75" customHeight="1">
      <c r="A694" s="37"/>
      <c r="B694" s="38"/>
      <c r="C694" s="38"/>
      <c r="D694" s="1"/>
      <c r="E694" s="1"/>
      <c r="F694" s="1"/>
    </row>
    <row r="695" ht="15.75" customHeight="1">
      <c r="A695" s="37"/>
      <c r="B695" s="38"/>
      <c r="C695" s="38"/>
      <c r="D695" s="1"/>
      <c r="E695" s="1"/>
      <c r="F695" s="1"/>
    </row>
    <row r="696" ht="15.75" customHeight="1">
      <c r="A696" s="37"/>
      <c r="B696" s="38"/>
      <c r="C696" s="38"/>
      <c r="D696" s="1"/>
      <c r="E696" s="1"/>
      <c r="F696" s="1"/>
    </row>
    <row r="697" ht="15.75" customHeight="1">
      <c r="A697" s="37"/>
      <c r="B697" s="38"/>
      <c r="C697" s="38"/>
      <c r="D697" s="1"/>
      <c r="E697" s="1"/>
      <c r="F697" s="1"/>
    </row>
    <row r="698" ht="15.75" customHeight="1">
      <c r="A698" s="37"/>
      <c r="B698" s="38"/>
      <c r="C698" s="38"/>
      <c r="D698" s="1"/>
      <c r="E698" s="1"/>
      <c r="F698" s="1"/>
    </row>
    <row r="699" ht="15.75" customHeight="1">
      <c r="A699" s="37"/>
      <c r="B699" s="38"/>
      <c r="C699" s="38"/>
      <c r="D699" s="1"/>
      <c r="E699" s="1"/>
      <c r="F699" s="1"/>
    </row>
    <row r="700" ht="15.75" customHeight="1">
      <c r="A700" s="37"/>
      <c r="B700" s="38"/>
      <c r="C700" s="38"/>
      <c r="D700" s="1"/>
      <c r="E700" s="1"/>
      <c r="F700" s="1"/>
    </row>
    <row r="701" ht="15.75" customHeight="1">
      <c r="A701" s="37"/>
      <c r="B701" s="38"/>
      <c r="C701" s="38"/>
      <c r="D701" s="1"/>
      <c r="E701" s="1"/>
      <c r="F701" s="1"/>
    </row>
    <row r="702" ht="15.75" customHeight="1">
      <c r="A702" s="37"/>
      <c r="B702" s="38"/>
      <c r="C702" s="38"/>
      <c r="D702" s="1"/>
      <c r="E702" s="1"/>
      <c r="F702" s="1"/>
    </row>
    <row r="703" ht="15.75" customHeight="1">
      <c r="A703" s="37"/>
      <c r="B703" s="38"/>
      <c r="C703" s="38"/>
      <c r="D703" s="1"/>
      <c r="E703" s="1"/>
      <c r="F703" s="1"/>
    </row>
    <row r="704" ht="15.75" customHeight="1">
      <c r="A704" s="37"/>
      <c r="B704" s="38"/>
      <c r="C704" s="38"/>
      <c r="D704" s="1"/>
      <c r="E704" s="1"/>
      <c r="F704" s="1"/>
    </row>
    <row r="705" ht="15.75" customHeight="1">
      <c r="A705" s="37"/>
      <c r="B705" s="38"/>
      <c r="C705" s="38"/>
      <c r="D705" s="1"/>
      <c r="E705" s="1"/>
      <c r="F705" s="1"/>
    </row>
    <row r="706" ht="15.75" customHeight="1">
      <c r="A706" s="37"/>
      <c r="B706" s="38"/>
      <c r="C706" s="38"/>
      <c r="D706" s="1"/>
      <c r="E706" s="1"/>
      <c r="F706" s="1"/>
    </row>
    <row r="707" ht="15.75" customHeight="1">
      <c r="A707" s="37"/>
      <c r="B707" s="38"/>
      <c r="C707" s="38"/>
      <c r="D707" s="1"/>
      <c r="E707" s="1"/>
      <c r="F707" s="1"/>
    </row>
    <row r="708" ht="15.75" customHeight="1">
      <c r="A708" s="37"/>
      <c r="B708" s="38"/>
      <c r="C708" s="38"/>
      <c r="D708" s="1"/>
      <c r="E708" s="1"/>
      <c r="F708" s="1"/>
    </row>
    <row r="709" ht="15.75" customHeight="1">
      <c r="A709" s="37"/>
      <c r="B709" s="38"/>
      <c r="C709" s="38"/>
      <c r="D709" s="1"/>
      <c r="E709" s="1"/>
      <c r="F709" s="1"/>
    </row>
    <row r="710" ht="15.75" customHeight="1">
      <c r="A710" s="37"/>
      <c r="B710" s="38"/>
      <c r="C710" s="38"/>
      <c r="D710" s="1"/>
      <c r="E710" s="1"/>
      <c r="F710" s="1"/>
    </row>
    <row r="711" ht="15.75" customHeight="1">
      <c r="A711" s="37"/>
      <c r="B711" s="38"/>
      <c r="C711" s="38"/>
      <c r="D711" s="1"/>
      <c r="E711" s="1"/>
      <c r="F711" s="1"/>
    </row>
    <row r="712" ht="15.75" customHeight="1">
      <c r="A712" s="37"/>
      <c r="B712" s="38"/>
      <c r="C712" s="38"/>
      <c r="D712" s="1"/>
      <c r="E712" s="1"/>
      <c r="F712" s="1"/>
    </row>
    <row r="713" ht="15.75" customHeight="1">
      <c r="A713" s="37"/>
      <c r="B713" s="38"/>
      <c r="C713" s="38"/>
      <c r="D713" s="1"/>
      <c r="E713" s="1"/>
      <c r="F713" s="1"/>
    </row>
    <row r="714" ht="15.75" customHeight="1">
      <c r="A714" s="37"/>
      <c r="B714" s="38"/>
      <c r="C714" s="38"/>
      <c r="D714" s="1"/>
      <c r="E714" s="1"/>
      <c r="F714" s="1"/>
    </row>
    <row r="715" ht="15.75" customHeight="1">
      <c r="A715" s="37"/>
      <c r="B715" s="38"/>
      <c r="C715" s="38"/>
      <c r="D715" s="1"/>
      <c r="E715" s="1"/>
      <c r="F715" s="1"/>
    </row>
    <row r="716" ht="15.75" customHeight="1">
      <c r="A716" s="37"/>
      <c r="B716" s="38"/>
      <c r="C716" s="38"/>
      <c r="D716" s="1"/>
      <c r="E716" s="1"/>
      <c r="F716" s="1"/>
    </row>
    <row r="717" ht="15.75" customHeight="1">
      <c r="A717" s="37"/>
      <c r="B717" s="38"/>
      <c r="C717" s="38"/>
      <c r="D717" s="1"/>
      <c r="E717" s="1"/>
      <c r="F717" s="1"/>
    </row>
    <row r="718" ht="15.75" customHeight="1">
      <c r="A718" s="37"/>
      <c r="B718" s="38"/>
      <c r="C718" s="38"/>
      <c r="D718" s="1"/>
      <c r="E718" s="1"/>
      <c r="F718" s="1"/>
    </row>
    <row r="719" ht="15.75" customHeight="1">
      <c r="A719" s="37"/>
      <c r="B719" s="38"/>
      <c r="C719" s="38"/>
      <c r="D719" s="1"/>
      <c r="E719" s="1"/>
      <c r="F719" s="1"/>
    </row>
    <row r="720" ht="15.75" customHeight="1">
      <c r="A720" s="37"/>
      <c r="B720" s="38"/>
      <c r="C720" s="38"/>
      <c r="D720" s="1"/>
      <c r="E720" s="1"/>
      <c r="F720" s="1"/>
    </row>
    <row r="721" ht="15.75" customHeight="1">
      <c r="A721" s="37"/>
      <c r="B721" s="38"/>
      <c r="C721" s="38"/>
      <c r="D721" s="1"/>
      <c r="E721" s="1"/>
      <c r="F721" s="1"/>
    </row>
    <row r="722" ht="15.75" customHeight="1">
      <c r="A722" s="37"/>
      <c r="B722" s="38"/>
      <c r="C722" s="38"/>
      <c r="D722" s="1"/>
      <c r="E722" s="1"/>
      <c r="F722" s="1"/>
    </row>
    <row r="723" ht="15.75" customHeight="1">
      <c r="A723" s="37"/>
      <c r="B723" s="38"/>
      <c r="C723" s="38"/>
      <c r="D723" s="1"/>
      <c r="E723" s="1"/>
      <c r="F723" s="1"/>
    </row>
    <row r="724" ht="15.75" customHeight="1">
      <c r="A724" s="37"/>
      <c r="B724" s="38"/>
      <c r="C724" s="38"/>
      <c r="D724" s="1"/>
      <c r="E724" s="1"/>
      <c r="F724" s="1"/>
    </row>
    <row r="725" ht="15.75" customHeight="1">
      <c r="A725" s="37"/>
      <c r="B725" s="38"/>
      <c r="C725" s="38"/>
      <c r="D725" s="1"/>
      <c r="E725" s="1"/>
      <c r="F725" s="1"/>
    </row>
    <row r="726" ht="15.75" customHeight="1">
      <c r="A726" s="37"/>
      <c r="B726" s="38"/>
      <c r="C726" s="38"/>
      <c r="D726" s="1"/>
      <c r="E726" s="1"/>
      <c r="F726" s="1"/>
    </row>
    <row r="727" ht="15.75" customHeight="1">
      <c r="A727" s="37"/>
      <c r="B727" s="38"/>
      <c r="C727" s="38"/>
      <c r="D727" s="1"/>
      <c r="E727" s="1"/>
      <c r="F727" s="1"/>
    </row>
    <row r="728" ht="15.75" customHeight="1">
      <c r="A728" s="37"/>
      <c r="B728" s="38"/>
      <c r="C728" s="38"/>
      <c r="D728" s="1"/>
      <c r="E728" s="1"/>
      <c r="F728" s="1"/>
    </row>
    <row r="729" ht="15.75" customHeight="1">
      <c r="A729" s="37"/>
      <c r="B729" s="38"/>
      <c r="C729" s="38"/>
      <c r="D729" s="1"/>
      <c r="E729" s="1"/>
      <c r="F729" s="1"/>
    </row>
    <row r="730" ht="15.75" customHeight="1">
      <c r="A730" s="37"/>
      <c r="B730" s="38"/>
      <c r="C730" s="38"/>
      <c r="D730" s="1"/>
      <c r="E730" s="1"/>
      <c r="F730" s="1"/>
    </row>
    <row r="731" ht="15.75" customHeight="1">
      <c r="A731" s="37"/>
      <c r="B731" s="38"/>
      <c r="C731" s="38"/>
      <c r="D731" s="1"/>
      <c r="E731" s="1"/>
      <c r="F731" s="1"/>
    </row>
    <row r="732" ht="15.75" customHeight="1">
      <c r="A732" s="37"/>
      <c r="B732" s="38"/>
      <c r="C732" s="38"/>
      <c r="D732" s="1"/>
      <c r="E732" s="1"/>
      <c r="F732" s="1"/>
    </row>
    <row r="733" ht="15.75" customHeight="1">
      <c r="A733" s="37"/>
      <c r="B733" s="38"/>
      <c r="C733" s="38"/>
      <c r="D733" s="1"/>
      <c r="E733" s="1"/>
      <c r="F733" s="1"/>
    </row>
    <row r="734" ht="15.75" customHeight="1">
      <c r="A734" s="37"/>
      <c r="B734" s="38"/>
      <c r="C734" s="38"/>
      <c r="D734" s="1"/>
      <c r="E734" s="1"/>
      <c r="F734" s="1"/>
    </row>
    <row r="735" ht="15.75" customHeight="1">
      <c r="A735" s="37"/>
      <c r="B735" s="38"/>
      <c r="C735" s="38"/>
      <c r="D735" s="1"/>
      <c r="E735" s="1"/>
      <c r="F735" s="1"/>
    </row>
    <row r="736" ht="15.75" customHeight="1">
      <c r="A736" s="37"/>
      <c r="B736" s="38"/>
      <c r="C736" s="38"/>
      <c r="D736" s="1"/>
      <c r="E736" s="1"/>
      <c r="F736" s="1"/>
    </row>
    <row r="737" ht="15.75" customHeight="1">
      <c r="A737" s="37"/>
      <c r="B737" s="38"/>
      <c r="C737" s="38"/>
      <c r="D737" s="1"/>
      <c r="E737" s="1"/>
      <c r="F737" s="1"/>
    </row>
    <row r="738" ht="15.75" customHeight="1">
      <c r="A738" s="37"/>
      <c r="B738" s="38"/>
      <c r="C738" s="38"/>
      <c r="D738" s="1"/>
      <c r="E738" s="1"/>
      <c r="F738" s="1"/>
    </row>
    <row r="739" ht="15.75" customHeight="1">
      <c r="A739" s="37"/>
      <c r="B739" s="38"/>
      <c r="C739" s="38"/>
      <c r="D739" s="1"/>
      <c r="E739" s="1"/>
      <c r="F739" s="1"/>
    </row>
    <row r="740" ht="15.75" customHeight="1">
      <c r="A740" s="37"/>
      <c r="B740" s="38"/>
      <c r="C740" s="38"/>
      <c r="D740" s="1"/>
      <c r="E740" s="1"/>
      <c r="F740" s="1"/>
    </row>
    <row r="741" ht="15.75" customHeight="1">
      <c r="A741" s="37"/>
      <c r="B741" s="38"/>
      <c r="C741" s="38"/>
      <c r="D741" s="1"/>
      <c r="E741" s="1"/>
      <c r="F741" s="1"/>
    </row>
    <row r="742" ht="15.75" customHeight="1">
      <c r="A742" s="37"/>
      <c r="B742" s="38"/>
      <c r="C742" s="38"/>
      <c r="D742" s="1"/>
      <c r="E742" s="1"/>
      <c r="F742" s="1"/>
    </row>
    <row r="743" ht="15.75" customHeight="1">
      <c r="A743" s="37"/>
      <c r="B743" s="38"/>
      <c r="C743" s="38"/>
      <c r="D743" s="1"/>
      <c r="E743" s="1"/>
      <c r="F743" s="1"/>
    </row>
    <row r="744" ht="15.75" customHeight="1">
      <c r="A744" s="37"/>
      <c r="B744" s="38"/>
      <c r="C744" s="38"/>
      <c r="D744" s="1"/>
      <c r="E744" s="1"/>
      <c r="F744" s="1"/>
    </row>
    <row r="745" ht="15.75" customHeight="1">
      <c r="A745" s="37"/>
      <c r="B745" s="38"/>
      <c r="C745" s="38"/>
      <c r="D745" s="1"/>
      <c r="E745" s="1"/>
      <c r="F745" s="1"/>
    </row>
    <row r="746" ht="15.75" customHeight="1">
      <c r="A746" s="37"/>
      <c r="B746" s="38"/>
      <c r="C746" s="38"/>
      <c r="D746" s="1"/>
      <c r="E746" s="1"/>
      <c r="F746" s="1"/>
    </row>
    <row r="747" ht="15.75" customHeight="1">
      <c r="A747" s="37"/>
      <c r="B747" s="38"/>
      <c r="C747" s="38"/>
      <c r="D747" s="1"/>
      <c r="E747" s="1"/>
      <c r="F747" s="1"/>
    </row>
    <row r="748" ht="15.75" customHeight="1">
      <c r="A748" s="37"/>
      <c r="B748" s="38"/>
      <c r="C748" s="38"/>
      <c r="D748" s="1"/>
      <c r="E748" s="1"/>
      <c r="F748" s="1"/>
    </row>
    <row r="749" ht="15.75" customHeight="1">
      <c r="A749" s="37"/>
      <c r="B749" s="38"/>
      <c r="C749" s="38"/>
      <c r="D749" s="1"/>
      <c r="E749" s="1"/>
      <c r="F749" s="1"/>
    </row>
    <row r="750" ht="15.75" customHeight="1">
      <c r="A750" s="37"/>
      <c r="B750" s="38"/>
      <c r="C750" s="38"/>
      <c r="D750" s="1"/>
      <c r="E750" s="1"/>
      <c r="F750" s="1"/>
    </row>
    <row r="751" ht="15.75" customHeight="1">
      <c r="A751" s="37"/>
      <c r="B751" s="38"/>
      <c r="C751" s="38"/>
      <c r="D751" s="1"/>
      <c r="E751" s="1"/>
      <c r="F751" s="1"/>
    </row>
    <row r="752" ht="15.75" customHeight="1">
      <c r="A752" s="37"/>
      <c r="B752" s="38"/>
      <c r="C752" s="38"/>
      <c r="D752" s="1"/>
      <c r="E752" s="1"/>
      <c r="F752" s="1"/>
    </row>
    <row r="753" ht="15.75" customHeight="1">
      <c r="A753" s="37"/>
      <c r="B753" s="38"/>
      <c r="C753" s="38"/>
      <c r="D753" s="1"/>
      <c r="E753" s="1"/>
      <c r="F753" s="1"/>
    </row>
    <row r="754" ht="15.75" customHeight="1">
      <c r="A754" s="37"/>
      <c r="B754" s="38"/>
      <c r="C754" s="38"/>
      <c r="D754" s="1"/>
      <c r="E754" s="1"/>
      <c r="F754" s="1"/>
    </row>
    <row r="755" ht="15.75" customHeight="1">
      <c r="A755" s="37"/>
      <c r="B755" s="38"/>
      <c r="C755" s="38"/>
      <c r="D755" s="1"/>
      <c r="E755" s="1"/>
      <c r="F755" s="1"/>
    </row>
    <row r="756" ht="15.75" customHeight="1">
      <c r="A756" s="37"/>
      <c r="B756" s="38"/>
      <c r="C756" s="38"/>
      <c r="D756" s="1"/>
      <c r="E756" s="1"/>
      <c r="F756" s="1"/>
    </row>
    <row r="757" ht="15.75" customHeight="1">
      <c r="A757" s="37"/>
      <c r="B757" s="38"/>
      <c r="C757" s="38"/>
      <c r="D757" s="1"/>
      <c r="E757" s="1"/>
      <c r="F757" s="1"/>
    </row>
    <row r="758" ht="15.75" customHeight="1">
      <c r="A758" s="37"/>
      <c r="B758" s="38"/>
      <c r="C758" s="38"/>
      <c r="D758" s="1"/>
      <c r="E758" s="1"/>
      <c r="F758" s="1"/>
    </row>
    <row r="759" ht="15.75" customHeight="1">
      <c r="A759" s="37"/>
      <c r="B759" s="38"/>
      <c r="C759" s="38"/>
      <c r="D759" s="1"/>
      <c r="E759" s="1"/>
      <c r="F759" s="1"/>
    </row>
    <row r="760" ht="15.75" customHeight="1">
      <c r="A760" s="37"/>
      <c r="B760" s="38"/>
      <c r="C760" s="38"/>
      <c r="D760" s="1"/>
      <c r="E760" s="1"/>
      <c r="F760" s="1"/>
    </row>
    <row r="761" ht="15.75" customHeight="1">
      <c r="A761" s="37"/>
      <c r="B761" s="38"/>
      <c r="C761" s="38"/>
      <c r="D761" s="1"/>
      <c r="E761" s="1"/>
      <c r="F761" s="1"/>
    </row>
    <row r="762" ht="15.75" customHeight="1">
      <c r="A762" s="37"/>
      <c r="B762" s="38"/>
      <c r="C762" s="38"/>
      <c r="D762" s="1"/>
      <c r="E762" s="1"/>
      <c r="F762" s="1"/>
    </row>
    <row r="763" ht="15.75" customHeight="1">
      <c r="A763" s="37"/>
      <c r="B763" s="38"/>
      <c r="C763" s="38"/>
      <c r="D763" s="1"/>
      <c r="E763" s="1"/>
      <c r="F763" s="1"/>
    </row>
    <row r="764" ht="15.75" customHeight="1">
      <c r="A764" s="37"/>
      <c r="B764" s="38"/>
      <c r="C764" s="38"/>
      <c r="D764" s="1"/>
      <c r="E764" s="1"/>
      <c r="F764" s="1"/>
    </row>
    <row r="765" ht="15.75" customHeight="1">
      <c r="A765" s="37"/>
      <c r="B765" s="38"/>
      <c r="C765" s="38"/>
      <c r="D765" s="1"/>
      <c r="E765" s="1"/>
      <c r="F765" s="1"/>
    </row>
    <row r="766" ht="15.75" customHeight="1">
      <c r="A766" s="37"/>
      <c r="B766" s="38"/>
      <c r="C766" s="38"/>
      <c r="D766" s="1"/>
      <c r="E766" s="1"/>
      <c r="F766" s="1"/>
    </row>
    <row r="767" ht="15.75" customHeight="1">
      <c r="A767" s="37"/>
      <c r="B767" s="38"/>
      <c r="C767" s="38"/>
      <c r="D767" s="1"/>
      <c r="E767" s="1"/>
      <c r="F767" s="1"/>
    </row>
    <row r="768" ht="15.75" customHeight="1">
      <c r="A768" s="37"/>
      <c r="B768" s="38"/>
      <c r="C768" s="38"/>
      <c r="D768" s="1"/>
      <c r="E768" s="1"/>
      <c r="F768" s="1"/>
    </row>
    <row r="769" ht="15.75" customHeight="1">
      <c r="A769" s="37"/>
      <c r="B769" s="38"/>
      <c r="C769" s="38"/>
      <c r="D769" s="1"/>
      <c r="E769" s="1"/>
      <c r="F769" s="1"/>
    </row>
    <row r="770" ht="15.75" customHeight="1">
      <c r="A770" s="37"/>
      <c r="B770" s="38"/>
      <c r="C770" s="38"/>
      <c r="D770" s="1"/>
      <c r="E770" s="1"/>
      <c r="F770" s="1"/>
    </row>
    <row r="771" ht="15.75" customHeight="1">
      <c r="A771" s="37"/>
      <c r="B771" s="38"/>
      <c r="C771" s="38"/>
      <c r="D771" s="1"/>
      <c r="E771" s="1"/>
      <c r="F771" s="1"/>
    </row>
    <row r="772" ht="15.75" customHeight="1">
      <c r="A772" s="37"/>
      <c r="B772" s="38"/>
      <c r="C772" s="38"/>
      <c r="D772" s="1"/>
      <c r="E772" s="1"/>
      <c r="F772" s="1"/>
    </row>
    <row r="773" ht="15.75" customHeight="1">
      <c r="A773" s="37"/>
      <c r="B773" s="38"/>
      <c r="C773" s="38"/>
      <c r="D773" s="1"/>
      <c r="E773" s="1"/>
      <c r="F773" s="1"/>
    </row>
    <row r="774" ht="15.75" customHeight="1">
      <c r="A774" s="37"/>
      <c r="B774" s="38"/>
      <c r="C774" s="38"/>
      <c r="D774" s="1"/>
      <c r="E774" s="1"/>
      <c r="F774" s="1"/>
    </row>
    <row r="775" ht="15.75" customHeight="1">
      <c r="A775" s="37"/>
      <c r="B775" s="38"/>
      <c r="C775" s="38"/>
      <c r="D775" s="1"/>
      <c r="E775" s="1"/>
      <c r="F775" s="1"/>
    </row>
    <row r="776" ht="15.75" customHeight="1">
      <c r="A776" s="37"/>
      <c r="B776" s="38"/>
      <c r="C776" s="38"/>
      <c r="D776" s="1"/>
      <c r="E776" s="1"/>
      <c r="F776" s="1"/>
    </row>
    <row r="777" ht="15.75" customHeight="1">
      <c r="A777" s="37"/>
      <c r="B777" s="38"/>
      <c r="C777" s="38"/>
      <c r="D777" s="1"/>
      <c r="E777" s="1"/>
      <c r="F777" s="1"/>
    </row>
    <row r="778" ht="15.75" customHeight="1">
      <c r="A778" s="37"/>
      <c r="B778" s="38"/>
      <c r="C778" s="38"/>
      <c r="D778" s="1"/>
      <c r="E778" s="1"/>
      <c r="F778" s="1"/>
    </row>
    <row r="779" ht="15.75" customHeight="1">
      <c r="A779" s="37"/>
      <c r="B779" s="38"/>
      <c r="C779" s="38"/>
      <c r="D779" s="1"/>
      <c r="E779" s="1"/>
      <c r="F779" s="1"/>
    </row>
    <row r="780" ht="15.75" customHeight="1">
      <c r="A780" s="37"/>
      <c r="B780" s="38"/>
      <c r="C780" s="38"/>
      <c r="D780" s="1"/>
      <c r="E780" s="1"/>
      <c r="F780" s="1"/>
    </row>
    <row r="781" ht="15.75" customHeight="1">
      <c r="A781" s="37"/>
      <c r="B781" s="38"/>
      <c r="C781" s="38"/>
      <c r="D781" s="1"/>
      <c r="E781" s="1"/>
      <c r="F781" s="1"/>
    </row>
    <row r="782" ht="15.75" customHeight="1">
      <c r="A782" s="37"/>
      <c r="B782" s="38"/>
      <c r="C782" s="38"/>
      <c r="D782" s="1"/>
      <c r="E782" s="1"/>
      <c r="F782" s="1"/>
    </row>
    <row r="783" ht="15.75" customHeight="1">
      <c r="A783" s="37"/>
      <c r="B783" s="38"/>
      <c r="C783" s="38"/>
      <c r="D783" s="1"/>
      <c r="E783" s="1"/>
      <c r="F783" s="1"/>
    </row>
    <row r="784" ht="15.75" customHeight="1">
      <c r="A784" s="37"/>
      <c r="B784" s="38"/>
      <c r="C784" s="38"/>
      <c r="D784" s="1"/>
      <c r="E784" s="1"/>
      <c r="F784" s="1"/>
    </row>
    <row r="785" ht="15.75" customHeight="1">
      <c r="A785" s="37"/>
      <c r="B785" s="38"/>
      <c r="C785" s="38"/>
      <c r="D785" s="1"/>
      <c r="E785" s="1"/>
      <c r="F785" s="1"/>
    </row>
    <row r="786" ht="15.75" customHeight="1">
      <c r="A786" s="37"/>
      <c r="B786" s="38"/>
      <c r="C786" s="38"/>
      <c r="D786" s="1"/>
      <c r="E786" s="1"/>
      <c r="F786" s="1"/>
    </row>
    <row r="787" ht="15.75" customHeight="1">
      <c r="A787" s="37"/>
      <c r="B787" s="38"/>
      <c r="C787" s="38"/>
      <c r="D787" s="1"/>
      <c r="E787" s="1"/>
      <c r="F787" s="1"/>
    </row>
    <row r="788" ht="15.75" customHeight="1">
      <c r="A788" s="37"/>
      <c r="B788" s="38"/>
      <c r="C788" s="38"/>
      <c r="D788" s="1"/>
      <c r="E788" s="1"/>
      <c r="F788" s="1"/>
    </row>
    <row r="789" ht="15.75" customHeight="1">
      <c r="A789" s="37"/>
      <c r="B789" s="38"/>
      <c r="C789" s="38"/>
      <c r="D789" s="1"/>
      <c r="E789" s="1"/>
      <c r="F789" s="1"/>
    </row>
    <row r="790" ht="15.75" customHeight="1">
      <c r="A790" s="37"/>
      <c r="B790" s="38"/>
      <c r="C790" s="38"/>
      <c r="D790" s="1"/>
      <c r="E790" s="1"/>
      <c r="F790" s="1"/>
    </row>
    <row r="791" ht="15.75" customHeight="1">
      <c r="A791" s="37"/>
      <c r="B791" s="38"/>
      <c r="C791" s="38"/>
      <c r="D791" s="1"/>
      <c r="E791" s="1"/>
      <c r="F791" s="1"/>
    </row>
    <row r="792" ht="15.75" customHeight="1">
      <c r="A792" s="37"/>
      <c r="B792" s="38"/>
      <c r="C792" s="38"/>
      <c r="D792" s="1"/>
      <c r="E792" s="1"/>
      <c r="F792" s="1"/>
    </row>
    <row r="793" ht="15.75" customHeight="1">
      <c r="A793" s="37"/>
      <c r="B793" s="38"/>
      <c r="C793" s="38"/>
      <c r="D793" s="1"/>
      <c r="E793" s="1"/>
      <c r="F793" s="1"/>
    </row>
    <row r="794" ht="15.75" customHeight="1">
      <c r="A794" s="37"/>
      <c r="B794" s="38"/>
      <c r="C794" s="38"/>
      <c r="D794" s="1"/>
      <c r="E794" s="1"/>
      <c r="F794" s="1"/>
    </row>
    <row r="795" ht="15.75" customHeight="1">
      <c r="A795" s="37"/>
      <c r="B795" s="38"/>
      <c r="C795" s="38"/>
      <c r="D795" s="1"/>
      <c r="E795" s="1"/>
      <c r="F795" s="1"/>
    </row>
    <row r="796" ht="15.75" customHeight="1">
      <c r="A796" s="37"/>
      <c r="B796" s="38"/>
      <c r="C796" s="38"/>
      <c r="D796" s="1"/>
      <c r="E796" s="1"/>
      <c r="F796" s="1"/>
    </row>
    <row r="797" ht="15.75" customHeight="1">
      <c r="A797" s="37"/>
      <c r="B797" s="38"/>
      <c r="C797" s="38"/>
      <c r="D797" s="1"/>
      <c r="E797" s="1"/>
      <c r="F797" s="1"/>
    </row>
    <row r="798" ht="15.75" customHeight="1">
      <c r="A798" s="37"/>
      <c r="B798" s="38"/>
      <c r="C798" s="38"/>
      <c r="D798" s="1"/>
      <c r="E798" s="1"/>
      <c r="F798" s="1"/>
    </row>
    <row r="799" ht="15.75" customHeight="1">
      <c r="A799" s="37"/>
      <c r="B799" s="38"/>
      <c r="C799" s="38"/>
      <c r="D799" s="1"/>
      <c r="E799" s="1"/>
      <c r="F799" s="1"/>
    </row>
    <row r="800" ht="15.75" customHeight="1">
      <c r="A800" s="37"/>
      <c r="B800" s="38"/>
      <c r="C800" s="38"/>
      <c r="D800" s="1"/>
      <c r="E800" s="1"/>
      <c r="F800" s="1"/>
    </row>
    <row r="801" ht="15.75" customHeight="1">
      <c r="A801" s="37"/>
      <c r="B801" s="38"/>
      <c r="C801" s="38"/>
      <c r="D801" s="1"/>
      <c r="E801" s="1"/>
      <c r="F801" s="1"/>
    </row>
    <row r="802" ht="15.75" customHeight="1">
      <c r="A802" s="37"/>
      <c r="B802" s="38"/>
      <c r="C802" s="38"/>
      <c r="D802" s="1"/>
      <c r="E802" s="1"/>
      <c r="F802" s="1"/>
    </row>
    <row r="803" ht="15.75" customHeight="1">
      <c r="A803" s="37"/>
      <c r="B803" s="38"/>
      <c r="C803" s="38"/>
      <c r="D803" s="1"/>
      <c r="E803" s="1"/>
      <c r="F803" s="1"/>
    </row>
    <row r="804" ht="15.75" customHeight="1">
      <c r="A804" s="37"/>
      <c r="B804" s="38"/>
      <c r="C804" s="38"/>
      <c r="D804" s="1"/>
      <c r="E804" s="1"/>
      <c r="F804" s="1"/>
    </row>
    <row r="805" ht="15.75" customHeight="1">
      <c r="A805" s="37"/>
      <c r="B805" s="38"/>
      <c r="C805" s="38"/>
      <c r="D805" s="1"/>
      <c r="E805" s="1"/>
      <c r="F805" s="1"/>
    </row>
    <row r="806" ht="15.75" customHeight="1">
      <c r="A806" s="37"/>
      <c r="B806" s="38"/>
      <c r="C806" s="38"/>
      <c r="D806" s="1"/>
      <c r="E806" s="1"/>
      <c r="F806" s="1"/>
    </row>
    <row r="807" ht="15.75" customHeight="1">
      <c r="A807" s="37"/>
      <c r="B807" s="38"/>
      <c r="C807" s="38"/>
      <c r="D807" s="1"/>
      <c r="E807" s="1"/>
      <c r="F807" s="1"/>
    </row>
    <row r="808" ht="15.75" customHeight="1">
      <c r="A808" s="37"/>
      <c r="B808" s="38"/>
      <c r="C808" s="38"/>
      <c r="D808" s="1"/>
      <c r="E808" s="1"/>
      <c r="F808" s="1"/>
    </row>
    <row r="809" ht="15.75" customHeight="1">
      <c r="A809" s="37"/>
      <c r="B809" s="38"/>
      <c r="C809" s="38"/>
      <c r="D809" s="1"/>
      <c r="E809" s="1"/>
      <c r="F809" s="1"/>
    </row>
    <row r="810" ht="15.75" customHeight="1">
      <c r="A810" s="37"/>
      <c r="B810" s="38"/>
      <c r="C810" s="38"/>
      <c r="D810" s="1"/>
      <c r="E810" s="1"/>
      <c r="F810" s="1"/>
    </row>
    <row r="811" ht="15.75" customHeight="1">
      <c r="A811" s="37"/>
      <c r="B811" s="38"/>
      <c r="C811" s="38"/>
      <c r="D811" s="1"/>
      <c r="E811" s="1"/>
      <c r="F811" s="1"/>
    </row>
    <row r="812" ht="15.75" customHeight="1">
      <c r="A812" s="37"/>
      <c r="B812" s="38"/>
      <c r="C812" s="38"/>
      <c r="D812" s="1"/>
      <c r="E812" s="1"/>
      <c r="F812" s="1"/>
    </row>
    <row r="813" ht="15.75" customHeight="1">
      <c r="A813" s="37"/>
      <c r="B813" s="38"/>
      <c r="C813" s="38"/>
      <c r="D813" s="1"/>
      <c r="E813" s="1"/>
      <c r="F813" s="1"/>
    </row>
    <row r="814" ht="15.75" customHeight="1">
      <c r="A814" s="37"/>
      <c r="B814" s="38"/>
      <c r="C814" s="38"/>
      <c r="D814" s="1"/>
      <c r="E814" s="1"/>
      <c r="F814" s="1"/>
    </row>
    <row r="815" ht="15.75" customHeight="1">
      <c r="A815" s="37"/>
      <c r="B815" s="38"/>
      <c r="C815" s="38"/>
      <c r="D815" s="1"/>
      <c r="E815" s="1"/>
      <c r="F815" s="1"/>
    </row>
    <row r="816" ht="15.75" customHeight="1">
      <c r="A816" s="37"/>
      <c r="B816" s="38"/>
      <c r="C816" s="38"/>
      <c r="D816" s="1"/>
      <c r="E816" s="1"/>
      <c r="F816" s="1"/>
    </row>
    <row r="817" ht="15.75" customHeight="1">
      <c r="A817" s="37"/>
      <c r="B817" s="38"/>
      <c r="C817" s="38"/>
      <c r="D817" s="1"/>
      <c r="E817" s="1"/>
      <c r="F817" s="1"/>
    </row>
    <row r="818" ht="15.75" customHeight="1">
      <c r="A818" s="37"/>
      <c r="B818" s="38"/>
      <c r="C818" s="38"/>
      <c r="D818" s="1"/>
      <c r="E818" s="1"/>
      <c r="F818" s="1"/>
    </row>
    <row r="819" ht="15.75" customHeight="1">
      <c r="A819" s="37"/>
      <c r="B819" s="38"/>
      <c r="C819" s="38"/>
      <c r="D819" s="1"/>
      <c r="E819" s="1"/>
      <c r="F819" s="1"/>
    </row>
    <row r="820" ht="15.75" customHeight="1">
      <c r="A820" s="37"/>
      <c r="B820" s="38"/>
      <c r="C820" s="38"/>
      <c r="D820" s="1"/>
      <c r="E820" s="1"/>
      <c r="F820" s="1"/>
    </row>
    <row r="821" ht="15.75" customHeight="1">
      <c r="A821" s="37"/>
      <c r="B821" s="38"/>
      <c r="C821" s="38"/>
      <c r="D821" s="1"/>
      <c r="E821" s="1"/>
      <c r="F821" s="1"/>
    </row>
    <row r="822" ht="15.75" customHeight="1">
      <c r="A822" s="37"/>
      <c r="B822" s="38"/>
      <c r="C822" s="38"/>
      <c r="D822" s="1"/>
      <c r="E822" s="1"/>
      <c r="F822" s="1"/>
    </row>
    <row r="823" ht="15.75" customHeight="1">
      <c r="A823" s="37"/>
      <c r="B823" s="38"/>
      <c r="C823" s="38"/>
      <c r="D823" s="1"/>
      <c r="E823" s="1"/>
      <c r="F823" s="1"/>
    </row>
    <row r="824" ht="15.75" customHeight="1">
      <c r="A824" s="37"/>
      <c r="B824" s="38"/>
      <c r="C824" s="38"/>
      <c r="D824" s="1"/>
      <c r="E824" s="1"/>
      <c r="F824" s="1"/>
    </row>
    <row r="825" ht="15.75" customHeight="1">
      <c r="A825" s="37"/>
      <c r="B825" s="38"/>
      <c r="C825" s="38"/>
      <c r="D825" s="1"/>
      <c r="E825" s="1"/>
      <c r="F825" s="1"/>
    </row>
    <row r="826" ht="15.75" customHeight="1">
      <c r="A826" s="37"/>
      <c r="B826" s="38"/>
      <c r="C826" s="38"/>
      <c r="D826" s="1"/>
      <c r="E826" s="1"/>
      <c r="F826" s="1"/>
    </row>
    <row r="827" ht="15.75" customHeight="1">
      <c r="A827" s="37"/>
      <c r="B827" s="38"/>
      <c r="C827" s="38"/>
      <c r="D827" s="1"/>
      <c r="E827" s="1"/>
      <c r="F827" s="1"/>
    </row>
    <row r="828" ht="15.75" customHeight="1">
      <c r="A828" s="37"/>
      <c r="B828" s="38"/>
      <c r="C828" s="38"/>
      <c r="D828" s="1"/>
      <c r="E828" s="1"/>
      <c r="F828" s="1"/>
    </row>
    <row r="829" ht="15.75" customHeight="1">
      <c r="A829" s="37"/>
      <c r="B829" s="38"/>
      <c r="C829" s="38"/>
      <c r="D829" s="1"/>
      <c r="E829" s="1"/>
      <c r="F829" s="1"/>
    </row>
    <row r="830" ht="15.75" customHeight="1">
      <c r="A830" s="37"/>
      <c r="B830" s="38"/>
      <c r="C830" s="38"/>
      <c r="D830" s="1"/>
      <c r="E830" s="1"/>
      <c r="F830" s="1"/>
    </row>
    <row r="831" ht="15.75" customHeight="1">
      <c r="A831" s="37"/>
      <c r="B831" s="38"/>
      <c r="C831" s="38"/>
      <c r="D831" s="1"/>
      <c r="E831" s="1"/>
      <c r="F831" s="1"/>
    </row>
    <row r="832" ht="15.75" customHeight="1">
      <c r="A832" s="37"/>
      <c r="B832" s="38"/>
      <c r="C832" s="38"/>
      <c r="D832" s="1"/>
      <c r="E832" s="1"/>
      <c r="F832" s="1"/>
    </row>
    <row r="833" ht="15.75" customHeight="1">
      <c r="A833" s="37"/>
      <c r="B833" s="38"/>
      <c r="C833" s="38"/>
      <c r="D833" s="1"/>
      <c r="E833" s="1"/>
      <c r="F833" s="1"/>
    </row>
    <row r="834" ht="15.75" customHeight="1">
      <c r="A834" s="37"/>
      <c r="B834" s="38"/>
      <c r="C834" s="38"/>
      <c r="D834" s="1"/>
      <c r="E834" s="1"/>
      <c r="F834" s="1"/>
    </row>
    <row r="835" ht="15.75" customHeight="1">
      <c r="A835" s="37"/>
      <c r="B835" s="38"/>
      <c r="C835" s="38"/>
      <c r="D835" s="1"/>
      <c r="E835" s="1"/>
      <c r="F835" s="1"/>
    </row>
    <row r="836" ht="15.75" customHeight="1">
      <c r="A836" s="37"/>
      <c r="B836" s="38"/>
      <c r="C836" s="38"/>
      <c r="D836" s="1"/>
      <c r="E836" s="1"/>
      <c r="F836" s="1"/>
    </row>
    <row r="837" ht="15.75" customHeight="1">
      <c r="A837" s="37"/>
      <c r="B837" s="38"/>
      <c r="C837" s="38"/>
      <c r="D837" s="1"/>
      <c r="E837" s="1"/>
      <c r="F837" s="1"/>
    </row>
    <row r="838" ht="15.75" customHeight="1">
      <c r="A838" s="37"/>
      <c r="B838" s="38"/>
      <c r="C838" s="38"/>
      <c r="D838" s="1"/>
      <c r="E838" s="1"/>
      <c r="F838" s="1"/>
    </row>
    <row r="839" ht="15.75" customHeight="1">
      <c r="A839" s="37"/>
      <c r="B839" s="38"/>
      <c r="C839" s="38"/>
      <c r="D839" s="1"/>
      <c r="E839" s="1"/>
      <c r="F839" s="1"/>
    </row>
    <row r="840" ht="15.75" customHeight="1">
      <c r="A840" s="37"/>
      <c r="B840" s="38"/>
      <c r="C840" s="38"/>
      <c r="D840" s="1"/>
      <c r="E840" s="1"/>
      <c r="F840" s="1"/>
    </row>
    <row r="841" ht="15.75" customHeight="1">
      <c r="A841" s="37"/>
      <c r="B841" s="38"/>
      <c r="C841" s="38"/>
      <c r="D841" s="1"/>
      <c r="E841" s="1"/>
      <c r="F841" s="1"/>
    </row>
    <row r="842" ht="15.75" customHeight="1">
      <c r="A842" s="37"/>
      <c r="B842" s="38"/>
      <c r="C842" s="38"/>
      <c r="D842" s="1"/>
      <c r="E842" s="1"/>
      <c r="F842" s="1"/>
    </row>
    <row r="843" ht="15.75" customHeight="1">
      <c r="A843" s="37"/>
      <c r="B843" s="38"/>
      <c r="C843" s="38"/>
      <c r="D843" s="1"/>
      <c r="E843" s="1"/>
      <c r="F843" s="1"/>
    </row>
    <row r="844" ht="15.75" customHeight="1">
      <c r="A844" s="37"/>
      <c r="B844" s="38"/>
      <c r="C844" s="38"/>
      <c r="D844" s="1"/>
      <c r="E844" s="1"/>
      <c r="F844" s="1"/>
    </row>
    <row r="845" ht="15.75" customHeight="1">
      <c r="A845" s="37"/>
      <c r="B845" s="38"/>
      <c r="C845" s="38"/>
      <c r="D845" s="1"/>
      <c r="E845" s="1"/>
      <c r="F845" s="1"/>
    </row>
    <row r="846" ht="15.75" customHeight="1">
      <c r="A846" s="37"/>
      <c r="B846" s="38"/>
      <c r="C846" s="38"/>
      <c r="D846" s="1"/>
      <c r="E846" s="1"/>
      <c r="F846" s="1"/>
    </row>
    <row r="847" ht="15.75" customHeight="1">
      <c r="A847" s="37"/>
      <c r="B847" s="38"/>
      <c r="C847" s="38"/>
      <c r="D847" s="1"/>
      <c r="E847" s="1"/>
      <c r="F847" s="1"/>
    </row>
    <row r="848" ht="15.75" customHeight="1">
      <c r="A848" s="37"/>
      <c r="B848" s="38"/>
      <c r="C848" s="38"/>
      <c r="D848" s="1"/>
      <c r="E848" s="1"/>
      <c r="F848" s="1"/>
    </row>
    <row r="849" ht="15.75" customHeight="1">
      <c r="A849" s="37"/>
      <c r="B849" s="38"/>
      <c r="C849" s="38"/>
      <c r="D849" s="1"/>
      <c r="E849" s="1"/>
      <c r="F849" s="1"/>
    </row>
    <row r="850" ht="15.75" customHeight="1">
      <c r="A850" s="37"/>
      <c r="B850" s="38"/>
      <c r="C850" s="38"/>
      <c r="D850" s="1"/>
      <c r="E850" s="1"/>
      <c r="F850" s="1"/>
    </row>
    <row r="851" ht="15.75" customHeight="1">
      <c r="A851" s="37"/>
      <c r="B851" s="38"/>
      <c r="C851" s="38"/>
      <c r="D851" s="1"/>
      <c r="E851" s="1"/>
      <c r="F851" s="1"/>
    </row>
    <row r="852" ht="15.75" customHeight="1">
      <c r="A852" s="37"/>
      <c r="B852" s="38"/>
      <c r="C852" s="38"/>
      <c r="D852" s="1"/>
      <c r="E852" s="1"/>
      <c r="F852" s="1"/>
    </row>
    <row r="853" ht="15.75" customHeight="1">
      <c r="A853" s="37"/>
      <c r="B853" s="38"/>
      <c r="C853" s="38"/>
      <c r="D853" s="1"/>
      <c r="E853" s="1"/>
      <c r="F853" s="1"/>
    </row>
    <row r="854" ht="15.75" customHeight="1">
      <c r="A854" s="37"/>
      <c r="B854" s="38"/>
      <c r="C854" s="38"/>
      <c r="D854" s="1"/>
      <c r="E854" s="1"/>
      <c r="F854" s="1"/>
    </row>
    <row r="855" ht="15.75" customHeight="1">
      <c r="A855" s="37"/>
      <c r="B855" s="38"/>
      <c r="C855" s="38"/>
      <c r="D855" s="1"/>
      <c r="E855" s="1"/>
      <c r="F855" s="1"/>
    </row>
    <row r="856" ht="15.75" customHeight="1">
      <c r="A856" s="37"/>
      <c r="B856" s="38"/>
      <c r="C856" s="38"/>
      <c r="D856" s="1"/>
      <c r="E856" s="1"/>
      <c r="F856" s="1"/>
    </row>
    <row r="857" ht="15.75" customHeight="1">
      <c r="A857" s="37"/>
      <c r="B857" s="38"/>
      <c r="C857" s="38"/>
      <c r="D857" s="1"/>
      <c r="E857" s="1"/>
      <c r="F857" s="1"/>
    </row>
    <row r="858" ht="15.75" customHeight="1">
      <c r="A858" s="37"/>
      <c r="B858" s="38"/>
      <c r="C858" s="38"/>
      <c r="D858" s="1"/>
      <c r="E858" s="1"/>
      <c r="F858" s="1"/>
    </row>
    <row r="859" ht="15.75" customHeight="1">
      <c r="A859" s="37"/>
      <c r="B859" s="38"/>
      <c r="C859" s="38"/>
      <c r="D859" s="1"/>
      <c r="E859" s="1"/>
      <c r="F859" s="1"/>
    </row>
    <row r="860" ht="15.75" customHeight="1">
      <c r="A860" s="37"/>
      <c r="B860" s="38"/>
      <c r="C860" s="38"/>
      <c r="D860" s="1"/>
      <c r="E860" s="1"/>
      <c r="F860" s="1"/>
    </row>
    <row r="861" ht="15.75" customHeight="1">
      <c r="A861" s="37"/>
      <c r="B861" s="38"/>
      <c r="C861" s="38"/>
      <c r="D861" s="1"/>
      <c r="E861" s="1"/>
      <c r="F861" s="1"/>
    </row>
    <row r="862" ht="15.75" customHeight="1">
      <c r="A862" s="37"/>
      <c r="B862" s="38"/>
      <c r="C862" s="38"/>
      <c r="D862" s="1"/>
      <c r="E862" s="1"/>
      <c r="F862" s="1"/>
    </row>
    <row r="863" ht="15.75" customHeight="1">
      <c r="A863" s="37"/>
      <c r="B863" s="38"/>
      <c r="C863" s="38"/>
      <c r="D863" s="1"/>
      <c r="E863" s="1"/>
      <c r="F863" s="1"/>
    </row>
    <row r="864" ht="15.75" customHeight="1">
      <c r="A864" s="37"/>
      <c r="B864" s="38"/>
      <c r="C864" s="38"/>
      <c r="D864" s="1"/>
      <c r="E864" s="1"/>
      <c r="F864" s="1"/>
    </row>
    <row r="865" ht="15.75" customHeight="1">
      <c r="A865" s="37"/>
      <c r="B865" s="38"/>
      <c r="C865" s="38"/>
      <c r="D865" s="1"/>
      <c r="E865" s="1"/>
      <c r="F865" s="1"/>
    </row>
    <row r="866" ht="15.75" customHeight="1">
      <c r="A866" s="37"/>
      <c r="B866" s="38"/>
      <c r="C866" s="38"/>
      <c r="D866" s="1"/>
      <c r="E866" s="1"/>
      <c r="F866" s="1"/>
    </row>
    <row r="867" ht="15.75" customHeight="1">
      <c r="A867" s="37"/>
      <c r="B867" s="38"/>
      <c r="C867" s="38"/>
      <c r="D867" s="1"/>
      <c r="E867" s="1"/>
      <c r="F867" s="1"/>
    </row>
    <row r="868" ht="15.75" customHeight="1">
      <c r="A868" s="37"/>
      <c r="B868" s="38"/>
      <c r="C868" s="38"/>
      <c r="D868" s="1"/>
      <c r="E868" s="1"/>
      <c r="F868" s="1"/>
    </row>
    <row r="869" ht="15.75" customHeight="1">
      <c r="A869" s="37"/>
      <c r="B869" s="38"/>
      <c r="C869" s="38"/>
      <c r="D869" s="1"/>
      <c r="E869" s="1"/>
      <c r="F869" s="1"/>
    </row>
    <row r="870" ht="15.75" customHeight="1">
      <c r="A870" s="37"/>
      <c r="B870" s="38"/>
      <c r="C870" s="38"/>
      <c r="D870" s="1"/>
      <c r="E870" s="1"/>
      <c r="F870" s="1"/>
    </row>
    <row r="871" ht="15.75" customHeight="1">
      <c r="A871" s="37"/>
      <c r="B871" s="38"/>
      <c r="C871" s="38"/>
      <c r="D871" s="1"/>
      <c r="E871" s="1"/>
      <c r="F871" s="1"/>
    </row>
    <row r="872" ht="15.75" customHeight="1">
      <c r="A872" s="37"/>
      <c r="B872" s="38"/>
      <c r="C872" s="38"/>
      <c r="D872" s="1"/>
      <c r="E872" s="1"/>
      <c r="F872" s="1"/>
    </row>
    <row r="873" ht="15.75" customHeight="1">
      <c r="A873" s="37"/>
      <c r="B873" s="38"/>
      <c r="C873" s="38"/>
      <c r="D873" s="1"/>
      <c r="E873" s="1"/>
      <c r="F873" s="1"/>
    </row>
    <row r="874" ht="15.75" customHeight="1">
      <c r="A874" s="37"/>
      <c r="B874" s="38"/>
      <c r="C874" s="38"/>
      <c r="D874" s="1"/>
      <c r="E874" s="1"/>
      <c r="F874" s="1"/>
    </row>
    <row r="875" ht="15.75" customHeight="1">
      <c r="A875" s="37"/>
      <c r="B875" s="38"/>
      <c r="C875" s="38"/>
      <c r="D875" s="1"/>
      <c r="E875" s="1"/>
      <c r="F875" s="1"/>
    </row>
    <row r="876" ht="15.75" customHeight="1">
      <c r="A876" s="37"/>
      <c r="B876" s="38"/>
      <c r="C876" s="38"/>
      <c r="D876" s="1"/>
      <c r="E876" s="1"/>
      <c r="F876" s="1"/>
    </row>
    <row r="877" ht="15.75" customHeight="1">
      <c r="A877" s="37"/>
      <c r="B877" s="38"/>
      <c r="C877" s="38"/>
      <c r="D877" s="1"/>
      <c r="E877" s="1"/>
      <c r="F877" s="1"/>
    </row>
    <row r="878" ht="15.75" customHeight="1">
      <c r="A878" s="37"/>
      <c r="B878" s="38"/>
      <c r="C878" s="38"/>
      <c r="D878" s="1"/>
      <c r="E878" s="1"/>
      <c r="F878" s="1"/>
    </row>
    <row r="879" ht="15.75" customHeight="1">
      <c r="A879" s="37"/>
      <c r="B879" s="38"/>
      <c r="C879" s="38"/>
      <c r="D879" s="1"/>
      <c r="E879" s="1"/>
      <c r="F879" s="1"/>
    </row>
    <row r="880" ht="15.75" customHeight="1">
      <c r="A880" s="37"/>
      <c r="B880" s="38"/>
      <c r="C880" s="38"/>
      <c r="D880" s="1"/>
      <c r="E880" s="1"/>
      <c r="F880" s="1"/>
    </row>
    <row r="881" ht="15.75" customHeight="1">
      <c r="A881" s="37"/>
      <c r="B881" s="38"/>
      <c r="C881" s="38"/>
      <c r="D881" s="1"/>
      <c r="E881" s="1"/>
      <c r="F881" s="1"/>
    </row>
    <row r="882" ht="15.75" customHeight="1">
      <c r="A882" s="37"/>
      <c r="B882" s="38"/>
      <c r="C882" s="38"/>
      <c r="D882" s="1"/>
      <c r="E882" s="1"/>
      <c r="F882" s="1"/>
    </row>
    <row r="883" ht="15.75" customHeight="1">
      <c r="A883" s="37"/>
      <c r="B883" s="38"/>
      <c r="C883" s="38"/>
      <c r="D883" s="1"/>
      <c r="E883" s="1"/>
      <c r="F883" s="1"/>
    </row>
    <row r="884" ht="15.75" customHeight="1">
      <c r="A884" s="37"/>
      <c r="B884" s="38"/>
      <c r="C884" s="38"/>
      <c r="D884" s="1"/>
      <c r="E884" s="1"/>
      <c r="F884" s="1"/>
    </row>
    <row r="885" ht="15.75" customHeight="1">
      <c r="A885" s="37"/>
      <c r="B885" s="38"/>
      <c r="C885" s="38"/>
      <c r="D885" s="1"/>
      <c r="E885" s="1"/>
      <c r="F885" s="1"/>
    </row>
    <row r="886" ht="15.75" customHeight="1">
      <c r="A886" s="37"/>
      <c r="B886" s="38"/>
      <c r="C886" s="38"/>
      <c r="D886" s="1"/>
      <c r="E886" s="1"/>
      <c r="F886" s="1"/>
    </row>
    <row r="887" ht="15.75" customHeight="1">
      <c r="A887" s="37"/>
      <c r="B887" s="38"/>
      <c r="C887" s="38"/>
      <c r="D887" s="1"/>
      <c r="E887" s="1"/>
      <c r="F887" s="1"/>
    </row>
    <row r="888" ht="15.75" customHeight="1">
      <c r="A888" s="37"/>
      <c r="B888" s="38"/>
      <c r="C888" s="38"/>
      <c r="D888" s="1"/>
      <c r="E888" s="1"/>
      <c r="F888" s="1"/>
    </row>
    <row r="889" ht="15.75" customHeight="1">
      <c r="A889" s="37"/>
      <c r="B889" s="38"/>
      <c r="C889" s="38"/>
      <c r="D889" s="1"/>
      <c r="E889" s="1"/>
      <c r="F889" s="1"/>
    </row>
    <row r="890" ht="15.75" customHeight="1">
      <c r="A890" s="37"/>
      <c r="B890" s="38"/>
      <c r="C890" s="38"/>
      <c r="D890" s="1"/>
      <c r="E890" s="1"/>
      <c r="F890" s="1"/>
    </row>
    <row r="891" ht="15.75" customHeight="1">
      <c r="A891" s="37"/>
      <c r="B891" s="38"/>
      <c r="C891" s="38"/>
      <c r="D891" s="1"/>
      <c r="E891" s="1"/>
      <c r="F891" s="1"/>
    </row>
    <row r="892" ht="15.75" customHeight="1">
      <c r="A892" s="37"/>
      <c r="B892" s="38"/>
      <c r="C892" s="38"/>
      <c r="D892" s="1"/>
      <c r="E892" s="1"/>
      <c r="F892" s="1"/>
    </row>
    <row r="893" ht="15.75" customHeight="1">
      <c r="A893" s="37"/>
      <c r="B893" s="38"/>
      <c r="C893" s="38"/>
      <c r="D893" s="1"/>
      <c r="E893" s="1"/>
      <c r="F893" s="1"/>
    </row>
    <row r="894" ht="15.75" customHeight="1">
      <c r="A894" s="37"/>
      <c r="B894" s="38"/>
      <c r="C894" s="38"/>
      <c r="D894" s="1"/>
      <c r="E894" s="1"/>
      <c r="F894" s="1"/>
    </row>
    <row r="895" ht="15.75" customHeight="1">
      <c r="A895" s="37"/>
      <c r="B895" s="38"/>
      <c r="C895" s="38"/>
      <c r="D895" s="1"/>
      <c r="E895" s="1"/>
      <c r="F895" s="1"/>
    </row>
    <row r="896" ht="15.75" customHeight="1">
      <c r="A896" s="37"/>
      <c r="B896" s="38"/>
      <c r="C896" s="38"/>
      <c r="D896" s="1"/>
      <c r="E896" s="1"/>
      <c r="F896" s="1"/>
    </row>
    <row r="897" ht="15.75" customHeight="1">
      <c r="A897" s="37"/>
      <c r="B897" s="38"/>
      <c r="C897" s="38"/>
      <c r="D897" s="1"/>
      <c r="E897" s="1"/>
      <c r="F897" s="1"/>
    </row>
    <row r="898" ht="15.75" customHeight="1">
      <c r="A898" s="37"/>
      <c r="B898" s="38"/>
      <c r="C898" s="38"/>
      <c r="D898" s="1"/>
      <c r="E898" s="1"/>
      <c r="F898" s="1"/>
    </row>
    <row r="899" ht="15.75" customHeight="1">
      <c r="A899" s="37"/>
      <c r="B899" s="38"/>
      <c r="C899" s="38"/>
      <c r="D899" s="1"/>
      <c r="E899" s="1"/>
      <c r="F899" s="1"/>
    </row>
    <row r="900" ht="15.75" customHeight="1">
      <c r="A900" s="37"/>
      <c r="B900" s="38"/>
      <c r="C900" s="38"/>
      <c r="D900" s="1"/>
      <c r="E900" s="1"/>
      <c r="F900" s="1"/>
    </row>
    <row r="901" ht="15.75" customHeight="1">
      <c r="A901" s="37"/>
      <c r="B901" s="38"/>
      <c r="C901" s="38"/>
      <c r="D901" s="1"/>
      <c r="E901" s="1"/>
      <c r="F901" s="1"/>
    </row>
    <row r="902" ht="15.75" customHeight="1">
      <c r="A902" s="37"/>
      <c r="B902" s="38"/>
      <c r="C902" s="38"/>
      <c r="D902" s="1"/>
      <c r="E902" s="1"/>
      <c r="F902" s="1"/>
    </row>
    <row r="903" ht="15.75" customHeight="1">
      <c r="A903" s="37"/>
      <c r="B903" s="38"/>
      <c r="C903" s="38"/>
      <c r="D903" s="1"/>
      <c r="E903" s="1"/>
      <c r="F903" s="1"/>
    </row>
    <row r="904" ht="15.75" customHeight="1">
      <c r="A904" s="37"/>
      <c r="B904" s="38"/>
      <c r="C904" s="38"/>
      <c r="D904" s="1"/>
      <c r="E904" s="1"/>
      <c r="F904" s="1"/>
    </row>
    <row r="905" ht="15.75" customHeight="1">
      <c r="A905" s="37"/>
      <c r="B905" s="38"/>
      <c r="C905" s="38"/>
      <c r="D905" s="1"/>
      <c r="E905" s="1"/>
      <c r="F905" s="1"/>
    </row>
    <row r="906" ht="15.75" customHeight="1">
      <c r="A906" s="37"/>
      <c r="B906" s="38"/>
      <c r="C906" s="38"/>
      <c r="D906" s="1"/>
      <c r="E906" s="1"/>
      <c r="F906" s="1"/>
    </row>
    <row r="907" ht="15.75" customHeight="1">
      <c r="A907" s="37"/>
      <c r="B907" s="38"/>
      <c r="C907" s="38"/>
      <c r="D907" s="1"/>
      <c r="E907" s="1"/>
      <c r="F907" s="1"/>
    </row>
    <row r="908" ht="15.75" customHeight="1">
      <c r="A908" s="37"/>
      <c r="B908" s="38"/>
      <c r="C908" s="38"/>
      <c r="D908" s="1"/>
      <c r="E908" s="1"/>
      <c r="F908" s="1"/>
    </row>
    <row r="909" ht="15.75" customHeight="1">
      <c r="A909" s="37"/>
      <c r="B909" s="38"/>
      <c r="C909" s="38"/>
      <c r="D909" s="1"/>
      <c r="E909" s="1"/>
      <c r="F909" s="1"/>
    </row>
    <row r="910" ht="15.75" customHeight="1">
      <c r="A910" s="37"/>
      <c r="B910" s="38"/>
      <c r="C910" s="38"/>
      <c r="D910" s="1"/>
      <c r="E910" s="1"/>
      <c r="F910" s="1"/>
    </row>
    <row r="911" ht="15.75" customHeight="1">
      <c r="A911" s="37"/>
      <c r="B911" s="38"/>
      <c r="C911" s="38"/>
      <c r="D911" s="1"/>
      <c r="E911" s="1"/>
      <c r="F911" s="1"/>
    </row>
    <row r="912" ht="15.75" customHeight="1">
      <c r="A912" s="37"/>
      <c r="B912" s="38"/>
      <c r="C912" s="38"/>
      <c r="D912" s="1"/>
      <c r="E912" s="1"/>
      <c r="F912" s="1"/>
    </row>
    <row r="913" ht="15.75" customHeight="1">
      <c r="A913" s="37"/>
      <c r="B913" s="38"/>
      <c r="C913" s="38"/>
      <c r="D913" s="1"/>
      <c r="E913" s="1"/>
      <c r="F913" s="1"/>
    </row>
    <row r="914" ht="15.75" customHeight="1">
      <c r="A914" s="37"/>
      <c r="B914" s="38"/>
      <c r="C914" s="38"/>
      <c r="D914" s="1"/>
      <c r="E914" s="1"/>
      <c r="F914" s="1"/>
    </row>
    <row r="915" ht="15.75" customHeight="1">
      <c r="A915" s="37"/>
      <c r="B915" s="38"/>
      <c r="C915" s="38"/>
      <c r="D915" s="1"/>
      <c r="E915" s="1"/>
      <c r="F915" s="1"/>
    </row>
    <row r="916" ht="15.75" customHeight="1">
      <c r="A916" s="37"/>
      <c r="B916" s="38"/>
      <c r="C916" s="38"/>
      <c r="D916" s="1"/>
      <c r="E916" s="1"/>
      <c r="F916" s="1"/>
    </row>
    <row r="917" ht="15.75" customHeight="1">
      <c r="A917" s="37"/>
      <c r="B917" s="38"/>
      <c r="C917" s="38"/>
      <c r="D917" s="1"/>
      <c r="E917" s="1"/>
      <c r="F917" s="1"/>
    </row>
    <row r="918" ht="15.75" customHeight="1">
      <c r="A918" s="37"/>
      <c r="B918" s="38"/>
      <c r="C918" s="38"/>
      <c r="D918" s="1"/>
      <c r="E918" s="1"/>
      <c r="F918" s="1"/>
    </row>
    <row r="919" ht="15.75" customHeight="1">
      <c r="A919" s="37"/>
      <c r="B919" s="38"/>
      <c r="C919" s="38"/>
      <c r="D919" s="1"/>
      <c r="E919" s="1"/>
      <c r="F919" s="1"/>
    </row>
    <row r="920" ht="15.75" customHeight="1">
      <c r="A920" s="37"/>
      <c r="B920" s="38"/>
      <c r="C920" s="38"/>
      <c r="D920" s="1"/>
      <c r="E920" s="1"/>
      <c r="F920" s="1"/>
    </row>
    <row r="921" ht="15.75" customHeight="1">
      <c r="A921" s="37"/>
      <c r="B921" s="38"/>
      <c r="C921" s="38"/>
      <c r="D921" s="1"/>
      <c r="E921" s="1"/>
      <c r="F921" s="1"/>
    </row>
    <row r="922" ht="15.75" customHeight="1">
      <c r="A922" s="37"/>
      <c r="B922" s="38"/>
      <c r="C922" s="38"/>
      <c r="D922" s="1"/>
      <c r="E922" s="1"/>
      <c r="F922" s="1"/>
    </row>
    <row r="923" ht="15.75" customHeight="1">
      <c r="A923" s="37"/>
      <c r="B923" s="38"/>
      <c r="C923" s="38"/>
      <c r="D923" s="1"/>
      <c r="E923" s="1"/>
      <c r="F923" s="1"/>
    </row>
    <row r="924" ht="15.75" customHeight="1">
      <c r="A924" s="37"/>
      <c r="B924" s="38"/>
      <c r="C924" s="38"/>
      <c r="D924" s="1"/>
      <c r="E924" s="1"/>
      <c r="F924" s="1"/>
    </row>
    <row r="925" ht="15.75" customHeight="1">
      <c r="A925" s="37"/>
      <c r="B925" s="38"/>
      <c r="C925" s="38"/>
      <c r="D925" s="1"/>
      <c r="E925" s="1"/>
      <c r="F925" s="1"/>
    </row>
    <row r="926" ht="15.75" customHeight="1">
      <c r="A926" s="37"/>
      <c r="B926" s="38"/>
      <c r="C926" s="38"/>
      <c r="D926" s="1"/>
      <c r="E926" s="1"/>
      <c r="F926" s="1"/>
    </row>
    <row r="927" ht="15.75" customHeight="1">
      <c r="A927" s="37"/>
      <c r="B927" s="38"/>
      <c r="C927" s="38"/>
      <c r="D927" s="1"/>
      <c r="E927" s="1"/>
      <c r="F927" s="1"/>
    </row>
    <row r="928" ht="15.75" customHeight="1">
      <c r="A928" s="37"/>
      <c r="B928" s="38"/>
      <c r="C928" s="38"/>
      <c r="D928" s="1"/>
      <c r="E928" s="1"/>
      <c r="F928" s="1"/>
    </row>
    <row r="929" ht="15.75" customHeight="1">
      <c r="A929" s="37"/>
      <c r="B929" s="38"/>
      <c r="C929" s="38"/>
      <c r="D929" s="1"/>
      <c r="E929" s="1"/>
      <c r="F929" s="1"/>
    </row>
    <row r="930" ht="15.75" customHeight="1">
      <c r="A930" s="37"/>
      <c r="B930" s="38"/>
      <c r="C930" s="38"/>
      <c r="D930" s="1"/>
      <c r="E930" s="1"/>
      <c r="F930" s="1"/>
    </row>
    <row r="931" ht="15.75" customHeight="1">
      <c r="A931" s="37"/>
      <c r="B931" s="38"/>
      <c r="C931" s="38"/>
      <c r="D931" s="1"/>
      <c r="E931" s="1"/>
      <c r="F931" s="1"/>
    </row>
    <row r="932" ht="15.75" customHeight="1">
      <c r="A932" s="37"/>
      <c r="B932" s="38"/>
      <c r="C932" s="38"/>
      <c r="D932" s="1"/>
      <c r="E932" s="1"/>
      <c r="F932" s="1"/>
    </row>
    <row r="933" ht="15.75" customHeight="1">
      <c r="A933" s="37"/>
      <c r="B933" s="38"/>
      <c r="C933" s="38"/>
      <c r="D933" s="1"/>
      <c r="E933" s="1"/>
      <c r="F933" s="1"/>
    </row>
    <row r="934" ht="15.75" customHeight="1">
      <c r="A934" s="37"/>
      <c r="B934" s="38"/>
      <c r="C934" s="38"/>
      <c r="D934" s="1"/>
      <c r="E934" s="1"/>
      <c r="F934" s="1"/>
    </row>
    <row r="935" ht="15.75" customHeight="1">
      <c r="A935" s="37"/>
      <c r="B935" s="38"/>
      <c r="C935" s="38"/>
      <c r="D935" s="1"/>
      <c r="E935" s="1"/>
      <c r="F935" s="1"/>
    </row>
    <row r="936" ht="15.75" customHeight="1">
      <c r="A936" s="37"/>
      <c r="B936" s="38"/>
      <c r="C936" s="38"/>
      <c r="D936" s="1"/>
      <c r="E936" s="1"/>
      <c r="F936" s="1"/>
    </row>
    <row r="937" ht="15.75" customHeight="1">
      <c r="A937" s="37"/>
      <c r="B937" s="38"/>
      <c r="C937" s="38"/>
      <c r="D937" s="1"/>
      <c r="E937" s="1"/>
      <c r="F937" s="1"/>
    </row>
    <row r="938" ht="15.75" customHeight="1">
      <c r="A938" s="37"/>
      <c r="B938" s="38"/>
      <c r="C938" s="38"/>
      <c r="D938" s="1"/>
      <c r="E938" s="1"/>
      <c r="F938" s="1"/>
    </row>
    <row r="939" ht="15.75" customHeight="1">
      <c r="A939" s="37"/>
      <c r="B939" s="38"/>
      <c r="C939" s="38"/>
      <c r="D939" s="1"/>
      <c r="E939" s="1"/>
      <c r="F939" s="1"/>
    </row>
    <row r="940" ht="15.75" customHeight="1">
      <c r="A940" s="37"/>
      <c r="B940" s="38"/>
      <c r="C940" s="38"/>
      <c r="D940" s="1"/>
      <c r="E940" s="1"/>
      <c r="F940" s="1"/>
    </row>
    <row r="941" ht="15.75" customHeight="1">
      <c r="A941" s="37"/>
      <c r="B941" s="38"/>
      <c r="C941" s="38"/>
      <c r="D941" s="1"/>
      <c r="E941" s="1"/>
      <c r="F941" s="1"/>
    </row>
    <row r="942" ht="15.75" customHeight="1">
      <c r="A942" s="37"/>
      <c r="B942" s="38"/>
      <c r="C942" s="38"/>
      <c r="D942" s="1"/>
      <c r="E942" s="1"/>
      <c r="F942" s="1"/>
    </row>
    <row r="943" ht="15.75" customHeight="1">
      <c r="A943" s="37"/>
      <c r="B943" s="38"/>
      <c r="C943" s="38"/>
      <c r="D943" s="1"/>
      <c r="E943" s="1"/>
      <c r="F943" s="1"/>
    </row>
    <row r="944" ht="15.75" customHeight="1">
      <c r="A944" s="37"/>
      <c r="B944" s="38"/>
      <c r="C944" s="38"/>
      <c r="D944" s="1"/>
      <c r="E944" s="1"/>
      <c r="F944" s="1"/>
    </row>
    <row r="945" ht="15.75" customHeight="1">
      <c r="A945" s="37"/>
      <c r="B945" s="38"/>
      <c r="C945" s="38"/>
      <c r="D945" s="1"/>
      <c r="E945" s="1"/>
      <c r="F945" s="1"/>
    </row>
    <row r="946" ht="15.75" customHeight="1">
      <c r="A946" s="37"/>
      <c r="B946" s="38"/>
      <c r="C946" s="38"/>
      <c r="D946" s="1"/>
      <c r="E946" s="1"/>
      <c r="F946" s="1"/>
    </row>
    <row r="947" ht="15.75" customHeight="1">
      <c r="A947" s="37"/>
      <c r="B947" s="38"/>
      <c r="C947" s="38"/>
      <c r="D947" s="1"/>
      <c r="E947" s="1"/>
      <c r="F947" s="1"/>
    </row>
    <row r="948" ht="15.75" customHeight="1">
      <c r="A948" s="37"/>
      <c r="B948" s="38"/>
      <c r="C948" s="38"/>
      <c r="D948" s="1"/>
      <c r="E948" s="1"/>
      <c r="F948" s="1"/>
    </row>
    <row r="949" ht="15.75" customHeight="1">
      <c r="A949" s="37"/>
      <c r="B949" s="38"/>
      <c r="C949" s="38"/>
      <c r="D949" s="1"/>
      <c r="E949" s="1"/>
      <c r="F949" s="1"/>
    </row>
    <row r="950" ht="15.75" customHeight="1">
      <c r="A950" s="37"/>
      <c r="B950" s="38"/>
      <c r="C950" s="38"/>
      <c r="D950" s="1"/>
      <c r="E950" s="1"/>
      <c r="F950" s="1"/>
    </row>
    <row r="951" ht="15.75" customHeight="1">
      <c r="A951" s="37"/>
      <c r="B951" s="38"/>
      <c r="C951" s="38"/>
      <c r="D951" s="1"/>
      <c r="E951" s="1"/>
      <c r="F951" s="1"/>
    </row>
    <row r="952" ht="15.75" customHeight="1">
      <c r="A952" s="37"/>
      <c r="B952" s="38"/>
      <c r="C952" s="38"/>
      <c r="D952" s="1"/>
      <c r="E952" s="1"/>
      <c r="F952" s="1"/>
    </row>
    <row r="953" ht="15.75" customHeight="1">
      <c r="A953" s="37"/>
      <c r="B953" s="38"/>
      <c r="C953" s="38"/>
      <c r="D953" s="1"/>
      <c r="E953" s="1"/>
      <c r="F953" s="1"/>
    </row>
    <row r="954" ht="15.75" customHeight="1">
      <c r="A954" s="37"/>
      <c r="B954" s="38"/>
      <c r="C954" s="38"/>
      <c r="D954" s="1"/>
      <c r="E954" s="1"/>
      <c r="F954" s="1"/>
    </row>
    <row r="955" ht="15.75" customHeight="1">
      <c r="A955" s="37"/>
      <c r="B955" s="38"/>
      <c r="C955" s="38"/>
      <c r="D955" s="1"/>
      <c r="E955" s="1"/>
      <c r="F955" s="1"/>
    </row>
    <row r="956" ht="15.75" customHeight="1">
      <c r="A956" s="37"/>
      <c r="B956" s="38"/>
      <c r="C956" s="38"/>
      <c r="D956" s="1"/>
      <c r="E956" s="1"/>
      <c r="F956" s="1"/>
    </row>
    <row r="957" ht="15.75" customHeight="1">
      <c r="A957" s="37"/>
      <c r="B957" s="38"/>
      <c r="C957" s="38"/>
      <c r="D957" s="1"/>
      <c r="E957" s="1"/>
      <c r="F957" s="1"/>
    </row>
    <row r="958" ht="15.75" customHeight="1">
      <c r="A958" s="37"/>
      <c r="B958" s="38"/>
      <c r="C958" s="38"/>
      <c r="D958" s="1"/>
      <c r="E958" s="1"/>
      <c r="F958" s="1"/>
    </row>
    <row r="959" ht="15.75" customHeight="1">
      <c r="A959" s="37"/>
      <c r="B959" s="38"/>
      <c r="C959" s="38"/>
      <c r="D959" s="1"/>
      <c r="E959" s="1"/>
      <c r="F959" s="1"/>
    </row>
    <row r="960" ht="15.75" customHeight="1">
      <c r="A960" s="37"/>
      <c r="B960" s="38"/>
      <c r="C960" s="38"/>
      <c r="D960" s="1"/>
      <c r="E960" s="1"/>
      <c r="F960" s="1"/>
    </row>
    <row r="961" ht="15.75" customHeight="1">
      <c r="A961" s="37"/>
      <c r="B961" s="38"/>
      <c r="C961" s="38"/>
      <c r="D961" s="1"/>
      <c r="E961" s="1"/>
      <c r="F961" s="1"/>
    </row>
    <row r="962" ht="15.75" customHeight="1">
      <c r="A962" s="37"/>
      <c r="B962" s="38"/>
      <c r="C962" s="38"/>
      <c r="D962" s="1"/>
      <c r="E962" s="1"/>
      <c r="F962" s="1"/>
    </row>
    <row r="963" ht="15.75" customHeight="1">
      <c r="A963" s="37"/>
      <c r="B963" s="38"/>
      <c r="C963" s="38"/>
      <c r="D963" s="1"/>
      <c r="E963" s="1"/>
      <c r="F963" s="1"/>
    </row>
    <row r="964" ht="15.75" customHeight="1">
      <c r="A964" s="37"/>
      <c r="B964" s="38"/>
      <c r="C964" s="38"/>
      <c r="D964" s="1"/>
      <c r="E964" s="1"/>
      <c r="F964" s="1"/>
    </row>
    <row r="965" ht="15.75" customHeight="1">
      <c r="A965" s="37"/>
      <c r="B965" s="38"/>
      <c r="C965" s="38"/>
      <c r="D965" s="1"/>
      <c r="E965" s="1"/>
      <c r="F965" s="1"/>
    </row>
    <row r="966" ht="15.75" customHeight="1">
      <c r="A966" s="37"/>
      <c r="B966" s="38"/>
      <c r="C966" s="38"/>
      <c r="D966" s="1"/>
      <c r="E966" s="1"/>
      <c r="F966" s="1"/>
    </row>
    <row r="967" ht="15.75" customHeight="1">
      <c r="A967" s="37"/>
      <c r="B967" s="38"/>
      <c r="C967" s="38"/>
      <c r="D967" s="1"/>
      <c r="E967" s="1"/>
      <c r="F967" s="1"/>
    </row>
    <row r="968" ht="15.75" customHeight="1">
      <c r="A968" s="37"/>
      <c r="B968" s="38"/>
      <c r="C968" s="38"/>
      <c r="D968" s="1"/>
      <c r="E968" s="1"/>
      <c r="F968" s="1"/>
    </row>
    <row r="969" ht="15.75" customHeight="1">
      <c r="A969" s="37"/>
      <c r="B969" s="38"/>
      <c r="C969" s="38"/>
      <c r="D969" s="1"/>
      <c r="E969" s="1"/>
      <c r="F969" s="1"/>
    </row>
    <row r="970" ht="15.75" customHeight="1">
      <c r="A970" s="37"/>
      <c r="B970" s="38"/>
      <c r="C970" s="38"/>
      <c r="D970" s="1"/>
      <c r="E970" s="1"/>
      <c r="F970" s="1"/>
    </row>
    <row r="971" ht="15.75" customHeight="1">
      <c r="A971" s="37"/>
      <c r="B971" s="38"/>
      <c r="C971" s="38"/>
      <c r="D971" s="1"/>
      <c r="E971" s="1"/>
      <c r="F971" s="1"/>
    </row>
    <row r="972" ht="15.75" customHeight="1">
      <c r="A972" s="37"/>
      <c r="B972" s="38"/>
      <c r="C972" s="38"/>
      <c r="D972" s="1"/>
      <c r="E972" s="1"/>
      <c r="F972" s="1"/>
    </row>
    <row r="973" ht="15.75" customHeight="1">
      <c r="A973" s="37"/>
      <c r="B973" s="38"/>
      <c r="C973" s="38"/>
      <c r="D973" s="1"/>
      <c r="E973" s="1"/>
      <c r="F973" s="1"/>
    </row>
    <row r="974" ht="15.75" customHeight="1">
      <c r="A974" s="37"/>
      <c r="B974" s="38"/>
      <c r="C974" s="38"/>
      <c r="D974" s="1"/>
      <c r="E974" s="1"/>
      <c r="F974" s="1"/>
    </row>
    <row r="975" ht="15.75" customHeight="1">
      <c r="A975" s="37"/>
      <c r="B975" s="38"/>
      <c r="C975" s="38"/>
      <c r="D975" s="1"/>
      <c r="E975" s="1"/>
      <c r="F975" s="1"/>
    </row>
    <row r="976" ht="15.75" customHeight="1">
      <c r="A976" s="37"/>
      <c r="B976" s="38"/>
      <c r="C976" s="38"/>
      <c r="D976" s="1"/>
      <c r="E976" s="1"/>
      <c r="F976" s="1"/>
    </row>
    <row r="977" ht="15.75" customHeight="1">
      <c r="A977" s="37"/>
      <c r="B977" s="38"/>
      <c r="C977" s="38"/>
      <c r="D977" s="1"/>
      <c r="E977" s="1"/>
      <c r="F977" s="1"/>
    </row>
    <row r="978" ht="15.75" customHeight="1">
      <c r="A978" s="37"/>
      <c r="B978" s="38"/>
      <c r="C978" s="38"/>
      <c r="D978" s="1"/>
      <c r="E978" s="1"/>
      <c r="F978" s="1"/>
    </row>
    <row r="979" ht="15.75" customHeight="1">
      <c r="A979" s="37"/>
      <c r="B979" s="38"/>
      <c r="C979" s="38"/>
      <c r="D979" s="1"/>
      <c r="E979" s="1"/>
      <c r="F979" s="1"/>
    </row>
    <row r="980" ht="15.75" customHeight="1">
      <c r="A980" s="37"/>
      <c r="B980" s="38"/>
      <c r="C980" s="38"/>
      <c r="D980" s="1"/>
      <c r="E980" s="1"/>
      <c r="F980" s="1"/>
    </row>
    <row r="981" ht="15.75" customHeight="1">
      <c r="A981" s="37"/>
      <c r="B981" s="38"/>
      <c r="C981" s="38"/>
      <c r="D981" s="1"/>
      <c r="E981" s="1"/>
      <c r="F981" s="1"/>
    </row>
    <row r="982" ht="15.75" customHeight="1">
      <c r="A982" s="37"/>
      <c r="B982" s="38"/>
      <c r="C982" s="38"/>
      <c r="D982" s="1"/>
      <c r="E982" s="1"/>
      <c r="F982" s="1"/>
    </row>
    <row r="983" ht="15.75" customHeight="1">
      <c r="A983" s="37"/>
      <c r="B983" s="38"/>
      <c r="C983" s="38"/>
      <c r="D983" s="1"/>
      <c r="E983" s="1"/>
      <c r="F983" s="1"/>
    </row>
    <row r="984" ht="15.75" customHeight="1">
      <c r="A984" s="37"/>
      <c r="B984" s="38"/>
      <c r="C984" s="38"/>
      <c r="D984" s="1"/>
      <c r="E984" s="1"/>
      <c r="F984" s="1"/>
    </row>
    <row r="985" ht="15.75" customHeight="1">
      <c r="A985" s="37"/>
      <c r="B985" s="38"/>
      <c r="C985" s="38"/>
      <c r="D985" s="1"/>
      <c r="E985" s="1"/>
      <c r="F985" s="1"/>
    </row>
    <row r="986" ht="15.75" customHeight="1">
      <c r="A986" s="37"/>
      <c r="B986" s="38"/>
      <c r="C986" s="38"/>
      <c r="D986" s="1"/>
      <c r="E986" s="1"/>
      <c r="F986" s="1"/>
    </row>
    <row r="987" ht="15.75" customHeight="1">
      <c r="A987" s="37"/>
      <c r="B987" s="38"/>
      <c r="C987" s="38"/>
      <c r="D987" s="1"/>
      <c r="E987" s="1"/>
      <c r="F987" s="1"/>
    </row>
    <row r="988" ht="15.75" customHeight="1">
      <c r="A988" s="37"/>
      <c r="B988" s="38"/>
      <c r="C988" s="38"/>
      <c r="D988" s="1"/>
      <c r="E988" s="1"/>
      <c r="F988" s="1"/>
    </row>
    <row r="989" ht="15.75" customHeight="1">
      <c r="A989" s="37"/>
      <c r="B989" s="38"/>
      <c r="C989" s="38"/>
      <c r="D989" s="1"/>
      <c r="E989" s="1"/>
      <c r="F989" s="1"/>
    </row>
    <row r="990" ht="15.75" customHeight="1">
      <c r="A990" s="37"/>
      <c r="B990" s="38"/>
      <c r="C990" s="38"/>
      <c r="D990" s="1"/>
      <c r="E990" s="1"/>
      <c r="F990" s="1"/>
    </row>
    <row r="991" ht="15.75" customHeight="1">
      <c r="A991" s="37"/>
      <c r="B991" s="38"/>
      <c r="C991" s="38"/>
      <c r="D991" s="1"/>
      <c r="E991" s="1"/>
      <c r="F991" s="1"/>
    </row>
    <row r="992" ht="15.75" customHeight="1">
      <c r="A992" s="37"/>
      <c r="B992" s="38"/>
      <c r="C992" s="38"/>
      <c r="D992" s="1"/>
      <c r="E992" s="1"/>
      <c r="F992" s="1"/>
    </row>
    <row r="993" ht="15.75" customHeight="1">
      <c r="A993" s="37"/>
      <c r="B993" s="38"/>
      <c r="C993" s="38"/>
      <c r="D993" s="1"/>
      <c r="E993" s="1"/>
      <c r="F993" s="1"/>
    </row>
    <row r="994" ht="15.75" customHeight="1">
      <c r="A994" s="37"/>
      <c r="B994" s="38"/>
      <c r="C994" s="38"/>
      <c r="D994" s="1"/>
      <c r="E994" s="1"/>
      <c r="F994" s="1"/>
    </row>
    <row r="995" ht="15.75" customHeight="1">
      <c r="A995" s="37"/>
      <c r="B995" s="38"/>
      <c r="C995" s="38"/>
      <c r="D995" s="1"/>
      <c r="E995" s="1"/>
      <c r="F995" s="1"/>
    </row>
    <row r="996" ht="15.75" customHeight="1">
      <c r="A996" s="37"/>
      <c r="B996" s="38"/>
      <c r="C996" s="38"/>
      <c r="D996" s="1"/>
      <c r="E996" s="1"/>
      <c r="F996" s="1"/>
    </row>
    <row r="997" ht="15.75" customHeight="1">
      <c r="A997" s="37"/>
      <c r="B997" s="38"/>
      <c r="C997" s="38"/>
      <c r="D997" s="1"/>
      <c r="E997" s="1"/>
      <c r="F997" s="1"/>
    </row>
    <row r="998" ht="15.75" customHeight="1">
      <c r="A998" s="37"/>
      <c r="B998" s="38"/>
      <c r="C998" s="38"/>
      <c r="D998" s="1"/>
      <c r="E998" s="1"/>
      <c r="F998" s="1"/>
    </row>
    <row r="999" ht="15.75" customHeight="1">
      <c r="A999" s="37"/>
      <c r="B999" s="38"/>
      <c r="C999" s="38"/>
      <c r="D999" s="1"/>
      <c r="E999" s="1"/>
      <c r="F999" s="1"/>
    </row>
    <row r="1000" ht="15.75" customHeight="1">
      <c r="A1000" s="37"/>
      <c r="B1000" s="38"/>
      <c r="C1000" s="38"/>
      <c r="D1000" s="1"/>
      <c r="E1000" s="1"/>
      <c r="F1000" s="1"/>
    </row>
  </sheetData>
  <mergeCells count="4">
    <mergeCell ref="A2:F2"/>
    <mergeCell ref="A4:F4"/>
    <mergeCell ref="A5:F5"/>
    <mergeCell ref="A31:F31"/>
  </mergeCells>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5.71"/>
    <col customWidth="1" min="2" max="2" width="30.43"/>
    <col customWidth="1" min="3" max="3" width="16.71"/>
    <col customWidth="1" min="4" max="4" width="22.43"/>
    <col customWidth="1" min="5" max="5" width="14.14"/>
    <col customWidth="1" min="6" max="6" width="12.0"/>
    <col customWidth="1" min="7" max="7" width="21.14"/>
    <col customWidth="1" min="8" max="26" width="10.0"/>
  </cols>
  <sheetData>
    <row r="1">
      <c r="A1" s="37"/>
      <c r="B1" s="38"/>
      <c r="C1" s="38"/>
      <c r="D1" s="38"/>
      <c r="E1" s="1"/>
      <c r="F1" s="1"/>
    </row>
    <row r="2">
      <c r="A2" s="39" t="s">
        <v>4051</v>
      </c>
      <c r="B2" s="40"/>
      <c r="C2" s="40"/>
      <c r="D2" s="40"/>
      <c r="E2" s="40"/>
      <c r="F2" s="34"/>
      <c r="G2" s="42"/>
      <c r="H2" s="42"/>
      <c r="I2" s="42"/>
      <c r="J2" s="42"/>
      <c r="K2" s="42"/>
      <c r="L2" s="42"/>
      <c r="M2" s="42"/>
      <c r="N2" s="42"/>
      <c r="O2" s="42"/>
      <c r="P2" s="42"/>
      <c r="Q2" s="42"/>
      <c r="R2" s="42"/>
      <c r="S2" s="42"/>
      <c r="T2" s="42"/>
      <c r="U2" s="42"/>
      <c r="V2" s="42"/>
      <c r="W2" s="42"/>
      <c r="X2" s="42"/>
      <c r="Y2" s="42"/>
      <c r="Z2" s="42"/>
    </row>
    <row r="3">
      <c r="A3" s="73"/>
      <c r="B3" s="73"/>
      <c r="C3" s="73"/>
      <c r="D3" s="73"/>
      <c r="E3" s="73"/>
      <c r="F3" s="41"/>
      <c r="G3" s="42"/>
      <c r="H3" s="42"/>
      <c r="I3" s="42"/>
      <c r="J3" s="42"/>
      <c r="K3" s="42"/>
      <c r="L3" s="42"/>
      <c r="M3" s="42"/>
      <c r="N3" s="42"/>
      <c r="O3" s="42"/>
      <c r="P3" s="42"/>
      <c r="Q3" s="42"/>
      <c r="R3" s="42"/>
      <c r="S3" s="42"/>
      <c r="T3" s="42"/>
      <c r="U3" s="42"/>
      <c r="V3" s="42"/>
      <c r="W3" s="42"/>
      <c r="X3" s="42"/>
      <c r="Y3" s="42"/>
      <c r="Z3" s="42"/>
    </row>
    <row r="4">
      <c r="A4" s="75" t="s">
        <v>4052</v>
      </c>
      <c r="B4" s="40"/>
      <c r="C4" s="40"/>
      <c r="D4" s="40"/>
      <c r="E4" s="40"/>
      <c r="F4" s="34"/>
      <c r="G4" s="42"/>
      <c r="H4" s="42"/>
      <c r="I4" s="42"/>
      <c r="J4" s="42"/>
      <c r="K4" s="42"/>
      <c r="L4" s="42"/>
      <c r="M4" s="42"/>
      <c r="N4" s="42"/>
      <c r="O4" s="42"/>
      <c r="P4" s="42"/>
      <c r="Q4" s="42"/>
      <c r="R4" s="42"/>
      <c r="S4" s="42"/>
      <c r="T4" s="42"/>
      <c r="U4" s="42"/>
      <c r="V4" s="42"/>
      <c r="W4" s="42"/>
      <c r="X4" s="42"/>
      <c r="Y4" s="42"/>
      <c r="Z4" s="42"/>
    </row>
    <row r="5" ht="75.0" customHeight="1">
      <c r="A5" s="44" t="s">
        <v>4053</v>
      </c>
      <c r="B5" s="40"/>
      <c r="C5" s="40"/>
      <c r="D5" s="40"/>
      <c r="E5" s="40"/>
      <c r="F5" s="34"/>
      <c r="G5" s="42"/>
      <c r="H5" s="42"/>
      <c r="I5" s="42"/>
      <c r="J5" s="42"/>
      <c r="K5" s="42"/>
      <c r="L5" s="42"/>
      <c r="M5" s="42"/>
      <c r="N5" s="42"/>
      <c r="O5" s="42"/>
      <c r="P5" s="42"/>
      <c r="Q5" s="42"/>
      <c r="R5" s="42"/>
      <c r="S5" s="42"/>
      <c r="T5" s="42"/>
      <c r="U5" s="42"/>
      <c r="V5" s="42"/>
      <c r="W5" s="42"/>
      <c r="X5" s="42"/>
      <c r="Y5" s="42"/>
      <c r="Z5" s="42"/>
    </row>
    <row r="6">
      <c r="A6" s="37"/>
      <c r="B6" s="38"/>
      <c r="C6" s="38"/>
      <c r="D6" s="38"/>
      <c r="E6" s="1"/>
      <c r="F6" s="1"/>
      <c r="G6" s="42"/>
      <c r="H6" s="42"/>
      <c r="I6" s="42"/>
      <c r="J6" s="42"/>
      <c r="K6" s="42"/>
      <c r="L6" s="42"/>
      <c r="M6" s="42"/>
      <c r="N6" s="42"/>
      <c r="O6" s="42"/>
      <c r="P6" s="42"/>
      <c r="Q6" s="42"/>
      <c r="R6" s="42"/>
      <c r="S6" s="42"/>
      <c r="T6" s="42"/>
      <c r="U6" s="42"/>
      <c r="V6" s="42"/>
      <c r="W6" s="42"/>
      <c r="X6" s="42"/>
      <c r="Y6" s="42"/>
      <c r="Z6" s="42"/>
    </row>
    <row r="7" ht="38.25" customHeight="1">
      <c r="A7" s="121" t="s">
        <v>4054</v>
      </c>
      <c r="B7" s="135" t="s">
        <v>4049</v>
      </c>
      <c r="C7" s="135" t="s">
        <v>9</v>
      </c>
      <c r="D7" s="135" t="s">
        <v>4055</v>
      </c>
      <c r="E7" s="121" t="s">
        <v>132</v>
      </c>
      <c r="F7" s="121" t="s">
        <v>133</v>
      </c>
      <c r="G7" s="49" t="s">
        <v>134</v>
      </c>
    </row>
    <row r="8">
      <c r="A8" s="152"/>
      <c r="B8" s="153"/>
      <c r="C8" s="153"/>
      <c r="D8" s="153"/>
      <c r="E8" s="152"/>
      <c r="F8" s="154"/>
      <c r="G8" s="61"/>
    </row>
    <row r="9">
      <c r="A9" s="63"/>
      <c r="B9" s="63"/>
      <c r="C9" s="59"/>
      <c r="D9" s="64"/>
      <c r="E9" s="102"/>
      <c r="F9" s="96"/>
      <c r="G9" s="61"/>
    </row>
    <row r="10">
      <c r="A10" s="63"/>
      <c r="B10" s="63"/>
      <c r="C10" s="59"/>
      <c r="D10" s="64"/>
      <c r="E10" s="102"/>
      <c r="F10" s="96"/>
      <c r="G10" s="61"/>
    </row>
    <row r="11">
      <c r="A11" s="63"/>
      <c r="B11" s="63"/>
      <c r="C11" s="59"/>
      <c r="D11" s="64"/>
      <c r="E11" s="102"/>
      <c r="F11" s="96"/>
      <c r="G11" s="61"/>
    </row>
    <row r="12">
      <c r="A12" s="63"/>
      <c r="B12" s="63"/>
      <c r="C12" s="59"/>
      <c r="D12" s="64"/>
      <c r="E12" s="102"/>
      <c r="F12" s="96"/>
      <c r="G12" s="61"/>
    </row>
    <row r="13">
      <c r="A13" s="63"/>
      <c r="B13" s="63"/>
      <c r="C13" s="59"/>
      <c r="D13" s="64"/>
      <c r="E13" s="102"/>
      <c r="F13" s="96"/>
      <c r="G13" s="61"/>
    </row>
    <row r="14">
      <c r="A14" s="63"/>
      <c r="B14" s="63"/>
      <c r="C14" s="59"/>
      <c r="D14" s="64"/>
      <c r="E14" s="102"/>
      <c r="F14" s="96"/>
      <c r="G14" s="61"/>
    </row>
    <row r="15">
      <c r="A15" s="63"/>
      <c r="B15" s="63"/>
      <c r="C15" s="59"/>
      <c r="D15" s="64"/>
      <c r="E15" s="102"/>
      <c r="F15" s="96"/>
      <c r="G15" s="61"/>
    </row>
    <row r="16">
      <c r="A16" s="63"/>
      <c r="B16" s="63"/>
      <c r="C16" s="59"/>
      <c r="D16" s="64"/>
      <c r="E16" s="102"/>
      <c r="F16" s="96"/>
      <c r="G16" s="61"/>
    </row>
    <row r="17">
      <c r="A17" s="63"/>
      <c r="B17" s="63"/>
      <c r="C17" s="59"/>
      <c r="D17" s="64"/>
      <c r="E17" s="102"/>
      <c r="F17" s="96"/>
      <c r="G17" s="61"/>
    </row>
    <row r="18">
      <c r="A18" s="63"/>
      <c r="B18" s="63"/>
      <c r="C18" s="59"/>
      <c r="D18" s="64"/>
      <c r="E18" s="102"/>
      <c r="F18" s="96"/>
      <c r="G18" s="61"/>
    </row>
    <row r="19">
      <c r="A19" s="63"/>
      <c r="B19" s="63"/>
      <c r="C19" s="59"/>
      <c r="D19" s="64"/>
      <c r="E19" s="102"/>
      <c r="F19" s="96"/>
      <c r="G19" s="61"/>
    </row>
    <row r="20">
      <c r="A20" s="63"/>
      <c r="B20" s="63"/>
      <c r="C20" s="59"/>
      <c r="D20" s="64"/>
      <c r="E20" s="102"/>
      <c r="F20" s="96"/>
      <c r="G20" s="61"/>
    </row>
    <row r="21" ht="15.75" customHeight="1">
      <c r="A21" s="63"/>
      <c r="B21" s="63"/>
      <c r="C21" s="59"/>
      <c r="D21" s="64"/>
      <c r="E21" s="148"/>
      <c r="F21" s="96"/>
      <c r="G21" s="61"/>
    </row>
    <row r="22" ht="15.75" customHeight="1">
      <c r="A22" s="63"/>
      <c r="B22" s="63"/>
      <c r="C22" s="59"/>
      <c r="D22" s="64"/>
      <c r="E22" s="148"/>
      <c r="F22" s="96"/>
      <c r="G22" s="61"/>
    </row>
    <row r="23" ht="15.75" customHeight="1">
      <c r="A23" s="63"/>
      <c r="B23" s="63"/>
      <c r="C23" s="59"/>
      <c r="D23" s="64"/>
      <c r="E23" s="148"/>
      <c r="F23" s="96"/>
      <c r="G23" s="61"/>
    </row>
    <row r="24" ht="15.75" customHeight="1">
      <c r="A24" s="63"/>
      <c r="B24" s="63"/>
      <c r="C24" s="59"/>
      <c r="D24" s="64"/>
      <c r="E24" s="148"/>
      <c r="F24" s="96"/>
      <c r="G24" s="61"/>
    </row>
    <row r="25" ht="15.75" customHeight="1">
      <c r="A25" s="63"/>
      <c r="B25" s="63"/>
      <c r="C25" s="59"/>
      <c r="D25" s="64"/>
      <c r="E25" s="148"/>
      <c r="F25" s="96"/>
      <c r="G25" s="61"/>
    </row>
    <row r="26" ht="15.75" customHeight="1">
      <c r="A26" s="63"/>
      <c r="B26" s="63"/>
      <c r="C26" s="59"/>
      <c r="D26" s="64"/>
      <c r="E26" s="148"/>
      <c r="F26" s="96"/>
      <c r="G26" s="61"/>
    </row>
    <row r="27" ht="15.75" customHeight="1">
      <c r="A27" s="63"/>
      <c r="B27" s="63"/>
      <c r="C27" s="59"/>
      <c r="D27" s="64"/>
      <c r="E27" s="148"/>
      <c r="F27" s="96"/>
      <c r="G27" s="61"/>
    </row>
    <row r="28" ht="15.75" customHeight="1">
      <c r="A28" s="66" t="s">
        <v>104</v>
      </c>
      <c r="B28" s="38"/>
      <c r="C28" s="38"/>
      <c r="D28" s="38"/>
      <c r="E28" s="41"/>
      <c r="F28" s="150">
        <f>SUM(F8:F27)</f>
        <v>0</v>
      </c>
    </row>
    <row r="29" ht="15.75" customHeight="1">
      <c r="A29" s="37"/>
      <c r="B29" s="38"/>
      <c r="C29" s="38"/>
      <c r="D29" s="38"/>
      <c r="E29" s="1"/>
      <c r="F29" s="1"/>
    </row>
    <row r="30" ht="15.75" customHeight="1">
      <c r="A30" s="151" t="s">
        <v>213</v>
      </c>
      <c r="B30" s="69"/>
      <c r="C30" s="69"/>
      <c r="D30" s="69"/>
      <c r="E30" s="69"/>
      <c r="F30" s="70"/>
    </row>
    <row r="31" ht="15.75" customHeight="1">
      <c r="A31" s="37"/>
      <c r="B31" s="38"/>
      <c r="C31" s="38"/>
      <c r="D31" s="38"/>
      <c r="E31" s="1"/>
      <c r="F31" s="1"/>
    </row>
    <row r="32" ht="15.75" customHeight="1">
      <c r="A32" s="37"/>
      <c r="B32" s="38"/>
      <c r="C32" s="38"/>
      <c r="D32" s="38"/>
      <c r="E32" s="1"/>
      <c r="F32" s="1"/>
    </row>
    <row r="33" ht="15.75" customHeight="1">
      <c r="A33" s="37"/>
      <c r="B33" s="38"/>
      <c r="C33" s="38"/>
      <c r="D33" s="38"/>
      <c r="E33" s="1"/>
      <c r="F33" s="1"/>
    </row>
    <row r="34" ht="15.75" customHeight="1">
      <c r="A34" s="37"/>
      <c r="B34" s="38"/>
      <c r="C34" s="38"/>
      <c r="D34" s="38"/>
      <c r="E34" s="1"/>
      <c r="F34" s="1"/>
    </row>
    <row r="35" ht="15.75" customHeight="1">
      <c r="A35" s="37"/>
      <c r="B35" s="38"/>
      <c r="C35" s="38"/>
      <c r="D35" s="38"/>
      <c r="E35" s="1"/>
      <c r="F35" s="1"/>
    </row>
    <row r="36" ht="15.75" customHeight="1">
      <c r="A36" s="37"/>
      <c r="B36" s="38"/>
      <c r="C36" s="38"/>
      <c r="D36" s="38"/>
      <c r="E36" s="1"/>
      <c r="F36" s="1"/>
    </row>
    <row r="37" ht="15.75" customHeight="1">
      <c r="A37" s="37"/>
      <c r="B37" s="38"/>
      <c r="C37" s="38"/>
      <c r="D37" s="38"/>
      <c r="E37" s="1"/>
      <c r="F37" s="1"/>
    </row>
    <row r="38" ht="15.75" customHeight="1">
      <c r="A38" s="37"/>
      <c r="B38" s="38"/>
      <c r="C38" s="38"/>
      <c r="D38" s="38"/>
      <c r="E38" s="1"/>
      <c r="F38" s="1"/>
    </row>
    <row r="39" ht="15.75" customHeight="1">
      <c r="A39" s="37"/>
      <c r="B39" s="38"/>
      <c r="C39" s="38"/>
      <c r="D39" s="38"/>
      <c r="E39" s="1"/>
      <c r="F39" s="1"/>
    </row>
    <row r="40" ht="15.75" customHeight="1">
      <c r="A40" s="37"/>
      <c r="B40" s="38"/>
      <c r="C40" s="38"/>
      <c r="D40" s="38"/>
      <c r="E40" s="1"/>
      <c r="F40" s="1"/>
    </row>
    <row r="41" ht="15.75" customHeight="1">
      <c r="A41" s="37"/>
      <c r="B41" s="38"/>
      <c r="C41" s="38"/>
      <c r="D41" s="38"/>
      <c r="E41" s="1"/>
      <c r="F41" s="1"/>
    </row>
    <row r="42" ht="15.75" customHeight="1">
      <c r="A42" s="37"/>
      <c r="B42" s="38"/>
      <c r="C42" s="38"/>
      <c r="D42" s="38"/>
      <c r="E42" s="1"/>
      <c r="F42" s="1"/>
    </row>
    <row r="43" ht="15.75" customHeight="1">
      <c r="A43" s="37"/>
      <c r="B43" s="38"/>
      <c r="C43" s="38"/>
      <c r="D43" s="38"/>
      <c r="E43" s="1"/>
      <c r="F43" s="1"/>
    </row>
    <row r="44" ht="15.75" customHeight="1">
      <c r="A44" s="37"/>
      <c r="B44" s="38"/>
      <c r="C44" s="38"/>
      <c r="D44" s="38"/>
      <c r="E44" s="1"/>
      <c r="F44" s="1"/>
    </row>
    <row r="45" ht="15.75" customHeight="1">
      <c r="A45" s="37"/>
      <c r="B45" s="38"/>
      <c r="C45" s="38"/>
      <c r="D45" s="38"/>
      <c r="E45" s="1"/>
      <c r="F45" s="1"/>
    </row>
    <row r="46" ht="15.75" customHeight="1">
      <c r="A46" s="37"/>
      <c r="B46" s="38"/>
      <c r="C46" s="38"/>
      <c r="D46" s="38"/>
      <c r="E46" s="1"/>
      <c r="F46" s="1"/>
    </row>
    <row r="47" ht="15.75" customHeight="1">
      <c r="A47" s="37"/>
      <c r="B47" s="38"/>
      <c r="C47" s="38"/>
      <c r="D47" s="38"/>
      <c r="E47" s="1"/>
      <c r="F47" s="1"/>
    </row>
    <row r="48" ht="15.75" customHeight="1">
      <c r="A48" s="37"/>
      <c r="B48" s="38"/>
      <c r="C48" s="38"/>
      <c r="D48" s="38"/>
      <c r="E48" s="1"/>
      <c r="F48" s="1"/>
    </row>
    <row r="49" ht="15.75" customHeight="1">
      <c r="A49" s="37"/>
      <c r="B49" s="38"/>
      <c r="C49" s="38"/>
      <c r="D49" s="38"/>
      <c r="E49" s="1"/>
      <c r="F49" s="1"/>
    </row>
    <row r="50" ht="15.75" customHeight="1">
      <c r="A50" s="37"/>
      <c r="B50" s="38"/>
      <c r="C50" s="38"/>
      <c r="D50" s="38"/>
      <c r="E50" s="1"/>
      <c r="F50" s="1"/>
    </row>
    <row r="51" ht="15.75" customHeight="1">
      <c r="A51" s="37"/>
      <c r="B51" s="38"/>
      <c r="C51" s="38"/>
      <c r="D51" s="38"/>
      <c r="E51" s="1"/>
      <c r="F51" s="1"/>
    </row>
    <row r="52" ht="15.75" customHeight="1">
      <c r="A52" s="37"/>
      <c r="B52" s="38"/>
      <c r="C52" s="38"/>
      <c r="D52" s="38"/>
      <c r="E52" s="1"/>
      <c r="F52" s="1"/>
    </row>
    <row r="53" ht="15.75" customHeight="1">
      <c r="A53" s="37"/>
      <c r="B53" s="38"/>
      <c r="C53" s="38"/>
      <c r="D53" s="38"/>
      <c r="E53" s="1"/>
      <c r="F53" s="1"/>
    </row>
    <row r="54" ht="15.75" customHeight="1">
      <c r="A54" s="37"/>
      <c r="B54" s="38"/>
      <c r="C54" s="38"/>
      <c r="D54" s="38"/>
      <c r="E54" s="1"/>
      <c r="F54" s="1"/>
    </row>
    <row r="55" ht="15.75" customHeight="1">
      <c r="A55" s="37"/>
      <c r="B55" s="38"/>
      <c r="C55" s="38"/>
      <c r="D55" s="38"/>
      <c r="E55" s="1"/>
      <c r="F55" s="1"/>
    </row>
    <row r="56" ht="15.75" customHeight="1">
      <c r="A56" s="37"/>
      <c r="B56" s="38"/>
      <c r="C56" s="38"/>
      <c r="D56" s="38"/>
      <c r="E56" s="1"/>
      <c r="F56" s="1"/>
    </row>
    <row r="57" ht="15.75" customHeight="1">
      <c r="A57" s="37"/>
      <c r="B57" s="38"/>
      <c r="C57" s="38"/>
      <c r="D57" s="38"/>
      <c r="E57" s="1"/>
      <c r="F57" s="1"/>
    </row>
    <row r="58" ht="15.75" customHeight="1">
      <c r="A58" s="37"/>
      <c r="B58" s="38"/>
      <c r="C58" s="38"/>
      <c r="D58" s="38"/>
      <c r="E58" s="1"/>
      <c r="F58" s="1"/>
    </row>
    <row r="59" ht="15.75" customHeight="1">
      <c r="A59" s="37"/>
      <c r="B59" s="38"/>
      <c r="C59" s="38"/>
      <c r="D59" s="38"/>
      <c r="E59" s="1"/>
      <c r="F59" s="1"/>
    </row>
    <row r="60" ht="15.75" customHeight="1">
      <c r="A60" s="37"/>
      <c r="B60" s="38"/>
      <c r="C60" s="38"/>
      <c r="D60" s="38"/>
      <c r="E60" s="1"/>
      <c r="F60" s="1"/>
    </row>
    <row r="61" ht="15.75" customHeight="1">
      <c r="A61" s="37"/>
      <c r="B61" s="38"/>
      <c r="C61" s="38"/>
      <c r="D61" s="38"/>
      <c r="E61" s="1"/>
      <c r="F61" s="1"/>
    </row>
    <row r="62" ht="15.75" customHeight="1">
      <c r="A62" s="37"/>
      <c r="B62" s="38"/>
      <c r="C62" s="38"/>
      <c r="D62" s="38"/>
      <c r="E62" s="1"/>
      <c r="F62" s="1"/>
    </row>
    <row r="63" ht="15.75" customHeight="1">
      <c r="A63" s="37"/>
      <c r="B63" s="38"/>
      <c r="C63" s="38"/>
      <c r="D63" s="38"/>
      <c r="E63" s="1"/>
      <c r="F63" s="1"/>
    </row>
    <row r="64" ht="15.75" customHeight="1">
      <c r="A64" s="37"/>
      <c r="B64" s="38"/>
      <c r="C64" s="38"/>
      <c r="D64" s="38"/>
      <c r="E64" s="1"/>
      <c r="F64" s="1"/>
    </row>
    <row r="65" ht="15.75" customHeight="1">
      <c r="A65" s="37"/>
      <c r="B65" s="38"/>
      <c r="C65" s="38"/>
      <c r="D65" s="38"/>
      <c r="E65" s="1"/>
      <c r="F65" s="1"/>
    </row>
    <row r="66" ht="15.75" customHeight="1">
      <c r="A66" s="37"/>
      <c r="B66" s="38"/>
      <c r="C66" s="38"/>
      <c r="D66" s="38"/>
      <c r="E66" s="1"/>
      <c r="F66" s="1"/>
    </row>
    <row r="67" ht="15.75" customHeight="1">
      <c r="A67" s="37"/>
      <c r="B67" s="38"/>
      <c r="C67" s="38"/>
      <c r="D67" s="38"/>
      <c r="E67" s="1"/>
      <c r="F67" s="1"/>
    </row>
    <row r="68" ht="15.75" customHeight="1">
      <c r="A68" s="37"/>
      <c r="B68" s="38"/>
      <c r="C68" s="38"/>
      <c r="D68" s="38"/>
      <c r="E68" s="1"/>
      <c r="F68" s="1"/>
    </row>
    <row r="69" ht="15.75" customHeight="1">
      <c r="A69" s="37"/>
      <c r="B69" s="38"/>
      <c r="C69" s="38"/>
      <c r="D69" s="38"/>
      <c r="E69" s="1"/>
      <c r="F69" s="1"/>
    </row>
    <row r="70" ht="15.75" customHeight="1">
      <c r="A70" s="37"/>
      <c r="B70" s="38"/>
      <c r="C70" s="38"/>
      <c r="D70" s="38"/>
      <c r="E70" s="1"/>
      <c r="F70" s="1"/>
    </row>
    <row r="71" ht="15.75" customHeight="1">
      <c r="A71" s="37"/>
      <c r="B71" s="38"/>
      <c r="C71" s="38"/>
      <c r="D71" s="38"/>
      <c r="E71" s="1"/>
      <c r="F71" s="1"/>
    </row>
    <row r="72" ht="15.75" customHeight="1">
      <c r="A72" s="37"/>
      <c r="B72" s="38"/>
      <c r="C72" s="38"/>
      <c r="D72" s="38"/>
      <c r="E72" s="1"/>
      <c r="F72" s="1"/>
    </row>
    <row r="73" ht="15.75" customHeight="1">
      <c r="A73" s="37"/>
      <c r="B73" s="38"/>
      <c r="C73" s="38"/>
      <c r="D73" s="38"/>
      <c r="E73" s="1"/>
      <c r="F73" s="1"/>
    </row>
    <row r="74" ht="15.75" customHeight="1">
      <c r="A74" s="37"/>
      <c r="B74" s="38"/>
      <c r="C74" s="38"/>
      <c r="D74" s="38"/>
      <c r="E74" s="1"/>
      <c r="F74" s="1"/>
    </row>
    <row r="75" ht="15.75" customHeight="1">
      <c r="A75" s="37"/>
      <c r="B75" s="38"/>
      <c r="C75" s="38"/>
      <c r="D75" s="38"/>
      <c r="E75" s="1"/>
      <c r="F75" s="1"/>
    </row>
    <row r="76" ht="15.75" customHeight="1">
      <c r="A76" s="37"/>
      <c r="B76" s="38"/>
      <c r="C76" s="38"/>
      <c r="D76" s="38"/>
      <c r="E76" s="1"/>
      <c r="F76" s="1"/>
    </row>
    <row r="77" ht="15.75" customHeight="1">
      <c r="A77" s="37"/>
      <c r="B77" s="38"/>
      <c r="C77" s="38"/>
      <c r="D77" s="38"/>
      <c r="E77" s="1"/>
      <c r="F77" s="1"/>
    </row>
    <row r="78" ht="15.75" customHeight="1">
      <c r="A78" s="37"/>
      <c r="B78" s="38"/>
      <c r="C78" s="38"/>
      <c r="D78" s="38"/>
      <c r="E78" s="1"/>
      <c r="F78" s="1"/>
    </row>
    <row r="79" ht="15.75" customHeight="1">
      <c r="A79" s="37"/>
      <c r="B79" s="38"/>
      <c r="C79" s="38"/>
      <c r="D79" s="38"/>
      <c r="E79" s="1"/>
      <c r="F79" s="1"/>
    </row>
    <row r="80" ht="15.75" customHeight="1">
      <c r="A80" s="37"/>
      <c r="B80" s="38"/>
      <c r="C80" s="38"/>
      <c r="D80" s="38"/>
      <c r="E80" s="1"/>
      <c r="F80" s="1"/>
    </row>
    <row r="81" ht="15.75" customHeight="1">
      <c r="A81" s="37"/>
      <c r="B81" s="38"/>
      <c r="C81" s="38"/>
      <c r="D81" s="38"/>
      <c r="E81" s="1"/>
      <c r="F81" s="1"/>
    </row>
    <row r="82" ht="15.75" customHeight="1">
      <c r="A82" s="37"/>
      <c r="B82" s="38"/>
      <c r="C82" s="38"/>
      <c r="D82" s="38"/>
      <c r="E82" s="1"/>
      <c r="F82" s="1"/>
    </row>
    <row r="83" ht="15.75" customHeight="1">
      <c r="A83" s="37"/>
      <c r="B83" s="38"/>
      <c r="C83" s="38"/>
      <c r="D83" s="38"/>
      <c r="E83" s="1"/>
      <c r="F83" s="1"/>
    </row>
    <row r="84" ht="15.75" customHeight="1">
      <c r="A84" s="37"/>
      <c r="B84" s="38"/>
      <c r="C84" s="38"/>
      <c r="D84" s="38"/>
      <c r="E84" s="1"/>
      <c r="F84" s="1"/>
    </row>
    <row r="85" ht="15.75" customHeight="1">
      <c r="A85" s="37"/>
      <c r="B85" s="38"/>
      <c r="C85" s="38"/>
      <c r="D85" s="38"/>
      <c r="E85" s="1"/>
      <c r="F85" s="1"/>
    </row>
    <row r="86" ht="15.75" customHeight="1">
      <c r="A86" s="37"/>
      <c r="B86" s="38"/>
      <c r="C86" s="38"/>
      <c r="D86" s="38"/>
      <c r="E86" s="1"/>
      <c r="F86" s="1"/>
    </row>
    <row r="87" ht="15.75" customHeight="1">
      <c r="A87" s="37"/>
      <c r="B87" s="38"/>
      <c r="C87" s="38"/>
      <c r="D87" s="38"/>
      <c r="E87" s="1"/>
      <c r="F87" s="1"/>
    </row>
    <row r="88" ht="15.75" customHeight="1">
      <c r="A88" s="37"/>
      <c r="B88" s="38"/>
      <c r="C88" s="38"/>
      <c r="D88" s="38"/>
      <c r="E88" s="1"/>
      <c r="F88" s="1"/>
    </row>
    <row r="89" ht="15.75" customHeight="1">
      <c r="A89" s="37"/>
      <c r="B89" s="38"/>
      <c r="C89" s="38"/>
      <c r="D89" s="38"/>
      <c r="E89" s="1"/>
      <c r="F89" s="1"/>
    </row>
    <row r="90" ht="15.75" customHeight="1">
      <c r="A90" s="37"/>
      <c r="B90" s="38"/>
      <c r="C90" s="38"/>
      <c r="D90" s="38"/>
      <c r="E90" s="1"/>
      <c r="F90" s="1"/>
    </row>
    <row r="91" ht="15.75" customHeight="1">
      <c r="A91" s="37"/>
      <c r="B91" s="38"/>
      <c r="C91" s="38"/>
      <c r="D91" s="38"/>
      <c r="E91" s="1"/>
      <c r="F91" s="1"/>
    </row>
    <row r="92" ht="15.75" customHeight="1">
      <c r="A92" s="37"/>
      <c r="B92" s="38"/>
      <c r="C92" s="38"/>
      <c r="D92" s="38"/>
      <c r="E92" s="1"/>
      <c r="F92" s="1"/>
    </row>
    <row r="93" ht="15.75" customHeight="1">
      <c r="A93" s="37"/>
      <c r="B93" s="38"/>
      <c r="C93" s="38"/>
      <c r="D93" s="38"/>
      <c r="E93" s="1"/>
      <c r="F93" s="1"/>
    </row>
    <row r="94" ht="15.75" customHeight="1">
      <c r="A94" s="37"/>
      <c r="B94" s="38"/>
      <c r="C94" s="38"/>
      <c r="D94" s="38"/>
      <c r="E94" s="1"/>
      <c r="F94" s="1"/>
    </row>
    <row r="95" ht="15.75" customHeight="1">
      <c r="A95" s="37"/>
      <c r="B95" s="38"/>
      <c r="C95" s="38"/>
      <c r="D95" s="38"/>
      <c r="E95" s="1"/>
      <c r="F95" s="1"/>
    </row>
    <row r="96" ht="15.75" customHeight="1">
      <c r="A96" s="37"/>
      <c r="B96" s="38"/>
      <c r="C96" s="38"/>
      <c r="D96" s="38"/>
      <c r="E96" s="1"/>
      <c r="F96" s="1"/>
    </row>
    <row r="97" ht="15.75" customHeight="1">
      <c r="A97" s="37"/>
      <c r="B97" s="38"/>
      <c r="C97" s="38"/>
      <c r="D97" s="38"/>
      <c r="E97" s="1"/>
      <c r="F97" s="1"/>
    </row>
    <row r="98" ht="15.75" customHeight="1">
      <c r="A98" s="37"/>
      <c r="B98" s="38"/>
      <c r="C98" s="38"/>
      <c r="D98" s="38"/>
      <c r="E98" s="1"/>
      <c r="F98" s="1"/>
    </row>
    <row r="99" ht="15.75" customHeight="1">
      <c r="A99" s="37"/>
      <c r="B99" s="38"/>
      <c r="C99" s="38"/>
      <c r="D99" s="38"/>
      <c r="E99" s="1"/>
      <c r="F99" s="1"/>
    </row>
    <row r="100" ht="15.75" customHeight="1">
      <c r="A100" s="37"/>
      <c r="B100" s="38"/>
      <c r="C100" s="38"/>
      <c r="D100" s="38"/>
      <c r="E100" s="1"/>
      <c r="F100" s="1"/>
    </row>
    <row r="101" ht="15.75" customHeight="1">
      <c r="A101" s="37"/>
      <c r="B101" s="38"/>
      <c r="C101" s="38"/>
      <c r="D101" s="38"/>
      <c r="E101" s="1"/>
      <c r="F101" s="1"/>
    </row>
    <row r="102" ht="15.75" customHeight="1">
      <c r="A102" s="37"/>
      <c r="B102" s="38"/>
      <c r="C102" s="38"/>
      <c r="D102" s="38"/>
      <c r="E102" s="1"/>
      <c r="F102" s="1"/>
    </row>
    <row r="103" ht="15.75" customHeight="1">
      <c r="A103" s="37"/>
      <c r="B103" s="38"/>
      <c r="C103" s="38"/>
      <c r="D103" s="38"/>
      <c r="E103" s="1"/>
      <c r="F103" s="1"/>
    </row>
    <row r="104" ht="15.75" customHeight="1">
      <c r="A104" s="37"/>
      <c r="B104" s="38"/>
      <c r="C104" s="38"/>
      <c r="D104" s="38"/>
      <c r="E104" s="1"/>
      <c r="F104" s="1"/>
    </row>
    <row r="105" ht="15.75" customHeight="1">
      <c r="A105" s="37"/>
      <c r="B105" s="38"/>
      <c r="C105" s="38"/>
      <c r="D105" s="38"/>
      <c r="E105" s="1"/>
      <c r="F105" s="1"/>
    </row>
    <row r="106" ht="15.75" customHeight="1">
      <c r="A106" s="37"/>
      <c r="B106" s="38"/>
      <c r="C106" s="38"/>
      <c r="D106" s="38"/>
      <c r="E106" s="1"/>
      <c r="F106" s="1"/>
    </row>
    <row r="107" ht="15.75" customHeight="1">
      <c r="A107" s="37"/>
      <c r="B107" s="38"/>
      <c r="C107" s="38"/>
      <c r="D107" s="38"/>
      <c r="E107" s="1"/>
      <c r="F107" s="1"/>
    </row>
    <row r="108" ht="15.75" customHeight="1">
      <c r="A108" s="37"/>
      <c r="B108" s="38"/>
      <c r="C108" s="38"/>
      <c r="D108" s="38"/>
      <c r="E108" s="1"/>
      <c r="F108" s="1"/>
    </row>
    <row r="109" ht="15.75" customHeight="1">
      <c r="A109" s="37"/>
      <c r="B109" s="38"/>
      <c r="C109" s="38"/>
      <c r="D109" s="38"/>
      <c r="E109" s="1"/>
      <c r="F109" s="1"/>
    </row>
    <row r="110" ht="15.75" customHeight="1">
      <c r="A110" s="37"/>
      <c r="B110" s="38"/>
      <c r="C110" s="38"/>
      <c r="D110" s="38"/>
      <c r="E110" s="1"/>
      <c r="F110" s="1"/>
    </row>
    <row r="111" ht="15.75" customHeight="1">
      <c r="A111" s="37"/>
      <c r="B111" s="38"/>
      <c r="C111" s="38"/>
      <c r="D111" s="38"/>
      <c r="E111" s="1"/>
      <c r="F111" s="1"/>
    </row>
    <row r="112" ht="15.75" customHeight="1">
      <c r="A112" s="37"/>
      <c r="B112" s="38"/>
      <c r="C112" s="38"/>
      <c r="D112" s="38"/>
      <c r="E112" s="1"/>
      <c r="F112" s="1"/>
    </row>
    <row r="113" ht="15.75" customHeight="1">
      <c r="A113" s="37"/>
      <c r="B113" s="38"/>
      <c r="C113" s="38"/>
      <c r="D113" s="38"/>
      <c r="E113" s="1"/>
      <c r="F113" s="1"/>
    </row>
    <row r="114" ht="15.75" customHeight="1">
      <c r="A114" s="37"/>
      <c r="B114" s="38"/>
      <c r="C114" s="38"/>
      <c r="D114" s="38"/>
      <c r="E114" s="1"/>
      <c r="F114" s="1"/>
    </row>
    <row r="115" ht="15.75" customHeight="1">
      <c r="A115" s="37"/>
      <c r="B115" s="38"/>
      <c r="C115" s="38"/>
      <c r="D115" s="38"/>
      <c r="E115" s="1"/>
      <c r="F115" s="1"/>
    </row>
    <row r="116" ht="15.75" customHeight="1">
      <c r="A116" s="37"/>
      <c r="B116" s="38"/>
      <c r="C116" s="38"/>
      <c r="D116" s="38"/>
      <c r="E116" s="1"/>
      <c r="F116" s="1"/>
    </row>
    <row r="117" ht="15.75" customHeight="1">
      <c r="A117" s="37"/>
      <c r="B117" s="38"/>
      <c r="C117" s="38"/>
      <c r="D117" s="38"/>
      <c r="E117" s="1"/>
      <c r="F117" s="1"/>
    </row>
    <row r="118" ht="15.75" customHeight="1">
      <c r="A118" s="37"/>
      <c r="B118" s="38"/>
      <c r="C118" s="38"/>
      <c r="D118" s="38"/>
      <c r="E118" s="1"/>
      <c r="F118" s="1"/>
    </row>
    <row r="119" ht="15.75" customHeight="1">
      <c r="A119" s="37"/>
      <c r="B119" s="38"/>
      <c r="C119" s="38"/>
      <c r="D119" s="38"/>
      <c r="E119" s="1"/>
      <c r="F119" s="1"/>
    </row>
    <row r="120" ht="15.75" customHeight="1">
      <c r="A120" s="37"/>
      <c r="B120" s="38"/>
      <c r="C120" s="38"/>
      <c r="D120" s="38"/>
      <c r="E120" s="1"/>
      <c r="F120" s="1"/>
    </row>
    <row r="121" ht="15.75" customHeight="1">
      <c r="A121" s="37"/>
      <c r="B121" s="38"/>
      <c r="C121" s="38"/>
      <c r="D121" s="38"/>
      <c r="E121" s="1"/>
      <c r="F121" s="1"/>
    </row>
    <row r="122" ht="15.75" customHeight="1">
      <c r="A122" s="37"/>
      <c r="B122" s="38"/>
      <c r="C122" s="38"/>
      <c r="D122" s="38"/>
      <c r="E122" s="1"/>
      <c r="F122" s="1"/>
    </row>
    <row r="123" ht="15.75" customHeight="1">
      <c r="A123" s="37"/>
      <c r="B123" s="38"/>
      <c r="C123" s="38"/>
      <c r="D123" s="38"/>
      <c r="E123" s="1"/>
      <c r="F123" s="1"/>
    </row>
    <row r="124" ht="15.75" customHeight="1">
      <c r="A124" s="37"/>
      <c r="B124" s="38"/>
      <c r="C124" s="38"/>
      <c r="D124" s="38"/>
      <c r="E124" s="1"/>
      <c r="F124" s="1"/>
    </row>
    <row r="125" ht="15.75" customHeight="1">
      <c r="A125" s="37"/>
      <c r="B125" s="38"/>
      <c r="C125" s="38"/>
      <c r="D125" s="38"/>
      <c r="E125" s="1"/>
      <c r="F125" s="1"/>
    </row>
    <row r="126" ht="15.75" customHeight="1">
      <c r="A126" s="37"/>
      <c r="B126" s="38"/>
      <c r="C126" s="38"/>
      <c r="D126" s="38"/>
      <c r="E126" s="1"/>
      <c r="F126" s="1"/>
    </row>
    <row r="127" ht="15.75" customHeight="1">
      <c r="A127" s="37"/>
      <c r="B127" s="38"/>
      <c r="C127" s="38"/>
      <c r="D127" s="38"/>
      <c r="E127" s="1"/>
      <c r="F127" s="1"/>
    </row>
    <row r="128" ht="15.75" customHeight="1">
      <c r="A128" s="37"/>
      <c r="B128" s="38"/>
      <c r="C128" s="38"/>
      <c r="D128" s="38"/>
      <c r="E128" s="1"/>
      <c r="F128" s="1"/>
    </row>
    <row r="129" ht="15.75" customHeight="1">
      <c r="A129" s="37"/>
      <c r="B129" s="38"/>
      <c r="C129" s="38"/>
      <c r="D129" s="38"/>
      <c r="E129" s="1"/>
      <c r="F129" s="1"/>
    </row>
    <row r="130" ht="15.75" customHeight="1">
      <c r="A130" s="37"/>
      <c r="B130" s="38"/>
      <c r="C130" s="38"/>
      <c r="D130" s="38"/>
      <c r="E130" s="1"/>
      <c r="F130" s="1"/>
    </row>
    <row r="131" ht="15.75" customHeight="1">
      <c r="A131" s="37"/>
      <c r="B131" s="38"/>
      <c r="C131" s="38"/>
      <c r="D131" s="38"/>
      <c r="E131" s="1"/>
      <c r="F131" s="1"/>
    </row>
    <row r="132" ht="15.75" customHeight="1">
      <c r="A132" s="37"/>
      <c r="B132" s="38"/>
      <c r="C132" s="38"/>
      <c r="D132" s="38"/>
      <c r="E132" s="1"/>
      <c r="F132" s="1"/>
    </row>
    <row r="133" ht="15.75" customHeight="1">
      <c r="A133" s="37"/>
      <c r="B133" s="38"/>
      <c r="C133" s="38"/>
      <c r="D133" s="38"/>
      <c r="E133" s="1"/>
      <c r="F133" s="1"/>
    </row>
    <row r="134" ht="15.75" customHeight="1">
      <c r="A134" s="37"/>
      <c r="B134" s="38"/>
      <c r="C134" s="38"/>
      <c r="D134" s="38"/>
      <c r="E134" s="1"/>
      <c r="F134" s="1"/>
    </row>
    <row r="135" ht="15.75" customHeight="1">
      <c r="A135" s="37"/>
      <c r="B135" s="38"/>
      <c r="C135" s="38"/>
      <c r="D135" s="38"/>
      <c r="E135" s="1"/>
      <c r="F135" s="1"/>
    </row>
    <row r="136" ht="15.75" customHeight="1">
      <c r="A136" s="37"/>
      <c r="B136" s="38"/>
      <c r="C136" s="38"/>
      <c r="D136" s="38"/>
      <c r="E136" s="1"/>
      <c r="F136" s="1"/>
    </row>
    <row r="137" ht="15.75" customHeight="1">
      <c r="A137" s="37"/>
      <c r="B137" s="38"/>
      <c r="C137" s="38"/>
      <c r="D137" s="38"/>
      <c r="E137" s="1"/>
      <c r="F137" s="1"/>
    </row>
    <row r="138" ht="15.75" customHeight="1">
      <c r="A138" s="37"/>
      <c r="B138" s="38"/>
      <c r="C138" s="38"/>
      <c r="D138" s="38"/>
      <c r="E138" s="1"/>
      <c r="F138" s="1"/>
    </row>
    <row r="139" ht="15.75" customHeight="1">
      <c r="A139" s="37"/>
      <c r="B139" s="38"/>
      <c r="C139" s="38"/>
      <c r="D139" s="38"/>
      <c r="E139" s="1"/>
      <c r="F139" s="1"/>
    </row>
    <row r="140" ht="15.75" customHeight="1">
      <c r="A140" s="37"/>
      <c r="B140" s="38"/>
      <c r="C140" s="38"/>
      <c r="D140" s="38"/>
      <c r="E140" s="1"/>
      <c r="F140" s="1"/>
    </row>
    <row r="141" ht="15.75" customHeight="1">
      <c r="A141" s="37"/>
      <c r="B141" s="38"/>
      <c r="C141" s="38"/>
      <c r="D141" s="38"/>
      <c r="E141" s="1"/>
      <c r="F141" s="1"/>
    </row>
    <row r="142" ht="15.75" customHeight="1">
      <c r="A142" s="37"/>
      <c r="B142" s="38"/>
      <c r="C142" s="38"/>
      <c r="D142" s="38"/>
      <c r="E142" s="1"/>
      <c r="F142" s="1"/>
    </row>
    <row r="143" ht="15.75" customHeight="1">
      <c r="A143" s="37"/>
      <c r="B143" s="38"/>
      <c r="C143" s="38"/>
      <c r="D143" s="38"/>
      <c r="E143" s="1"/>
      <c r="F143" s="1"/>
    </row>
    <row r="144" ht="15.75" customHeight="1">
      <c r="A144" s="37"/>
      <c r="B144" s="38"/>
      <c r="C144" s="38"/>
      <c r="D144" s="38"/>
      <c r="E144" s="1"/>
      <c r="F144" s="1"/>
    </row>
    <row r="145" ht="15.75" customHeight="1">
      <c r="A145" s="37"/>
      <c r="B145" s="38"/>
      <c r="C145" s="38"/>
      <c r="D145" s="38"/>
      <c r="E145" s="1"/>
      <c r="F145" s="1"/>
    </row>
    <row r="146" ht="15.75" customHeight="1">
      <c r="A146" s="37"/>
      <c r="B146" s="38"/>
      <c r="C146" s="38"/>
      <c r="D146" s="38"/>
      <c r="E146" s="1"/>
      <c r="F146" s="1"/>
    </row>
    <row r="147" ht="15.75" customHeight="1">
      <c r="A147" s="37"/>
      <c r="B147" s="38"/>
      <c r="C147" s="38"/>
      <c r="D147" s="38"/>
      <c r="E147" s="1"/>
      <c r="F147" s="1"/>
    </row>
    <row r="148" ht="15.75" customHeight="1">
      <c r="A148" s="37"/>
      <c r="B148" s="38"/>
      <c r="C148" s="38"/>
      <c r="D148" s="38"/>
      <c r="E148" s="1"/>
      <c r="F148" s="1"/>
    </row>
    <row r="149" ht="15.75" customHeight="1">
      <c r="A149" s="37"/>
      <c r="B149" s="38"/>
      <c r="C149" s="38"/>
      <c r="D149" s="38"/>
      <c r="E149" s="1"/>
      <c r="F149" s="1"/>
    </row>
    <row r="150" ht="15.75" customHeight="1">
      <c r="A150" s="37"/>
      <c r="B150" s="38"/>
      <c r="C150" s="38"/>
      <c r="D150" s="38"/>
      <c r="E150" s="1"/>
      <c r="F150" s="1"/>
    </row>
    <row r="151" ht="15.75" customHeight="1">
      <c r="A151" s="37"/>
      <c r="B151" s="38"/>
      <c r="C151" s="38"/>
      <c r="D151" s="38"/>
      <c r="E151" s="1"/>
      <c r="F151" s="1"/>
    </row>
    <row r="152" ht="15.75" customHeight="1">
      <c r="A152" s="37"/>
      <c r="B152" s="38"/>
      <c r="C152" s="38"/>
      <c r="D152" s="38"/>
      <c r="E152" s="1"/>
      <c r="F152" s="1"/>
    </row>
    <row r="153" ht="15.75" customHeight="1">
      <c r="A153" s="37"/>
      <c r="B153" s="38"/>
      <c r="C153" s="38"/>
      <c r="D153" s="38"/>
      <c r="E153" s="1"/>
      <c r="F153" s="1"/>
    </row>
    <row r="154" ht="15.75" customHeight="1">
      <c r="A154" s="37"/>
      <c r="B154" s="38"/>
      <c r="C154" s="38"/>
      <c r="D154" s="38"/>
      <c r="E154" s="1"/>
      <c r="F154" s="1"/>
    </row>
    <row r="155" ht="15.75" customHeight="1">
      <c r="A155" s="37"/>
      <c r="B155" s="38"/>
      <c r="C155" s="38"/>
      <c r="D155" s="38"/>
      <c r="E155" s="1"/>
      <c r="F155" s="1"/>
    </row>
    <row r="156" ht="15.75" customHeight="1">
      <c r="A156" s="37"/>
      <c r="B156" s="38"/>
      <c r="C156" s="38"/>
      <c r="D156" s="38"/>
      <c r="E156" s="1"/>
      <c r="F156" s="1"/>
    </row>
    <row r="157" ht="15.75" customHeight="1">
      <c r="A157" s="37"/>
      <c r="B157" s="38"/>
      <c r="C157" s="38"/>
      <c r="D157" s="38"/>
      <c r="E157" s="1"/>
      <c r="F157" s="1"/>
    </row>
    <row r="158" ht="15.75" customHeight="1">
      <c r="A158" s="37"/>
      <c r="B158" s="38"/>
      <c r="C158" s="38"/>
      <c r="D158" s="38"/>
      <c r="E158" s="1"/>
      <c r="F158" s="1"/>
    </row>
    <row r="159" ht="15.75" customHeight="1">
      <c r="A159" s="37"/>
      <c r="B159" s="38"/>
      <c r="C159" s="38"/>
      <c r="D159" s="38"/>
      <c r="E159" s="1"/>
      <c r="F159" s="1"/>
    </row>
    <row r="160" ht="15.75" customHeight="1">
      <c r="A160" s="37"/>
      <c r="B160" s="38"/>
      <c r="C160" s="38"/>
      <c r="D160" s="38"/>
      <c r="E160" s="1"/>
      <c r="F160" s="1"/>
    </row>
    <row r="161" ht="15.75" customHeight="1">
      <c r="A161" s="37"/>
      <c r="B161" s="38"/>
      <c r="C161" s="38"/>
      <c r="D161" s="38"/>
      <c r="E161" s="1"/>
      <c r="F161" s="1"/>
    </row>
    <row r="162" ht="15.75" customHeight="1">
      <c r="A162" s="37"/>
      <c r="B162" s="38"/>
      <c r="C162" s="38"/>
      <c r="D162" s="38"/>
      <c r="E162" s="1"/>
      <c r="F162" s="1"/>
    </row>
    <row r="163" ht="15.75" customHeight="1">
      <c r="A163" s="37"/>
      <c r="B163" s="38"/>
      <c r="C163" s="38"/>
      <c r="D163" s="38"/>
      <c r="E163" s="1"/>
      <c r="F163" s="1"/>
    </row>
    <row r="164" ht="15.75" customHeight="1">
      <c r="A164" s="37"/>
      <c r="B164" s="38"/>
      <c r="C164" s="38"/>
      <c r="D164" s="38"/>
      <c r="E164" s="1"/>
      <c r="F164" s="1"/>
    </row>
    <row r="165" ht="15.75" customHeight="1">
      <c r="A165" s="37"/>
      <c r="B165" s="38"/>
      <c r="C165" s="38"/>
      <c r="D165" s="38"/>
      <c r="E165" s="1"/>
      <c r="F165" s="1"/>
    </row>
    <row r="166" ht="15.75" customHeight="1">
      <c r="A166" s="37"/>
      <c r="B166" s="38"/>
      <c r="C166" s="38"/>
      <c r="D166" s="38"/>
      <c r="E166" s="1"/>
      <c r="F166" s="1"/>
    </row>
    <row r="167" ht="15.75" customHeight="1">
      <c r="A167" s="37"/>
      <c r="B167" s="38"/>
      <c r="C167" s="38"/>
      <c r="D167" s="38"/>
      <c r="E167" s="1"/>
      <c r="F167" s="1"/>
    </row>
    <row r="168" ht="15.75" customHeight="1">
      <c r="A168" s="37"/>
      <c r="B168" s="38"/>
      <c r="C168" s="38"/>
      <c r="D168" s="38"/>
      <c r="E168" s="1"/>
      <c r="F168" s="1"/>
    </row>
    <row r="169" ht="15.75" customHeight="1">
      <c r="A169" s="37"/>
      <c r="B169" s="38"/>
      <c r="C169" s="38"/>
      <c r="D169" s="38"/>
      <c r="E169" s="1"/>
      <c r="F169" s="1"/>
    </row>
    <row r="170" ht="15.75" customHeight="1">
      <c r="A170" s="37"/>
      <c r="B170" s="38"/>
      <c r="C170" s="38"/>
      <c r="D170" s="38"/>
      <c r="E170" s="1"/>
      <c r="F170" s="1"/>
    </row>
    <row r="171" ht="15.75" customHeight="1">
      <c r="A171" s="37"/>
      <c r="B171" s="38"/>
      <c r="C171" s="38"/>
      <c r="D171" s="38"/>
      <c r="E171" s="1"/>
      <c r="F171" s="1"/>
    </row>
    <row r="172" ht="15.75" customHeight="1">
      <c r="A172" s="37"/>
      <c r="B172" s="38"/>
      <c r="C172" s="38"/>
      <c r="D172" s="38"/>
      <c r="E172" s="1"/>
      <c r="F172" s="1"/>
    </row>
    <row r="173" ht="15.75" customHeight="1">
      <c r="A173" s="37"/>
      <c r="B173" s="38"/>
      <c r="C173" s="38"/>
      <c r="D173" s="38"/>
      <c r="E173" s="1"/>
      <c r="F173" s="1"/>
    </row>
    <row r="174" ht="15.75" customHeight="1">
      <c r="A174" s="37"/>
      <c r="B174" s="38"/>
      <c r="C174" s="38"/>
      <c r="D174" s="38"/>
      <c r="E174" s="1"/>
      <c r="F174" s="1"/>
    </row>
    <row r="175" ht="15.75" customHeight="1">
      <c r="A175" s="37"/>
      <c r="B175" s="38"/>
      <c r="C175" s="38"/>
      <c r="D175" s="38"/>
      <c r="E175" s="1"/>
      <c r="F175" s="1"/>
    </row>
    <row r="176" ht="15.75" customHeight="1">
      <c r="A176" s="37"/>
      <c r="B176" s="38"/>
      <c r="C176" s="38"/>
      <c r="D176" s="38"/>
      <c r="E176" s="1"/>
      <c r="F176" s="1"/>
    </row>
    <row r="177" ht="15.75" customHeight="1">
      <c r="A177" s="37"/>
      <c r="B177" s="38"/>
      <c r="C177" s="38"/>
      <c r="D177" s="38"/>
      <c r="E177" s="1"/>
      <c r="F177" s="1"/>
    </row>
    <row r="178" ht="15.75" customHeight="1">
      <c r="A178" s="37"/>
      <c r="B178" s="38"/>
      <c r="C178" s="38"/>
      <c r="D178" s="38"/>
      <c r="E178" s="1"/>
      <c r="F178" s="1"/>
    </row>
    <row r="179" ht="15.75" customHeight="1">
      <c r="A179" s="37"/>
      <c r="B179" s="38"/>
      <c r="C179" s="38"/>
      <c r="D179" s="38"/>
      <c r="E179" s="1"/>
      <c r="F179" s="1"/>
    </row>
    <row r="180" ht="15.75" customHeight="1">
      <c r="A180" s="37"/>
      <c r="B180" s="38"/>
      <c r="C180" s="38"/>
      <c r="D180" s="38"/>
      <c r="E180" s="1"/>
      <c r="F180" s="1"/>
    </row>
    <row r="181" ht="15.75" customHeight="1">
      <c r="A181" s="37"/>
      <c r="B181" s="38"/>
      <c r="C181" s="38"/>
      <c r="D181" s="38"/>
      <c r="E181" s="1"/>
      <c r="F181" s="1"/>
    </row>
    <row r="182" ht="15.75" customHeight="1">
      <c r="A182" s="37"/>
      <c r="B182" s="38"/>
      <c r="C182" s="38"/>
      <c r="D182" s="38"/>
      <c r="E182" s="1"/>
      <c r="F182" s="1"/>
    </row>
    <row r="183" ht="15.75" customHeight="1">
      <c r="A183" s="37"/>
      <c r="B183" s="38"/>
      <c r="C183" s="38"/>
      <c r="D183" s="38"/>
      <c r="E183" s="1"/>
      <c r="F183" s="1"/>
    </row>
    <row r="184" ht="15.75" customHeight="1">
      <c r="A184" s="37"/>
      <c r="B184" s="38"/>
      <c r="C184" s="38"/>
      <c r="D184" s="38"/>
      <c r="E184" s="1"/>
      <c r="F184" s="1"/>
    </row>
    <row r="185" ht="15.75" customHeight="1">
      <c r="A185" s="37"/>
      <c r="B185" s="38"/>
      <c r="C185" s="38"/>
      <c r="D185" s="38"/>
      <c r="E185" s="1"/>
      <c r="F185" s="1"/>
    </row>
    <row r="186" ht="15.75" customHeight="1">
      <c r="A186" s="37"/>
      <c r="B186" s="38"/>
      <c r="C186" s="38"/>
      <c r="D186" s="38"/>
      <c r="E186" s="1"/>
      <c r="F186" s="1"/>
    </row>
    <row r="187" ht="15.75" customHeight="1">
      <c r="A187" s="37"/>
      <c r="B187" s="38"/>
      <c r="C187" s="38"/>
      <c r="D187" s="38"/>
      <c r="E187" s="1"/>
      <c r="F187" s="1"/>
    </row>
    <row r="188" ht="15.75" customHeight="1">
      <c r="A188" s="37"/>
      <c r="B188" s="38"/>
      <c r="C188" s="38"/>
      <c r="D188" s="38"/>
      <c r="E188" s="1"/>
      <c r="F188" s="1"/>
    </row>
    <row r="189" ht="15.75" customHeight="1">
      <c r="A189" s="37"/>
      <c r="B189" s="38"/>
      <c r="C189" s="38"/>
      <c r="D189" s="38"/>
      <c r="E189" s="1"/>
      <c r="F189" s="1"/>
    </row>
    <row r="190" ht="15.75" customHeight="1">
      <c r="A190" s="37"/>
      <c r="B190" s="38"/>
      <c r="C190" s="38"/>
      <c r="D190" s="38"/>
      <c r="E190" s="1"/>
      <c r="F190" s="1"/>
    </row>
    <row r="191" ht="15.75" customHeight="1">
      <c r="A191" s="37"/>
      <c r="B191" s="38"/>
      <c r="C191" s="38"/>
      <c r="D191" s="38"/>
      <c r="E191" s="1"/>
      <c r="F191" s="1"/>
    </row>
    <row r="192" ht="15.75" customHeight="1">
      <c r="A192" s="37"/>
      <c r="B192" s="38"/>
      <c r="C192" s="38"/>
      <c r="D192" s="38"/>
      <c r="E192" s="1"/>
      <c r="F192" s="1"/>
    </row>
    <row r="193" ht="15.75" customHeight="1">
      <c r="A193" s="37"/>
      <c r="B193" s="38"/>
      <c r="C193" s="38"/>
      <c r="D193" s="38"/>
      <c r="E193" s="1"/>
      <c r="F193" s="1"/>
    </row>
    <row r="194" ht="15.75" customHeight="1">
      <c r="A194" s="37"/>
      <c r="B194" s="38"/>
      <c r="C194" s="38"/>
      <c r="D194" s="38"/>
      <c r="E194" s="1"/>
      <c r="F194" s="1"/>
    </row>
    <row r="195" ht="15.75" customHeight="1">
      <c r="A195" s="37"/>
      <c r="B195" s="38"/>
      <c r="C195" s="38"/>
      <c r="D195" s="38"/>
      <c r="E195" s="1"/>
      <c r="F195" s="1"/>
    </row>
    <row r="196" ht="15.75" customHeight="1">
      <c r="A196" s="37"/>
      <c r="B196" s="38"/>
      <c r="C196" s="38"/>
      <c r="D196" s="38"/>
      <c r="E196" s="1"/>
      <c r="F196" s="1"/>
    </row>
    <row r="197" ht="15.75" customHeight="1">
      <c r="A197" s="37"/>
      <c r="B197" s="38"/>
      <c r="C197" s="38"/>
      <c r="D197" s="38"/>
      <c r="E197" s="1"/>
      <c r="F197" s="1"/>
    </row>
    <row r="198" ht="15.75" customHeight="1">
      <c r="A198" s="37"/>
      <c r="B198" s="38"/>
      <c r="C198" s="38"/>
      <c r="D198" s="38"/>
      <c r="E198" s="1"/>
      <c r="F198" s="1"/>
    </row>
    <row r="199" ht="15.75" customHeight="1">
      <c r="A199" s="37"/>
      <c r="B199" s="38"/>
      <c r="C199" s="38"/>
      <c r="D199" s="38"/>
      <c r="E199" s="1"/>
      <c r="F199" s="1"/>
    </row>
    <row r="200" ht="15.75" customHeight="1">
      <c r="A200" s="37"/>
      <c r="B200" s="38"/>
      <c r="C200" s="38"/>
      <c r="D200" s="38"/>
      <c r="E200" s="1"/>
      <c r="F200" s="1"/>
    </row>
    <row r="201" ht="15.75" customHeight="1">
      <c r="A201" s="37"/>
      <c r="B201" s="38"/>
      <c r="C201" s="38"/>
      <c r="D201" s="38"/>
      <c r="E201" s="1"/>
      <c r="F201" s="1"/>
    </row>
    <row r="202" ht="15.75" customHeight="1">
      <c r="A202" s="37"/>
      <c r="B202" s="38"/>
      <c r="C202" s="38"/>
      <c r="D202" s="38"/>
      <c r="E202" s="1"/>
      <c r="F202" s="1"/>
    </row>
    <row r="203" ht="15.75" customHeight="1">
      <c r="A203" s="37"/>
      <c r="B203" s="38"/>
      <c r="C203" s="38"/>
      <c r="D203" s="38"/>
      <c r="E203" s="1"/>
      <c r="F203" s="1"/>
    </row>
    <row r="204" ht="15.75" customHeight="1">
      <c r="A204" s="37"/>
      <c r="B204" s="38"/>
      <c r="C204" s="38"/>
      <c r="D204" s="38"/>
      <c r="E204" s="1"/>
      <c r="F204" s="1"/>
    </row>
    <row r="205" ht="15.75" customHeight="1">
      <c r="A205" s="37"/>
      <c r="B205" s="38"/>
      <c r="C205" s="38"/>
      <c r="D205" s="38"/>
      <c r="E205" s="1"/>
      <c r="F205" s="1"/>
    </row>
    <row r="206" ht="15.75" customHeight="1">
      <c r="A206" s="37"/>
      <c r="B206" s="38"/>
      <c r="C206" s="38"/>
      <c r="D206" s="38"/>
      <c r="E206" s="1"/>
      <c r="F206" s="1"/>
    </row>
    <row r="207" ht="15.75" customHeight="1">
      <c r="A207" s="37"/>
      <c r="B207" s="38"/>
      <c r="C207" s="38"/>
      <c r="D207" s="38"/>
      <c r="E207" s="1"/>
      <c r="F207" s="1"/>
    </row>
    <row r="208" ht="15.75" customHeight="1">
      <c r="A208" s="37"/>
      <c r="B208" s="38"/>
      <c r="C208" s="38"/>
      <c r="D208" s="38"/>
      <c r="E208" s="1"/>
      <c r="F208" s="1"/>
    </row>
    <row r="209" ht="15.75" customHeight="1">
      <c r="A209" s="37"/>
      <c r="B209" s="38"/>
      <c r="C209" s="38"/>
      <c r="D209" s="38"/>
      <c r="E209" s="1"/>
      <c r="F209" s="1"/>
    </row>
    <row r="210" ht="15.75" customHeight="1">
      <c r="A210" s="37"/>
      <c r="B210" s="38"/>
      <c r="C210" s="38"/>
      <c r="D210" s="38"/>
      <c r="E210" s="1"/>
      <c r="F210" s="1"/>
    </row>
    <row r="211" ht="15.75" customHeight="1">
      <c r="A211" s="37"/>
      <c r="B211" s="38"/>
      <c r="C211" s="38"/>
      <c r="D211" s="38"/>
      <c r="E211" s="1"/>
      <c r="F211" s="1"/>
    </row>
    <row r="212" ht="15.75" customHeight="1">
      <c r="A212" s="37"/>
      <c r="B212" s="38"/>
      <c r="C212" s="38"/>
      <c r="D212" s="38"/>
      <c r="E212" s="1"/>
      <c r="F212" s="1"/>
    </row>
    <row r="213" ht="15.75" customHeight="1">
      <c r="A213" s="37"/>
      <c r="B213" s="38"/>
      <c r="C213" s="38"/>
      <c r="D213" s="38"/>
      <c r="E213" s="1"/>
      <c r="F213" s="1"/>
    </row>
    <row r="214" ht="15.75" customHeight="1">
      <c r="A214" s="37"/>
      <c r="B214" s="38"/>
      <c r="C214" s="38"/>
      <c r="D214" s="38"/>
      <c r="E214" s="1"/>
      <c r="F214" s="1"/>
    </row>
    <row r="215" ht="15.75" customHeight="1">
      <c r="A215" s="37"/>
      <c r="B215" s="38"/>
      <c r="C215" s="38"/>
      <c r="D215" s="38"/>
      <c r="E215" s="1"/>
      <c r="F215" s="1"/>
    </row>
    <row r="216" ht="15.75" customHeight="1">
      <c r="A216" s="37"/>
      <c r="B216" s="38"/>
      <c r="C216" s="38"/>
      <c r="D216" s="38"/>
      <c r="E216" s="1"/>
      <c r="F216" s="1"/>
    </row>
    <row r="217" ht="15.75" customHeight="1">
      <c r="A217" s="37"/>
      <c r="B217" s="38"/>
      <c r="C217" s="38"/>
      <c r="D217" s="38"/>
      <c r="E217" s="1"/>
      <c r="F217" s="1"/>
    </row>
    <row r="218" ht="15.75" customHeight="1">
      <c r="A218" s="37"/>
      <c r="B218" s="38"/>
      <c r="C218" s="38"/>
      <c r="D218" s="38"/>
      <c r="E218" s="1"/>
      <c r="F218" s="1"/>
    </row>
    <row r="219" ht="15.75" customHeight="1">
      <c r="A219" s="37"/>
      <c r="B219" s="38"/>
      <c r="C219" s="38"/>
      <c r="D219" s="38"/>
      <c r="E219" s="1"/>
      <c r="F219" s="1"/>
    </row>
    <row r="220" ht="15.75" customHeight="1">
      <c r="A220" s="37"/>
      <c r="B220" s="38"/>
      <c r="C220" s="38"/>
      <c r="D220" s="38"/>
      <c r="E220" s="1"/>
      <c r="F220" s="1"/>
    </row>
    <row r="221" ht="15.75" customHeight="1">
      <c r="A221" s="37"/>
      <c r="B221" s="38"/>
      <c r="C221" s="38"/>
      <c r="D221" s="38"/>
      <c r="E221" s="1"/>
      <c r="F221" s="1"/>
    </row>
    <row r="222" ht="15.75" customHeight="1">
      <c r="A222" s="37"/>
      <c r="B222" s="38"/>
      <c r="C222" s="38"/>
      <c r="D222" s="38"/>
      <c r="E222" s="1"/>
      <c r="F222" s="1"/>
    </row>
    <row r="223" ht="15.75" customHeight="1">
      <c r="A223" s="37"/>
      <c r="B223" s="38"/>
      <c r="C223" s="38"/>
      <c r="D223" s="38"/>
      <c r="E223" s="1"/>
      <c r="F223" s="1"/>
    </row>
    <row r="224" ht="15.75" customHeight="1">
      <c r="A224" s="37"/>
      <c r="B224" s="38"/>
      <c r="C224" s="38"/>
      <c r="D224" s="38"/>
      <c r="E224" s="1"/>
      <c r="F224" s="1"/>
    </row>
    <row r="225" ht="15.75" customHeight="1">
      <c r="A225" s="37"/>
      <c r="B225" s="38"/>
      <c r="C225" s="38"/>
      <c r="D225" s="38"/>
      <c r="E225" s="1"/>
      <c r="F225" s="1"/>
    </row>
    <row r="226" ht="15.75" customHeight="1">
      <c r="A226" s="37"/>
      <c r="B226" s="38"/>
      <c r="C226" s="38"/>
      <c r="D226" s="38"/>
      <c r="E226" s="1"/>
      <c r="F226" s="1"/>
    </row>
    <row r="227" ht="15.75" customHeight="1">
      <c r="A227" s="37"/>
      <c r="B227" s="38"/>
      <c r="C227" s="38"/>
      <c r="D227" s="38"/>
      <c r="E227" s="1"/>
      <c r="F227" s="1"/>
    </row>
    <row r="228" ht="15.75" customHeight="1">
      <c r="A228" s="37"/>
      <c r="B228" s="38"/>
      <c r="C228" s="38"/>
      <c r="D228" s="38"/>
      <c r="E228" s="1"/>
      <c r="F228" s="1"/>
    </row>
    <row r="229" ht="15.75" customHeight="1">
      <c r="A229" s="37"/>
      <c r="B229" s="38"/>
      <c r="C229" s="38"/>
      <c r="D229" s="38"/>
      <c r="E229" s="1"/>
      <c r="F229" s="1"/>
    </row>
    <row r="230" ht="15.75" customHeight="1">
      <c r="A230" s="37"/>
      <c r="B230" s="38"/>
      <c r="C230" s="38"/>
      <c r="D230" s="38"/>
      <c r="E230" s="1"/>
      <c r="F230" s="1"/>
    </row>
    <row r="231" ht="15.75" customHeight="1">
      <c r="A231" s="37"/>
      <c r="B231" s="38"/>
      <c r="C231" s="38"/>
      <c r="D231" s="38"/>
      <c r="E231" s="1"/>
      <c r="F231" s="1"/>
    </row>
    <row r="232" ht="15.75" customHeight="1">
      <c r="A232" s="37"/>
      <c r="B232" s="38"/>
      <c r="C232" s="38"/>
      <c r="D232" s="38"/>
      <c r="E232" s="1"/>
      <c r="F232" s="1"/>
    </row>
    <row r="233" ht="15.75" customHeight="1">
      <c r="A233" s="37"/>
      <c r="B233" s="38"/>
      <c r="C233" s="38"/>
      <c r="D233" s="38"/>
      <c r="E233" s="1"/>
      <c r="F233" s="1"/>
    </row>
    <row r="234" ht="15.75" customHeight="1">
      <c r="A234" s="37"/>
      <c r="B234" s="38"/>
      <c r="C234" s="38"/>
      <c r="D234" s="38"/>
      <c r="E234" s="1"/>
      <c r="F234" s="1"/>
    </row>
    <row r="235" ht="15.75" customHeight="1">
      <c r="A235" s="37"/>
      <c r="B235" s="38"/>
      <c r="C235" s="38"/>
      <c r="D235" s="38"/>
      <c r="E235" s="1"/>
      <c r="F235" s="1"/>
    </row>
    <row r="236" ht="15.75" customHeight="1">
      <c r="A236" s="37"/>
      <c r="B236" s="38"/>
      <c r="C236" s="38"/>
      <c r="D236" s="38"/>
      <c r="E236" s="1"/>
      <c r="F236" s="1"/>
    </row>
    <row r="237" ht="15.75" customHeight="1">
      <c r="A237" s="37"/>
      <c r="B237" s="38"/>
      <c r="C237" s="38"/>
      <c r="D237" s="38"/>
      <c r="E237" s="1"/>
      <c r="F237" s="1"/>
    </row>
    <row r="238" ht="15.75" customHeight="1">
      <c r="A238" s="37"/>
      <c r="B238" s="38"/>
      <c r="C238" s="38"/>
      <c r="D238" s="38"/>
      <c r="E238" s="1"/>
      <c r="F238" s="1"/>
    </row>
    <row r="239" ht="15.75" customHeight="1">
      <c r="A239" s="37"/>
      <c r="B239" s="38"/>
      <c r="C239" s="38"/>
      <c r="D239" s="38"/>
      <c r="E239" s="1"/>
      <c r="F239" s="1"/>
    </row>
    <row r="240" ht="15.75" customHeight="1">
      <c r="A240" s="37"/>
      <c r="B240" s="38"/>
      <c r="C240" s="38"/>
      <c r="D240" s="38"/>
      <c r="E240" s="1"/>
      <c r="F240" s="1"/>
    </row>
    <row r="241" ht="15.75" customHeight="1">
      <c r="A241" s="37"/>
      <c r="B241" s="38"/>
      <c r="C241" s="38"/>
      <c r="D241" s="38"/>
      <c r="E241" s="1"/>
      <c r="F241" s="1"/>
    </row>
    <row r="242" ht="15.75" customHeight="1">
      <c r="A242" s="37"/>
      <c r="B242" s="38"/>
      <c r="C242" s="38"/>
      <c r="D242" s="38"/>
      <c r="E242" s="1"/>
      <c r="F242" s="1"/>
    </row>
    <row r="243" ht="15.75" customHeight="1">
      <c r="A243" s="37"/>
      <c r="B243" s="38"/>
      <c r="C243" s="38"/>
      <c r="D243" s="38"/>
      <c r="E243" s="1"/>
      <c r="F243" s="1"/>
    </row>
    <row r="244" ht="15.75" customHeight="1">
      <c r="A244" s="37"/>
      <c r="B244" s="38"/>
      <c r="C244" s="38"/>
      <c r="D244" s="38"/>
      <c r="E244" s="1"/>
      <c r="F244" s="1"/>
    </row>
    <row r="245" ht="15.75" customHeight="1">
      <c r="A245" s="37"/>
      <c r="B245" s="38"/>
      <c r="C245" s="38"/>
      <c r="D245" s="38"/>
      <c r="E245" s="1"/>
      <c r="F245" s="1"/>
    </row>
    <row r="246" ht="15.75" customHeight="1">
      <c r="A246" s="37"/>
      <c r="B246" s="38"/>
      <c r="C246" s="38"/>
      <c r="D246" s="38"/>
      <c r="E246" s="1"/>
      <c r="F246" s="1"/>
    </row>
    <row r="247" ht="15.75" customHeight="1">
      <c r="A247" s="37"/>
      <c r="B247" s="38"/>
      <c r="C247" s="38"/>
      <c r="D247" s="38"/>
      <c r="E247" s="1"/>
      <c r="F247" s="1"/>
    </row>
    <row r="248" ht="15.75" customHeight="1">
      <c r="A248" s="37"/>
      <c r="B248" s="38"/>
      <c r="C248" s="38"/>
      <c r="D248" s="38"/>
      <c r="E248" s="1"/>
      <c r="F248" s="1"/>
    </row>
    <row r="249" ht="15.75" customHeight="1">
      <c r="A249" s="37"/>
      <c r="B249" s="38"/>
      <c r="C249" s="38"/>
      <c r="D249" s="38"/>
      <c r="E249" s="1"/>
      <c r="F249" s="1"/>
    </row>
    <row r="250" ht="15.75" customHeight="1">
      <c r="A250" s="37"/>
      <c r="B250" s="38"/>
      <c r="C250" s="38"/>
      <c r="D250" s="38"/>
      <c r="E250" s="1"/>
      <c r="F250" s="1"/>
    </row>
    <row r="251" ht="15.75" customHeight="1">
      <c r="A251" s="37"/>
      <c r="B251" s="38"/>
      <c r="C251" s="38"/>
      <c r="D251" s="38"/>
      <c r="E251" s="1"/>
      <c r="F251" s="1"/>
    </row>
    <row r="252" ht="15.75" customHeight="1">
      <c r="A252" s="37"/>
      <c r="B252" s="38"/>
      <c r="C252" s="38"/>
      <c r="D252" s="38"/>
      <c r="E252" s="1"/>
      <c r="F252" s="1"/>
    </row>
    <row r="253" ht="15.75" customHeight="1">
      <c r="A253" s="37"/>
      <c r="B253" s="38"/>
      <c r="C253" s="38"/>
      <c r="D253" s="38"/>
      <c r="E253" s="1"/>
      <c r="F253" s="1"/>
    </row>
    <row r="254" ht="15.75" customHeight="1">
      <c r="A254" s="37"/>
      <c r="B254" s="38"/>
      <c r="C254" s="38"/>
      <c r="D254" s="38"/>
      <c r="E254" s="1"/>
      <c r="F254" s="1"/>
    </row>
    <row r="255" ht="15.75" customHeight="1">
      <c r="A255" s="37"/>
      <c r="B255" s="38"/>
      <c r="C255" s="38"/>
      <c r="D255" s="38"/>
      <c r="E255" s="1"/>
      <c r="F255" s="1"/>
    </row>
    <row r="256" ht="15.75" customHeight="1">
      <c r="A256" s="37"/>
      <c r="B256" s="38"/>
      <c r="C256" s="38"/>
      <c r="D256" s="38"/>
      <c r="E256" s="1"/>
      <c r="F256" s="1"/>
    </row>
    <row r="257" ht="15.75" customHeight="1">
      <c r="A257" s="37"/>
      <c r="B257" s="38"/>
      <c r="C257" s="38"/>
      <c r="D257" s="38"/>
      <c r="E257" s="1"/>
      <c r="F257" s="1"/>
    </row>
    <row r="258" ht="15.75" customHeight="1">
      <c r="A258" s="37"/>
      <c r="B258" s="38"/>
      <c r="C258" s="38"/>
      <c r="D258" s="38"/>
      <c r="E258" s="1"/>
      <c r="F258" s="1"/>
    </row>
    <row r="259" ht="15.75" customHeight="1">
      <c r="A259" s="37"/>
      <c r="B259" s="38"/>
      <c r="C259" s="38"/>
      <c r="D259" s="38"/>
      <c r="E259" s="1"/>
      <c r="F259" s="1"/>
    </row>
    <row r="260" ht="15.75" customHeight="1">
      <c r="A260" s="37"/>
      <c r="B260" s="38"/>
      <c r="C260" s="38"/>
      <c r="D260" s="38"/>
      <c r="E260" s="1"/>
      <c r="F260" s="1"/>
    </row>
    <row r="261" ht="15.75" customHeight="1">
      <c r="A261" s="37"/>
      <c r="B261" s="38"/>
      <c r="C261" s="38"/>
      <c r="D261" s="38"/>
      <c r="E261" s="1"/>
      <c r="F261" s="1"/>
    </row>
    <row r="262" ht="15.75" customHeight="1">
      <c r="A262" s="37"/>
      <c r="B262" s="38"/>
      <c r="C262" s="38"/>
      <c r="D262" s="38"/>
      <c r="E262" s="1"/>
      <c r="F262" s="1"/>
    </row>
    <row r="263" ht="15.75" customHeight="1">
      <c r="A263" s="37"/>
      <c r="B263" s="38"/>
      <c r="C263" s="38"/>
      <c r="D263" s="38"/>
      <c r="E263" s="1"/>
      <c r="F263" s="1"/>
    </row>
    <row r="264" ht="15.75" customHeight="1">
      <c r="A264" s="37"/>
      <c r="B264" s="38"/>
      <c r="C264" s="38"/>
      <c r="D264" s="38"/>
      <c r="E264" s="1"/>
      <c r="F264" s="1"/>
    </row>
    <row r="265" ht="15.75" customHeight="1">
      <c r="A265" s="37"/>
      <c r="B265" s="38"/>
      <c r="C265" s="38"/>
      <c r="D265" s="38"/>
      <c r="E265" s="1"/>
      <c r="F265" s="1"/>
    </row>
    <row r="266" ht="15.75" customHeight="1">
      <c r="A266" s="37"/>
      <c r="B266" s="38"/>
      <c r="C266" s="38"/>
      <c r="D266" s="38"/>
      <c r="E266" s="1"/>
      <c r="F266" s="1"/>
    </row>
    <row r="267" ht="15.75" customHeight="1">
      <c r="A267" s="37"/>
      <c r="B267" s="38"/>
      <c r="C267" s="38"/>
      <c r="D267" s="38"/>
      <c r="E267" s="1"/>
      <c r="F267" s="1"/>
    </row>
    <row r="268" ht="15.75" customHeight="1">
      <c r="A268" s="37"/>
      <c r="B268" s="38"/>
      <c r="C268" s="38"/>
      <c r="D268" s="38"/>
      <c r="E268" s="1"/>
      <c r="F268" s="1"/>
    </row>
    <row r="269" ht="15.75" customHeight="1">
      <c r="A269" s="37"/>
      <c r="B269" s="38"/>
      <c r="C269" s="38"/>
      <c r="D269" s="38"/>
      <c r="E269" s="1"/>
      <c r="F269" s="1"/>
    </row>
    <row r="270" ht="15.75" customHeight="1">
      <c r="A270" s="37"/>
      <c r="B270" s="38"/>
      <c r="C270" s="38"/>
      <c r="D270" s="38"/>
      <c r="E270" s="1"/>
      <c r="F270" s="1"/>
    </row>
    <row r="271" ht="15.75" customHeight="1">
      <c r="A271" s="37"/>
      <c r="B271" s="38"/>
      <c r="C271" s="38"/>
      <c r="D271" s="38"/>
      <c r="E271" s="1"/>
      <c r="F271" s="1"/>
    </row>
    <row r="272" ht="15.75" customHeight="1">
      <c r="A272" s="37"/>
      <c r="B272" s="38"/>
      <c r="C272" s="38"/>
      <c r="D272" s="38"/>
      <c r="E272" s="1"/>
      <c r="F272" s="1"/>
    </row>
    <row r="273" ht="15.75" customHeight="1">
      <c r="A273" s="37"/>
      <c r="B273" s="38"/>
      <c r="C273" s="38"/>
      <c r="D273" s="38"/>
      <c r="E273" s="1"/>
      <c r="F273" s="1"/>
    </row>
    <row r="274" ht="15.75" customHeight="1">
      <c r="A274" s="37"/>
      <c r="B274" s="38"/>
      <c r="C274" s="38"/>
      <c r="D274" s="38"/>
      <c r="E274" s="1"/>
      <c r="F274" s="1"/>
    </row>
    <row r="275" ht="15.75" customHeight="1">
      <c r="A275" s="37"/>
      <c r="B275" s="38"/>
      <c r="C275" s="38"/>
      <c r="D275" s="38"/>
      <c r="E275" s="1"/>
      <c r="F275" s="1"/>
    </row>
    <row r="276" ht="15.75" customHeight="1">
      <c r="A276" s="37"/>
      <c r="B276" s="38"/>
      <c r="C276" s="38"/>
      <c r="D276" s="38"/>
      <c r="E276" s="1"/>
      <c r="F276" s="1"/>
    </row>
    <row r="277" ht="15.75" customHeight="1">
      <c r="A277" s="37"/>
      <c r="B277" s="38"/>
      <c r="C277" s="38"/>
      <c r="D277" s="38"/>
      <c r="E277" s="1"/>
      <c r="F277" s="1"/>
    </row>
    <row r="278" ht="15.75" customHeight="1">
      <c r="A278" s="37"/>
      <c r="B278" s="38"/>
      <c r="C278" s="38"/>
      <c r="D278" s="38"/>
      <c r="E278" s="1"/>
      <c r="F278" s="1"/>
    </row>
    <row r="279" ht="15.75" customHeight="1">
      <c r="A279" s="37"/>
      <c r="B279" s="38"/>
      <c r="C279" s="38"/>
      <c r="D279" s="38"/>
      <c r="E279" s="1"/>
      <c r="F279" s="1"/>
    </row>
    <row r="280" ht="15.75" customHeight="1">
      <c r="A280" s="37"/>
      <c r="B280" s="38"/>
      <c r="C280" s="38"/>
      <c r="D280" s="38"/>
      <c r="E280" s="1"/>
      <c r="F280" s="1"/>
    </row>
    <row r="281" ht="15.75" customHeight="1">
      <c r="A281" s="37"/>
      <c r="B281" s="38"/>
      <c r="C281" s="38"/>
      <c r="D281" s="38"/>
      <c r="E281" s="1"/>
      <c r="F281" s="1"/>
    </row>
    <row r="282" ht="15.75" customHeight="1">
      <c r="A282" s="37"/>
      <c r="B282" s="38"/>
      <c r="C282" s="38"/>
      <c r="D282" s="38"/>
      <c r="E282" s="1"/>
      <c r="F282" s="1"/>
    </row>
    <row r="283" ht="15.75" customHeight="1">
      <c r="A283" s="37"/>
      <c r="B283" s="38"/>
      <c r="C283" s="38"/>
      <c r="D283" s="38"/>
      <c r="E283" s="1"/>
      <c r="F283" s="1"/>
    </row>
    <row r="284" ht="15.75" customHeight="1">
      <c r="A284" s="37"/>
      <c r="B284" s="38"/>
      <c r="C284" s="38"/>
      <c r="D284" s="38"/>
      <c r="E284" s="1"/>
      <c r="F284" s="1"/>
    </row>
    <row r="285" ht="15.75" customHeight="1">
      <c r="A285" s="37"/>
      <c r="B285" s="38"/>
      <c r="C285" s="38"/>
      <c r="D285" s="38"/>
      <c r="E285" s="1"/>
      <c r="F285" s="1"/>
    </row>
    <row r="286" ht="15.75" customHeight="1">
      <c r="A286" s="37"/>
      <c r="B286" s="38"/>
      <c r="C286" s="38"/>
      <c r="D286" s="38"/>
      <c r="E286" s="1"/>
      <c r="F286" s="1"/>
    </row>
    <row r="287" ht="15.75" customHeight="1">
      <c r="A287" s="37"/>
      <c r="B287" s="38"/>
      <c r="C287" s="38"/>
      <c r="D287" s="38"/>
      <c r="E287" s="1"/>
      <c r="F287" s="1"/>
    </row>
    <row r="288" ht="15.75" customHeight="1">
      <c r="A288" s="37"/>
      <c r="B288" s="38"/>
      <c r="C288" s="38"/>
      <c r="D288" s="38"/>
      <c r="E288" s="1"/>
      <c r="F288" s="1"/>
    </row>
    <row r="289" ht="15.75" customHeight="1">
      <c r="A289" s="37"/>
      <c r="B289" s="38"/>
      <c r="C289" s="38"/>
      <c r="D289" s="38"/>
      <c r="E289" s="1"/>
      <c r="F289" s="1"/>
    </row>
    <row r="290" ht="15.75" customHeight="1">
      <c r="A290" s="37"/>
      <c r="B290" s="38"/>
      <c r="C290" s="38"/>
      <c r="D290" s="38"/>
      <c r="E290" s="1"/>
      <c r="F290" s="1"/>
    </row>
    <row r="291" ht="15.75" customHeight="1">
      <c r="A291" s="37"/>
      <c r="B291" s="38"/>
      <c r="C291" s="38"/>
      <c r="D291" s="38"/>
      <c r="E291" s="1"/>
      <c r="F291" s="1"/>
    </row>
    <row r="292" ht="15.75" customHeight="1">
      <c r="A292" s="37"/>
      <c r="B292" s="38"/>
      <c r="C292" s="38"/>
      <c r="D292" s="38"/>
      <c r="E292" s="1"/>
      <c r="F292" s="1"/>
    </row>
    <row r="293" ht="15.75" customHeight="1">
      <c r="A293" s="37"/>
      <c r="B293" s="38"/>
      <c r="C293" s="38"/>
      <c r="D293" s="38"/>
      <c r="E293" s="1"/>
      <c r="F293" s="1"/>
    </row>
    <row r="294" ht="15.75" customHeight="1">
      <c r="A294" s="37"/>
      <c r="B294" s="38"/>
      <c r="C294" s="38"/>
      <c r="D294" s="38"/>
      <c r="E294" s="1"/>
      <c r="F294" s="1"/>
    </row>
    <row r="295" ht="15.75" customHeight="1">
      <c r="A295" s="37"/>
      <c r="B295" s="38"/>
      <c r="C295" s="38"/>
      <c r="D295" s="38"/>
      <c r="E295" s="1"/>
      <c r="F295" s="1"/>
    </row>
    <row r="296" ht="15.75" customHeight="1">
      <c r="A296" s="37"/>
      <c r="B296" s="38"/>
      <c r="C296" s="38"/>
      <c r="D296" s="38"/>
      <c r="E296" s="1"/>
      <c r="F296" s="1"/>
    </row>
    <row r="297" ht="15.75" customHeight="1">
      <c r="A297" s="37"/>
      <c r="B297" s="38"/>
      <c r="C297" s="38"/>
      <c r="D297" s="38"/>
      <c r="E297" s="1"/>
      <c r="F297" s="1"/>
    </row>
    <row r="298" ht="15.75" customHeight="1">
      <c r="A298" s="37"/>
      <c r="B298" s="38"/>
      <c r="C298" s="38"/>
      <c r="D298" s="38"/>
      <c r="E298" s="1"/>
      <c r="F298" s="1"/>
    </row>
    <row r="299" ht="15.75" customHeight="1">
      <c r="A299" s="37"/>
      <c r="B299" s="38"/>
      <c r="C299" s="38"/>
      <c r="D299" s="38"/>
      <c r="E299" s="1"/>
      <c r="F299" s="1"/>
    </row>
    <row r="300" ht="15.75" customHeight="1">
      <c r="A300" s="37"/>
      <c r="B300" s="38"/>
      <c r="C300" s="38"/>
      <c r="D300" s="38"/>
      <c r="E300" s="1"/>
      <c r="F300" s="1"/>
    </row>
    <row r="301" ht="15.75" customHeight="1">
      <c r="A301" s="37"/>
      <c r="B301" s="38"/>
      <c r="C301" s="38"/>
      <c r="D301" s="38"/>
      <c r="E301" s="1"/>
      <c r="F301" s="1"/>
    </row>
    <row r="302" ht="15.75" customHeight="1">
      <c r="A302" s="37"/>
      <c r="B302" s="38"/>
      <c r="C302" s="38"/>
      <c r="D302" s="38"/>
      <c r="E302" s="1"/>
      <c r="F302" s="1"/>
    </row>
    <row r="303" ht="15.75" customHeight="1">
      <c r="A303" s="37"/>
      <c r="B303" s="38"/>
      <c r="C303" s="38"/>
      <c r="D303" s="38"/>
      <c r="E303" s="1"/>
      <c r="F303" s="1"/>
    </row>
    <row r="304" ht="15.75" customHeight="1">
      <c r="A304" s="37"/>
      <c r="B304" s="38"/>
      <c r="C304" s="38"/>
      <c r="D304" s="38"/>
      <c r="E304" s="1"/>
      <c r="F304" s="1"/>
    </row>
    <row r="305" ht="15.75" customHeight="1">
      <c r="A305" s="37"/>
      <c r="B305" s="38"/>
      <c r="C305" s="38"/>
      <c r="D305" s="38"/>
      <c r="E305" s="1"/>
      <c r="F305" s="1"/>
    </row>
    <row r="306" ht="15.75" customHeight="1">
      <c r="A306" s="37"/>
      <c r="B306" s="38"/>
      <c r="C306" s="38"/>
      <c r="D306" s="38"/>
      <c r="E306" s="1"/>
      <c r="F306" s="1"/>
    </row>
    <row r="307" ht="15.75" customHeight="1">
      <c r="A307" s="37"/>
      <c r="B307" s="38"/>
      <c r="C307" s="38"/>
      <c r="D307" s="38"/>
      <c r="E307" s="1"/>
      <c r="F307" s="1"/>
    </row>
    <row r="308" ht="15.75" customHeight="1">
      <c r="A308" s="37"/>
      <c r="B308" s="38"/>
      <c r="C308" s="38"/>
      <c r="D308" s="38"/>
      <c r="E308" s="1"/>
      <c r="F308" s="1"/>
    </row>
    <row r="309" ht="15.75" customHeight="1">
      <c r="A309" s="37"/>
      <c r="B309" s="38"/>
      <c r="C309" s="38"/>
      <c r="D309" s="38"/>
      <c r="E309" s="1"/>
      <c r="F309" s="1"/>
    </row>
    <row r="310" ht="15.75" customHeight="1">
      <c r="A310" s="37"/>
      <c r="B310" s="38"/>
      <c r="C310" s="38"/>
      <c r="D310" s="38"/>
      <c r="E310" s="1"/>
      <c r="F310" s="1"/>
    </row>
    <row r="311" ht="15.75" customHeight="1">
      <c r="A311" s="37"/>
      <c r="B311" s="38"/>
      <c r="C311" s="38"/>
      <c r="D311" s="38"/>
      <c r="E311" s="1"/>
      <c r="F311" s="1"/>
    </row>
    <row r="312" ht="15.75" customHeight="1">
      <c r="A312" s="37"/>
      <c r="B312" s="38"/>
      <c r="C312" s="38"/>
      <c r="D312" s="38"/>
      <c r="E312" s="1"/>
      <c r="F312" s="1"/>
    </row>
    <row r="313" ht="15.75" customHeight="1">
      <c r="A313" s="37"/>
      <c r="B313" s="38"/>
      <c r="C313" s="38"/>
      <c r="D313" s="38"/>
      <c r="E313" s="1"/>
      <c r="F313" s="1"/>
    </row>
    <row r="314" ht="15.75" customHeight="1">
      <c r="A314" s="37"/>
      <c r="B314" s="38"/>
      <c r="C314" s="38"/>
      <c r="D314" s="38"/>
      <c r="E314" s="1"/>
      <c r="F314" s="1"/>
    </row>
    <row r="315" ht="15.75" customHeight="1">
      <c r="A315" s="37"/>
      <c r="B315" s="38"/>
      <c r="C315" s="38"/>
      <c r="D315" s="38"/>
      <c r="E315" s="1"/>
      <c r="F315" s="1"/>
    </row>
    <row r="316" ht="15.75" customHeight="1">
      <c r="A316" s="37"/>
      <c r="B316" s="38"/>
      <c r="C316" s="38"/>
      <c r="D316" s="38"/>
      <c r="E316" s="1"/>
      <c r="F316" s="1"/>
    </row>
    <row r="317" ht="15.75" customHeight="1">
      <c r="A317" s="37"/>
      <c r="B317" s="38"/>
      <c r="C317" s="38"/>
      <c r="D317" s="38"/>
      <c r="E317" s="1"/>
      <c r="F317" s="1"/>
    </row>
    <row r="318" ht="15.75" customHeight="1">
      <c r="A318" s="37"/>
      <c r="B318" s="38"/>
      <c r="C318" s="38"/>
      <c r="D318" s="38"/>
      <c r="E318" s="1"/>
      <c r="F318" s="1"/>
    </row>
    <row r="319" ht="15.75" customHeight="1">
      <c r="A319" s="37"/>
      <c r="B319" s="38"/>
      <c r="C319" s="38"/>
      <c r="D319" s="38"/>
      <c r="E319" s="1"/>
      <c r="F319" s="1"/>
    </row>
    <row r="320" ht="15.75" customHeight="1">
      <c r="A320" s="37"/>
      <c r="B320" s="38"/>
      <c r="C320" s="38"/>
      <c r="D320" s="38"/>
      <c r="E320" s="1"/>
      <c r="F320" s="1"/>
    </row>
    <row r="321" ht="15.75" customHeight="1">
      <c r="A321" s="37"/>
      <c r="B321" s="38"/>
      <c r="C321" s="38"/>
      <c r="D321" s="38"/>
      <c r="E321" s="1"/>
      <c r="F321" s="1"/>
    </row>
    <row r="322" ht="15.75" customHeight="1">
      <c r="A322" s="37"/>
      <c r="B322" s="38"/>
      <c r="C322" s="38"/>
      <c r="D322" s="38"/>
      <c r="E322" s="1"/>
      <c r="F322" s="1"/>
    </row>
    <row r="323" ht="15.75" customHeight="1">
      <c r="A323" s="37"/>
      <c r="B323" s="38"/>
      <c r="C323" s="38"/>
      <c r="D323" s="38"/>
      <c r="E323" s="1"/>
      <c r="F323" s="1"/>
    </row>
    <row r="324" ht="15.75" customHeight="1">
      <c r="A324" s="37"/>
      <c r="B324" s="38"/>
      <c r="C324" s="38"/>
      <c r="D324" s="38"/>
      <c r="E324" s="1"/>
      <c r="F324" s="1"/>
    </row>
    <row r="325" ht="15.75" customHeight="1">
      <c r="A325" s="37"/>
      <c r="B325" s="38"/>
      <c r="C325" s="38"/>
      <c r="D325" s="38"/>
      <c r="E325" s="1"/>
      <c r="F325" s="1"/>
    </row>
    <row r="326" ht="15.75" customHeight="1">
      <c r="A326" s="37"/>
      <c r="B326" s="38"/>
      <c r="C326" s="38"/>
      <c r="D326" s="38"/>
      <c r="E326" s="1"/>
      <c r="F326" s="1"/>
    </row>
    <row r="327" ht="15.75" customHeight="1">
      <c r="A327" s="37"/>
      <c r="B327" s="38"/>
      <c r="C327" s="38"/>
      <c r="D327" s="38"/>
      <c r="E327" s="1"/>
      <c r="F327" s="1"/>
    </row>
    <row r="328" ht="15.75" customHeight="1">
      <c r="A328" s="37"/>
      <c r="B328" s="38"/>
      <c r="C328" s="38"/>
      <c r="D328" s="38"/>
      <c r="E328" s="1"/>
      <c r="F328" s="1"/>
    </row>
    <row r="329" ht="15.75" customHeight="1">
      <c r="A329" s="37"/>
      <c r="B329" s="38"/>
      <c r="C329" s="38"/>
      <c r="D329" s="38"/>
      <c r="E329" s="1"/>
      <c r="F329" s="1"/>
    </row>
    <row r="330" ht="15.75" customHeight="1">
      <c r="A330" s="37"/>
      <c r="B330" s="38"/>
      <c r="C330" s="38"/>
      <c r="D330" s="38"/>
      <c r="E330" s="1"/>
      <c r="F330" s="1"/>
    </row>
    <row r="331" ht="15.75" customHeight="1">
      <c r="A331" s="37"/>
      <c r="B331" s="38"/>
      <c r="C331" s="38"/>
      <c r="D331" s="38"/>
      <c r="E331" s="1"/>
      <c r="F331" s="1"/>
    </row>
    <row r="332" ht="15.75" customHeight="1">
      <c r="A332" s="37"/>
      <c r="B332" s="38"/>
      <c r="C332" s="38"/>
      <c r="D332" s="38"/>
      <c r="E332" s="1"/>
      <c r="F332" s="1"/>
    </row>
    <row r="333" ht="15.75" customHeight="1">
      <c r="A333" s="37"/>
      <c r="B333" s="38"/>
      <c r="C333" s="38"/>
      <c r="D333" s="38"/>
      <c r="E333" s="1"/>
      <c r="F333" s="1"/>
    </row>
    <row r="334" ht="15.75" customHeight="1">
      <c r="A334" s="37"/>
      <c r="B334" s="38"/>
      <c r="C334" s="38"/>
      <c r="D334" s="38"/>
      <c r="E334" s="1"/>
      <c r="F334" s="1"/>
    </row>
    <row r="335" ht="15.75" customHeight="1">
      <c r="A335" s="37"/>
      <c r="B335" s="38"/>
      <c r="C335" s="38"/>
      <c r="D335" s="38"/>
      <c r="E335" s="1"/>
      <c r="F335" s="1"/>
    </row>
    <row r="336" ht="15.75" customHeight="1">
      <c r="A336" s="37"/>
      <c r="B336" s="38"/>
      <c r="C336" s="38"/>
      <c r="D336" s="38"/>
      <c r="E336" s="1"/>
      <c r="F336" s="1"/>
    </row>
    <row r="337" ht="15.75" customHeight="1">
      <c r="A337" s="37"/>
      <c r="B337" s="38"/>
      <c r="C337" s="38"/>
      <c r="D337" s="38"/>
      <c r="E337" s="1"/>
      <c r="F337" s="1"/>
    </row>
    <row r="338" ht="15.75" customHeight="1">
      <c r="A338" s="37"/>
      <c r="B338" s="38"/>
      <c r="C338" s="38"/>
      <c r="D338" s="38"/>
      <c r="E338" s="1"/>
      <c r="F338" s="1"/>
    </row>
    <row r="339" ht="15.75" customHeight="1">
      <c r="A339" s="37"/>
      <c r="B339" s="38"/>
      <c r="C339" s="38"/>
      <c r="D339" s="38"/>
      <c r="E339" s="1"/>
      <c r="F339" s="1"/>
    </row>
    <row r="340" ht="15.75" customHeight="1">
      <c r="A340" s="37"/>
      <c r="B340" s="38"/>
      <c r="C340" s="38"/>
      <c r="D340" s="38"/>
      <c r="E340" s="1"/>
      <c r="F340" s="1"/>
    </row>
    <row r="341" ht="15.75" customHeight="1">
      <c r="A341" s="37"/>
      <c r="B341" s="38"/>
      <c r="C341" s="38"/>
      <c r="D341" s="38"/>
      <c r="E341" s="1"/>
      <c r="F341" s="1"/>
    </row>
    <row r="342" ht="15.75" customHeight="1">
      <c r="A342" s="37"/>
      <c r="B342" s="38"/>
      <c r="C342" s="38"/>
      <c r="D342" s="38"/>
      <c r="E342" s="1"/>
      <c r="F342" s="1"/>
    </row>
    <row r="343" ht="15.75" customHeight="1">
      <c r="A343" s="37"/>
      <c r="B343" s="38"/>
      <c r="C343" s="38"/>
      <c r="D343" s="38"/>
      <c r="E343" s="1"/>
      <c r="F343" s="1"/>
    </row>
    <row r="344" ht="15.75" customHeight="1">
      <c r="A344" s="37"/>
      <c r="B344" s="38"/>
      <c r="C344" s="38"/>
      <c r="D344" s="38"/>
      <c r="E344" s="1"/>
      <c r="F344" s="1"/>
    </row>
    <row r="345" ht="15.75" customHeight="1">
      <c r="A345" s="37"/>
      <c r="B345" s="38"/>
      <c r="C345" s="38"/>
      <c r="D345" s="38"/>
      <c r="E345" s="1"/>
      <c r="F345" s="1"/>
    </row>
    <row r="346" ht="15.75" customHeight="1">
      <c r="A346" s="37"/>
      <c r="B346" s="38"/>
      <c r="C346" s="38"/>
      <c r="D346" s="38"/>
      <c r="E346" s="1"/>
      <c r="F346" s="1"/>
    </row>
    <row r="347" ht="15.75" customHeight="1">
      <c r="A347" s="37"/>
      <c r="B347" s="38"/>
      <c r="C347" s="38"/>
      <c r="D347" s="38"/>
      <c r="E347" s="1"/>
      <c r="F347" s="1"/>
    </row>
    <row r="348" ht="15.75" customHeight="1">
      <c r="A348" s="37"/>
      <c r="B348" s="38"/>
      <c r="C348" s="38"/>
      <c r="D348" s="38"/>
      <c r="E348" s="1"/>
      <c r="F348" s="1"/>
    </row>
    <row r="349" ht="15.75" customHeight="1">
      <c r="A349" s="37"/>
      <c r="B349" s="38"/>
      <c r="C349" s="38"/>
      <c r="D349" s="38"/>
      <c r="E349" s="1"/>
      <c r="F349" s="1"/>
    </row>
    <row r="350" ht="15.75" customHeight="1">
      <c r="A350" s="37"/>
      <c r="B350" s="38"/>
      <c r="C350" s="38"/>
      <c r="D350" s="38"/>
      <c r="E350" s="1"/>
      <c r="F350" s="1"/>
    </row>
    <row r="351" ht="15.75" customHeight="1">
      <c r="A351" s="37"/>
      <c r="B351" s="38"/>
      <c r="C351" s="38"/>
      <c r="D351" s="38"/>
      <c r="E351" s="1"/>
      <c r="F351" s="1"/>
    </row>
    <row r="352" ht="15.75" customHeight="1">
      <c r="A352" s="37"/>
      <c r="B352" s="38"/>
      <c r="C352" s="38"/>
      <c r="D352" s="38"/>
      <c r="E352" s="1"/>
      <c r="F352" s="1"/>
    </row>
    <row r="353" ht="15.75" customHeight="1">
      <c r="A353" s="37"/>
      <c r="B353" s="38"/>
      <c r="C353" s="38"/>
      <c r="D353" s="38"/>
      <c r="E353" s="1"/>
      <c r="F353" s="1"/>
    </row>
    <row r="354" ht="15.75" customHeight="1">
      <c r="A354" s="37"/>
      <c r="B354" s="38"/>
      <c r="C354" s="38"/>
      <c r="D354" s="38"/>
      <c r="E354" s="1"/>
      <c r="F354" s="1"/>
    </row>
    <row r="355" ht="15.75" customHeight="1">
      <c r="A355" s="37"/>
      <c r="B355" s="38"/>
      <c r="C355" s="38"/>
      <c r="D355" s="38"/>
      <c r="E355" s="1"/>
      <c r="F355" s="1"/>
    </row>
    <row r="356" ht="15.75" customHeight="1">
      <c r="A356" s="37"/>
      <c r="B356" s="38"/>
      <c r="C356" s="38"/>
      <c r="D356" s="38"/>
      <c r="E356" s="1"/>
      <c r="F356" s="1"/>
    </row>
    <row r="357" ht="15.75" customHeight="1">
      <c r="A357" s="37"/>
      <c r="B357" s="38"/>
      <c r="C357" s="38"/>
      <c r="D357" s="38"/>
      <c r="E357" s="1"/>
      <c r="F357" s="1"/>
    </row>
    <row r="358" ht="15.75" customHeight="1">
      <c r="A358" s="37"/>
      <c r="B358" s="38"/>
      <c r="C358" s="38"/>
      <c r="D358" s="38"/>
      <c r="E358" s="1"/>
      <c r="F358" s="1"/>
    </row>
    <row r="359" ht="15.75" customHeight="1">
      <c r="A359" s="37"/>
      <c r="B359" s="38"/>
      <c r="C359" s="38"/>
      <c r="D359" s="38"/>
      <c r="E359" s="1"/>
      <c r="F359" s="1"/>
    </row>
    <row r="360" ht="15.75" customHeight="1">
      <c r="A360" s="37"/>
      <c r="B360" s="38"/>
      <c r="C360" s="38"/>
      <c r="D360" s="38"/>
      <c r="E360" s="1"/>
      <c r="F360" s="1"/>
    </row>
    <row r="361" ht="15.75" customHeight="1">
      <c r="A361" s="37"/>
      <c r="B361" s="38"/>
      <c r="C361" s="38"/>
      <c r="D361" s="38"/>
      <c r="E361" s="1"/>
      <c r="F361" s="1"/>
    </row>
    <row r="362" ht="15.75" customHeight="1">
      <c r="A362" s="37"/>
      <c r="B362" s="38"/>
      <c r="C362" s="38"/>
      <c r="D362" s="38"/>
      <c r="E362" s="1"/>
      <c r="F362" s="1"/>
    </row>
    <row r="363" ht="15.75" customHeight="1">
      <c r="A363" s="37"/>
      <c r="B363" s="38"/>
      <c r="C363" s="38"/>
      <c r="D363" s="38"/>
      <c r="E363" s="1"/>
      <c r="F363" s="1"/>
    </row>
    <row r="364" ht="15.75" customHeight="1">
      <c r="A364" s="37"/>
      <c r="B364" s="38"/>
      <c r="C364" s="38"/>
      <c r="D364" s="38"/>
      <c r="E364" s="1"/>
      <c r="F364" s="1"/>
    </row>
    <row r="365" ht="15.75" customHeight="1">
      <c r="A365" s="37"/>
      <c r="B365" s="38"/>
      <c r="C365" s="38"/>
      <c r="D365" s="38"/>
      <c r="E365" s="1"/>
      <c r="F365" s="1"/>
    </row>
    <row r="366" ht="15.75" customHeight="1">
      <c r="A366" s="37"/>
      <c r="B366" s="38"/>
      <c r="C366" s="38"/>
      <c r="D366" s="38"/>
      <c r="E366" s="1"/>
      <c r="F366" s="1"/>
    </row>
    <row r="367" ht="15.75" customHeight="1">
      <c r="A367" s="37"/>
      <c r="B367" s="38"/>
      <c r="C367" s="38"/>
      <c r="D367" s="38"/>
      <c r="E367" s="1"/>
      <c r="F367" s="1"/>
    </row>
    <row r="368" ht="15.75" customHeight="1">
      <c r="A368" s="37"/>
      <c r="B368" s="38"/>
      <c r="C368" s="38"/>
      <c r="D368" s="38"/>
      <c r="E368" s="1"/>
      <c r="F368" s="1"/>
    </row>
    <row r="369" ht="15.75" customHeight="1">
      <c r="A369" s="37"/>
      <c r="B369" s="38"/>
      <c r="C369" s="38"/>
      <c r="D369" s="38"/>
      <c r="E369" s="1"/>
      <c r="F369" s="1"/>
    </row>
    <row r="370" ht="15.75" customHeight="1">
      <c r="A370" s="37"/>
      <c r="B370" s="38"/>
      <c r="C370" s="38"/>
      <c r="D370" s="38"/>
      <c r="E370" s="1"/>
      <c r="F370" s="1"/>
    </row>
    <row r="371" ht="15.75" customHeight="1">
      <c r="A371" s="37"/>
      <c r="B371" s="38"/>
      <c r="C371" s="38"/>
      <c r="D371" s="38"/>
      <c r="E371" s="1"/>
      <c r="F371" s="1"/>
    </row>
    <row r="372" ht="15.75" customHeight="1">
      <c r="A372" s="37"/>
      <c r="B372" s="38"/>
      <c r="C372" s="38"/>
      <c r="D372" s="38"/>
      <c r="E372" s="1"/>
      <c r="F372" s="1"/>
    </row>
    <row r="373" ht="15.75" customHeight="1">
      <c r="A373" s="37"/>
      <c r="B373" s="38"/>
      <c r="C373" s="38"/>
      <c r="D373" s="38"/>
      <c r="E373" s="1"/>
      <c r="F373" s="1"/>
    </row>
    <row r="374" ht="15.75" customHeight="1">
      <c r="A374" s="37"/>
      <c r="B374" s="38"/>
      <c r="C374" s="38"/>
      <c r="D374" s="38"/>
      <c r="E374" s="1"/>
      <c r="F374" s="1"/>
    </row>
    <row r="375" ht="15.75" customHeight="1">
      <c r="A375" s="37"/>
      <c r="B375" s="38"/>
      <c r="C375" s="38"/>
      <c r="D375" s="38"/>
      <c r="E375" s="1"/>
      <c r="F375" s="1"/>
    </row>
    <row r="376" ht="15.75" customHeight="1">
      <c r="A376" s="37"/>
      <c r="B376" s="38"/>
      <c r="C376" s="38"/>
      <c r="D376" s="38"/>
      <c r="E376" s="1"/>
      <c r="F376" s="1"/>
    </row>
    <row r="377" ht="15.75" customHeight="1">
      <c r="A377" s="37"/>
      <c r="B377" s="38"/>
      <c r="C377" s="38"/>
      <c r="D377" s="38"/>
      <c r="E377" s="1"/>
      <c r="F377" s="1"/>
    </row>
    <row r="378" ht="15.75" customHeight="1">
      <c r="A378" s="37"/>
      <c r="B378" s="38"/>
      <c r="C378" s="38"/>
      <c r="D378" s="38"/>
      <c r="E378" s="1"/>
      <c r="F378" s="1"/>
    </row>
    <row r="379" ht="15.75" customHeight="1">
      <c r="A379" s="37"/>
      <c r="B379" s="38"/>
      <c r="C379" s="38"/>
      <c r="D379" s="38"/>
      <c r="E379" s="1"/>
      <c r="F379" s="1"/>
    </row>
    <row r="380" ht="15.75" customHeight="1">
      <c r="A380" s="37"/>
      <c r="B380" s="38"/>
      <c r="C380" s="38"/>
      <c r="D380" s="38"/>
      <c r="E380" s="1"/>
      <c r="F380" s="1"/>
    </row>
    <row r="381" ht="15.75" customHeight="1">
      <c r="A381" s="37"/>
      <c r="B381" s="38"/>
      <c r="C381" s="38"/>
      <c r="D381" s="38"/>
      <c r="E381" s="1"/>
      <c r="F381" s="1"/>
    </row>
    <row r="382" ht="15.75" customHeight="1">
      <c r="A382" s="37"/>
      <c r="B382" s="38"/>
      <c r="C382" s="38"/>
      <c r="D382" s="38"/>
      <c r="E382" s="1"/>
      <c r="F382" s="1"/>
    </row>
    <row r="383" ht="15.75" customHeight="1">
      <c r="A383" s="37"/>
      <c r="B383" s="38"/>
      <c r="C383" s="38"/>
      <c r="D383" s="38"/>
      <c r="E383" s="1"/>
      <c r="F383" s="1"/>
    </row>
    <row r="384" ht="15.75" customHeight="1">
      <c r="A384" s="37"/>
      <c r="B384" s="38"/>
      <c r="C384" s="38"/>
      <c r="D384" s="38"/>
      <c r="E384" s="1"/>
      <c r="F384" s="1"/>
    </row>
    <row r="385" ht="15.75" customHeight="1">
      <c r="A385" s="37"/>
      <c r="B385" s="38"/>
      <c r="C385" s="38"/>
      <c r="D385" s="38"/>
      <c r="E385" s="1"/>
      <c r="F385" s="1"/>
    </row>
    <row r="386" ht="15.75" customHeight="1">
      <c r="A386" s="37"/>
      <c r="B386" s="38"/>
      <c r="C386" s="38"/>
      <c r="D386" s="38"/>
      <c r="E386" s="1"/>
      <c r="F386" s="1"/>
    </row>
    <row r="387" ht="15.75" customHeight="1">
      <c r="A387" s="37"/>
      <c r="B387" s="38"/>
      <c r="C387" s="38"/>
      <c r="D387" s="38"/>
      <c r="E387" s="1"/>
      <c r="F387" s="1"/>
    </row>
    <row r="388" ht="15.75" customHeight="1">
      <c r="A388" s="37"/>
      <c r="B388" s="38"/>
      <c r="C388" s="38"/>
      <c r="D388" s="38"/>
      <c r="E388" s="1"/>
      <c r="F388" s="1"/>
    </row>
    <row r="389" ht="15.75" customHeight="1">
      <c r="A389" s="37"/>
      <c r="B389" s="38"/>
      <c r="C389" s="38"/>
      <c r="D389" s="38"/>
      <c r="E389" s="1"/>
      <c r="F389" s="1"/>
    </row>
    <row r="390" ht="15.75" customHeight="1">
      <c r="A390" s="37"/>
      <c r="B390" s="38"/>
      <c r="C390" s="38"/>
      <c r="D390" s="38"/>
      <c r="E390" s="1"/>
      <c r="F390" s="1"/>
    </row>
    <row r="391" ht="15.75" customHeight="1">
      <c r="A391" s="37"/>
      <c r="B391" s="38"/>
      <c r="C391" s="38"/>
      <c r="D391" s="38"/>
      <c r="E391" s="1"/>
      <c r="F391" s="1"/>
    </row>
    <row r="392" ht="15.75" customHeight="1">
      <c r="A392" s="37"/>
      <c r="B392" s="38"/>
      <c r="C392" s="38"/>
      <c r="D392" s="38"/>
      <c r="E392" s="1"/>
      <c r="F392" s="1"/>
    </row>
    <row r="393" ht="15.75" customHeight="1">
      <c r="A393" s="37"/>
      <c r="B393" s="38"/>
      <c r="C393" s="38"/>
      <c r="D393" s="38"/>
      <c r="E393" s="1"/>
      <c r="F393" s="1"/>
    </row>
    <row r="394" ht="15.75" customHeight="1">
      <c r="A394" s="37"/>
      <c r="B394" s="38"/>
      <c r="C394" s="38"/>
      <c r="D394" s="38"/>
      <c r="E394" s="1"/>
      <c r="F394" s="1"/>
    </row>
    <row r="395" ht="15.75" customHeight="1">
      <c r="A395" s="37"/>
      <c r="B395" s="38"/>
      <c r="C395" s="38"/>
      <c r="D395" s="38"/>
      <c r="E395" s="1"/>
      <c r="F395" s="1"/>
    </row>
    <row r="396" ht="15.75" customHeight="1">
      <c r="A396" s="37"/>
      <c r="B396" s="38"/>
      <c r="C396" s="38"/>
      <c r="D396" s="38"/>
      <c r="E396" s="1"/>
      <c r="F396" s="1"/>
    </row>
    <row r="397" ht="15.75" customHeight="1">
      <c r="A397" s="37"/>
      <c r="B397" s="38"/>
      <c r="C397" s="38"/>
      <c r="D397" s="38"/>
      <c r="E397" s="1"/>
      <c r="F397" s="1"/>
    </row>
    <row r="398" ht="15.75" customHeight="1">
      <c r="A398" s="37"/>
      <c r="B398" s="38"/>
      <c r="C398" s="38"/>
      <c r="D398" s="38"/>
      <c r="E398" s="1"/>
      <c r="F398" s="1"/>
    </row>
    <row r="399" ht="15.75" customHeight="1">
      <c r="A399" s="37"/>
      <c r="B399" s="38"/>
      <c r="C399" s="38"/>
      <c r="D399" s="38"/>
      <c r="E399" s="1"/>
      <c r="F399" s="1"/>
    </row>
    <row r="400" ht="15.75" customHeight="1">
      <c r="A400" s="37"/>
      <c r="B400" s="38"/>
      <c r="C400" s="38"/>
      <c r="D400" s="38"/>
      <c r="E400" s="1"/>
      <c r="F400" s="1"/>
    </row>
    <row r="401" ht="15.75" customHeight="1">
      <c r="A401" s="37"/>
      <c r="B401" s="38"/>
      <c r="C401" s="38"/>
      <c r="D401" s="38"/>
      <c r="E401" s="1"/>
      <c r="F401" s="1"/>
    </row>
    <row r="402" ht="15.75" customHeight="1">
      <c r="A402" s="37"/>
      <c r="B402" s="38"/>
      <c r="C402" s="38"/>
      <c r="D402" s="38"/>
      <c r="E402" s="1"/>
      <c r="F402" s="1"/>
    </row>
    <row r="403" ht="15.75" customHeight="1">
      <c r="A403" s="37"/>
      <c r="B403" s="38"/>
      <c r="C403" s="38"/>
      <c r="D403" s="38"/>
      <c r="E403" s="1"/>
      <c r="F403" s="1"/>
    </row>
    <row r="404" ht="15.75" customHeight="1">
      <c r="A404" s="37"/>
      <c r="B404" s="38"/>
      <c r="C404" s="38"/>
      <c r="D404" s="38"/>
      <c r="E404" s="1"/>
      <c r="F404" s="1"/>
    </row>
    <row r="405" ht="15.75" customHeight="1">
      <c r="A405" s="37"/>
      <c r="B405" s="38"/>
      <c r="C405" s="38"/>
      <c r="D405" s="38"/>
      <c r="E405" s="1"/>
      <c r="F405" s="1"/>
    </row>
    <row r="406" ht="15.75" customHeight="1">
      <c r="A406" s="37"/>
      <c r="B406" s="38"/>
      <c r="C406" s="38"/>
      <c r="D406" s="38"/>
      <c r="E406" s="1"/>
      <c r="F406" s="1"/>
    </row>
    <row r="407" ht="15.75" customHeight="1">
      <c r="A407" s="37"/>
      <c r="B407" s="38"/>
      <c r="C407" s="38"/>
      <c r="D407" s="38"/>
      <c r="E407" s="1"/>
      <c r="F407" s="1"/>
    </row>
    <row r="408" ht="15.75" customHeight="1">
      <c r="A408" s="37"/>
      <c r="B408" s="38"/>
      <c r="C408" s="38"/>
      <c r="D408" s="38"/>
      <c r="E408" s="1"/>
      <c r="F408" s="1"/>
    </row>
    <row r="409" ht="15.75" customHeight="1">
      <c r="A409" s="37"/>
      <c r="B409" s="38"/>
      <c r="C409" s="38"/>
      <c r="D409" s="38"/>
      <c r="E409" s="1"/>
      <c r="F409" s="1"/>
    </row>
    <row r="410" ht="15.75" customHeight="1">
      <c r="A410" s="37"/>
      <c r="B410" s="38"/>
      <c r="C410" s="38"/>
      <c r="D410" s="38"/>
      <c r="E410" s="1"/>
      <c r="F410" s="1"/>
    </row>
    <row r="411" ht="15.75" customHeight="1">
      <c r="A411" s="37"/>
      <c r="B411" s="38"/>
      <c r="C411" s="38"/>
      <c r="D411" s="38"/>
      <c r="E411" s="1"/>
      <c r="F411" s="1"/>
    </row>
    <row r="412" ht="15.75" customHeight="1">
      <c r="A412" s="37"/>
      <c r="B412" s="38"/>
      <c r="C412" s="38"/>
      <c r="D412" s="38"/>
      <c r="E412" s="1"/>
      <c r="F412" s="1"/>
    </row>
    <row r="413" ht="15.75" customHeight="1">
      <c r="A413" s="37"/>
      <c r="B413" s="38"/>
      <c r="C413" s="38"/>
      <c r="D413" s="38"/>
      <c r="E413" s="1"/>
      <c r="F413" s="1"/>
    </row>
    <row r="414" ht="15.75" customHeight="1">
      <c r="A414" s="37"/>
      <c r="B414" s="38"/>
      <c r="C414" s="38"/>
      <c r="D414" s="38"/>
      <c r="E414" s="1"/>
      <c r="F414" s="1"/>
    </row>
    <row r="415" ht="15.75" customHeight="1">
      <c r="A415" s="37"/>
      <c r="B415" s="38"/>
      <c r="C415" s="38"/>
      <c r="D415" s="38"/>
      <c r="E415" s="1"/>
      <c r="F415" s="1"/>
    </row>
    <row r="416" ht="15.75" customHeight="1">
      <c r="A416" s="37"/>
      <c r="B416" s="38"/>
      <c r="C416" s="38"/>
      <c r="D416" s="38"/>
      <c r="E416" s="1"/>
      <c r="F416" s="1"/>
    </row>
    <row r="417" ht="15.75" customHeight="1">
      <c r="A417" s="37"/>
      <c r="B417" s="38"/>
      <c r="C417" s="38"/>
      <c r="D417" s="38"/>
      <c r="E417" s="1"/>
      <c r="F417" s="1"/>
    </row>
    <row r="418" ht="15.75" customHeight="1">
      <c r="A418" s="37"/>
      <c r="B418" s="38"/>
      <c r="C418" s="38"/>
      <c r="D418" s="38"/>
      <c r="E418" s="1"/>
      <c r="F418" s="1"/>
    </row>
    <row r="419" ht="15.75" customHeight="1">
      <c r="A419" s="37"/>
      <c r="B419" s="38"/>
      <c r="C419" s="38"/>
      <c r="D419" s="38"/>
      <c r="E419" s="1"/>
      <c r="F419" s="1"/>
    </row>
    <row r="420" ht="15.75" customHeight="1">
      <c r="A420" s="37"/>
      <c r="B420" s="38"/>
      <c r="C420" s="38"/>
      <c r="D420" s="38"/>
      <c r="E420" s="1"/>
      <c r="F420" s="1"/>
    </row>
    <row r="421" ht="15.75" customHeight="1">
      <c r="A421" s="37"/>
      <c r="B421" s="38"/>
      <c r="C421" s="38"/>
      <c r="D421" s="38"/>
      <c r="E421" s="1"/>
      <c r="F421" s="1"/>
    </row>
    <row r="422" ht="15.75" customHeight="1">
      <c r="A422" s="37"/>
      <c r="B422" s="38"/>
      <c r="C422" s="38"/>
      <c r="D422" s="38"/>
      <c r="E422" s="1"/>
      <c r="F422" s="1"/>
    </row>
    <row r="423" ht="15.75" customHeight="1">
      <c r="A423" s="37"/>
      <c r="B423" s="38"/>
      <c r="C423" s="38"/>
      <c r="D423" s="38"/>
      <c r="E423" s="1"/>
      <c r="F423" s="1"/>
    </row>
    <row r="424" ht="15.75" customHeight="1">
      <c r="A424" s="37"/>
      <c r="B424" s="38"/>
      <c r="C424" s="38"/>
      <c r="D424" s="38"/>
      <c r="E424" s="1"/>
      <c r="F424" s="1"/>
    </row>
    <row r="425" ht="15.75" customHeight="1">
      <c r="A425" s="37"/>
      <c r="B425" s="38"/>
      <c r="C425" s="38"/>
      <c r="D425" s="38"/>
      <c r="E425" s="1"/>
      <c r="F425" s="1"/>
    </row>
    <row r="426" ht="15.75" customHeight="1">
      <c r="A426" s="37"/>
      <c r="B426" s="38"/>
      <c r="C426" s="38"/>
      <c r="D426" s="38"/>
      <c r="E426" s="1"/>
      <c r="F426" s="1"/>
    </row>
    <row r="427" ht="15.75" customHeight="1">
      <c r="A427" s="37"/>
      <c r="B427" s="38"/>
      <c r="C427" s="38"/>
      <c r="D427" s="38"/>
      <c r="E427" s="1"/>
      <c r="F427" s="1"/>
    </row>
    <row r="428" ht="15.75" customHeight="1">
      <c r="A428" s="37"/>
      <c r="B428" s="38"/>
      <c r="C428" s="38"/>
      <c r="D428" s="38"/>
      <c r="E428" s="1"/>
      <c r="F428" s="1"/>
    </row>
    <row r="429" ht="15.75" customHeight="1">
      <c r="A429" s="37"/>
      <c r="B429" s="38"/>
      <c r="C429" s="38"/>
      <c r="D429" s="38"/>
      <c r="E429" s="1"/>
      <c r="F429" s="1"/>
    </row>
    <row r="430" ht="15.75" customHeight="1">
      <c r="A430" s="37"/>
      <c r="B430" s="38"/>
      <c r="C430" s="38"/>
      <c r="D430" s="38"/>
      <c r="E430" s="1"/>
      <c r="F430" s="1"/>
    </row>
    <row r="431" ht="15.75" customHeight="1">
      <c r="A431" s="37"/>
      <c r="B431" s="38"/>
      <c r="C431" s="38"/>
      <c r="D431" s="38"/>
      <c r="E431" s="1"/>
      <c r="F431" s="1"/>
    </row>
    <row r="432" ht="15.75" customHeight="1">
      <c r="A432" s="37"/>
      <c r="B432" s="38"/>
      <c r="C432" s="38"/>
      <c r="D432" s="38"/>
      <c r="E432" s="1"/>
      <c r="F432" s="1"/>
    </row>
    <row r="433" ht="15.75" customHeight="1">
      <c r="A433" s="37"/>
      <c r="B433" s="38"/>
      <c r="C433" s="38"/>
      <c r="D433" s="38"/>
      <c r="E433" s="1"/>
      <c r="F433" s="1"/>
    </row>
    <row r="434" ht="15.75" customHeight="1">
      <c r="A434" s="37"/>
      <c r="B434" s="38"/>
      <c r="C434" s="38"/>
      <c r="D434" s="38"/>
      <c r="E434" s="1"/>
      <c r="F434" s="1"/>
    </row>
    <row r="435" ht="15.75" customHeight="1">
      <c r="A435" s="37"/>
      <c r="B435" s="38"/>
      <c r="C435" s="38"/>
      <c r="D435" s="38"/>
      <c r="E435" s="1"/>
      <c r="F435" s="1"/>
    </row>
    <row r="436" ht="15.75" customHeight="1">
      <c r="A436" s="37"/>
      <c r="B436" s="38"/>
      <c r="C436" s="38"/>
      <c r="D436" s="38"/>
      <c r="E436" s="1"/>
      <c r="F436" s="1"/>
    </row>
    <row r="437" ht="15.75" customHeight="1">
      <c r="A437" s="37"/>
      <c r="B437" s="38"/>
      <c r="C437" s="38"/>
      <c r="D437" s="38"/>
      <c r="E437" s="1"/>
      <c r="F437" s="1"/>
    </row>
    <row r="438" ht="15.75" customHeight="1">
      <c r="A438" s="37"/>
      <c r="B438" s="38"/>
      <c r="C438" s="38"/>
      <c r="D438" s="38"/>
      <c r="E438" s="1"/>
      <c r="F438" s="1"/>
    </row>
    <row r="439" ht="15.75" customHeight="1">
      <c r="A439" s="37"/>
      <c r="B439" s="38"/>
      <c r="C439" s="38"/>
      <c r="D439" s="38"/>
      <c r="E439" s="1"/>
      <c r="F439" s="1"/>
    </row>
    <row r="440" ht="15.75" customHeight="1">
      <c r="A440" s="37"/>
      <c r="B440" s="38"/>
      <c r="C440" s="38"/>
      <c r="D440" s="38"/>
      <c r="E440" s="1"/>
      <c r="F440" s="1"/>
    </row>
    <row r="441" ht="15.75" customHeight="1">
      <c r="A441" s="37"/>
      <c r="B441" s="38"/>
      <c r="C441" s="38"/>
      <c r="D441" s="38"/>
      <c r="E441" s="1"/>
      <c r="F441" s="1"/>
    </row>
    <row r="442" ht="15.75" customHeight="1">
      <c r="A442" s="37"/>
      <c r="B442" s="38"/>
      <c r="C442" s="38"/>
      <c r="D442" s="38"/>
      <c r="E442" s="1"/>
      <c r="F442" s="1"/>
    </row>
    <row r="443" ht="15.75" customHeight="1">
      <c r="A443" s="37"/>
      <c r="B443" s="38"/>
      <c r="C443" s="38"/>
      <c r="D443" s="38"/>
      <c r="E443" s="1"/>
      <c r="F443" s="1"/>
    </row>
    <row r="444" ht="15.75" customHeight="1">
      <c r="A444" s="37"/>
      <c r="B444" s="38"/>
      <c r="C444" s="38"/>
      <c r="D444" s="38"/>
      <c r="E444" s="1"/>
      <c r="F444" s="1"/>
    </row>
    <row r="445" ht="15.75" customHeight="1">
      <c r="A445" s="37"/>
      <c r="B445" s="38"/>
      <c r="C445" s="38"/>
      <c r="D445" s="38"/>
      <c r="E445" s="1"/>
      <c r="F445" s="1"/>
    </row>
    <row r="446" ht="15.75" customHeight="1">
      <c r="A446" s="37"/>
      <c r="B446" s="38"/>
      <c r="C446" s="38"/>
      <c r="D446" s="38"/>
      <c r="E446" s="1"/>
      <c r="F446" s="1"/>
    </row>
    <row r="447" ht="15.75" customHeight="1">
      <c r="A447" s="37"/>
      <c r="B447" s="38"/>
      <c r="C447" s="38"/>
      <c r="D447" s="38"/>
      <c r="E447" s="1"/>
      <c r="F447" s="1"/>
    </row>
    <row r="448" ht="15.75" customHeight="1">
      <c r="A448" s="37"/>
      <c r="B448" s="38"/>
      <c r="C448" s="38"/>
      <c r="D448" s="38"/>
      <c r="E448" s="1"/>
      <c r="F448" s="1"/>
    </row>
    <row r="449" ht="15.75" customHeight="1">
      <c r="A449" s="37"/>
      <c r="B449" s="38"/>
      <c r="C449" s="38"/>
      <c r="D449" s="38"/>
      <c r="E449" s="1"/>
      <c r="F449" s="1"/>
    </row>
    <row r="450" ht="15.75" customHeight="1">
      <c r="A450" s="37"/>
      <c r="B450" s="38"/>
      <c r="C450" s="38"/>
      <c r="D450" s="38"/>
      <c r="E450" s="1"/>
      <c r="F450" s="1"/>
    </row>
    <row r="451" ht="15.75" customHeight="1">
      <c r="A451" s="37"/>
      <c r="B451" s="38"/>
      <c r="C451" s="38"/>
      <c r="D451" s="38"/>
      <c r="E451" s="1"/>
      <c r="F451" s="1"/>
    </row>
    <row r="452" ht="15.75" customHeight="1">
      <c r="A452" s="37"/>
      <c r="B452" s="38"/>
      <c r="C452" s="38"/>
      <c r="D452" s="38"/>
      <c r="E452" s="1"/>
      <c r="F452" s="1"/>
    </row>
    <row r="453" ht="15.75" customHeight="1">
      <c r="A453" s="37"/>
      <c r="B453" s="38"/>
      <c r="C453" s="38"/>
      <c r="D453" s="38"/>
      <c r="E453" s="1"/>
      <c r="F453" s="1"/>
    </row>
    <row r="454" ht="15.75" customHeight="1">
      <c r="A454" s="37"/>
      <c r="B454" s="38"/>
      <c r="C454" s="38"/>
      <c r="D454" s="38"/>
      <c r="E454" s="1"/>
      <c r="F454" s="1"/>
    </row>
    <row r="455" ht="15.75" customHeight="1">
      <c r="A455" s="37"/>
      <c r="B455" s="38"/>
      <c r="C455" s="38"/>
      <c r="D455" s="38"/>
      <c r="E455" s="1"/>
      <c r="F455" s="1"/>
    </row>
    <row r="456" ht="15.75" customHeight="1">
      <c r="A456" s="37"/>
      <c r="B456" s="38"/>
      <c r="C456" s="38"/>
      <c r="D456" s="38"/>
      <c r="E456" s="1"/>
      <c r="F456" s="1"/>
    </row>
    <row r="457" ht="15.75" customHeight="1">
      <c r="A457" s="37"/>
      <c r="B457" s="38"/>
      <c r="C457" s="38"/>
      <c r="D457" s="38"/>
      <c r="E457" s="1"/>
      <c r="F457" s="1"/>
    </row>
    <row r="458" ht="15.75" customHeight="1">
      <c r="A458" s="37"/>
      <c r="B458" s="38"/>
      <c r="C458" s="38"/>
      <c r="D458" s="38"/>
      <c r="E458" s="1"/>
      <c r="F458" s="1"/>
    </row>
    <row r="459" ht="15.75" customHeight="1">
      <c r="A459" s="37"/>
      <c r="B459" s="38"/>
      <c r="C459" s="38"/>
      <c r="D459" s="38"/>
      <c r="E459" s="1"/>
      <c r="F459" s="1"/>
    </row>
    <row r="460" ht="15.75" customHeight="1">
      <c r="A460" s="37"/>
      <c r="B460" s="38"/>
      <c r="C460" s="38"/>
      <c r="D460" s="38"/>
      <c r="E460" s="1"/>
      <c r="F460" s="1"/>
    </row>
    <row r="461" ht="15.75" customHeight="1">
      <c r="A461" s="37"/>
      <c r="B461" s="38"/>
      <c r="C461" s="38"/>
      <c r="D461" s="38"/>
      <c r="E461" s="1"/>
      <c r="F461" s="1"/>
    </row>
    <row r="462" ht="15.75" customHeight="1">
      <c r="A462" s="37"/>
      <c r="B462" s="38"/>
      <c r="C462" s="38"/>
      <c r="D462" s="38"/>
      <c r="E462" s="1"/>
      <c r="F462" s="1"/>
    </row>
    <row r="463" ht="15.75" customHeight="1">
      <c r="A463" s="37"/>
      <c r="B463" s="38"/>
      <c r="C463" s="38"/>
      <c r="D463" s="38"/>
      <c r="E463" s="1"/>
      <c r="F463" s="1"/>
    </row>
    <row r="464" ht="15.75" customHeight="1">
      <c r="A464" s="37"/>
      <c r="B464" s="38"/>
      <c r="C464" s="38"/>
      <c r="D464" s="38"/>
      <c r="E464" s="1"/>
      <c r="F464" s="1"/>
    </row>
    <row r="465" ht="15.75" customHeight="1">
      <c r="A465" s="37"/>
      <c r="B465" s="38"/>
      <c r="C465" s="38"/>
      <c r="D465" s="38"/>
      <c r="E465" s="1"/>
      <c r="F465" s="1"/>
    </row>
    <row r="466" ht="15.75" customHeight="1">
      <c r="A466" s="37"/>
      <c r="B466" s="38"/>
      <c r="C466" s="38"/>
      <c r="D466" s="38"/>
      <c r="E466" s="1"/>
      <c r="F466" s="1"/>
    </row>
    <row r="467" ht="15.75" customHeight="1">
      <c r="A467" s="37"/>
      <c r="B467" s="38"/>
      <c r="C467" s="38"/>
      <c r="D467" s="38"/>
      <c r="E467" s="1"/>
      <c r="F467" s="1"/>
    </row>
    <row r="468" ht="15.75" customHeight="1">
      <c r="A468" s="37"/>
      <c r="B468" s="38"/>
      <c r="C468" s="38"/>
      <c r="D468" s="38"/>
      <c r="E468" s="1"/>
      <c r="F468" s="1"/>
    </row>
    <row r="469" ht="15.75" customHeight="1">
      <c r="A469" s="37"/>
      <c r="B469" s="38"/>
      <c r="C469" s="38"/>
      <c r="D469" s="38"/>
      <c r="E469" s="1"/>
      <c r="F469" s="1"/>
    </row>
    <row r="470" ht="15.75" customHeight="1">
      <c r="A470" s="37"/>
      <c r="B470" s="38"/>
      <c r="C470" s="38"/>
      <c r="D470" s="38"/>
      <c r="E470" s="1"/>
      <c r="F470" s="1"/>
    </row>
    <row r="471" ht="15.75" customHeight="1">
      <c r="A471" s="37"/>
      <c r="B471" s="38"/>
      <c r="C471" s="38"/>
      <c r="D471" s="38"/>
      <c r="E471" s="1"/>
      <c r="F471" s="1"/>
    </row>
    <row r="472" ht="15.75" customHeight="1">
      <c r="A472" s="37"/>
      <c r="B472" s="38"/>
      <c r="C472" s="38"/>
      <c r="D472" s="38"/>
      <c r="E472" s="1"/>
      <c r="F472" s="1"/>
    </row>
    <row r="473" ht="15.75" customHeight="1">
      <c r="A473" s="37"/>
      <c r="B473" s="38"/>
      <c r="C473" s="38"/>
      <c r="D473" s="38"/>
      <c r="E473" s="1"/>
      <c r="F473" s="1"/>
    </row>
    <row r="474" ht="15.75" customHeight="1">
      <c r="A474" s="37"/>
      <c r="B474" s="38"/>
      <c r="C474" s="38"/>
      <c r="D474" s="38"/>
      <c r="E474" s="1"/>
      <c r="F474" s="1"/>
    </row>
    <row r="475" ht="15.75" customHeight="1">
      <c r="A475" s="37"/>
      <c r="B475" s="38"/>
      <c r="C475" s="38"/>
      <c r="D475" s="38"/>
      <c r="E475" s="1"/>
      <c r="F475" s="1"/>
    </row>
    <row r="476" ht="15.75" customHeight="1">
      <c r="A476" s="37"/>
      <c r="B476" s="38"/>
      <c r="C476" s="38"/>
      <c r="D476" s="38"/>
      <c r="E476" s="1"/>
      <c r="F476" s="1"/>
    </row>
    <row r="477" ht="15.75" customHeight="1">
      <c r="A477" s="37"/>
      <c r="B477" s="38"/>
      <c r="C477" s="38"/>
      <c r="D477" s="38"/>
      <c r="E477" s="1"/>
      <c r="F477" s="1"/>
    </row>
    <row r="478" ht="15.75" customHeight="1">
      <c r="A478" s="37"/>
      <c r="B478" s="38"/>
      <c r="C478" s="38"/>
      <c r="D478" s="38"/>
      <c r="E478" s="1"/>
      <c r="F478" s="1"/>
    </row>
    <row r="479" ht="15.75" customHeight="1">
      <c r="A479" s="37"/>
      <c r="B479" s="38"/>
      <c r="C479" s="38"/>
      <c r="D479" s="38"/>
      <c r="E479" s="1"/>
      <c r="F479" s="1"/>
    </row>
    <row r="480" ht="15.75" customHeight="1">
      <c r="A480" s="37"/>
      <c r="B480" s="38"/>
      <c r="C480" s="38"/>
      <c r="D480" s="38"/>
      <c r="E480" s="1"/>
      <c r="F480" s="1"/>
    </row>
    <row r="481" ht="15.75" customHeight="1">
      <c r="A481" s="37"/>
      <c r="B481" s="38"/>
      <c r="C481" s="38"/>
      <c r="D481" s="38"/>
      <c r="E481" s="1"/>
      <c r="F481" s="1"/>
    </row>
    <row r="482" ht="15.75" customHeight="1">
      <c r="A482" s="37"/>
      <c r="B482" s="38"/>
      <c r="C482" s="38"/>
      <c r="D482" s="38"/>
      <c r="E482" s="1"/>
      <c r="F482" s="1"/>
    </row>
    <row r="483" ht="15.75" customHeight="1">
      <c r="A483" s="37"/>
      <c r="B483" s="38"/>
      <c r="C483" s="38"/>
      <c r="D483" s="38"/>
      <c r="E483" s="1"/>
      <c r="F483" s="1"/>
    </row>
    <row r="484" ht="15.75" customHeight="1">
      <c r="A484" s="37"/>
      <c r="B484" s="38"/>
      <c r="C484" s="38"/>
      <c r="D484" s="38"/>
      <c r="E484" s="1"/>
      <c r="F484" s="1"/>
    </row>
    <row r="485" ht="15.75" customHeight="1">
      <c r="A485" s="37"/>
      <c r="B485" s="38"/>
      <c r="C485" s="38"/>
      <c r="D485" s="38"/>
      <c r="E485" s="1"/>
      <c r="F485" s="1"/>
    </row>
    <row r="486" ht="15.75" customHeight="1">
      <c r="A486" s="37"/>
      <c r="B486" s="38"/>
      <c r="C486" s="38"/>
      <c r="D486" s="38"/>
      <c r="E486" s="1"/>
      <c r="F486" s="1"/>
    </row>
    <row r="487" ht="15.75" customHeight="1">
      <c r="A487" s="37"/>
      <c r="B487" s="38"/>
      <c r="C487" s="38"/>
      <c r="D487" s="38"/>
      <c r="E487" s="1"/>
      <c r="F487" s="1"/>
    </row>
    <row r="488" ht="15.75" customHeight="1">
      <c r="A488" s="37"/>
      <c r="B488" s="38"/>
      <c r="C488" s="38"/>
      <c r="D488" s="38"/>
      <c r="E488" s="1"/>
      <c r="F488" s="1"/>
    </row>
    <row r="489" ht="15.75" customHeight="1">
      <c r="A489" s="37"/>
      <c r="B489" s="38"/>
      <c r="C489" s="38"/>
      <c r="D489" s="38"/>
      <c r="E489" s="1"/>
      <c r="F489" s="1"/>
    </row>
    <row r="490" ht="15.75" customHeight="1">
      <c r="A490" s="37"/>
      <c r="B490" s="38"/>
      <c r="C490" s="38"/>
      <c r="D490" s="38"/>
      <c r="E490" s="1"/>
      <c r="F490" s="1"/>
    </row>
    <row r="491" ht="15.75" customHeight="1">
      <c r="A491" s="37"/>
      <c r="B491" s="38"/>
      <c r="C491" s="38"/>
      <c r="D491" s="38"/>
      <c r="E491" s="1"/>
      <c r="F491" s="1"/>
    </row>
    <row r="492" ht="15.75" customHeight="1">
      <c r="A492" s="37"/>
      <c r="B492" s="38"/>
      <c r="C492" s="38"/>
      <c r="D492" s="38"/>
      <c r="E492" s="1"/>
      <c r="F492" s="1"/>
    </row>
    <row r="493" ht="15.75" customHeight="1">
      <c r="A493" s="37"/>
      <c r="B493" s="38"/>
      <c r="C493" s="38"/>
      <c r="D493" s="38"/>
      <c r="E493" s="1"/>
      <c r="F493" s="1"/>
    </row>
    <row r="494" ht="15.75" customHeight="1">
      <c r="A494" s="37"/>
      <c r="B494" s="38"/>
      <c r="C494" s="38"/>
      <c r="D494" s="38"/>
      <c r="E494" s="1"/>
      <c r="F494" s="1"/>
    </row>
    <row r="495" ht="15.75" customHeight="1">
      <c r="A495" s="37"/>
      <c r="B495" s="38"/>
      <c r="C495" s="38"/>
      <c r="D495" s="38"/>
      <c r="E495" s="1"/>
      <c r="F495" s="1"/>
    </row>
    <row r="496" ht="15.75" customHeight="1">
      <c r="A496" s="37"/>
      <c r="B496" s="38"/>
      <c r="C496" s="38"/>
      <c r="D496" s="38"/>
      <c r="E496" s="1"/>
      <c r="F496" s="1"/>
    </row>
    <row r="497" ht="15.75" customHeight="1">
      <c r="A497" s="37"/>
      <c r="B497" s="38"/>
      <c r="C497" s="38"/>
      <c r="D497" s="38"/>
      <c r="E497" s="1"/>
      <c r="F497" s="1"/>
    </row>
    <row r="498" ht="15.75" customHeight="1">
      <c r="A498" s="37"/>
      <c r="B498" s="38"/>
      <c r="C498" s="38"/>
      <c r="D498" s="38"/>
      <c r="E498" s="1"/>
      <c r="F498" s="1"/>
    </row>
    <row r="499" ht="15.75" customHeight="1">
      <c r="A499" s="37"/>
      <c r="B499" s="38"/>
      <c r="C499" s="38"/>
      <c r="D499" s="38"/>
      <c r="E499" s="1"/>
      <c r="F499" s="1"/>
    </row>
    <row r="500" ht="15.75" customHeight="1">
      <c r="A500" s="37"/>
      <c r="B500" s="38"/>
      <c r="C500" s="38"/>
      <c r="D500" s="38"/>
      <c r="E500" s="1"/>
      <c r="F500" s="1"/>
    </row>
    <row r="501" ht="15.75" customHeight="1">
      <c r="A501" s="37"/>
      <c r="B501" s="38"/>
      <c r="C501" s="38"/>
      <c r="D501" s="38"/>
      <c r="E501" s="1"/>
      <c r="F501" s="1"/>
    </row>
    <row r="502" ht="15.75" customHeight="1">
      <c r="A502" s="37"/>
      <c r="B502" s="38"/>
      <c r="C502" s="38"/>
      <c r="D502" s="38"/>
      <c r="E502" s="1"/>
      <c r="F502" s="1"/>
    </row>
    <row r="503" ht="15.75" customHeight="1">
      <c r="A503" s="37"/>
      <c r="B503" s="38"/>
      <c r="C503" s="38"/>
      <c r="D503" s="38"/>
      <c r="E503" s="1"/>
      <c r="F503" s="1"/>
    </row>
    <row r="504" ht="15.75" customHeight="1">
      <c r="A504" s="37"/>
      <c r="B504" s="38"/>
      <c r="C504" s="38"/>
      <c r="D504" s="38"/>
      <c r="E504" s="1"/>
      <c r="F504" s="1"/>
    </row>
    <row r="505" ht="15.75" customHeight="1">
      <c r="A505" s="37"/>
      <c r="B505" s="38"/>
      <c r="C505" s="38"/>
      <c r="D505" s="38"/>
      <c r="E505" s="1"/>
      <c r="F505" s="1"/>
    </row>
    <row r="506" ht="15.75" customHeight="1">
      <c r="A506" s="37"/>
      <c r="B506" s="38"/>
      <c r="C506" s="38"/>
      <c r="D506" s="38"/>
      <c r="E506" s="1"/>
      <c r="F506" s="1"/>
    </row>
    <row r="507" ht="15.75" customHeight="1">
      <c r="A507" s="37"/>
      <c r="B507" s="38"/>
      <c r="C507" s="38"/>
      <c r="D507" s="38"/>
      <c r="E507" s="1"/>
      <c r="F507" s="1"/>
    </row>
    <row r="508" ht="15.75" customHeight="1">
      <c r="A508" s="37"/>
      <c r="B508" s="38"/>
      <c r="C508" s="38"/>
      <c r="D508" s="38"/>
      <c r="E508" s="1"/>
      <c r="F508" s="1"/>
    </row>
    <row r="509" ht="15.75" customHeight="1">
      <c r="A509" s="37"/>
      <c r="B509" s="38"/>
      <c r="C509" s="38"/>
      <c r="D509" s="38"/>
      <c r="E509" s="1"/>
      <c r="F509" s="1"/>
    </row>
    <row r="510" ht="15.75" customHeight="1">
      <c r="A510" s="37"/>
      <c r="B510" s="38"/>
      <c r="C510" s="38"/>
      <c r="D510" s="38"/>
      <c r="E510" s="1"/>
      <c r="F510" s="1"/>
    </row>
    <row r="511" ht="15.75" customHeight="1">
      <c r="A511" s="37"/>
      <c r="B511" s="38"/>
      <c r="C511" s="38"/>
      <c r="D511" s="38"/>
      <c r="E511" s="1"/>
      <c r="F511" s="1"/>
    </row>
    <row r="512" ht="15.75" customHeight="1">
      <c r="A512" s="37"/>
      <c r="B512" s="38"/>
      <c r="C512" s="38"/>
      <c r="D512" s="38"/>
      <c r="E512" s="1"/>
      <c r="F512" s="1"/>
    </row>
    <row r="513" ht="15.75" customHeight="1">
      <c r="A513" s="37"/>
      <c r="B513" s="38"/>
      <c r="C513" s="38"/>
      <c r="D513" s="38"/>
      <c r="E513" s="1"/>
      <c r="F513" s="1"/>
    </row>
    <row r="514" ht="15.75" customHeight="1">
      <c r="A514" s="37"/>
      <c r="B514" s="38"/>
      <c r="C514" s="38"/>
      <c r="D514" s="38"/>
      <c r="E514" s="1"/>
      <c r="F514" s="1"/>
    </row>
    <row r="515" ht="15.75" customHeight="1">
      <c r="A515" s="37"/>
      <c r="B515" s="38"/>
      <c r="C515" s="38"/>
      <c r="D515" s="38"/>
      <c r="E515" s="1"/>
      <c r="F515" s="1"/>
    </row>
    <row r="516" ht="15.75" customHeight="1">
      <c r="A516" s="37"/>
      <c r="B516" s="38"/>
      <c r="C516" s="38"/>
      <c r="D516" s="38"/>
      <c r="E516" s="1"/>
      <c r="F516" s="1"/>
    </row>
    <row r="517" ht="15.75" customHeight="1">
      <c r="A517" s="37"/>
      <c r="B517" s="38"/>
      <c r="C517" s="38"/>
      <c r="D517" s="38"/>
      <c r="E517" s="1"/>
      <c r="F517" s="1"/>
    </row>
    <row r="518" ht="15.75" customHeight="1">
      <c r="A518" s="37"/>
      <c r="B518" s="38"/>
      <c r="C518" s="38"/>
      <c r="D518" s="38"/>
      <c r="E518" s="1"/>
      <c r="F518" s="1"/>
    </row>
    <row r="519" ht="15.75" customHeight="1">
      <c r="A519" s="37"/>
      <c r="B519" s="38"/>
      <c r="C519" s="38"/>
      <c r="D519" s="38"/>
      <c r="E519" s="1"/>
      <c r="F519" s="1"/>
    </row>
    <row r="520" ht="15.75" customHeight="1">
      <c r="A520" s="37"/>
      <c r="B520" s="38"/>
      <c r="C520" s="38"/>
      <c r="D520" s="38"/>
      <c r="E520" s="1"/>
      <c r="F520" s="1"/>
    </row>
    <row r="521" ht="15.75" customHeight="1">
      <c r="A521" s="37"/>
      <c r="B521" s="38"/>
      <c r="C521" s="38"/>
      <c r="D521" s="38"/>
      <c r="E521" s="1"/>
      <c r="F521" s="1"/>
    </row>
    <row r="522" ht="15.75" customHeight="1">
      <c r="A522" s="37"/>
      <c r="B522" s="38"/>
      <c r="C522" s="38"/>
      <c r="D522" s="38"/>
      <c r="E522" s="1"/>
      <c r="F522" s="1"/>
    </row>
    <row r="523" ht="15.75" customHeight="1">
      <c r="A523" s="37"/>
      <c r="B523" s="38"/>
      <c r="C523" s="38"/>
      <c r="D523" s="38"/>
      <c r="E523" s="1"/>
      <c r="F523" s="1"/>
    </row>
    <row r="524" ht="15.75" customHeight="1">
      <c r="A524" s="37"/>
      <c r="B524" s="38"/>
      <c r="C524" s="38"/>
      <c r="D524" s="38"/>
      <c r="E524" s="1"/>
      <c r="F524" s="1"/>
    </row>
    <row r="525" ht="15.75" customHeight="1">
      <c r="A525" s="37"/>
      <c r="B525" s="38"/>
      <c r="C525" s="38"/>
      <c r="D525" s="38"/>
      <c r="E525" s="1"/>
      <c r="F525" s="1"/>
    </row>
    <row r="526" ht="15.75" customHeight="1">
      <c r="A526" s="37"/>
      <c r="B526" s="38"/>
      <c r="C526" s="38"/>
      <c r="D526" s="38"/>
      <c r="E526" s="1"/>
      <c r="F526" s="1"/>
    </row>
    <row r="527" ht="15.75" customHeight="1">
      <c r="A527" s="37"/>
      <c r="B527" s="38"/>
      <c r="C527" s="38"/>
      <c r="D527" s="38"/>
      <c r="E527" s="1"/>
      <c r="F527" s="1"/>
    </row>
    <row r="528" ht="15.75" customHeight="1">
      <c r="A528" s="37"/>
      <c r="B528" s="38"/>
      <c r="C528" s="38"/>
      <c r="D528" s="38"/>
      <c r="E528" s="1"/>
      <c r="F528" s="1"/>
    </row>
    <row r="529" ht="15.75" customHeight="1">
      <c r="A529" s="37"/>
      <c r="B529" s="38"/>
      <c r="C529" s="38"/>
      <c r="D529" s="38"/>
      <c r="E529" s="1"/>
      <c r="F529" s="1"/>
    </row>
    <row r="530" ht="15.75" customHeight="1">
      <c r="A530" s="37"/>
      <c r="B530" s="38"/>
      <c r="C530" s="38"/>
      <c r="D530" s="38"/>
      <c r="E530" s="1"/>
      <c r="F530" s="1"/>
    </row>
    <row r="531" ht="15.75" customHeight="1">
      <c r="A531" s="37"/>
      <c r="B531" s="38"/>
      <c r="C531" s="38"/>
      <c r="D531" s="38"/>
      <c r="E531" s="1"/>
      <c r="F531" s="1"/>
    </row>
    <row r="532" ht="15.75" customHeight="1">
      <c r="A532" s="37"/>
      <c r="B532" s="38"/>
      <c r="C532" s="38"/>
      <c r="D532" s="38"/>
      <c r="E532" s="1"/>
      <c r="F532" s="1"/>
    </row>
    <row r="533" ht="15.75" customHeight="1">
      <c r="A533" s="37"/>
      <c r="B533" s="38"/>
      <c r="C533" s="38"/>
      <c r="D533" s="38"/>
      <c r="E533" s="1"/>
      <c r="F533" s="1"/>
    </row>
    <row r="534" ht="15.75" customHeight="1">
      <c r="A534" s="37"/>
      <c r="B534" s="38"/>
      <c r="C534" s="38"/>
      <c r="D534" s="38"/>
      <c r="E534" s="1"/>
      <c r="F534" s="1"/>
    </row>
    <row r="535" ht="15.75" customHeight="1">
      <c r="A535" s="37"/>
      <c r="B535" s="38"/>
      <c r="C535" s="38"/>
      <c r="D535" s="38"/>
      <c r="E535" s="1"/>
      <c r="F535" s="1"/>
    </row>
    <row r="536" ht="15.75" customHeight="1">
      <c r="A536" s="37"/>
      <c r="B536" s="38"/>
      <c r="C536" s="38"/>
      <c r="D536" s="38"/>
      <c r="E536" s="1"/>
      <c r="F536" s="1"/>
    </row>
    <row r="537" ht="15.75" customHeight="1">
      <c r="A537" s="37"/>
      <c r="B537" s="38"/>
      <c r="C537" s="38"/>
      <c r="D537" s="38"/>
      <c r="E537" s="1"/>
      <c r="F537" s="1"/>
    </row>
    <row r="538" ht="15.75" customHeight="1">
      <c r="A538" s="37"/>
      <c r="B538" s="38"/>
      <c r="C538" s="38"/>
      <c r="D538" s="38"/>
      <c r="E538" s="1"/>
      <c r="F538" s="1"/>
    </row>
    <row r="539" ht="15.75" customHeight="1">
      <c r="A539" s="37"/>
      <c r="B539" s="38"/>
      <c r="C539" s="38"/>
      <c r="D539" s="38"/>
      <c r="E539" s="1"/>
      <c r="F539" s="1"/>
    </row>
    <row r="540" ht="15.75" customHeight="1">
      <c r="A540" s="37"/>
      <c r="B540" s="38"/>
      <c r="C540" s="38"/>
      <c r="D540" s="38"/>
      <c r="E540" s="1"/>
      <c r="F540" s="1"/>
    </row>
    <row r="541" ht="15.75" customHeight="1">
      <c r="A541" s="37"/>
      <c r="B541" s="38"/>
      <c r="C541" s="38"/>
      <c r="D541" s="38"/>
      <c r="E541" s="1"/>
      <c r="F541" s="1"/>
    </row>
    <row r="542" ht="15.75" customHeight="1">
      <c r="A542" s="37"/>
      <c r="B542" s="38"/>
      <c r="C542" s="38"/>
      <c r="D542" s="38"/>
      <c r="E542" s="1"/>
      <c r="F542" s="1"/>
    </row>
    <row r="543" ht="15.75" customHeight="1">
      <c r="A543" s="37"/>
      <c r="B543" s="38"/>
      <c r="C543" s="38"/>
      <c r="D543" s="38"/>
      <c r="E543" s="1"/>
      <c r="F543" s="1"/>
    </row>
    <row r="544" ht="15.75" customHeight="1">
      <c r="A544" s="37"/>
      <c r="B544" s="38"/>
      <c r="C544" s="38"/>
      <c r="D544" s="38"/>
      <c r="E544" s="1"/>
      <c r="F544" s="1"/>
    </row>
    <row r="545" ht="15.75" customHeight="1">
      <c r="A545" s="37"/>
      <c r="B545" s="38"/>
      <c r="C545" s="38"/>
      <c r="D545" s="38"/>
      <c r="E545" s="1"/>
      <c r="F545" s="1"/>
    </row>
    <row r="546" ht="15.75" customHeight="1">
      <c r="A546" s="37"/>
      <c r="B546" s="38"/>
      <c r="C546" s="38"/>
      <c r="D546" s="38"/>
      <c r="E546" s="1"/>
      <c r="F546" s="1"/>
    </row>
    <row r="547" ht="15.75" customHeight="1">
      <c r="A547" s="37"/>
      <c r="B547" s="38"/>
      <c r="C547" s="38"/>
      <c r="D547" s="38"/>
      <c r="E547" s="1"/>
      <c r="F547" s="1"/>
    </row>
    <row r="548" ht="15.75" customHeight="1">
      <c r="A548" s="37"/>
      <c r="B548" s="38"/>
      <c r="C548" s="38"/>
      <c r="D548" s="38"/>
      <c r="E548" s="1"/>
      <c r="F548" s="1"/>
    </row>
    <row r="549" ht="15.75" customHeight="1">
      <c r="A549" s="37"/>
      <c r="B549" s="38"/>
      <c r="C549" s="38"/>
      <c r="D549" s="38"/>
      <c r="E549" s="1"/>
      <c r="F549" s="1"/>
    </row>
    <row r="550" ht="15.75" customHeight="1">
      <c r="A550" s="37"/>
      <c r="B550" s="38"/>
      <c r="C550" s="38"/>
      <c r="D550" s="38"/>
      <c r="E550" s="1"/>
      <c r="F550" s="1"/>
    </row>
    <row r="551" ht="15.75" customHeight="1">
      <c r="A551" s="37"/>
      <c r="B551" s="38"/>
      <c r="C551" s="38"/>
      <c r="D551" s="38"/>
      <c r="E551" s="1"/>
      <c r="F551" s="1"/>
    </row>
    <row r="552" ht="15.75" customHeight="1">
      <c r="A552" s="37"/>
      <c r="B552" s="38"/>
      <c r="C552" s="38"/>
      <c r="D552" s="38"/>
      <c r="E552" s="1"/>
      <c r="F552" s="1"/>
    </row>
    <row r="553" ht="15.75" customHeight="1">
      <c r="A553" s="37"/>
      <c r="B553" s="38"/>
      <c r="C553" s="38"/>
      <c r="D553" s="38"/>
      <c r="E553" s="1"/>
      <c r="F553" s="1"/>
    </row>
    <row r="554" ht="15.75" customHeight="1">
      <c r="A554" s="37"/>
      <c r="B554" s="38"/>
      <c r="C554" s="38"/>
      <c r="D554" s="38"/>
      <c r="E554" s="1"/>
      <c r="F554" s="1"/>
    </row>
    <row r="555" ht="15.75" customHeight="1">
      <c r="A555" s="37"/>
      <c r="B555" s="38"/>
      <c r="C555" s="38"/>
      <c r="D555" s="38"/>
      <c r="E555" s="1"/>
      <c r="F555" s="1"/>
    </row>
    <row r="556" ht="15.75" customHeight="1">
      <c r="A556" s="37"/>
      <c r="B556" s="38"/>
      <c r="C556" s="38"/>
      <c r="D556" s="38"/>
      <c r="E556" s="1"/>
      <c r="F556" s="1"/>
    </row>
    <row r="557" ht="15.75" customHeight="1">
      <c r="A557" s="37"/>
      <c r="B557" s="38"/>
      <c r="C557" s="38"/>
      <c r="D557" s="38"/>
      <c r="E557" s="1"/>
      <c r="F557" s="1"/>
    </row>
    <row r="558" ht="15.75" customHeight="1">
      <c r="A558" s="37"/>
      <c r="B558" s="38"/>
      <c r="C558" s="38"/>
      <c r="D558" s="38"/>
      <c r="E558" s="1"/>
      <c r="F558" s="1"/>
    </row>
    <row r="559" ht="15.75" customHeight="1">
      <c r="A559" s="37"/>
      <c r="B559" s="38"/>
      <c r="C559" s="38"/>
      <c r="D559" s="38"/>
      <c r="E559" s="1"/>
      <c r="F559" s="1"/>
    </row>
    <row r="560" ht="15.75" customHeight="1">
      <c r="A560" s="37"/>
      <c r="B560" s="38"/>
      <c r="C560" s="38"/>
      <c r="D560" s="38"/>
      <c r="E560" s="1"/>
      <c r="F560" s="1"/>
    </row>
    <row r="561" ht="15.75" customHeight="1">
      <c r="A561" s="37"/>
      <c r="B561" s="38"/>
      <c r="C561" s="38"/>
      <c r="D561" s="38"/>
      <c r="E561" s="1"/>
      <c r="F561" s="1"/>
    </row>
    <row r="562" ht="15.75" customHeight="1">
      <c r="A562" s="37"/>
      <c r="B562" s="38"/>
      <c r="C562" s="38"/>
      <c r="D562" s="38"/>
      <c r="E562" s="1"/>
      <c r="F562" s="1"/>
    </row>
    <row r="563" ht="15.75" customHeight="1">
      <c r="A563" s="37"/>
      <c r="B563" s="38"/>
      <c r="C563" s="38"/>
      <c r="D563" s="38"/>
      <c r="E563" s="1"/>
      <c r="F563" s="1"/>
    </row>
    <row r="564" ht="15.75" customHeight="1">
      <c r="A564" s="37"/>
      <c r="B564" s="38"/>
      <c r="C564" s="38"/>
      <c r="D564" s="38"/>
      <c r="E564" s="1"/>
      <c r="F564" s="1"/>
    </row>
    <row r="565" ht="15.75" customHeight="1">
      <c r="A565" s="37"/>
      <c r="B565" s="38"/>
      <c r="C565" s="38"/>
      <c r="D565" s="38"/>
      <c r="E565" s="1"/>
      <c r="F565" s="1"/>
    </row>
    <row r="566" ht="15.75" customHeight="1">
      <c r="A566" s="37"/>
      <c r="B566" s="38"/>
      <c r="C566" s="38"/>
      <c r="D566" s="38"/>
      <c r="E566" s="1"/>
      <c r="F566" s="1"/>
    </row>
    <row r="567" ht="15.75" customHeight="1">
      <c r="A567" s="37"/>
      <c r="B567" s="38"/>
      <c r="C567" s="38"/>
      <c r="D567" s="38"/>
      <c r="E567" s="1"/>
      <c r="F567" s="1"/>
    </row>
    <row r="568" ht="15.75" customHeight="1">
      <c r="A568" s="37"/>
      <c r="B568" s="38"/>
      <c r="C568" s="38"/>
      <c r="D568" s="38"/>
      <c r="E568" s="1"/>
      <c r="F568" s="1"/>
    </row>
    <row r="569" ht="15.75" customHeight="1">
      <c r="A569" s="37"/>
      <c r="B569" s="38"/>
      <c r="C569" s="38"/>
      <c r="D569" s="38"/>
      <c r="E569" s="1"/>
      <c r="F569" s="1"/>
    </row>
    <row r="570" ht="15.75" customHeight="1">
      <c r="A570" s="37"/>
      <c r="B570" s="38"/>
      <c r="C570" s="38"/>
      <c r="D570" s="38"/>
      <c r="E570" s="1"/>
      <c r="F570" s="1"/>
    </row>
    <row r="571" ht="15.75" customHeight="1">
      <c r="A571" s="37"/>
      <c r="B571" s="38"/>
      <c r="C571" s="38"/>
      <c r="D571" s="38"/>
      <c r="E571" s="1"/>
      <c r="F571" s="1"/>
    </row>
    <row r="572" ht="15.75" customHeight="1">
      <c r="A572" s="37"/>
      <c r="B572" s="38"/>
      <c r="C572" s="38"/>
      <c r="D572" s="38"/>
      <c r="E572" s="1"/>
      <c r="F572" s="1"/>
    </row>
    <row r="573" ht="15.75" customHeight="1">
      <c r="A573" s="37"/>
      <c r="B573" s="38"/>
      <c r="C573" s="38"/>
      <c r="D573" s="38"/>
      <c r="E573" s="1"/>
      <c r="F573" s="1"/>
    </row>
    <row r="574" ht="15.75" customHeight="1">
      <c r="A574" s="37"/>
      <c r="B574" s="38"/>
      <c r="C574" s="38"/>
      <c r="D574" s="38"/>
      <c r="E574" s="1"/>
      <c r="F574" s="1"/>
    </row>
    <row r="575" ht="15.75" customHeight="1">
      <c r="A575" s="37"/>
      <c r="B575" s="38"/>
      <c r="C575" s="38"/>
      <c r="D575" s="38"/>
      <c r="E575" s="1"/>
      <c r="F575" s="1"/>
    </row>
    <row r="576" ht="15.75" customHeight="1">
      <c r="A576" s="37"/>
      <c r="B576" s="38"/>
      <c r="C576" s="38"/>
      <c r="D576" s="38"/>
      <c r="E576" s="1"/>
      <c r="F576" s="1"/>
    </row>
    <row r="577" ht="15.75" customHeight="1">
      <c r="A577" s="37"/>
      <c r="B577" s="38"/>
      <c r="C577" s="38"/>
      <c r="D577" s="38"/>
      <c r="E577" s="1"/>
      <c r="F577" s="1"/>
    </row>
    <row r="578" ht="15.75" customHeight="1">
      <c r="A578" s="37"/>
      <c r="B578" s="38"/>
      <c r="C578" s="38"/>
      <c r="D578" s="38"/>
      <c r="E578" s="1"/>
      <c r="F578" s="1"/>
    </row>
    <row r="579" ht="15.75" customHeight="1">
      <c r="A579" s="37"/>
      <c r="B579" s="38"/>
      <c r="C579" s="38"/>
      <c r="D579" s="38"/>
      <c r="E579" s="1"/>
      <c r="F579" s="1"/>
    </row>
    <row r="580" ht="15.75" customHeight="1">
      <c r="A580" s="37"/>
      <c r="B580" s="38"/>
      <c r="C580" s="38"/>
      <c r="D580" s="38"/>
      <c r="E580" s="1"/>
      <c r="F580" s="1"/>
    </row>
    <row r="581" ht="15.75" customHeight="1">
      <c r="A581" s="37"/>
      <c r="B581" s="38"/>
      <c r="C581" s="38"/>
      <c r="D581" s="38"/>
      <c r="E581" s="1"/>
      <c r="F581" s="1"/>
    </row>
    <row r="582" ht="15.75" customHeight="1">
      <c r="A582" s="37"/>
      <c r="B582" s="38"/>
      <c r="C582" s="38"/>
      <c r="D582" s="38"/>
      <c r="E582" s="1"/>
      <c r="F582" s="1"/>
    </row>
    <row r="583" ht="15.75" customHeight="1">
      <c r="A583" s="37"/>
      <c r="B583" s="38"/>
      <c r="C583" s="38"/>
      <c r="D583" s="38"/>
      <c r="E583" s="1"/>
      <c r="F583" s="1"/>
    </row>
    <row r="584" ht="15.75" customHeight="1">
      <c r="A584" s="37"/>
      <c r="B584" s="38"/>
      <c r="C584" s="38"/>
      <c r="D584" s="38"/>
      <c r="E584" s="1"/>
      <c r="F584" s="1"/>
    </row>
    <row r="585" ht="15.75" customHeight="1">
      <c r="A585" s="37"/>
      <c r="B585" s="38"/>
      <c r="C585" s="38"/>
      <c r="D585" s="38"/>
      <c r="E585" s="1"/>
      <c r="F585" s="1"/>
    </row>
    <row r="586" ht="15.75" customHeight="1">
      <c r="A586" s="37"/>
      <c r="B586" s="38"/>
      <c r="C586" s="38"/>
      <c r="D586" s="38"/>
      <c r="E586" s="1"/>
      <c r="F586" s="1"/>
    </row>
    <row r="587" ht="15.75" customHeight="1">
      <c r="A587" s="37"/>
      <c r="B587" s="38"/>
      <c r="C587" s="38"/>
      <c r="D587" s="38"/>
      <c r="E587" s="1"/>
      <c r="F587" s="1"/>
    </row>
    <row r="588" ht="15.75" customHeight="1">
      <c r="A588" s="37"/>
      <c r="B588" s="38"/>
      <c r="C588" s="38"/>
      <c r="D588" s="38"/>
      <c r="E588" s="1"/>
      <c r="F588" s="1"/>
    </row>
    <row r="589" ht="15.75" customHeight="1">
      <c r="A589" s="37"/>
      <c r="B589" s="38"/>
      <c r="C589" s="38"/>
      <c r="D589" s="38"/>
      <c r="E589" s="1"/>
      <c r="F589" s="1"/>
    </row>
    <row r="590" ht="15.75" customHeight="1">
      <c r="A590" s="37"/>
      <c r="B590" s="38"/>
      <c r="C590" s="38"/>
      <c r="D590" s="38"/>
      <c r="E590" s="1"/>
      <c r="F590" s="1"/>
    </row>
    <row r="591" ht="15.75" customHeight="1">
      <c r="A591" s="37"/>
      <c r="B591" s="38"/>
      <c r="C591" s="38"/>
      <c r="D591" s="38"/>
      <c r="E591" s="1"/>
      <c r="F591" s="1"/>
    </row>
    <row r="592" ht="15.75" customHeight="1">
      <c r="A592" s="37"/>
      <c r="B592" s="38"/>
      <c r="C592" s="38"/>
      <c r="D592" s="38"/>
      <c r="E592" s="1"/>
      <c r="F592" s="1"/>
    </row>
    <row r="593" ht="15.75" customHeight="1">
      <c r="A593" s="37"/>
      <c r="B593" s="38"/>
      <c r="C593" s="38"/>
      <c r="D593" s="38"/>
      <c r="E593" s="1"/>
      <c r="F593" s="1"/>
    </row>
    <row r="594" ht="15.75" customHeight="1">
      <c r="A594" s="37"/>
      <c r="B594" s="38"/>
      <c r="C594" s="38"/>
      <c r="D594" s="38"/>
      <c r="E594" s="1"/>
      <c r="F594" s="1"/>
    </row>
    <row r="595" ht="15.75" customHeight="1">
      <c r="A595" s="37"/>
      <c r="B595" s="38"/>
      <c r="C595" s="38"/>
      <c r="D595" s="38"/>
      <c r="E595" s="1"/>
      <c r="F595" s="1"/>
    </row>
    <row r="596" ht="15.75" customHeight="1">
      <c r="A596" s="37"/>
      <c r="B596" s="38"/>
      <c r="C596" s="38"/>
      <c r="D596" s="38"/>
      <c r="E596" s="1"/>
      <c r="F596" s="1"/>
    </row>
    <row r="597" ht="15.75" customHeight="1">
      <c r="A597" s="37"/>
      <c r="B597" s="38"/>
      <c r="C597" s="38"/>
      <c r="D597" s="38"/>
      <c r="E597" s="1"/>
      <c r="F597" s="1"/>
    </row>
    <row r="598" ht="15.75" customHeight="1">
      <c r="A598" s="37"/>
      <c r="B598" s="38"/>
      <c r="C598" s="38"/>
      <c r="D598" s="38"/>
      <c r="E598" s="1"/>
      <c r="F598" s="1"/>
    </row>
    <row r="599" ht="15.75" customHeight="1">
      <c r="A599" s="37"/>
      <c r="B599" s="38"/>
      <c r="C599" s="38"/>
      <c r="D599" s="38"/>
      <c r="E599" s="1"/>
      <c r="F599" s="1"/>
    </row>
    <row r="600" ht="15.75" customHeight="1">
      <c r="A600" s="37"/>
      <c r="B600" s="38"/>
      <c r="C600" s="38"/>
      <c r="D600" s="38"/>
      <c r="E600" s="1"/>
      <c r="F600" s="1"/>
    </row>
    <row r="601" ht="15.75" customHeight="1">
      <c r="A601" s="37"/>
      <c r="B601" s="38"/>
      <c r="C601" s="38"/>
      <c r="D601" s="38"/>
      <c r="E601" s="1"/>
      <c r="F601" s="1"/>
    </row>
    <row r="602" ht="15.75" customHeight="1">
      <c r="A602" s="37"/>
      <c r="B602" s="38"/>
      <c r="C602" s="38"/>
      <c r="D602" s="38"/>
      <c r="E602" s="1"/>
      <c r="F602" s="1"/>
    </row>
    <row r="603" ht="15.75" customHeight="1">
      <c r="A603" s="37"/>
      <c r="B603" s="38"/>
      <c r="C603" s="38"/>
      <c r="D603" s="38"/>
      <c r="E603" s="1"/>
      <c r="F603" s="1"/>
    </row>
    <row r="604" ht="15.75" customHeight="1">
      <c r="A604" s="37"/>
      <c r="B604" s="38"/>
      <c r="C604" s="38"/>
      <c r="D604" s="38"/>
      <c r="E604" s="1"/>
      <c r="F604" s="1"/>
    </row>
    <row r="605" ht="15.75" customHeight="1">
      <c r="A605" s="37"/>
      <c r="B605" s="38"/>
      <c r="C605" s="38"/>
      <c r="D605" s="38"/>
      <c r="E605" s="1"/>
      <c r="F605" s="1"/>
    </row>
    <row r="606" ht="15.75" customHeight="1">
      <c r="A606" s="37"/>
      <c r="B606" s="38"/>
      <c r="C606" s="38"/>
      <c r="D606" s="38"/>
      <c r="E606" s="1"/>
      <c r="F606" s="1"/>
    </row>
    <row r="607" ht="15.75" customHeight="1">
      <c r="A607" s="37"/>
      <c r="B607" s="38"/>
      <c r="C607" s="38"/>
      <c r="D607" s="38"/>
      <c r="E607" s="1"/>
      <c r="F607" s="1"/>
    </row>
    <row r="608" ht="15.75" customHeight="1">
      <c r="A608" s="37"/>
      <c r="B608" s="38"/>
      <c r="C608" s="38"/>
      <c r="D608" s="38"/>
      <c r="E608" s="1"/>
      <c r="F608" s="1"/>
    </row>
    <row r="609" ht="15.75" customHeight="1">
      <c r="A609" s="37"/>
      <c r="B609" s="38"/>
      <c r="C609" s="38"/>
      <c r="D609" s="38"/>
      <c r="E609" s="1"/>
      <c r="F609" s="1"/>
    </row>
    <row r="610" ht="15.75" customHeight="1">
      <c r="A610" s="37"/>
      <c r="B610" s="38"/>
      <c r="C610" s="38"/>
      <c r="D610" s="38"/>
      <c r="E610" s="1"/>
      <c r="F610" s="1"/>
    </row>
    <row r="611" ht="15.75" customHeight="1">
      <c r="A611" s="37"/>
      <c r="B611" s="38"/>
      <c r="C611" s="38"/>
      <c r="D611" s="38"/>
      <c r="E611" s="1"/>
      <c r="F611" s="1"/>
    </row>
    <row r="612" ht="15.75" customHeight="1">
      <c r="A612" s="37"/>
      <c r="B612" s="38"/>
      <c r="C612" s="38"/>
      <c r="D612" s="38"/>
      <c r="E612" s="1"/>
      <c r="F612" s="1"/>
    </row>
    <row r="613" ht="15.75" customHeight="1">
      <c r="A613" s="37"/>
      <c r="B613" s="38"/>
      <c r="C613" s="38"/>
      <c r="D613" s="38"/>
      <c r="E613" s="1"/>
      <c r="F613" s="1"/>
    </row>
    <row r="614" ht="15.75" customHeight="1">
      <c r="A614" s="37"/>
      <c r="B614" s="38"/>
      <c r="C614" s="38"/>
      <c r="D614" s="38"/>
      <c r="E614" s="1"/>
      <c r="F614" s="1"/>
    </row>
    <row r="615" ht="15.75" customHeight="1">
      <c r="A615" s="37"/>
      <c r="B615" s="38"/>
      <c r="C615" s="38"/>
      <c r="D615" s="38"/>
      <c r="E615" s="1"/>
      <c r="F615" s="1"/>
    </row>
    <row r="616" ht="15.75" customHeight="1">
      <c r="A616" s="37"/>
      <c r="B616" s="38"/>
      <c r="C616" s="38"/>
      <c r="D616" s="38"/>
      <c r="E616" s="1"/>
      <c r="F616" s="1"/>
    </row>
    <row r="617" ht="15.75" customHeight="1">
      <c r="A617" s="37"/>
      <c r="B617" s="38"/>
      <c r="C617" s="38"/>
      <c r="D617" s="38"/>
      <c r="E617" s="1"/>
      <c r="F617" s="1"/>
    </row>
    <row r="618" ht="15.75" customHeight="1">
      <c r="A618" s="37"/>
      <c r="B618" s="38"/>
      <c r="C618" s="38"/>
      <c r="D618" s="38"/>
      <c r="E618" s="1"/>
      <c r="F618" s="1"/>
    </row>
    <row r="619" ht="15.75" customHeight="1">
      <c r="A619" s="37"/>
      <c r="B619" s="38"/>
      <c r="C619" s="38"/>
      <c r="D619" s="38"/>
      <c r="E619" s="1"/>
      <c r="F619" s="1"/>
    </row>
    <row r="620" ht="15.75" customHeight="1">
      <c r="A620" s="37"/>
      <c r="B620" s="38"/>
      <c r="C620" s="38"/>
      <c r="D620" s="38"/>
      <c r="E620" s="1"/>
      <c r="F620" s="1"/>
    </row>
    <row r="621" ht="15.75" customHeight="1">
      <c r="A621" s="37"/>
      <c r="B621" s="38"/>
      <c r="C621" s="38"/>
      <c r="D621" s="38"/>
      <c r="E621" s="1"/>
      <c r="F621" s="1"/>
    </row>
    <row r="622" ht="15.75" customHeight="1">
      <c r="A622" s="37"/>
      <c r="B622" s="38"/>
      <c r="C622" s="38"/>
      <c r="D622" s="38"/>
      <c r="E622" s="1"/>
      <c r="F622" s="1"/>
    </row>
    <row r="623" ht="15.75" customHeight="1">
      <c r="A623" s="37"/>
      <c r="B623" s="38"/>
      <c r="C623" s="38"/>
      <c r="D623" s="38"/>
      <c r="E623" s="1"/>
      <c r="F623" s="1"/>
    </row>
    <row r="624" ht="15.75" customHeight="1">
      <c r="A624" s="37"/>
      <c r="B624" s="38"/>
      <c r="C624" s="38"/>
      <c r="D624" s="38"/>
      <c r="E624" s="1"/>
      <c r="F624" s="1"/>
    </row>
    <row r="625" ht="15.75" customHeight="1">
      <c r="A625" s="37"/>
      <c r="B625" s="38"/>
      <c r="C625" s="38"/>
      <c r="D625" s="38"/>
      <c r="E625" s="1"/>
      <c r="F625" s="1"/>
    </row>
    <row r="626" ht="15.75" customHeight="1">
      <c r="A626" s="37"/>
      <c r="B626" s="38"/>
      <c r="C626" s="38"/>
      <c r="D626" s="38"/>
      <c r="E626" s="1"/>
      <c r="F626" s="1"/>
    </row>
    <row r="627" ht="15.75" customHeight="1">
      <c r="A627" s="37"/>
      <c r="B627" s="38"/>
      <c r="C627" s="38"/>
      <c r="D627" s="38"/>
      <c r="E627" s="1"/>
      <c r="F627" s="1"/>
    </row>
    <row r="628" ht="15.75" customHeight="1">
      <c r="A628" s="37"/>
      <c r="B628" s="38"/>
      <c r="C628" s="38"/>
      <c r="D628" s="38"/>
      <c r="E628" s="1"/>
      <c r="F628" s="1"/>
    </row>
    <row r="629" ht="15.75" customHeight="1">
      <c r="A629" s="37"/>
      <c r="B629" s="38"/>
      <c r="C629" s="38"/>
      <c r="D629" s="38"/>
      <c r="E629" s="1"/>
      <c r="F629" s="1"/>
    </row>
    <row r="630" ht="15.75" customHeight="1">
      <c r="A630" s="37"/>
      <c r="B630" s="38"/>
      <c r="C630" s="38"/>
      <c r="D630" s="38"/>
      <c r="E630" s="1"/>
      <c r="F630" s="1"/>
    </row>
    <row r="631" ht="15.75" customHeight="1">
      <c r="A631" s="37"/>
      <c r="B631" s="38"/>
      <c r="C631" s="38"/>
      <c r="D631" s="38"/>
      <c r="E631" s="1"/>
      <c r="F631" s="1"/>
    </row>
    <row r="632" ht="15.75" customHeight="1">
      <c r="A632" s="37"/>
      <c r="B632" s="38"/>
      <c r="C632" s="38"/>
      <c r="D632" s="38"/>
      <c r="E632" s="1"/>
      <c r="F632" s="1"/>
    </row>
    <row r="633" ht="15.75" customHeight="1">
      <c r="A633" s="37"/>
      <c r="B633" s="38"/>
      <c r="C633" s="38"/>
      <c r="D633" s="38"/>
      <c r="E633" s="1"/>
      <c r="F633" s="1"/>
    </row>
    <row r="634" ht="15.75" customHeight="1">
      <c r="A634" s="37"/>
      <c r="B634" s="38"/>
      <c r="C634" s="38"/>
      <c r="D634" s="38"/>
      <c r="E634" s="1"/>
      <c r="F634" s="1"/>
    </row>
    <row r="635" ht="15.75" customHeight="1">
      <c r="A635" s="37"/>
      <c r="B635" s="38"/>
      <c r="C635" s="38"/>
      <c r="D635" s="38"/>
      <c r="E635" s="1"/>
      <c r="F635" s="1"/>
    </row>
    <row r="636" ht="15.75" customHeight="1">
      <c r="A636" s="37"/>
      <c r="B636" s="38"/>
      <c r="C636" s="38"/>
      <c r="D636" s="38"/>
      <c r="E636" s="1"/>
      <c r="F636" s="1"/>
    </row>
    <row r="637" ht="15.75" customHeight="1">
      <c r="A637" s="37"/>
      <c r="B637" s="38"/>
      <c r="C637" s="38"/>
      <c r="D637" s="38"/>
      <c r="E637" s="1"/>
      <c r="F637" s="1"/>
    </row>
    <row r="638" ht="15.75" customHeight="1">
      <c r="A638" s="37"/>
      <c r="B638" s="38"/>
      <c r="C638" s="38"/>
      <c r="D638" s="38"/>
      <c r="E638" s="1"/>
      <c r="F638" s="1"/>
    </row>
    <row r="639" ht="15.75" customHeight="1">
      <c r="A639" s="37"/>
      <c r="B639" s="38"/>
      <c r="C639" s="38"/>
      <c r="D639" s="38"/>
      <c r="E639" s="1"/>
      <c r="F639" s="1"/>
    </row>
    <row r="640" ht="15.75" customHeight="1">
      <c r="A640" s="37"/>
      <c r="B640" s="38"/>
      <c r="C640" s="38"/>
      <c r="D640" s="38"/>
      <c r="E640" s="1"/>
      <c r="F640" s="1"/>
    </row>
    <row r="641" ht="15.75" customHeight="1">
      <c r="A641" s="37"/>
      <c r="B641" s="38"/>
      <c r="C641" s="38"/>
      <c r="D641" s="38"/>
      <c r="E641" s="1"/>
      <c r="F641" s="1"/>
    </row>
    <row r="642" ht="15.75" customHeight="1">
      <c r="A642" s="37"/>
      <c r="B642" s="38"/>
      <c r="C642" s="38"/>
      <c r="D642" s="38"/>
      <c r="E642" s="1"/>
      <c r="F642" s="1"/>
    </row>
    <row r="643" ht="15.75" customHeight="1">
      <c r="A643" s="37"/>
      <c r="B643" s="38"/>
      <c r="C643" s="38"/>
      <c r="D643" s="38"/>
      <c r="E643" s="1"/>
      <c r="F643" s="1"/>
    </row>
    <row r="644" ht="15.75" customHeight="1">
      <c r="A644" s="37"/>
      <c r="B644" s="38"/>
      <c r="C644" s="38"/>
      <c r="D644" s="38"/>
      <c r="E644" s="1"/>
      <c r="F644" s="1"/>
    </row>
    <row r="645" ht="15.75" customHeight="1">
      <c r="A645" s="37"/>
      <c r="B645" s="38"/>
      <c r="C645" s="38"/>
      <c r="D645" s="38"/>
      <c r="E645" s="1"/>
      <c r="F645" s="1"/>
    </row>
    <row r="646" ht="15.75" customHeight="1">
      <c r="A646" s="37"/>
      <c r="B646" s="38"/>
      <c r="C646" s="38"/>
      <c r="D646" s="38"/>
      <c r="E646" s="1"/>
      <c r="F646" s="1"/>
    </row>
    <row r="647" ht="15.75" customHeight="1">
      <c r="A647" s="37"/>
      <c r="B647" s="38"/>
      <c r="C647" s="38"/>
      <c r="D647" s="38"/>
      <c r="E647" s="1"/>
      <c r="F647" s="1"/>
    </row>
    <row r="648" ht="15.75" customHeight="1">
      <c r="A648" s="37"/>
      <c r="B648" s="38"/>
      <c r="C648" s="38"/>
      <c r="D648" s="38"/>
      <c r="E648" s="1"/>
      <c r="F648" s="1"/>
    </row>
    <row r="649" ht="15.75" customHeight="1">
      <c r="A649" s="37"/>
      <c r="B649" s="38"/>
      <c r="C649" s="38"/>
      <c r="D649" s="38"/>
      <c r="E649" s="1"/>
      <c r="F649" s="1"/>
    </row>
    <row r="650" ht="15.75" customHeight="1">
      <c r="A650" s="37"/>
      <c r="B650" s="38"/>
      <c r="C650" s="38"/>
      <c r="D650" s="38"/>
      <c r="E650" s="1"/>
      <c r="F650" s="1"/>
    </row>
    <row r="651" ht="15.75" customHeight="1">
      <c r="A651" s="37"/>
      <c r="B651" s="38"/>
      <c r="C651" s="38"/>
      <c r="D651" s="38"/>
      <c r="E651" s="1"/>
      <c r="F651" s="1"/>
    </row>
    <row r="652" ht="15.75" customHeight="1">
      <c r="A652" s="37"/>
      <c r="B652" s="38"/>
      <c r="C652" s="38"/>
      <c r="D652" s="38"/>
      <c r="E652" s="1"/>
      <c r="F652" s="1"/>
    </row>
    <row r="653" ht="15.75" customHeight="1">
      <c r="A653" s="37"/>
      <c r="B653" s="38"/>
      <c r="C653" s="38"/>
      <c r="D653" s="38"/>
      <c r="E653" s="1"/>
      <c r="F653" s="1"/>
    </row>
    <row r="654" ht="15.75" customHeight="1">
      <c r="A654" s="37"/>
      <c r="B654" s="38"/>
      <c r="C654" s="38"/>
      <c r="D654" s="38"/>
      <c r="E654" s="1"/>
      <c r="F654" s="1"/>
    </row>
    <row r="655" ht="15.75" customHeight="1">
      <c r="A655" s="37"/>
      <c r="B655" s="38"/>
      <c r="C655" s="38"/>
      <c r="D655" s="38"/>
      <c r="E655" s="1"/>
      <c r="F655" s="1"/>
    </row>
    <row r="656" ht="15.75" customHeight="1">
      <c r="A656" s="37"/>
      <c r="B656" s="38"/>
      <c r="C656" s="38"/>
      <c r="D656" s="38"/>
      <c r="E656" s="1"/>
      <c r="F656" s="1"/>
    </row>
    <row r="657" ht="15.75" customHeight="1">
      <c r="A657" s="37"/>
      <c r="B657" s="38"/>
      <c r="C657" s="38"/>
      <c r="D657" s="38"/>
      <c r="E657" s="1"/>
      <c r="F657" s="1"/>
    </row>
    <row r="658" ht="15.75" customHeight="1">
      <c r="A658" s="37"/>
      <c r="B658" s="38"/>
      <c r="C658" s="38"/>
      <c r="D658" s="38"/>
      <c r="E658" s="1"/>
      <c r="F658" s="1"/>
    </row>
    <row r="659" ht="15.75" customHeight="1">
      <c r="A659" s="37"/>
      <c r="B659" s="38"/>
      <c r="C659" s="38"/>
      <c r="D659" s="38"/>
      <c r="E659" s="1"/>
      <c r="F659" s="1"/>
    </row>
    <row r="660" ht="15.75" customHeight="1">
      <c r="A660" s="37"/>
      <c r="B660" s="38"/>
      <c r="C660" s="38"/>
      <c r="D660" s="38"/>
      <c r="E660" s="1"/>
      <c r="F660" s="1"/>
    </row>
    <row r="661" ht="15.75" customHeight="1">
      <c r="A661" s="37"/>
      <c r="B661" s="38"/>
      <c r="C661" s="38"/>
      <c r="D661" s="38"/>
      <c r="E661" s="1"/>
      <c r="F661" s="1"/>
    </row>
    <row r="662" ht="15.75" customHeight="1">
      <c r="A662" s="37"/>
      <c r="B662" s="38"/>
      <c r="C662" s="38"/>
      <c r="D662" s="38"/>
      <c r="E662" s="1"/>
      <c r="F662" s="1"/>
    </row>
    <row r="663" ht="15.75" customHeight="1">
      <c r="A663" s="37"/>
      <c r="B663" s="38"/>
      <c r="C663" s="38"/>
      <c r="D663" s="38"/>
      <c r="E663" s="1"/>
      <c r="F663" s="1"/>
    </row>
    <row r="664" ht="15.75" customHeight="1">
      <c r="A664" s="37"/>
      <c r="B664" s="38"/>
      <c r="C664" s="38"/>
      <c r="D664" s="38"/>
      <c r="E664" s="1"/>
      <c r="F664" s="1"/>
    </row>
    <row r="665" ht="15.75" customHeight="1">
      <c r="A665" s="37"/>
      <c r="B665" s="38"/>
      <c r="C665" s="38"/>
      <c r="D665" s="38"/>
      <c r="E665" s="1"/>
      <c r="F665" s="1"/>
    </row>
    <row r="666" ht="15.75" customHeight="1">
      <c r="A666" s="37"/>
      <c r="B666" s="38"/>
      <c r="C666" s="38"/>
      <c r="D666" s="38"/>
      <c r="E666" s="1"/>
      <c r="F666" s="1"/>
    </row>
    <row r="667" ht="15.75" customHeight="1">
      <c r="A667" s="37"/>
      <c r="B667" s="38"/>
      <c r="C667" s="38"/>
      <c r="D667" s="38"/>
      <c r="E667" s="1"/>
      <c r="F667" s="1"/>
    </row>
    <row r="668" ht="15.75" customHeight="1">
      <c r="A668" s="37"/>
      <c r="B668" s="38"/>
      <c r="C668" s="38"/>
      <c r="D668" s="38"/>
      <c r="E668" s="1"/>
      <c r="F668" s="1"/>
    </row>
    <row r="669" ht="15.75" customHeight="1">
      <c r="A669" s="37"/>
      <c r="B669" s="38"/>
      <c r="C669" s="38"/>
      <c r="D669" s="38"/>
      <c r="E669" s="1"/>
      <c r="F669" s="1"/>
    </row>
    <row r="670" ht="15.75" customHeight="1">
      <c r="A670" s="37"/>
      <c r="B670" s="38"/>
      <c r="C670" s="38"/>
      <c r="D670" s="38"/>
      <c r="E670" s="1"/>
      <c r="F670" s="1"/>
    </row>
    <row r="671" ht="15.75" customHeight="1">
      <c r="A671" s="37"/>
      <c r="B671" s="38"/>
      <c r="C671" s="38"/>
      <c r="D671" s="38"/>
      <c r="E671" s="1"/>
      <c r="F671" s="1"/>
    </row>
    <row r="672" ht="15.75" customHeight="1">
      <c r="A672" s="37"/>
      <c r="B672" s="38"/>
      <c r="C672" s="38"/>
      <c r="D672" s="38"/>
      <c r="E672" s="1"/>
      <c r="F672" s="1"/>
    </row>
    <row r="673" ht="15.75" customHeight="1">
      <c r="A673" s="37"/>
      <c r="B673" s="38"/>
      <c r="C673" s="38"/>
      <c r="D673" s="38"/>
      <c r="E673" s="1"/>
      <c r="F673" s="1"/>
    </row>
    <row r="674" ht="15.75" customHeight="1">
      <c r="A674" s="37"/>
      <c r="B674" s="38"/>
      <c r="C674" s="38"/>
      <c r="D674" s="38"/>
      <c r="E674" s="1"/>
      <c r="F674" s="1"/>
    </row>
    <row r="675" ht="15.75" customHeight="1">
      <c r="A675" s="37"/>
      <c r="B675" s="38"/>
      <c r="C675" s="38"/>
      <c r="D675" s="38"/>
      <c r="E675" s="1"/>
      <c r="F675" s="1"/>
    </row>
    <row r="676" ht="15.75" customHeight="1">
      <c r="A676" s="37"/>
      <c r="B676" s="38"/>
      <c r="C676" s="38"/>
      <c r="D676" s="38"/>
      <c r="E676" s="1"/>
      <c r="F676" s="1"/>
    </row>
    <row r="677" ht="15.75" customHeight="1">
      <c r="A677" s="37"/>
      <c r="B677" s="38"/>
      <c r="C677" s="38"/>
      <c r="D677" s="38"/>
      <c r="E677" s="1"/>
      <c r="F677" s="1"/>
    </row>
    <row r="678" ht="15.75" customHeight="1">
      <c r="A678" s="37"/>
      <c r="B678" s="38"/>
      <c r="C678" s="38"/>
      <c r="D678" s="38"/>
      <c r="E678" s="1"/>
      <c r="F678" s="1"/>
    </row>
    <row r="679" ht="15.75" customHeight="1">
      <c r="A679" s="37"/>
      <c r="B679" s="38"/>
      <c r="C679" s="38"/>
      <c r="D679" s="38"/>
      <c r="E679" s="1"/>
      <c r="F679" s="1"/>
    </row>
    <row r="680" ht="15.75" customHeight="1">
      <c r="A680" s="37"/>
      <c r="B680" s="38"/>
      <c r="C680" s="38"/>
      <c r="D680" s="38"/>
      <c r="E680" s="1"/>
      <c r="F680" s="1"/>
    </row>
    <row r="681" ht="15.75" customHeight="1">
      <c r="A681" s="37"/>
      <c r="B681" s="38"/>
      <c r="C681" s="38"/>
      <c r="D681" s="38"/>
      <c r="E681" s="1"/>
      <c r="F681" s="1"/>
    </row>
    <row r="682" ht="15.75" customHeight="1">
      <c r="A682" s="37"/>
      <c r="B682" s="38"/>
      <c r="C682" s="38"/>
      <c r="D682" s="38"/>
      <c r="E682" s="1"/>
      <c r="F682" s="1"/>
    </row>
    <row r="683" ht="15.75" customHeight="1">
      <c r="A683" s="37"/>
      <c r="B683" s="38"/>
      <c r="C683" s="38"/>
      <c r="D683" s="38"/>
      <c r="E683" s="1"/>
      <c r="F683" s="1"/>
    </row>
    <row r="684" ht="15.75" customHeight="1">
      <c r="A684" s="37"/>
      <c r="B684" s="38"/>
      <c r="C684" s="38"/>
      <c r="D684" s="38"/>
      <c r="E684" s="1"/>
      <c r="F684" s="1"/>
    </row>
    <row r="685" ht="15.75" customHeight="1">
      <c r="A685" s="37"/>
      <c r="B685" s="38"/>
      <c r="C685" s="38"/>
      <c r="D685" s="38"/>
      <c r="E685" s="1"/>
      <c r="F685" s="1"/>
    </row>
    <row r="686" ht="15.75" customHeight="1">
      <c r="A686" s="37"/>
      <c r="B686" s="38"/>
      <c r="C686" s="38"/>
      <c r="D686" s="38"/>
      <c r="E686" s="1"/>
      <c r="F686" s="1"/>
    </row>
    <row r="687" ht="15.75" customHeight="1">
      <c r="A687" s="37"/>
      <c r="B687" s="38"/>
      <c r="C687" s="38"/>
      <c r="D687" s="38"/>
      <c r="E687" s="1"/>
      <c r="F687" s="1"/>
    </row>
    <row r="688" ht="15.75" customHeight="1">
      <c r="A688" s="37"/>
      <c r="B688" s="38"/>
      <c r="C688" s="38"/>
      <c r="D688" s="38"/>
      <c r="E688" s="1"/>
      <c r="F688" s="1"/>
    </row>
    <row r="689" ht="15.75" customHeight="1">
      <c r="A689" s="37"/>
      <c r="B689" s="38"/>
      <c r="C689" s="38"/>
      <c r="D689" s="38"/>
      <c r="E689" s="1"/>
      <c r="F689" s="1"/>
    </row>
    <row r="690" ht="15.75" customHeight="1">
      <c r="A690" s="37"/>
      <c r="B690" s="38"/>
      <c r="C690" s="38"/>
      <c r="D690" s="38"/>
      <c r="E690" s="1"/>
      <c r="F690" s="1"/>
    </row>
    <row r="691" ht="15.75" customHeight="1">
      <c r="A691" s="37"/>
      <c r="B691" s="38"/>
      <c r="C691" s="38"/>
      <c r="D691" s="38"/>
      <c r="E691" s="1"/>
      <c r="F691" s="1"/>
    </row>
    <row r="692" ht="15.75" customHeight="1">
      <c r="A692" s="37"/>
      <c r="B692" s="38"/>
      <c r="C692" s="38"/>
      <c r="D692" s="38"/>
      <c r="E692" s="1"/>
      <c r="F692" s="1"/>
    </row>
    <row r="693" ht="15.75" customHeight="1">
      <c r="A693" s="37"/>
      <c r="B693" s="38"/>
      <c r="C693" s="38"/>
      <c r="D693" s="38"/>
      <c r="E693" s="1"/>
      <c r="F693" s="1"/>
    </row>
    <row r="694" ht="15.75" customHeight="1">
      <c r="A694" s="37"/>
      <c r="B694" s="38"/>
      <c r="C694" s="38"/>
      <c r="D694" s="38"/>
      <c r="E694" s="1"/>
      <c r="F694" s="1"/>
    </row>
    <row r="695" ht="15.75" customHeight="1">
      <c r="A695" s="37"/>
      <c r="B695" s="38"/>
      <c r="C695" s="38"/>
      <c r="D695" s="38"/>
      <c r="E695" s="1"/>
      <c r="F695" s="1"/>
    </row>
    <row r="696" ht="15.75" customHeight="1">
      <c r="A696" s="37"/>
      <c r="B696" s="38"/>
      <c r="C696" s="38"/>
      <c r="D696" s="38"/>
      <c r="E696" s="1"/>
      <c r="F696" s="1"/>
    </row>
    <row r="697" ht="15.75" customHeight="1">
      <c r="A697" s="37"/>
      <c r="B697" s="38"/>
      <c r="C697" s="38"/>
      <c r="D697" s="38"/>
      <c r="E697" s="1"/>
      <c r="F697" s="1"/>
    </row>
    <row r="698" ht="15.75" customHeight="1">
      <c r="A698" s="37"/>
      <c r="B698" s="38"/>
      <c r="C698" s="38"/>
      <c r="D698" s="38"/>
      <c r="E698" s="1"/>
      <c r="F698" s="1"/>
    </row>
    <row r="699" ht="15.75" customHeight="1">
      <c r="A699" s="37"/>
      <c r="B699" s="38"/>
      <c r="C699" s="38"/>
      <c r="D699" s="38"/>
      <c r="E699" s="1"/>
      <c r="F699" s="1"/>
    </row>
    <row r="700" ht="15.75" customHeight="1">
      <c r="A700" s="37"/>
      <c r="B700" s="38"/>
      <c r="C700" s="38"/>
      <c r="D700" s="38"/>
      <c r="E700" s="1"/>
      <c r="F700" s="1"/>
    </row>
    <row r="701" ht="15.75" customHeight="1">
      <c r="A701" s="37"/>
      <c r="B701" s="38"/>
      <c r="C701" s="38"/>
      <c r="D701" s="38"/>
      <c r="E701" s="1"/>
      <c r="F701" s="1"/>
    </row>
    <row r="702" ht="15.75" customHeight="1">
      <c r="A702" s="37"/>
      <c r="B702" s="38"/>
      <c r="C702" s="38"/>
      <c r="D702" s="38"/>
      <c r="E702" s="1"/>
      <c r="F702" s="1"/>
    </row>
    <row r="703" ht="15.75" customHeight="1">
      <c r="A703" s="37"/>
      <c r="B703" s="38"/>
      <c r="C703" s="38"/>
      <c r="D703" s="38"/>
      <c r="E703" s="1"/>
      <c r="F703" s="1"/>
    </row>
    <row r="704" ht="15.75" customHeight="1">
      <c r="A704" s="37"/>
      <c r="B704" s="38"/>
      <c r="C704" s="38"/>
      <c r="D704" s="38"/>
      <c r="E704" s="1"/>
      <c r="F704" s="1"/>
    </row>
    <row r="705" ht="15.75" customHeight="1">
      <c r="A705" s="37"/>
      <c r="B705" s="38"/>
      <c r="C705" s="38"/>
      <c r="D705" s="38"/>
      <c r="E705" s="1"/>
      <c r="F705" s="1"/>
    </row>
    <row r="706" ht="15.75" customHeight="1">
      <c r="A706" s="37"/>
      <c r="B706" s="38"/>
      <c r="C706" s="38"/>
      <c r="D706" s="38"/>
      <c r="E706" s="1"/>
      <c r="F706" s="1"/>
    </row>
    <row r="707" ht="15.75" customHeight="1">
      <c r="A707" s="37"/>
      <c r="B707" s="38"/>
      <c r="C707" s="38"/>
      <c r="D707" s="38"/>
      <c r="E707" s="1"/>
      <c r="F707" s="1"/>
    </row>
    <row r="708" ht="15.75" customHeight="1">
      <c r="A708" s="37"/>
      <c r="B708" s="38"/>
      <c r="C708" s="38"/>
      <c r="D708" s="38"/>
      <c r="E708" s="1"/>
      <c r="F708" s="1"/>
    </row>
    <row r="709" ht="15.75" customHeight="1">
      <c r="A709" s="37"/>
      <c r="B709" s="38"/>
      <c r="C709" s="38"/>
      <c r="D709" s="38"/>
      <c r="E709" s="1"/>
      <c r="F709" s="1"/>
    </row>
    <row r="710" ht="15.75" customHeight="1">
      <c r="A710" s="37"/>
      <c r="B710" s="38"/>
      <c r="C710" s="38"/>
      <c r="D710" s="38"/>
      <c r="E710" s="1"/>
      <c r="F710" s="1"/>
    </row>
    <row r="711" ht="15.75" customHeight="1">
      <c r="A711" s="37"/>
      <c r="B711" s="38"/>
      <c r="C711" s="38"/>
      <c r="D711" s="38"/>
      <c r="E711" s="1"/>
      <c r="F711" s="1"/>
    </row>
    <row r="712" ht="15.75" customHeight="1">
      <c r="A712" s="37"/>
      <c r="B712" s="38"/>
      <c r="C712" s="38"/>
      <c r="D712" s="38"/>
      <c r="E712" s="1"/>
      <c r="F712" s="1"/>
    </row>
    <row r="713" ht="15.75" customHeight="1">
      <c r="A713" s="37"/>
      <c r="B713" s="38"/>
      <c r="C713" s="38"/>
      <c r="D713" s="38"/>
      <c r="E713" s="1"/>
      <c r="F713" s="1"/>
    </row>
    <row r="714" ht="15.75" customHeight="1">
      <c r="A714" s="37"/>
      <c r="B714" s="38"/>
      <c r="C714" s="38"/>
      <c r="D714" s="38"/>
      <c r="E714" s="1"/>
      <c r="F714" s="1"/>
    </row>
    <row r="715" ht="15.75" customHeight="1">
      <c r="A715" s="37"/>
      <c r="B715" s="38"/>
      <c r="C715" s="38"/>
      <c r="D715" s="38"/>
      <c r="E715" s="1"/>
      <c r="F715" s="1"/>
    </row>
    <row r="716" ht="15.75" customHeight="1">
      <c r="A716" s="37"/>
      <c r="B716" s="38"/>
      <c r="C716" s="38"/>
      <c r="D716" s="38"/>
      <c r="E716" s="1"/>
      <c r="F716" s="1"/>
    </row>
    <row r="717" ht="15.75" customHeight="1">
      <c r="A717" s="37"/>
      <c r="B717" s="38"/>
      <c r="C717" s="38"/>
      <c r="D717" s="38"/>
      <c r="E717" s="1"/>
      <c r="F717" s="1"/>
    </row>
    <row r="718" ht="15.75" customHeight="1">
      <c r="A718" s="37"/>
      <c r="B718" s="38"/>
      <c r="C718" s="38"/>
      <c r="D718" s="38"/>
      <c r="E718" s="1"/>
      <c r="F718" s="1"/>
    </row>
    <row r="719" ht="15.75" customHeight="1">
      <c r="A719" s="37"/>
      <c r="B719" s="38"/>
      <c r="C719" s="38"/>
      <c r="D719" s="38"/>
      <c r="E719" s="1"/>
      <c r="F719" s="1"/>
    </row>
    <row r="720" ht="15.75" customHeight="1">
      <c r="A720" s="37"/>
      <c r="B720" s="38"/>
      <c r="C720" s="38"/>
      <c r="D720" s="38"/>
      <c r="E720" s="1"/>
      <c r="F720" s="1"/>
    </row>
    <row r="721" ht="15.75" customHeight="1">
      <c r="A721" s="37"/>
      <c r="B721" s="38"/>
      <c r="C721" s="38"/>
      <c r="D721" s="38"/>
      <c r="E721" s="1"/>
      <c r="F721" s="1"/>
    </row>
    <row r="722" ht="15.75" customHeight="1">
      <c r="A722" s="37"/>
      <c r="B722" s="38"/>
      <c r="C722" s="38"/>
      <c r="D722" s="38"/>
      <c r="E722" s="1"/>
      <c r="F722" s="1"/>
    </row>
    <row r="723" ht="15.75" customHeight="1">
      <c r="A723" s="37"/>
      <c r="B723" s="38"/>
      <c r="C723" s="38"/>
      <c r="D723" s="38"/>
      <c r="E723" s="1"/>
      <c r="F723" s="1"/>
    </row>
    <row r="724" ht="15.75" customHeight="1">
      <c r="A724" s="37"/>
      <c r="B724" s="38"/>
      <c r="C724" s="38"/>
      <c r="D724" s="38"/>
      <c r="E724" s="1"/>
      <c r="F724" s="1"/>
    </row>
    <row r="725" ht="15.75" customHeight="1">
      <c r="A725" s="37"/>
      <c r="B725" s="38"/>
      <c r="C725" s="38"/>
      <c r="D725" s="38"/>
      <c r="E725" s="1"/>
      <c r="F725" s="1"/>
    </row>
    <row r="726" ht="15.75" customHeight="1">
      <c r="A726" s="37"/>
      <c r="B726" s="38"/>
      <c r="C726" s="38"/>
      <c r="D726" s="38"/>
      <c r="E726" s="1"/>
      <c r="F726" s="1"/>
    </row>
    <row r="727" ht="15.75" customHeight="1">
      <c r="A727" s="37"/>
      <c r="B727" s="38"/>
      <c r="C727" s="38"/>
      <c r="D727" s="38"/>
      <c r="E727" s="1"/>
      <c r="F727" s="1"/>
    </row>
    <row r="728" ht="15.75" customHeight="1">
      <c r="A728" s="37"/>
      <c r="B728" s="38"/>
      <c r="C728" s="38"/>
      <c r="D728" s="38"/>
      <c r="E728" s="1"/>
      <c r="F728" s="1"/>
    </row>
    <row r="729" ht="15.75" customHeight="1">
      <c r="A729" s="37"/>
      <c r="B729" s="38"/>
      <c r="C729" s="38"/>
      <c r="D729" s="38"/>
      <c r="E729" s="1"/>
      <c r="F729" s="1"/>
    </row>
    <row r="730" ht="15.75" customHeight="1">
      <c r="A730" s="37"/>
      <c r="B730" s="38"/>
      <c r="C730" s="38"/>
      <c r="D730" s="38"/>
      <c r="E730" s="1"/>
      <c r="F730" s="1"/>
    </row>
    <row r="731" ht="15.75" customHeight="1">
      <c r="A731" s="37"/>
      <c r="B731" s="38"/>
      <c r="C731" s="38"/>
      <c r="D731" s="38"/>
      <c r="E731" s="1"/>
      <c r="F731" s="1"/>
    </row>
    <row r="732" ht="15.75" customHeight="1">
      <c r="A732" s="37"/>
      <c r="B732" s="38"/>
      <c r="C732" s="38"/>
      <c r="D732" s="38"/>
      <c r="E732" s="1"/>
      <c r="F732" s="1"/>
    </row>
    <row r="733" ht="15.75" customHeight="1">
      <c r="A733" s="37"/>
      <c r="B733" s="38"/>
      <c r="C733" s="38"/>
      <c r="D733" s="38"/>
      <c r="E733" s="1"/>
      <c r="F733" s="1"/>
    </row>
    <row r="734" ht="15.75" customHeight="1">
      <c r="A734" s="37"/>
      <c r="B734" s="38"/>
      <c r="C734" s="38"/>
      <c r="D734" s="38"/>
      <c r="E734" s="1"/>
      <c r="F734" s="1"/>
    </row>
    <row r="735" ht="15.75" customHeight="1">
      <c r="A735" s="37"/>
      <c r="B735" s="38"/>
      <c r="C735" s="38"/>
      <c r="D735" s="38"/>
      <c r="E735" s="1"/>
      <c r="F735" s="1"/>
    </row>
    <row r="736" ht="15.75" customHeight="1">
      <c r="A736" s="37"/>
      <c r="B736" s="38"/>
      <c r="C736" s="38"/>
      <c r="D736" s="38"/>
      <c r="E736" s="1"/>
      <c r="F736" s="1"/>
    </row>
    <row r="737" ht="15.75" customHeight="1">
      <c r="A737" s="37"/>
      <c r="B737" s="38"/>
      <c r="C737" s="38"/>
      <c r="D737" s="38"/>
      <c r="E737" s="1"/>
      <c r="F737" s="1"/>
    </row>
    <row r="738" ht="15.75" customHeight="1">
      <c r="A738" s="37"/>
      <c r="B738" s="38"/>
      <c r="C738" s="38"/>
      <c r="D738" s="38"/>
      <c r="E738" s="1"/>
      <c r="F738" s="1"/>
    </row>
    <row r="739" ht="15.75" customHeight="1">
      <c r="A739" s="37"/>
      <c r="B739" s="38"/>
      <c r="C739" s="38"/>
      <c r="D739" s="38"/>
      <c r="E739" s="1"/>
      <c r="F739" s="1"/>
    </row>
    <row r="740" ht="15.75" customHeight="1">
      <c r="A740" s="37"/>
      <c r="B740" s="38"/>
      <c r="C740" s="38"/>
      <c r="D740" s="38"/>
      <c r="E740" s="1"/>
      <c r="F740" s="1"/>
    </row>
    <row r="741" ht="15.75" customHeight="1">
      <c r="A741" s="37"/>
      <c r="B741" s="38"/>
      <c r="C741" s="38"/>
      <c r="D741" s="38"/>
      <c r="E741" s="1"/>
      <c r="F741" s="1"/>
    </row>
    <row r="742" ht="15.75" customHeight="1">
      <c r="A742" s="37"/>
      <c r="B742" s="38"/>
      <c r="C742" s="38"/>
      <c r="D742" s="38"/>
      <c r="E742" s="1"/>
      <c r="F742" s="1"/>
    </row>
    <row r="743" ht="15.75" customHeight="1">
      <c r="A743" s="37"/>
      <c r="B743" s="38"/>
      <c r="C743" s="38"/>
      <c r="D743" s="38"/>
      <c r="E743" s="1"/>
      <c r="F743" s="1"/>
    </row>
    <row r="744" ht="15.75" customHeight="1">
      <c r="A744" s="37"/>
      <c r="B744" s="38"/>
      <c r="C744" s="38"/>
      <c r="D744" s="38"/>
      <c r="E744" s="1"/>
      <c r="F744" s="1"/>
    </row>
    <row r="745" ht="15.75" customHeight="1">
      <c r="A745" s="37"/>
      <c r="B745" s="38"/>
      <c r="C745" s="38"/>
      <c r="D745" s="38"/>
      <c r="E745" s="1"/>
      <c r="F745" s="1"/>
    </row>
    <row r="746" ht="15.75" customHeight="1">
      <c r="A746" s="37"/>
      <c r="B746" s="38"/>
      <c r="C746" s="38"/>
      <c r="D746" s="38"/>
      <c r="E746" s="1"/>
      <c r="F746" s="1"/>
    </row>
    <row r="747" ht="15.75" customHeight="1">
      <c r="A747" s="37"/>
      <c r="B747" s="38"/>
      <c r="C747" s="38"/>
      <c r="D747" s="38"/>
      <c r="E747" s="1"/>
      <c r="F747" s="1"/>
    </row>
    <row r="748" ht="15.75" customHeight="1">
      <c r="A748" s="37"/>
      <c r="B748" s="38"/>
      <c r="C748" s="38"/>
      <c r="D748" s="38"/>
      <c r="E748" s="1"/>
      <c r="F748" s="1"/>
    </row>
    <row r="749" ht="15.75" customHeight="1">
      <c r="A749" s="37"/>
      <c r="B749" s="38"/>
      <c r="C749" s="38"/>
      <c r="D749" s="38"/>
      <c r="E749" s="1"/>
      <c r="F749" s="1"/>
    </row>
    <row r="750" ht="15.75" customHeight="1">
      <c r="A750" s="37"/>
      <c r="B750" s="38"/>
      <c r="C750" s="38"/>
      <c r="D750" s="38"/>
      <c r="E750" s="1"/>
      <c r="F750" s="1"/>
    </row>
    <row r="751" ht="15.75" customHeight="1">
      <c r="A751" s="37"/>
      <c r="B751" s="38"/>
      <c r="C751" s="38"/>
      <c r="D751" s="38"/>
      <c r="E751" s="1"/>
      <c r="F751" s="1"/>
    </row>
    <row r="752" ht="15.75" customHeight="1">
      <c r="A752" s="37"/>
      <c r="B752" s="38"/>
      <c r="C752" s="38"/>
      <c r="D752" s="38"/>
      <c r="E752" s="1"/>
      <c r="F752" s="1"/>
    </row>
    <row r="753" ht="15.75" customHeight="1">
      <c r="A753" s="37"/>
      <c r="B753" s="38"/>
      <c r="C753" s="38"/>
      <c r="D753" s="38"/>
      <c r="E753" s="1"/>
      <c r="F753" s="1"/>
    </row>
    <row r="754" ht="15.75" customHeight="1">
      <c r="A754" s="37"/>
      <c r="B754" s="38"/>
      <c r="C754" s="38"/>
      <c r="D754" s="38"/>
      <c r="E754" s="1"/>
      <c r="F754" s="1"/>
    </row>
    <row r="755" ht="15.75" customHeight="1">
      <c r="A755" s="37"/>
      <c r="B755" s="38"/>
      <c r="C755" s="38"/>
      <c r="D755" s="38"/>
      <c r="E755" s="1"/>
      <c r="F755" s="1"/>
    </row>
    <row r="756" ht="15.75" customHeight="1">
      <c r="A756" s="37"/>
      <c r="B756" s="38"/>
      <c r="C756" s="38"/>
      <c r="D756" s="38"/>
      <c r="E756" s="1"/>
      <c r="F756" s="1"/>
    </row>
    <row r="757" ht="15.75" customHeight="1">
      <c r="A757" s="37"/>
      <c r="B757" s="38"/>
      <c r="C757" s="38"/>
      <c r="D757" s="38"/>
      <c r="E757" s="1"/>
      <c r="F757" s="1"/>
    </row>
    <row r="758" ht="15.75" customHeight="1">
      <c r="A758" s="37"/>
      <c r="B758" s="38"/>
      <c r="C758" s="38"/>
      <c r="D758" s="38"/>
      <c r="E758" s="1"/>
      <c r="F758" s="1"/>
    </row>
    <row r="759" ht="15.75" customHeight="1">
      <c r="A759" s="37"/>
      <c r="B759" s="38"/>
      <c r="C759" s="38"/>
      <c r="D759" s="38"/>
      <c r="E759" s="1"/>
      <c r="F759" s="1"/>
    </row>
    <row r="760" ht="15.75" customHeight="1">
      <c r="A760" s="37"/>
      <c r="B760" s="38"/>
      <c r="C760" s="38"/>
      <c r="D760" s="38"/>
      <c r="E760" s="1"/>
      <c r="F760" s="1"/>
    </row>
    <row r="761" ht="15.75" customHeight="1">
      <c r="A761" s="37"/>
      <c r="B761" s="38"/>
      <c r="C761" s="38"/>
      <c r="D761" s="38"/>
      <c r="E761" s="1"/>
      <c r="F761" s="1"/>
    </row>
    <row r="762" ht="15.75" customHeight="1">
      <c r="A762" s="37"/>
      <c r="B762" s="38"/>
      <c r="C762" s="38"/>
      <c r="D762" s="38"/>
      <c r="E762" s="1"/>
      <c r="F762" s="1"/>
    </row>
    <row r="763" ht="15.75" customHeight="1">
      <c r="A763" s="37"/>
      <c r="B763" s="38"/>
      <c r="C763" s="38"/>
      <c r="D763" s="38"/>
      <c r="E763" s="1"/>
      <c r="F763" s="1"/>
    </row>
    <row r="764" ht="15.75" customHeight="1">
      <c r="A764" s="37"/>
      <c r="B764" s="38"/>
      <c r="C764" s="38"/>
      <c r="D764" s="38"/>
      <c r="E764" s="1"/>
      <c r="F764" s="1"/>
    </row>
    <row r="765" ht="15.75" customHeight="1">
      <c r="A765" s="37"/>
      <c r="B765" s="38"/>
      <c r="C765" s="38"/>
      <c r="D765" s="38"/>
      <c r="E765" s="1"/>
      <c r="F765" s="1"/>
    </row>
    <row r="766" ht="15.75" customHeight="1">
      <c r="A766" s="37"/>
      <c r="B766" s="38"/>
      <c r="C766" s="38"/>
      <c r="D766" s="38"/>
      <c r="E766" s="1"/>
      <c r="F766" s="1"/>
    </row>
    <row r="767" ht="15.75" customHeight="1">
      <c r="A767" s="37"/>
      <c r="B767" s="38"/>
      <c r="C767" s="38"/>
      <c r="D767" s="38"/>
      <c r="E767" s="1"/>
      <c r="F767" s="1"/>
    </row>
    <row r="768" ht="15.75" customHeight="1">
      <c r="A768" s="37"/>
      <c r="B768" s="38"/>
      <c r="C768" s="38"/>
      <c r="D768" s="38"/>
      <c r="E768" s="1"/>
      <c r="F768" s="1"/>
    </row>
    <row r="769" ht="15.75" customHeight="1">
      <c r="A769" s="37"/>
      <c r="B769" s="38"/>
      <c r="C769" s="38"/>
      <c r="D769" s="38"/>
      <c r="E769" s="1"/>
      <c r="F769" s="1"/>
    </row>
    <row r="770" ht="15.75" customHeight="1">
      <c r="A770" s="37"/>
      <c r="B770" s="38"/>
      <c r="C770" s="38"/>
      <c r="D770" s="38"/>
      <c r="E770" s="1"/>
      <c r="F770" s="1"/>
    </row>
    <row r="771" ht="15.75" customHeight="1">
      <c r="A771" s="37"/>
      <c r="B771" s="38"/>
      <c r="C771" s="38"/>
      <c r="D771" s="38"/>
      <c r="E771" s="1"/>
      <c r="F771" s="1"/>
    </row>
    <row r="772" ht="15.75" customHeight="1">
      <c r="A772" s="37"/>
      <c r="B772" s="38"/>
      <c r="C772" s="38"/>
      <c r="D772" s="38"/>
      <c r="E772" s="1"/>
      <c r="F772" s="1"/>
    </row>
    <row r="773" ht="15.75" customHeight="1">
      <c r="A773" s="37"/>
      <c r="B773" s="38"/>
      <c r="C773" s="38"/>
      <c r="D773" s="38"/>
      <c r="E773" s="1"/>
      <c r="F773" s="1"/>
    </row>
    <row r="774" ht="15.75" customHeight="1">
      <c r="A774" s="37"/>
      <c r="B774" s="38"/>
      <c r="C774" s="38"/>
      <c r="D774" s="38"/>
      <c r="E774" s="1"/>
      <c r="F774" s="1"/>
    </row>
    <row r="775" ht="15.75" customHeight="1">
      <c r="A775" s="37"/>
      <c r="B775" s="38"/>
      <c r="C775" s="38"/>
      <c r="D775" s="38"/>
      <c r="E775" s="1"/>
      <c r="F775" s="1"/>
    </row>
    <row r="776" ht="15.75" customHeight="1">
      <c r="A776" s="37"/>
      <c r="B776" s="38"/>
      <c r="C776" s="38"/>
      <c r="D776" s="38"/>
      <c r="E776" s="1"/>
      <c r="F776" s="1"/>
    </row>
    <row r="777" ht="15.75" customHeight="1">
      <c r="A777" s="37"/>
      <c r="B777" s="38"/>
      <c r="C777" s="38"/>
      <c r="D777" s="38"/>
      <c r="E777" s="1"/>
      <c r="F777" s="1"/>
    </row>
    <row r="778" ht="15.75" customHeight="1">
      <c r="A778" s="37"/>
      <c r="B778" s="38"/>
      <c r="C778" s="38"/>
      <c r="D778" s="38"/>
      <c r="E778" s="1"/>
      <c r="F778" s="1"/>
    </row>
    <row r="779" ht="15.75" customHeight="1">
      <c r="A779" s="37"/>
      <c r="B779" s="38"/>
      <c r="C779" s="38"/>
      <c r="D779" s="38"/>
      <c r="E779" s="1"/>
      <c r="F779" s="1"/>
    </row>
    <row r="780" ht="15.75" customHeight="1">
      <c r="A780" s="37"/>
      <c r="B780" s="38"/>
      <c r="C780" s="38"/>
      <c r="D780" s="38"/>
      <c r="E780" s="1"/>
      <c r="F780" s="1"/>
    </row>
    <row r="781" ht="15.75" customHeight="1">
      <c r="A781" s="37"/>
      <c r="B781" s="38"/>
      <c r="C781" s="38"/>
      <c r="D781" s="38"/>
      <c r="E781" s="1"/>
      <c r="F781" s="1"/>
    </row>
    <row r="782" ht="15.75" customHeight="1">
      <c r="A782" s="37"/>
      <c r="B782" s="38"/>
      <c r="C782" s="38"/>
      <c r="D782" s="38"/>
      <c r="E782" s="1"/>
      <c r="F782" s="1"/>
    </row>
    <row r="783" ht="15.75" customHeight="1">
      <c r="A783" s="37"/>
      <c r="B783" s="38"/>
      <c r="C783" s="38"/>
      <c r="D783" s="38"/>
      <c r="E783" s="1"/>
      <c r="F783" s="1"/>
    </row>
    <row r="784" ht="15.75" customHeight="1">
      <c r="A784" s="37"/>
      <c r="B784" s="38"/>
      <c r="C784" s="38"/>
      <c r="D784" s="38"/>
      <c r="E784" s="1"/>
      <c r="F784" s="1"/>
    </row>
    <row r="785" ht="15.75" customHeight="1">
      <c r="A785" s="37"/>
      <c r="B785" s="38"/>
      <c r="C785" s="38"/>
      <c r="D785" s="38"/>
      <c r="E785" s="1"/>
      <c r="F785" s="1"/>
    </row>
    <row r="786" ht="15.75" customHeight="1">
      <c r="A786" s="37"/>
      <c r="B786" s="38"/>
      <c r="C786" s="38"/>
      <c r="D786" s="38"/>
      <c r="E786" s="1"/>
      <c r="F786" s="1"/>
    </row>
    <row r="787" ht="15.75" customHeight="1">
      <c r="A787" s="37"/>
      <c r="B787" s="38"/>
      <c r="C787" s="38"/>
      <c r="D787" s="38"/>
      <c r="E787" s="1"/>
      <c r="F787" s="1"/>
    </row>
    <row r="788" ht="15.75" customHeight="1">
      <c r="A788" s="37"/>
      <c r="B788" s="38"/>
      <c r="C788" s="38"/>
      <c r="D788" s="38"/>
      <c r="E788" s="1"/>
      <c r="F788" s="1"/>
    </row>
    <row r="789" ht="15.75" customHeight="1">
      <c r="A789" s="37"/>
      <c r="B789" s="38"/>
      <c r="C789" s="38"/>
      <c r="D789" s="38"/>
      <c r="E789" s="1"/>
      <c r="F789" s="1"/>
    </row>
    <row r="790" ht="15.75" customHeight="1">
      <c r="A790" s="37"/>
      <c r="B790" s="38"/>
      <c r="C790" s="38"/>
      <c r="D790" s="38"/>
      <c r="E790" s="1"/>
      <c r="F790" s="1"/>
    </row>
    <row r="791" ht="15.75" customHeight="1">
      <c r="A791" s="37"/>
      <c r="B791" s="38"/>
      <c r="C791" s="38"/>
      <c r="D791" s="38"/>
      <c r="E791" s="1"/>
      <c r="F791" s="1"/>
    </row>
    <row r="792" ht="15.75" customHeight="1">
      <c r="A792" s="37"/>
      <c r="B792" s="38"/>
      <c r="C792" s="38"/>
      <c r="D792" s="38"/>
      <c r="E792" s="1"/>
      <c r="F792" s="1"/>
    </row>
    <row r="793" ht="15.75" customHeight="1">
      <c r="A793" s="37"/>
      <c r="B793" s="38"/>
      <c r="C793" s="38"/>
      <c r="D793" s="38"/>
      <c r="E793" s="1"/>
      <c r="F793" s="1"/>
    </row>
    <row r="794" ht="15.75" customHeight="1">
      <c r="A794" s="37"/>
      <c r="B794" s="38"/>
      <c r="C794" s="38"/>
      <c r="D794" s="38"/>
      <c r="E794" s="1"/>
      <c r="F794" s="1"/>
    </row>
    <row r="795" ht="15.75" customHeight="1">
      <c r="A795" s="37"/>
      <c r="B795" s="38"/>
      <c r="C795" s="38"/>
      <c r="D795" s="38"/>
      <c r="E795" s="1"/>
      <c r="F795" s="1"/>
    </row>
    <row r="796" ht="15.75" customHeight="1">
      <c r="A796" s="37"/>
      <c r="B796" s="38"/>
      <c r="C796" s="38"/>
      <c r="D796" s="38"/>
      <c r="E796" s="1"/>
      <c r="F796" s="1"/>
    </row>
    <row r="797" ht="15.75" customHeight="1">
      <c r="A797" s="37"/>
      <c r="B797" s="38"/>
      <c r="C797" s="38"/>
      <c r="D797" s="38"/>
      <c r="E797" s="1"/>
      <c r="F797" s="1"/>
    </row>
    <row r="798" ht="15.75" customHeight="1">
      <c r="A798" s="37"/>
      <c r="B798" s="38"/>
      <c r="C798" s="38"/>
      <c r="D798" s="38"/>
      <c r="E798" s="1"/>
      <c r="F798" s="1"/>
    </row>
    <row r="799" ht="15.75" customHeight="1">
      <c r="A799" s="37"/>
      <c r="B799" s="38"/>
      <c r="C799" s="38"/>
      <c r="D799" s="38"/>
      <c r="E799" s="1"/>
      <c r="F799" s="1"/>
    </row>
    <row r="800" ht="15.75" customHeight="1">
      <c r="A800" s="37"/>
      <c r="B800" s="38"/>
      <c r="C800" s="38"/>
      <c r="D800" s="38"/>
      <c r="E800" s="1"/>
      <c r="F800" s="1"/>
    </row>
    <row r="801" ht="15.75" customHeight="1">
      <c r="A801" s="37"/>
      <c r="B801" s="38"/>
      <c r="C801" s="38"/>
      <c r="D801" s="38"/>
      <c r="E801" s="1"/>
      <c r="F801" s="1"/>
    </row>
    <row r="802" ht="15.75" customHeight="1">
      <c r="A802" s="37"/>
      <c r="B802" s="38"/>
      <c r="C802" s="38"/>
      <c r="D802" s="38"/>
      <c r="E802" s="1"/>
      <c r="F802" s="1"/>
    </row>
    <row r="803" ht="15.75" customHeight="1">
      <c r="A803" s="37"/>
      <c r="B803" s="38"/>
      <c r="C803" s="38"/>
      <c r="D803" s="38"/>
      <c r="E803" s="1"/>
      <c r="F803" s="1"/>
    </row>
    <row r="804" ht="15.75" customHeight="1">
      <c r="A804" s="37"/>
      <c r="B804" s="38"/>
      <c r="C804" s="38"/>
      <c r="D804" s="38"/>
      <c r="E804" s="1"/>
      <c r="F804" s="1"/>
    </row>
    <row r="805" ht="15.75" customHeight="1">
      <c r="A805" s="37"/>
      <c r="B805" s="38"/>
      <c r="C805" s="38"/>
      <c r="D805" s="38"/>
      <c r="E805" s="1"/>
      <c r="F805" s="1"/>
    </row>
    <row r="806" ht="15.75" customHeight="1">
      <c r="A806" s="37"/>
      <c r="B806" s="38"/>
      <c r="C806" s="38"/>
      <c r="D806" s="38"/>
      <c r="E806" s="1"/>
      <c r="F806" s="1"/>
    </row>
    <row r="807" ht="15.75" customHeight="1">
      <c r="A807" s="37"/>
      <c r="B807" s="38"/>
      <c r="C807" s="38"/>
      <c r="D807" s="38"/>
      <c r="E807" s="1"/>
      <c r="F807" s="1"/>
    </row>
    <row r="808" ht="15.75" customHeight="1">
      <c r="A808" s="37"/>
      <c r="B808" s="38"/>
      <c r="C808" s="38"/>
      <c r="D808" s="38"/>
      <c r="E808" s="1"/>
      <c r="F808" s="1"/>
    </row>
    <row r="809" ht="15.75" customHeight="1">
      <c r="A809" s="37"/>
      <c r="B809" s="38"/>
      <c r="C809" s="38"/>
      <c r="D809" s="38"/>
      <c r="E809" s="1"/>
      <c r="F809" s="1"/>
    </row>
    <row r="810" ht="15.75" customHeight="1">
      <c r="A810" s="37"/>
      <c r="B810" s="38"/>
      <c r="C810" s="38"/>
      <c r="D810" s="38"/>
      <c r="E810" s="1"/>
      <c r="F810" s="1"/>
    </row>
    <row r="811" ht="15.75" customHeight="1">
      <c r="A811" s="37"/>
      <c r="B811" s="38"/>
      <c r="C811" s="38"/>
      <c r="D811" s="38"/>
      <c r="E811" s="1"/>
      <c r="F811" s="1"/>
    </row>
    <row r="812" ht="15.75" customHeight="1">
      <c r="A812" s="37"/>
      <c r="B812" s="38"/>
      <c r="C812" s="38"/>
      <c r="D812" s="38"/>
      <c r="E812" s="1"/>
      <c r="F812" s="1"/>
    </row>
    <row r="813" ht="15.75" customHeight="1">
      <c r="A813" s="37"/>
      <c r="B813" s="38"/>
      <c r="C813" s="38"/>
      <c r="D813" s="38"/>
      <c r="E813" s="1"/>
      <c r="F813" s="1"/>
    </row>
    <row r="814" ht="15.75" customHeight="1">
      <c r="A814" s="37"/>
      <c r="B814" s="38"/>
      <c r="C814" s="38"/>
      <c r="D814" s="38"/>
      <c r="E814" s="1"/>
      <c r="F814" s="1"/>
    </row>
    <row r="815" ht="15.75" customHeight="1">
      <c r="A815" s="37"/>
      <c r="B815" s="38"/>
      <c r="C815" s="38"/>
      <c r="D815" s="38"/>
      <c r="E815" s="1"/>
      <c r="F815" s="1"/>
    </row>
    <row r="816" ht="15.75" customHeight="1">
      <c r="A816" s="37"/>
      <c r="B816" s="38"/>
      <c r="C816" s="38"/>
      <c r="D816" s="38"/>
      <c r="E816" s="1"/>
      <c r="F816" s="1"/>
    </row>
    <row r="817" ht="15.75" customHeight="1">
      <c r="A817" s="37"/>
      <c r="B817" s="38"/>
      <c r="C817" s="38"/>
      <c r="D817" s="38"/>
      <c r="E817" s="1"/>
      <c r="F817" s="1"/>
    </row>
    <row r="818" ht="15.75" customHeight="1">
      <c r="A818" s="37"/>
      <c r="B818" s="38"/>
      <c r="C818" s="38"/>
      <c r="D818" s="38"/>
      <c r="E818" s="1"/>
      <c r="F818" s="1"/>
    </row>
    <row r="819" ht="15.75" customHeight="1">
      <c r="A819" s="37"/>
      <c r="B819" s="38"/>
      <c r="C819" s="38"/>
      <c r="D819" s="38"/>
      <c r="E819" s="1"/>
      <c r="F819" s="1"/>
    </row>
    <row r="820" ht="15.75" customHeight="1">
      <c r="A820" s="37"/>
      <c r="B820" s="38"/>
      <c r="C820" s="38"/>
      <c r="D820" s="38"/>
      <c r="E820" s="1"/>
      <c r="F820" s="1"/>
    </row>
    <row r="821" ht="15.75" customHeight="1">
      <c r="A821" s="37"/>
      <c r="B821" s="38"/>
      <c r="C821" s="38"/>
      <c r="D821" s="38"/>
      <c r="E821" s="1"/>
      <c r="F821" s="1"/>
    </row>
    <row r="822" ht="15.75" customHeight="1">
      <c r="A822" s="37"/>
      <c r="B822" s="38"/>
      <c r="C822" s="38"/>
      <c r="D822" s="38"/>
      <c r="E822" s="1"/>
      <c r="F822" s="1"/>
    </row>
    <row r="823" ht="15.75" customHeight="1">
      <c r="A823" s="37"/>
      <c r="B823" s="38"/>
      <c r="C823" s="38"/>
      <c r="D823" s="38"/>
      <c r="E823" s="1"/>
      <c r="F823" s="1"/>
    </row>
    <row r="824" ht="15.75" customHeight="1">
      <c r="A824" s="37"/>
      <c r="B824" s="38"/>
      <c r="C824" s="38"/>
      <c r="D824" s="38"/>
      <c r="E824" s="1"/>
      <c r="F824" s="1"/>
    </row>
    <row r="825" ht="15.75" customHeight="1">
      <c r="A825" s="37"/>
      <c r="B825" s="38"/>
      <c r="C825" s="38"/>
      <c r="D825" s="38"/>
      <c r="E825" s="1"/>
      <c r="F825" s="1"/>
    </row>
    <row r="826" ht="15.75" customHeight="1">
      <c r="A826" s="37"/>
      <c r="B826" s="38"/>
      <c r="C826" s="38"/>
      <c r="D826" s="38"/>
      <c r="E826" s="1"/>
      <c r="F826" s="1"/>
    </row>
    <row r="827" ht="15.75" customHeight="1">
      <c r="A827" s="37"/>
      <c r="B827" s="38"/>
      <c r="C827" s="38"/>
      <c r="D827" s="38"/>
      <c r="E827" s="1"/>
      <c r="F827" s="1"/>
    </row>
    <row r="828" ht="15.75" customHeight="1">
      <c r="A828" s="37"/>
      <c r="B828" s="38"/>
      <c r="C828" s="38"/>
      <c r="D828" s="38"/>
      <c r="E828" s="1"/>
      <c r="F828" s="1"/>
    </row>
    <row r="829" ht="15.75" customHeight="1">
      <c r="A829" s="37"/>
      <c r="B829" s="38"/>
      <c r="C829" s="38"/>
      <c r="D829" s="38"/>
      <c r="E829" s="1"/>
      <c r="F829" s="1"/>
    </row>
    <row r="830" ht="15.75" customHeight="1">
      <c r="A830" s="37"/>
      <c r="B830" s="38"/>
      <c r="C830" s="38"/>
      <c r="D830" s="38"/>
      <c r="E830" s="1"/>
      <c r="F830" s="1"/>
    </row>
    <row r="831" ht="15.75" customHeight="1">
      <c r="A831" s="37"/>
      <c r="B831" s="38"/>
      <c r="C831" s="38"/>
      <c r="D831" s="38"/>
      <c r="E831" s="1"/>
      <c r="F831" s="1"/>
    </row>
    <row r="832" ht="15.75" customHeight="1">
      <c r="A832" s="37"/>
      <c r="B832" s="38"/>
      <c r="C832" s="38"/>
      <c r="D832" s="38"/>
      <c r="E832" s="1"/>
      <c r="F832" s="1"/>
    </row>
    <row r="833" ht="15.75" customHeight="1">
      <c r="A833" s="37"/>
      <c r="B833" s="38"/>
      <c r="C833" s="38"/>
      <c r="D833" s="38"/>
      <c r="E833" s="1"/>
      <c r="F833" s="1"/>
    </row>
    <row r="834" ht="15.75" customHeight="1">
      <c r="A834" s="37"/>
      <c r="B834" s="38"/>
      <c r="C834" s="38"/>
      <c r="D834" s="38"/>
      <c r="E834" s="1"/>
      <c r="F834" s="1"/>
    </row>
    <row r="835" ht="15.75" customHeight="1">
      <c r="A835" s="37"/>
      <c r="B835" s="38"/>
      <c r="C835" s="38"/>
      <c r="D835" s="38"/>
      <c r="E835" s="1"/>
      <c r="F835" s="1"/>
    </row>
    <row r="836" ht="15.75" customHeight="1">
      <c r="A836" s="37"/>
      <c r="B836" s="38"/>
      <c r="C836" s="38"/>
      <c r="D836" s="38"/>
      <c r="E836" s="1"/>
      <c r="F836" s="1"/>
    </row>
    <row r="837" ht="15.75" customHeight="1">
      <c r="A837" s="37"/>
      <c r="B837" s="38"/>
      <c r="C837" s="38"/>
      <c r="D837" s="38"/>
      <c r="E837" s="1"/>
      <c r="F837" s="1"/>
    </row>
    <row r="838" ht="15.75" customHeight="1">
      <c r="A838" s="37"/>
      <c r="B838" s="38"/>
      <c r="C838" s="38"/>
      <c r="D838" s="38"/>
      <c r="E838" s="1"/>
      <c r="F838" s="1"/>
    </row>
    <row r="839" ht="15.75" customHeight="1">
      <c r="A839" s="37"/>
      <c r="B839" s="38"/>
      <c r="C839" s="38"/>
      <c r="D839" s="38"/>
      <c r="E839" s="1"/>
      <c r="F839" s="1"/>
    </row>
    <row r="840" ht="15.75" customHeight="1">
      <c r="A840" s="37"/>
      <c r="B840" s="38"/>
      <c r="C840" s="38"/>
      <c r="D840" s="38"/>
      <c r="E840" s="1"/>
      <c r="F840" s="1"/>
    </row>
    <row r="841" ht="15.75" customHeight="1">
      <c r="A841" s="37"/>
      <c r="B841" s="38"/>
      <c r="C841" s="38"/>
      <c r="D841" s="38"/>
      <c r="E841" s="1"/>
      <c r="F841" s="1"/>
    </row>
    <row r="842" ht="15.75" customHeight="1">
      <c r="A842" s="37"/>
      <c r="B842" s="38"/>
      <c r="C842" s="38"/>
      <c r="D842" s="38"/>
      <c r="E842" s="1"/>
      <c r="F842" s="1"/>
    </row>
    <row r="843" ht="15.75" customHeight="1">
      <c r="A843" s="37"/>
      <c r="B843" s="38"/>
      <c r="C843" s="38"/>
      <c r="D843" s="38"/>
      <c r="E843" s="1"/>
      <c r="F843" s="1"/>
    </row>
    <row r="844" ht="15.75" customHeight="1">
      <c r="A844" s="37"/>
      <c r="B844" s="38"/>
      <c r="C844" s="38"/>
      <c r="D844" s="38"/>
      <c r="E844" s="1"/>
      <c r="F844" s="1"/>
    </row>
    <row r="845" ht="15.75" customHeight="1">
      <c r="A845" s="37"/>
      <c r="B845" s="38"/>
      <c r="C845" s="38"/>
      <c r="D845" s="38"/>
      <c r="E845" s="1"/>
      <c r="F845" s="1"/>
    </row>
    <row r="846" ht="15.75" customHeight="1">
      <c r="A846" s="37"/>
      <c r="B846" s="38"/>
      <c r="C846" s="38"/>
      <c r="D846" s="38"/>
      <c r="E846" s="1"/>
      <c r="F846" s="1"/>
    </row>
    <row r="847" ht="15.75" customHeight="1">
      <c r="A847" s="37"/>
      <c r="B847" s="38"/>
      <c r="C847" s="38"/>
      <c r="D847" s="38"/>
      <c r="E847" s="1"/>
      <c r="F847" s="1"/>
    </row>
    <row r="848" ht="15.75" customHeight="1">
      <c r="A848" s="37"/>
      <c r="B848" s="38"/>
      <c r="C848" s="38"/>
      <c r="D848" s="38"/>
      <c r="E848" s="1"/>
      <c r="F848" s="1"/>
    </row>
    <row r="849" ht="15.75" customHeight="1">
      <c r="A849" s="37"/>
      <c r="B849" s="38"/>
      <c r="C849" s="38"/>
      <c r="D849" s="38"/>
      <c r="E849" s="1"/>
      <c r="F849" s="1"/>
    </row>
    <row r="850" ht="15.75" customHeight="1">
      <c r="A850" s="37"/>
      <c r="B850" s="38"/>
      <c r="C850" s="38"/>
      <c r="D850" s="38"/>
      <c r="E850" s="1"/>
      <c r="F850" s="1"/>
    </row>
    <row r="851" ht="15.75" customHeight="1">
      <c r="A851" s="37"/>
      <c r="B851" s="38"/>
      <c r="C851" s="38"/>
      <c r="D851" s="38"/>
      <c r="E851" s="1"/>
      <c r="F851" s="1"/>
    </row>
    <row r="852" ht="15.75" customHeight="1">
      <c r="A852" s="37"/>
      <c r="B852" s="38"/>
      <c r="C852" s="38"/>
      <c r="D852" s="38"/>
      <c r="E852" s="1"/>
      <c r="F852" s="1"/>
    </row>
    <row r="853" ht="15.75" customHeight="1">
      <c r="A853" s="37"/>
      <c r="B853" s="38"/>
      <c r="C853" s="38"/>
      <c r="D853" s="38"/>
      <c r="E853" s="1"/>
      <c r="F853" s="1"/>
    </row>
    <row r="854" ht="15.75" customHeight="1">
      <c r="A854" s="37"/>
      <c r="B854" s="38"/>
      <c r="C854" s="38"/>
      <c r="D854" s="38"/>
      <c r="E854" s="1"/>
      <c r="F854" s="1"/>
    </row>
    <row r="855" ht="15.75" customHeight="1">
      <c r="A855" s="37"/>
      <c r="B855" s="38"/>
      <c r="C855" s="38"/>
      <c r="D855" s="38"/>
      <c r="E855" s="1"/>
      <c r="F855" s="1"/>
    </row>
    <row r="856" ht="15.75" customHeight="1">
      <c r="A856" s="37"/>
      <c r="B856" s="38"/>
      <c r="C856" s="38"/>
      <c r="D856" s="38"/>
      <c r="E856" s="1"/>
      <c r="F856" s="1"/>
    </row>
    <row r="857" ht="15.75" customHeight="1">
      <c r="A857" s="37"/>
      <c r="B857" s="38"/>
      <c r="C857" s="38"/>
      <c r="D857" s="38"/>
      <c r="E857" s="1"/>
      <c r="F857" s="1"/>
    </row>
    <row r="858" ht="15.75" customHeight="1">
      <c r="A858" s="37"/>
      <c r="B858" s="38"/>
      <c r="C858" s="38"/>
      <c r="D858" s="38"/>
      <c r="E858" s="1"/>
      <c r="F858" s="1"/>
    </row>
    <row r="859" ht="15.75" customHeight="1">
      <c r="A859" s="37"/>
      <c r="B859" s="38"/>
      <c r="C859" s="38"/>
      <c r="D859" s="38"/>
      <c r="E859" s="1"/>
      <c r="F859" s="1"/>
    </row>
    <row r="860" ht="15.75" customHeight="1">
      <c r="A860" s="37"/>
      <c r="B860" s="38"/>
      <c r="C860" s="38"/>
      <c r="D860" s="38"/>
      <c r="E860" s="1"/>
      <c r="F860" s="1"/>
    </row>
    <row r="861" ht="15.75" customHeight="1">
      <c r="A861" s="37"/>
      <c r="B861" s="38"/>
      <c r="C861" s="38"/>
      <c r="D861" s="38"/>
      <c r="E861" s="1"/>
      <c r="F861" s="1"/>
    </row>
    <row r="862" ht="15.75" customHeight="1">
      <c r="A862" s="37"/>
      <c r="B862" s="38"/>
      <c r="C862" s="38"/>
      <c r="D862" s="38"/>
      <c r="E862" s="1"/>
      <c r="F862" s="1"/>
    </row>
    <row r="863" ht="15.75" customHeight="1">
      <c r="A863" s="37"/>
      <c r="B863" s="38"/>
      <c r="C863" s="38"/>
      <c r="D863" s="38"/>
      <c r="E863" s="1"/>
      <c r="F863" s="1"/>
    </row>
    <row r="864" ht="15.75" customHeight="1">
      <c r="A864" s="37"/>
      <c r="B864" s="38"/>
      <c r="C864" s="38"/>
      <c r="D864" s="38"/>
      <c r="E864" s="1"/>
      <c r="F864" s="1"/>
    </row>
    <row r="865" ht="15.75" customHeight="1">
      <c r="A865" s="37"/>
      <c r="B865" s="38"/>
      <c r="C865" s="38"/>
      <c r="D865" s="38"/>
      <c r="E865" s="1"/>
      <c r="F865" s="1"/>
    </row>
    <row r="866" ht="15.75" customHeight="1">
      <c r="A866" s="37"/>
      <c r="B866" s="38"/>
      <c r="C866" s="38"/>
      <c r="D866" s="38"/>
      <c r="E866" s="1"/>
      <c r="F866" s="1"/>
    </row>
    <row r="867" ht="15.75" customHeight="1">
      <c r="A867" s="37"/>
      <c r="B867" s="38"/>
      <c r="C867" s="38"/>
      <c r="D867" s="38"/>
      <c r="E867" s="1"/>
      <c r="F867" s="1"/>
    </row>
    <row r="868" ht="15.75" customHeight="1">
      <c r="A868" s="37"/>
      <c r="B868" s="38"/>
      <c r="C868" s="38"/>
      <c r="D868" s="38"/>
      <c r="E868" s="1"/>
      <c r="F868" s="1"/>
    </row>
    <row r="869" ht="15.75" customHeight="1">
      <c r="A869" s="37"/>
      <c r="B869" s="38"/>
      <c r="C869" s="38"/>
      <c r="D869" s="38"/>
      <c r="E869" s="1"/>
      <c r="F869" s="1"/>
    </row>
    <row r="870" ht="15.75" customHeight="1">
      <c r="A870" s="37"/>
      <c r="B870" s="38"/>
      <c r="C870" s="38"/>
      <c r="D870" s="38"/>
      <c r="E870" s="1"/>
      <c r="F870" s="1"/>
    </row>
    <row r="871" ht="15.75" customHeight="1">
      <c r="A871" s="37"/>
      <c r="B871" s="38"/>
      <c r="C871" s="38"/>
      <c r="D871" s="38"/>
      <c r="E871" s="1"/>
      <c r="F871" s="1"/>
    </row>
    <row r="872" ht="15.75" customHeight="1">
      <c r="A872" s="37"/>
      <c r="B872" s="38"/>
      <c r="C872" s="38"/>
      <c r="D872" s="38"/>
      <c r="E872" s="1"/>
      <c r="F872" s="1"/>
    </row>
    <row r="873" ht="15.75" customHeight="1">
      <c r="A873" s="37"/>
      <c r="B873" s="38"/>
      <c r="C873" s="38"/>
      <c r="D873" s="38"/>
      <c r="E873" s="1"/>
      <c r="F873" s="1"/>
    </row>
    <row r="874" ht="15.75" customHeight="1">
      <c r="A874" s="37"/>
      <c r="B874" s="38"/>
      <c r="C874" s="38"/>
      <c r="D874" s="38"/>
      <c r="E874" s="1"/>
      <c r="F874" s="1"/>
    </row>
    <row r="875" ht="15.75" customHeight="1">
      <c r="A875" s="37"/>
      <c r="B875" s="38"/>
      <c r="C875" s="38"/>
      <c r="D875" s="38"/>
      <c r="E875" s="1"/>
      <c r="F875" s="1"/>
    </row>
    <row r="876" ht="15.75" customHeight="1">
      <c r="A876" s="37"/>
      <c r="B876" s="38"/>
      <c r="C876" s="38"/>
      <c r="D876" s="38"/>
      <c r="E876" s="1"/>
      <c r="F876" s="1"/>
    </row>
    <row r="877" ht="15.75" customHeight="1">
      <c r="A877" s="37"/>
      <c r="B877" s="38"/>
      <c r="C877" s="38"/>
      <c r="D877" s="38"/>
      <c r="E877" s="1"/>
      <c r="F877" s="1"/>
    </row>
    <row r="878" ht="15.75" customHeight="1">
      <c r="A878" s="37"/>
      <c r="B878" s="38"/>
      <c r="C878" s="38"/>
      <c r="D878" s="38"/>
      <c r="E878" s="1"/>
      <c r="F878" s="1"/>
    </row>
    <row r="879" ht="15.75" customHeight="1">
      <c r="A879" s="37"/>
      <c r="B879" s="38"/>
      <c r="C879" s="38"/>
      <c r="D879" s="38"/>
      <c r="E879" s="1"/>
      <c r="F879" s="1"/>
    </row>
    <row r="880" ht="15.75" customHeight="1">
      <c r="A880" s="37"/>
      <c r="B880" s="38"/>
      <c r="C880" s="38"/>
      <c r="D880" s="38"/>
      <c r="E880" s="1"/>
      <c r="F880" s="1"/>
    </row>
    <row r="881" ht="15.75" customHeight="1">
      <c r="A881" s="37"/>
      <c r="B881" s="38"/>
      <c r="C881" s="38"/>
      <c r="D881" s="38"/>
      <c r="E881" s="1"/>
      <c r="F881" s="1"/>
    </row>
    <row r="882" ht="15.75" customHeight="1">
      <c r="A882" s="37"/>
      <c r="B882" s="38"/>
      <c r="C882" s="38"/>
      <c r="D882" s="38"/>
      <c r="E882" s="1"/>
      <c r="F882" s="1"/>
    </row>
    <row r="883" ht="15.75" customHeight="1">
      <c r="A883" s="37"/>
      <c r="B883" s="38"/>
      <c r="C883" s="38"/>
      <c r="D883" s="38"/>
      <c r="E883" s="1"/>
      <c r="F883" s="1"/>
    </row>
    <row r="884" ht="15.75" customHeight="1">
      <c r="A884" s="37"/>
      <c r="B884" s="38"/>
      <c r="C884" s="38"/>
      <c r="D884" s="38"/>
      <c r="E884" s="1"/>
      <c r="F884" s="1"/>
    </row>
    <row r="885" ht="15.75" customHeight="1">
      <c r="A885" s="37"/>
      <c r="B885" s="38"/>
      <c r="C885" s="38"/>
      <c r="D885" s="38"/>
      <c r="E885" s="1"/>
      <c r="F885" s="1"/>
    </row>
    <row r="886" ht="15.75" customHeight="1">
      <c r="A886" s="37"/>
      <c r="B886" s="38"/>
      <c r="C886" s="38"/>
      <c r="D886" s="38"/>
      <c r="E886" s="1"/>
      <c r="F886" s="1"/>
    </row>
    <row r="887" ht="15.75" customHeight="1">
      <c r="A887" s="37"/>
      <c r="B887" s="38"/>
      <c r="C887" s="38"/>
      <c r="D887" s="38"/>
      <c r="E887" s="1"/>
      <c r="F887" s="1"/>
    </row>
    <row r="888" ht="15.75" customHeight="1">
      <c r="A888" s="37"/>
      <c r="B888" s="38"/>
      <c r="C888" s="38"/>
      <c r="D888" s="38"/>
      <c r="E888" s="1"/>
      <c r="F888" s="1"/>
    </row>
    <row r="889" ht="15.75" customHeight="1">
      <c r="A889" s="37"/>
      <c r="B889" s="38"/>
      <c r="C889" s="38"/>
      <c r="D889" s="38"/>
      <c r="E889" s="1"/>
      <c r="F889" s="1"/>
    </row>
    <row r="890" ht="15.75" customHeight="1">
      <c r="A890" s="37"/>
      <c r="B890" s="38"/>
      <c r="C890" s="38"/>
      <c r="D890" s="38"/>
      <c r="E890" s="1"/>
      <c r="F890" s="1"/>
    </row>
    <row r="891" ht="15.75" customHeight="1">
      <c r="A891" s="37"/>
      <c r="B891" s="38"/>
      <c r="C891" s="38"/>
      <c r="D891" s="38"/>
      <c r="E891" s="1"/>
      <c r="F891" s="1"/>
    </row>
    <row r="892" ht="15.75" customHeight="1">
      <c r="A892" s="37"/>
      <c r="B892" s="38"/>
      <c r="C892" s="38"/>
      <c r="D892" s="38"/>
      <c r="E892" s="1"/>
      <c r="F892" s="1"/>
    </row>
    <row r="893" ht="15.75" customHeight="1">
      <c r="A893" s="37"/>
      <c r="B893" s="38"/>
      <c r="C893" s="38"/>
      <c r="D893" s="38"/>
      <c r="E893" s="1"/>
      <c r="F893" s="1"/>
    </row>
    <row r="894" ht="15.75" customHeight="1">
      <c r="A894" s="37"/>
      <c r="B894" s="38"/>
      <c r="C894" s="38"/>
      <c r="D894" s="38"/>
      <c r="E894" s="1"/>
      <c r="F894" s="1"/>
    </row>
    <row r="895" ht="15.75" customHeight="1">
      <c r="A895" s="37"/>
      <c r="B895" s="38"/>
      <c r="C895" s="38"/>
      <c r="D895" s="38"/>
      <c r="E895" s="1"/>
      <c r="F895" s="1"/>
    </row>
    <row r="896" ht="15.75" customHeight="1">
      <c r="A896" s="37"/>
      <c r="B896" s="38"/>
      <c r="C896" s="38"/>
      <c r="D896" s="38"/>
      <c r="E896" s="1"/>
      <c r="F896" s="1"/>
    </row>
    <row r="897" ht="15.75" customHeight="1">
      <c r="A897" s="37"/>
      <c r="B897" s="38"/>
      <c r="C897" s="38"/>
      <c r="D897" s="38"/>
      <c r="E897" s="1"/>
      <c r="F897" s="1"/>
    </row>
    <row r="898" ht="15.75" customHeight="1">
      <c r="A898" s="37"/>
      <c r="B898" s="38"/>
      <c r="C898" s="38"/>
      <c r="D898" s="38"/>
      <c r="E898" s="1"/>
      <c r="F898" s="1"/>
    </row>
    <row r="899" ht="15.75" customHeight="1">
      <c r="A899" s="37"/>
      <c r="B899" s="38"/>
      <c r="C899" s="38"/>
      <c r="D899" s="38"/>
      <c r="E899" s="1"/>
      <c r="F899" s="1"/>
    </row>
    <row r="900" ht="15.75" customHeight="1">
      <c r="A900" s="37"/>
      <c r="B900" s="38"/>
      <c r="C900" s="38"/>
      <c r="D900" s="38"/>
      <c r="E900" s="1"/>
      <c r="F900" s="1"/>
    </row>
    <row r="901" ht="15.75" customHeight="1">
      <c r="A901" s="37"/>
      <c r="B901" s="38"/>
      <c r="C901" s="38"/>
      <c r="D901" s="38"/>
      <c r="E901" s="1"/>
      <c r="F901" s="1"/>
    </row>
    <row r="902" ht="15.75" customHeight="1">
      <c r="A902" s="37"/>
      <c r="B902" s="38"/>
      <c r="C902" s="38"/>
      <c r="D902" s="38"/>
      <c r="E902" s="1"/>
      <c r="F902" s="1"/>
    </row>
    <row r="903" ht="15.75" customHeight="1">
      <c r="A903" s="37"/>
      <c r="B903" s="38"/>
      <c r="C903" s="38"/>
      <c r="D903" s="38"/>
      <c r="E903" s="1"/>
      <c r="F903" s="1"/>
    </row>
    <row r="904" ht="15.75" customHeight="1">
      <c r="A904" s="37"/>
      <c r="B904" s="38"/>
      <c r="C904" s="38"/>
      <c r="D904" s="38"/>
      <c r="E904" s="1"/>
      <c r="F904" s="1"/>
    </row>
    <row r="905" ht="15.75" customHeight="1">
      <c r="A905" s="37"/>
      <c r="B905" s="38"/>
      <c r="C905" s="38"/>
      <c r="D905" s="38"/>
      <c r="E905" s="1"/>
      <c r="F905" s="1"/>
    </row>
    <row r="906" ht="15.75" customHeight="1">
      <c r="A906" s="37"/>
      <c r="B906" s="38"/>
      <c r="C906" s="38"/>
      <c r="D906" s="38"/>
      <c r="E906" s="1"/>
      <c r="F906" s="1"/>
    </row>
    <row r="907" ht="15.75" customHeight="1">
      <c r="A907" s="37"/>
      <c r="B907" s="38"/>
      <c r="C907" s="38"/>
      <c r="D907" s="38"/>
      <c r="E907" s="1"/>
      <c r="F907" s="1"/>
    </row>
    <row r="908" ht="15.75" customHeight="1">
      <c r="A908" s="37"/>
      <c r="B908" s="38"/>
      <c r="C908" s="38"/>
      <c r="D908" s="38"/>
      <c r="E908" s="1"/>
      <c r="F908" s="1"/>
    </row>
    <row r="909" ht="15.75" customHeight="1">
      <c r="A909" s="37"/>
      <c r="B909" s="38"/>
      <c r="C909" s="38"/>
      <c r="D909" s="38"/>
      <c r="E909" s="1"/>
      <c r="F909" s="1"/>
    </row>
    <row r="910" ht="15.75" customHeight="1">
      <c r="A910" s="37"/>
      <c r="B910" s="38"/>
      <c r="C910" s="38"/>
      <c r="D910" s="38"/>
      <c r="E910" s="1"/>
      <c r="F910" s="1"/>
    </row>
    <row r="911" ht="15.75" customHeight="1">
      <c r="A911" s="37"/>
      <c r="B911" s="38"/>
      <c r="C911" s="38"/>
      <c r="D911" s="38"/>
      <c r="E911" s="1"/>
      <c r="F911" s="1"/>
    </row>
    <row r="912" ht="15.75" customHeight="1">
      <c r="A912" s="37"/>
      <c r="B912" s="38"/>
      <c r="C912" s="38"/>
      <c r="D912" s="38"/>
      <c r="E912" s="1"/>
      <c r="F912" s="1"/>
    </row>
    <row r="913" ht="15.75" customHeight="1">
      <c r="A913" s="37"/>
      <c r="B913" s="38"/>
      <c r="C913" s="38"/>
      <c r="D913" s="38"/>
      <c r="E913" s="1"/>
      <c r="F913" s="1"/>
    </row>
    <row r="914" ht="15.75" customHeight="1">
      <c r="A914" s="37"/>
      <c r="B914" s="38"/>
      <c r="C914" s="38"/>
      <c r="D914" s="38"/>
      <c r="E914" s="1"/>
      <c r="F914" s="1"/>
    </row>
    <row r="915" ht="15.75" customHeight="1">
      <c r="A915" s="37"/>
      <c r="B915" s="38"/>
      <c r="C915" s="38"/>
      <c r="D915" s="38"/>
      <c r="E915" s="1"/>
      <c r="F915" s="1"/>
    </row>
    <row r="916" ht="15.75" customHeight="1">
      <c r="A916" s="37"/>
      <c r="B916" s="38"/>
      <c r="C916" s="38"/>
      <c r="D916" s="38"/>
      <c r="E916" s="1"/>
      <c r="F916" s="1"/>
    </row>
    <row r="917" ht="15.75" customHeight="1">
      <c r="A917" s="37"/>
      <c r="B917" s="38"/>
      <c r="C917" s="38"/>
      <c r="D917" s="38"/>
      <c r="E917" s="1"/>
      <c r="F917" s="1"/>
    </row>
    <row r="918" ht="15.75" customHeight="1">
      <c r="A918" s="37"/>
      <c r="B918" s="38"/>
      <c r="C918" s="38"/>
      <c r="D918" s="38"/>
      <c r="E918" s="1"/>
      <c r="F918" s="1"/>
    </row>
    <row r="919" ht="15.75" customHeight="1">
      <c r="A919" s="37"/>
      <c r="B919" s="38"/>
      <c r="C919" s="38"/>
      <c r="D919" s="38"/>
      <c r="E919" s="1"/>
      <c r="F919" s="1"/>
    </row>
    <row r="920" ht="15.75" customHeight="1">
      <c r="A920" s="37"/>
      <c r="B920" s="38"/>
      <c r="C920" s="38"/>
      <c r="D920" s="38"/>
      <c r="E920" s="1"/>
      <c r="F920" s="1"/>
    </row>
    <row r="921" ht="15.75" customHeight="1">
      <c r="A921" s="37"/>
      <c r="B921" s="38"/>
      <c r="C921" s="38"/>
      <c r="D921" s="38"/>
      <c r="E921" s="1"/>
      <c r="F921" s="1"/>
    </row>
    <row r="922" ht="15.75" customHeight="1">
      <c r="A922" s="37"/>
      <c r="B922" s="38"/>
      <c r="C922" s="38"/>
      <c r="D922" s="38"/>
      <c r="E922" s="1"/>
      <c r="F922" s="1"/>
    </row>
    <row r="923" ht="15.75" customHeight="1">
      <c r="A923" s="37"/>
      <c r="B923" s="38"/>
      <c r="C923" s="38"/>
      <c r="D923" s="38"/>
      <c r="E923" s="1"/>
      <c r="F923" s="1"/>
    </row>
    <row r="924" ht="15.75" customHeight="1">
      <c r="A924" s="37"/>
      <c r="B924" s="38"/>
      <c r="C924" s="38"/>
      <c r="D924" s="38"/>
      <c r="E924" s="1"/>
      <c r="F924" s="1"/>
    </row>
    <row r="925" ht="15.75" customHeight="1">
      <c r="A925" s="37"/>
      <c r="B925" s="38"/>
      <c r="C925" s="38"/>
      <c r="D925" s="38"/>
      <c r="E925" s="1"/>
      <c r="F925" s="1"/>
    </row>
    <row r="926" ht="15.75" customHeight="1">
      <c r="A926" s="37"/>
      <c r="B926" s="38"/>
      <c r="C926" s="38"/>
      <c r="D926" s="38"/>
      <c r="E926" s="1"/>
      <c r="F926" s="1"/>
    </row>
    <row r="927" ht="15.75" customHeight="1">
      <c r="A927" s="37"/>
      <c r="B927" s="38"/>
      <c r="C927" s="38"/>
      <c r="D927" s="38"/>
      <c r="E927" s="1"/>
      <c r="F927" s="1"/>
    </row>
    <row r="928" ht="15.75" customHeight="1">
      <c r="A928" s="37"/>
      <c r="B928" s="38"/>
      <c r="C928" s="38"/>
      <c r="D928" s="38"/>
      <c r="E928" s="1"/>
      <c r="F928" s="1"/>
    </row>
    <row r="929" ht="15.75" customHeight="1">
      <c r="A929" s="37"/>
      <c r="B929" s="38"/>
      <c r="C929" s="38"/>
      <c r="D929" s="38"/>
      <c r="E929" s="1"/>
      <c r="F929" s="1"/>
    </row>
    <row r="930" ht="15.75" customHeight="1">
      <c r="A930" s="37"/>
      <c r="B930" s="38"/>
      <c r="C930" s="38"/>
      <c r="D930" s="38"/>
      <c r="E930" s="1"/>
      <c r="F930" s="1"/>
    </row>
    <row r="931" ht="15.75" customHeight="1">
      <c r="A931" s="37"/>
      <c r="B931" s="38"/>
      <c r="C931" s="38"/>
      <c r="D931" s="38"/>
      <c r="E931" s="1"/>
      <c r="F931" s="1"/>
    </row>
    <row r="932" ht="15.75" customHeight="1">
      <c r="A932" s="37"/>
      <c r="B932" s="38"/>
      <c r="C932" s="38"/>
      <c r="D932" s="38"/>
      <c r="E932" s="1"/>
      <c r="F932" s="1"/>
    </row>
    <row r="933" ht="15.75" customHeight="1">
      <c r="A933" s="37"/>
      <c r="B933" s="38"/>
      <c r="C933" s="38"/>
      <c r="D933" s="38"/>
      <c r="E933" s="1"/>
      <c r="F933" s="1"/>
    </row>
    <row r="934" ht="15.75" customHeight="1">
      <c r="A934" s="37"/>
      <c r="B934" s="38"/>
      <c r="C934" s="38"/>
      <c r="D934" s="38"/>
      <c r="E934" s="1"/>
      <c r="F934" s="1"/>
    </row>
    <row r="935" ht="15.75" customHeight="1">
      <c r="A935" s="37"/>
      <c r="B935" s="38"/>
      <c r="C935" s="38"/>
      <c r="D935" s="38"/>
      <c r="E935" s="1"/>
      <c r="F935" s="1"/>
    </row>
    <row r="936" ht="15.75" customHeight="1">
      <c r="A936" s="37"/>
      <c r="B936" s="38"/>
      <c r="C936" s="38"/>
      <c r="D936" s="38"/>
      <c r="E936" s="1"/>
      <c r="F936" s="1"/>
    </row>
    <row r="937" ht="15.75" customHeight="1">
      <c r="A937" s="37"/>
      <c r="B937" s="38"/>
      <c r="C937" s="38"/>
      <c r="D937" s="38"/>
      <c r="E937" s="1"/>
      <c r="F937" s="1"/>
    </row>
    <row r="938" ht="15.75" customHeight="1">
      <c r="A938" s="37"/>
      <c r="B938" s="38"/>
      <c r="C938" s="38"/>
      <c r="D938" s="38"/>
      <c r="E938" s="1"/>
      <c r="F938" s="1"/>
    </row>
    <row r="939" ht="15.75" customHeight="1">
      <c r="A939" s="37"/>
      <c r="B939" s="38"/>
      <c r="C939" s="38"/>
      <c r="D939" s="38"/>
      <c r="E939" s="1"/>
      <c r="F939" s="1"/>
    </row>
    <row r="940" ht="15.75" customHeight="1">
      <c r="A940" s="37"/>
      <c r="B940" s="38"/>
      <c r="C940" s="38"/>
      <c r="D940" s="38"/>
      <c r="E940" s="1"/>
      <c r="F940" s="1"/>
    </row>
    <row r="941" ht="15.75" customHeight="1">
      <c r="A941" s="37"/>
      <c r="B941" s="38"/>
      <c r="C941" s="38"/>
      <c r="D941" s="38"/>
      <c r="E941" s="1"/>
      <c r="F941" s="1"/>
    </row>
    <row r="942" ht="15.75" customHeight="1">
      <c r="A942" s="37"/>
      <c r="B942" s="38"/>
      <c r="C942" s="38"/>
      <c r="D942" s="38"/>
      <c r="E942" s="1"/>
      <c r="F942" s="1"/>
    </row>
    <row r="943" ht="15.75" customHeight="1">
      <c r="A943" s="37"/>
      <c r="B943" s="38"/>
      <c r="C943" s="38"/>
      <c r="D943" s="38"/>
      <c r="E943" s="1"/>
      <c r="F943" s="1"/>
    </row>
    <row r="944" ht="15.75" customHeight="1">
      <c r="A944" s="37"/>
      <c r="B944" s="38"/>
      <c r="C944" s="38"/>
      <c r="D944" s="38"/>
      <c r="E944" s="1"/>
      <c r="F944" s="1"/>
    </row>
    <row r="945" ht="15.75" customHeight="1">
      <c r="A945" s="37"/>
      <c r="B945" s="38"/>
      <c r="C945" s="38"/>
      <c r="D945" s="38"/>
      <c r="E945" s="1"/>
      <c r="F945" s="1"/>
    </row>
    <row r="946" ht="15.75" customHeight="1">
      <c r="A946" s="37"/>
      <c r="B946" s="38"/>
      <c r="C946" s="38"/>
      <c r="D946" s="38"/>
      <c r="E946" s="1"/>
      <c r="F946" s="1"/>
    </row>
    <row r="947" ht="15.75" customHeight="1">
      <c r="A947" s="37"/>
      <c r="B947" s="38"/>
      <c r="C947" s="38"/>
      <c r="D947" s="38"/>
      <c r="E947" s="1"/>
      <c r="F947" s="1"/>
    </row>
    <row r="948" ht="15.75" customHeight="1">
      <c r="A948" s="37"/>
      <c r="B948" s="38"/>
      <c r="C948" s="38"/>
      <c r="D948" s="38"/>
      <c r="E948" s="1"/>
      <c r="F948" s="1"/>
    </row>
    <row r="949" ht="15.75" customHeight="1">
      <c r="A949" s="37"/>
      <c r="B949" s="38"/>
      <c r="C949" s="38"/>
      <c r="D949" s="38"/>
      <c r="E949" s="1"/>
      <c r="F949" s="1"/>
    </row>
    <row r="950" ht="15.75" customHeight="1">
      <c r="A950" s="37"/>
      <c r="B950" s="38"/>
      <c r="C950" s="38"/>
      <c r="D950" s="38"/>
      <c r="E950" s="1"/>
      <c r="F950" s="1"/>
    </row>
    <row r="951" ht="15.75" customHeight="1">
      <c r="A951" s="37"/>
      <c r="B951" s="38"/>
      <c r="C951" s="38"/>
      <c r="D951" s="38"/>
      <c r="E951" s="1"/>
      <c r="F951" s="1"/>
    </row>
    <row r="952" ht="15.75" customHeight="1">
      <c r="A952" s="37"/>
      <c r="B952" s="38"/>
      <c r="C952" s="38"/>
      <c r="D952" s="38"/>
      <c r="E952" s="1"/>
      <c r="F952" s="1"/>
    </row>
    <row r="953" ht="15.75" customHeight="1">
      <c r="A953" s="37"/>
      <c r="B953" s="38"/>
      <c r="C953" s="38"/>
      <c r="D953" s="38"/>
      <c r="E953" s="1"/>
      <c r="F953" s="1"/>
    </row>
    <row r="954" ht="15.75" customHeight="1">
      <c r="A954" s="37"/>
      <c r="B954" s="38"/>
      <c r="C954" s="38"/>
      <c r="D954" s="38"/>
      <c r="E954" s="1"/>
      <c r="F954" s="1"/>
    </row>
    <row r="955" ht="15.75" customHeight="1">
      <c r="A955" s="37"/>
      <c r="B955" s="38"/>
      <c r="C955" s="38"/>
      <c r="D955" s="38"/>
      <c r="E955" s="1"/>
      <c r="F955" s="1"/>
    </row>
    <row r="956" ht="15.75" customHeight="1">
      <c r="A956" s="37"/>
      <c r="B956" s="38"/>
      <c r="C956" s="38"/>
      <c r="D956" s="38"/>
      <c r="E956" s="1"/>
      <c r="F956" s="1"/>
    </row>
    <row r="957" ht="15.75" customHeight="1">
      <c r="A957" s="37"/>
      <c r="B957" s="38"/>
      <c r="C957" s="38"/>
      <c r="D957" s="38"/>
      <c r="E957" s="1"/>
      <c r="F957" s="1"/>
    </row>
    <row r="958" ht="15.75" customHeight="1">
      <c r="A958" s="37"/>
      <c r="B958" s="38"/>
      <c r="C958" s="38"/>
      <c r="D958" s="38"/>
      <c r="E958" s="1"/>
      <c r="F958" s="1"/>
    </row>
    <row r="959" ht="15.75" customHeight="1">
      <c r="A959" s="37"/>
      <c r="B959" s="38"/>
      <c r="C959" s="38"/>
      <c r="D959" s="38"/>
      <c r="E959" s="1"/>
      <c r="F959" s="1"/>
    </row>
    <row r="960" ht="15.75" customHeight="1">
      <c r="A960" s="37"/>
      <c r="B960" s="38"/>
      <c r="C960" s="38"/>
      <c r="D960" s="38"/>
      <c r="E960" s="1"/>
      <c r="F960" s="1"/>
    </row>
    <row r="961" ht="15.75" customHeight="1">
      <c r="A961" s="37"/>
      <c r="B961" s="38"/>
      <c r="C961" s="38"/>
      <c r="D961" s="38"/>
      <c r="E961" s="1"/>
      <c r="F961" s="1"/>
    </row>
    <row r="962" ht="15.75" customHeight="1">
      <c r="A962" s="37"/>
      <c r="B962" s="38"/>
      <c r="C962" s="38"/>
      <c r="D962" s="38"/>
      <c r="E962" s="1"/>
      <c r="F962" s="1"/>
    </row>
    <row r="963" ht="15.75" customHeight="1">
      <c r="A963" s="37"/>
      <c r="B963" s="38"/>
      <c r="C963" s="38"/>
      <c r="D963" s="38"/>
      <c r="E963" s="1"/>
      <c r="F963" s="1"/>
    </row>
    <row r="964" ht="15.75" customHeight="1">
      <c r="A964" s="37"/>
      <c r="B964" s="38"/>
      <c r="C964" s="38"/>
      <c r="D964" s="38"/>
      <c r="E964" s="1"/>
      <c r="F964" s="1"/>
    </row>
    <row r="965" ht="15.75" customHeight="1">
      <c r="A965" s="37"/>
      <c r="B965" s="38"/>
      <c r="C965" s="38"/>
      <c r="D965" s="38"/>
      <c r="E965" s="1"/>
      <c r="F965" s="1"/>
    </row>
    <row r="966" ht="15.75" customHeight="1">
      <c r="A966" s="37"/>
      <c r="B966" s="38"/>
      <c r="C966" s="38"/>
      <c r="D966" s="38"/>
      <c r="E966" s="1"/>
      <c r="F966" s="1"/>
    </row>
    <row r="967" ht="15.75" customHeight="1">
      <c r="A967" s="37"/>
      <c r="B967" s="38"/>
      <c r="C967" s="38"/>
      <c r="D967" s="38"/>
      <c r="E967" s="1"/>
      <c r="F967" s="1"/>
    </row>
    <row r="968" ht="15.75" customHeight="1">
      <c r="A968" s="37"/>
      <c r="B968" s="38"/>
      <c r="C968" s="38"/>
      <c r="D968" s="38"/>
      <c r="E968" s="1"/>
      <c r="F968" s="1"/>
    </row>
    <row r="969" ht="15.75" customHeight="1">
      <c r="A969" s="37"/>
      <c r="B969" s="38"/>
      <c r="C969" s="38"/>
      <c r="D969" s="38"/>
      <c r="E969" s="1"/>
      <c r="F969" s="1"/>
    </row>
    <row r="970" ht="15.75" customHeight="1">
      <c r="A970" s="37"/>
      <c r="B970" s="38"/>
      <c r="C970" s="38"/>
      <c r="D970" s="38"/>
      <c r="E970" s="1"/>
      <c r="F970" s="1"/>
    </row>
    <row r="971" ht="15.75" customHeight="1">
      <c r="A971" s="37"/>
      <c r="B971" s="38"/>
      <c r="C971" s="38"/>
      <c r="D971" s="38"/>
      <c r="E971" s="1"/>
      <c r="F971" s="1"/>
    </row>
    <row r="972" ht="15.75" customHeight="1">
      <c r="A972" s="37"/>
      <c r="B972" s="38"/>
      <c r="C972" s="38"/>
      <c r="D972" s="38"/>
      <c r="E972" s="1"/>
      <c r="F972" s="1"/>
    </row>
    <row r="973" ht="15.75" customHeight="1">
      <c r="A973" s="37"/>
      <c r="B973" s="38"/>
      <c r="C973" s="38"/>
      <c r="D973" s="38"/>
      <c r="E973" s="1"/>
      <c r="F973" s="1"/>
    </row>
    <row r="974" ht="15.75" customHeight="1">
      <c r="A974" s="37"/>
      <c r="B974" s="38"/>
      <c r="C974" s="38"/>
      <c r="D974" s="38"/>
      <c r="E974" s="1"/>
      <c r="F974" s="1"/>
    </row>
    <row r="975" ht="15.75" customHeight="1">
      <c r="A975" s="37"/>
      <c r="B975" s="38"/>
      <c r="C975" s="38"/>
      <c r="D975" s="38"/>
      <c r="E975" s="1"/>
      <c r="F975" s="1"/>
    </row>
    <row r="976" ht="15.75" customHeight="1">
      <c r="A976" s="37"/>
      <c r="B976" s="38"/>
      <c r="C976" s="38"/>
      <c r="D976" s="38"/>
      <c r="E976" s="1"/>
      <c r="F976" s="1"/>
    </row>
    <row r="977" ht="15.75" customHeight="1">
      <c r="A977" s="37"/>
      <c r="B977" s="38"/>
      <c r="C977" s="38"/>
      <c r="D977" s="38"/>
      <c r="E977" s="1"/>
      <c r="F977" s="1"/>
    </row>
    <row r="978" ht="15.75" customHeight="1">
      <c r="A978" s="37"/>
      <c r="B978" s="38"/>
      <c r="C978" s="38"/>
      <c r="D978" s="38"/>
      <c r="E978" s="1"/>
      <c r="F978" s="1"/>
    </row>
    <row r="979" ht="15.75" customHeight="1">
      <c r="A979" s="37"/>
      <c r="B979" s="38"/>
      <c r="C979" s="38"/>
      <c r="D979" s="38"/>
      <c r="E979" s="1"/>
      <c r="F979" s="1"/>
    </row>
    <row r="980" ht="15.75" customHeight="1">
      <c r="A980" s="37"/>
      <c r="B980" s="38"/>
      <c r="C980" s="38"/>
      <c r="D980" s="38"/>
      <c r="E980" s="1"/>
      <c r="F980" s="1"/>
    </row>
    <row r="981" ht="15.75" customHeight="1">
      <c r="A981" s="37"/>
      <c r="B981" s="38"/>
      <c r="C981" s="38"/>
      <c r="D981" s="38"/>
      <c r="E981" s="1"/>
      <c r="F981" s="1"/>
    </row>
    <row r="982" ht="15.75" customHeight="1">
      <c r="A982" s="37"/>
      <c r="B982" s="38"/>
      <c r="C982" s="38"/>
      <c r="D982" s="38"/>
      <c r="E982" s="1"/>
      <c r="F982" s="1"/>
    </row>
    <row r="983" ht="15.75" customHeight="1">
      <c r="A983" s="37"/>
      <c r="B983" s="38"/>
      <c r="C983" s="38"/>
      <c r="D983" s="38"/>
      <c r="E983" s="1"/>
      <c r="F983" s="1"/>
    </row>
    <row r="984" ht="15.75" customHeight="1">
      <c r="A984" s="37"/>
      <c r="B984" s="38"/>
      <c r="C984" s="38"/>
      <c r="D984" s="38"/>
      <c r="E984" s="1"/>
      <c r="F984" s="1"/>
    </row>
    <row r="985" ht="15.75" customHeight="1">
      <c r="A985" s="37"/>
      <c r="B985" s="38"/>
      <c r="C985" s="38"/>
      <c r="D985" s="38"/>
      <c r="E985" s="1"/>
      <c r="F985" s="1"/>
    </row>
    <row r="986" ht="15.75" customHeight="1">
      <c r="A986" s="37"/>
      <c r="B986" s="38"/>
      <c r="C986" s="38"/>
      <c r="D986" s="38"/>
      <c r="E986" s="1"/>
      <c r="F986" s="1"/>
    </row>
    <row r="987" ht="15.75" customHeight="1">
      <c r="A987" s="37"/>
      <c r="B987" s="38"/>
      <c r="C987" s="38"/>
      <c r="D987" s="38"/>
      <c r="E987" s="1"/>
      <c r="F987" s="1"/>
    </row>
    <row r="988" ht="15.75" customHeight="1">
      <c r="A988" s="37"/>
      <c r="B988" s="38"/>
      <c r="C988" s="38"/>
      <c r="D988" s="38"/>
      <c r="E988" s="1"/>
      <c r="F988" s="1"/>
    </row>
    <row r="989" ht="15.75" customHeight="1">
      <c r="A989" s="37"/>
      <c r="B989" s="38"/>
      <c r="C989" s="38"/>
      <c r="D989" s="38"/>
      <c r="E989" s="1"/>
      <c r="F989" s="1"/>
    </row>
    <row r="990" ht="15.75" customHeight="1">
      <c r="A990" s="37"/>
      <c r="B990" s="38"/>
      <c r="C990" s="38"/>
      <c r="D990" s="38"/>
      <c r="E990" s="1"/>
      <c r="F990" s="1"/>
    </row>
    <row r="991" ht="15.75" customHeight="1">
      <c r="A991" s="37"/>
      <c r="B991" s="38"/>
      <c r="C991" s="38"/>
      <c r="D991" s="38"/>
      <c r="E991" s="1"/>
      <c r="F991" s="1"/>
    </row>
    <row r="992" ht="15.75" customHeight="1">
      <c r="A992" s="37"/>
      <c r="B992" s="38"/>
      <c r="C992" s="38"/>
      <c r="D992" s="38"/>
      <c r="E992" s="1"/>
      <c r="F992" s="1"/>
    </row>
    <row r="993" ht="15.75" customHeight="1">
      <c r="A993" s="37"/>
      <c r="B993" s="38"/>
      <c r="C993" s="38"/>
      <c r="D993" s="38"/>
      <c r="E993" s="1"/>
      <c r="F993" s="1"/>
    </row>
    <row r="994" ht="15.75" customHeight="1">
      <c r="A994" s="37"/>
      <c r="B994" s="38"/>
      <c r="C994" s="38"/>
      <c r="D994" s="38"/>
      <c r="E994" s="1"/>
      <c r="F994" s="1"/>
    </row>
    <row r="995" ht="15.75" customHeight="1">
      <c r="A995" s="37"/>
      <c r="B995" s="38"/>
      <c r="C995" s="38"/>
      <c r="D995" s="38"/>
      <c r="E995" s="1"/>
      <c r="F995" s="1"/>
    </row>
    <row r="996" ht="15.75" customHeight="1">
      <c r="A996" s="37"/>
      <c r="B996" s="38"/>
      <c r="C996" s="38"/>
      <c r="D996" s="38"/>
      <c r="E996" s="1"/>
      <c r="F996" s="1"/>
    </row>
    <row r="997" ht="15.75" customHeight="1">
      <c r="A997" s="37"/>
      <c r="B997" s="38"/>
      <c r="C997" s="38"/>
      <c r="D997" s="38"/>
      <c r="E997" s="1"/>
      <c r="F997" s="1"/>
    </row>
    <row r="998" ht="15.75" customHeight="1">
      <c r="A998" s="37"/>
      <c r="B998" s="38"/>
      <c r="C998" s="38"/>
      <c r="D998" s="38"/>
      <c r="E998" s="1"/>
      <c r="F998" s="1"/>
    </row>
    <row r="999" ht="15.75" customHeight="1">
      <c r="A999" s="37"/>
      <c r="B999" s="38"/>
      <c r="C999" s="38"/>
      <c r="D999" s="38"/>
      <c r="E999" s="1"/>
      <c r="F999" s="1"/>
    </row>
    <row r="1000" ht="15.75" customHeight="1">
      <c r="A1000" s="37"/>
      <c r="B1000" s="38"/>
      <c r="C1000" s="38"/>
      <c r="D1000" s="38"/>
      <c r="E1000" s="1"/>
      <c r="F1000" s="1"/>
    </row>
  </sheetData>
  <mergeCells count="4">
    <mergeCell ref="A2:F2"/>
    <mergeCell ref="A4:F4"/>
    <mergeCell ref="A5:F5"/>
    <mergeCell ref="A30:F30"/>
  </mergeCells>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14"/>
    <col customWidth="1" min="2" max="2" width="10.14"/>
    <col customWidth="1" min="3" max="3" width="27.71"/>
    <col customWidth="1" min="4" max="4" width="23.43"/>
    <col customWidth="1" min="5" max="5" width="15.14"/>
    <col customWidth="1" min="6" max="6" width="16.71"/>
    <col customWidth="1" min="7" max="7" width="10.71"/>
    <col customWidth="1" min="8" max="8" width="16.14"/>
    <col customWidth="1" min="9" max="9" width="20.43"/>
    <col customWidth="1" min="10" max="26" width="10.0"/>
  </cols>
  <sheetData>
    <row r="1">
      <c r="A1" s="37"/>
      <c r="B1" s="38"/>
      <c r="C1" s="38"/>
      <c r="D1" s="38"/>
      <c r="E1" s="38"/>
      <c r="F1" s="38"/>
      <c r="G1" s="38"/>
      <c r="H1" s="1"/>
    </row>
    <row r="2" ht="35.25" customHeight="1">
      <c r="A2" s="39" t="s">
        <v>4056</v>
      </c>
      <c r="B2" s="40"/>
      <c r="C2" s="40"/>
      <c r="D2" s="40"/>
      <c r="E2" s="40"/>
      <c r="F2" s="40"/>
      <c r="G2" s="40"/>
      <c r="H2" s="34"/>
      <c r="I2" s="42"/>
      <c r="J2" s="42"/>
      <c r="K2" s="42"/>
      <c r="L2" s="42"/>
      <c r="M2" s="42"/>
      <c r="N2" s="42"/>
      <c r="O2" s="42"/>
      <c r="P2" s="42"/>
      <c r="Q2" s="42"/>
      <c r="R2" s="42"/>
      <c r="S2" s="42"/>
      <c r="T2" s="42"/>
      <c r="U2" s="42"/>
      <c r="V2" s="42"/>
      <c r="W2" s="42"/>
      <c r="X2" s="42"/>
      <c r="Y2" s="42"/>
      <c r="Z2" s="42"/>
    </row>
    <row r="3">
      <c r="A3" s="73"/>
      <c r="B3" s="73"/>
      <c r="C3" s="73"/>
      <c r="D3" s="73"/>
      <c r="E3" s="73"/>
      <c r="F3" s="73"/>
      <c r="G3" s="73"/>
      <c r="H3" s="41"/>
      <c r="I3" s="42"/>
      <c r="J3" s="42"/>
      <c r="K3" s="42"/>
      <c r="L3" s="42"/>
      <c r="M3" s="42"/>
      <c r="N3" s="42"/>
      <c r="O3" s="42"/>
      <c r="P3" s="42"/>
      <c r="Q3" s="42"/>
      <c r="R3" s="42"/>
      <c r="S3" s="42"/>
      <c r="T3" s="42"/>
      <c r="U3" s="42"/>
      <c r="V3" s="42"/>
      <c r="W3" s="42"/>
      <c r="X3" s="42"/>
      <c r="Y3" s="42"/>
      <c r="Z3" s="42"/>
    </row>
    <row r="4">
      <c r="A4" s="75" t="s">
        <v>4057</v>
      </c>
      <c r="B4" s="40"/>
      <c r="C4" s="40"/>
      <c r="D4" s="40"/>
      <c r="E4" s="40"/>
      <c r="F4" s="40"/>
      <c r="G4" s="40"/>
      <c r="H4" s="34"/>
      <c r="I4" s="72"/>
      <c r="J4" s="72"/>
      <c r="K4" s="72"/>
      <c r="L4" s="72"/>
      <c r="M4" s="72"/>
      <c r="N4" s="72"/>
      <c r="O4" s="72"/>
      <c r="P4" s="72"/>
      <c r="Q4" s="72"/>
      <c r="R4" s="72"/>
      <c r="S4" s="72"/>
      <c r="T4" s="72"/>
      <c r="U4" s="72"/>
      <c r="V4" s="72"/>
      <c r="W4" s="72"/>
      <c r="X4" s="72"/>
      <c r="Y4" s="72"/>
      <c r="Z4" s="72"/>
    </row>
    <row r="5">
      <c r="A5" s="43" t="s">
        <v>4058</v>
      </c>
      <c r="B5" s="40"/>
      <c r="C5" s="40"/>
      <c r="D5" s="40"/>
      <c r="E5" s="40"/>
      <c r="F5" s="40"/>
      <c r="G5" s="40"/>
      <c r="H5" s="34"/>
      <c r="I5" s="72"/>
      <c r="J5" s="72"/>
      <c r="K5" s="72"/>
      <c r="L5" s="72"/>
      <c r="M5" s="72"/>
      <c r="N5" s="72"/>
      <c r="O5" s="72"/>
      <c r="P5" s="72"/>
      <c r="Q5" s="72"/>
      <c r="R5" s="72"/>
      <c r="S5" s="72"/>
      <c r="T5" s="72"/>
      <c r="U5" s="72"/>
      <c r="V5" s="72"/>
      <c r="W5" s="72"/>
      <c r="X5" s="72"/>
      <c r="Y5" s="72"/>
      <c r="Z5" s="72"/>
    </row>
    <row r="6">
      <c r="A6" s="43" t="s">
        <v>4059</v>
      </c>
      <c r="B6" s="40"/>
      <c r="C6" s="40"/>
      <c r="D6" s="40"/>
      <c r="E6" s="40"/>
      <c r="F6" s="40"/>
      <c r="G6" s="40"/>
      <c r="H6" s="34"/>
      <c r="I6" s="72"/>
      <c r="J6" s="72"/>
      <c r="K6" s="72"/>
      <c r="L6" s="72"/>
      <c r="M6" s="72"/>
      <c r="N6" s="72"/>
      <c r="O6" s="72"/>
      <c r="P6" s="72"/>
      <c r="Q6" s="72"/>
      <c r="R6" s="72"/>
      <c r="S6" s="72"/>
      <c r="T6" s="72"/>
      <c r="U6" s="72"/>
      <c r="V6" s="72"/>
      <c r="W6" s="72"/>
      <c r="X6" s="72"/>
      <c r="Y6" s="72"/>
      <c r="Z6" s="72"/>
    </row>
    <row r="7" ht="409.5" customHeight="1">
      <c r="A7" s="44" t="s">
        <v>4060</v>
      </c>
      <c r="B7" s="40"/>
      <c r="C7" s="40"/>
      <c r="D7" s="40"/>
      <c r="E7" s="40"/>
      <c r="F7" s="40"/>
      <c r="G7" s="40"/>
      <c r="H7" s="34"/>
      <c r="I7" s="72"/>
      <c r="J7" s="72"/>
      <c r="K7" s="72"/>
      <c r="L7" s="72"/>
      <c r="M7" s="72"/>
      <c r="N7" s="72"/>
      <c r="O7" s="72"/>
      <c r="P7" s="72"/>
      <c r="Q7" s="72"/>
      <c r="R7" s="72"/>
      <c r="S7" s="72"/>
      <c r="T7" s="72"/>
      <c r="U7" s="72"/>
      <c r="V7" s="72"/>
      <c r="W7" s="72"/>
      <c r="X7" s="72"/>
      <c r="Y7" s="72"/>
      <c r="Z7" s="72"/>
    </row>
    <row r="8">
      <c r="A8" s="45"/>
      <c r="B8" s="46"/>
      <c r="C8" s="46"/>
      <c r="D8" s="46"/>
      <c r="E8" s="46"/>
      <c r="F8" s="46"/>
      <c r="G8" s="46"/>
      <c r="H8" s="41"/>
      <c r="I8" s="42"/>
      <c r="J8" s="42"/>
      <c r="K8" s="42"/>
      <c r="L8" s="42"/>
      <c r="M8" s="42"/>
      <c r="N8" s="42"/>
      <c r="O8" s="42"/>
      <c r="P8" s="42"/>
      <c r="Q8" s="42"/>
      <c r="R8" s="42"/>
      <c r="S8" s="42"/>
      <c r="T8" s="42"/>
      <c r="U8" s="42"/>
      <c r="V8" s="42"/>
      <c r="W8" s="42"/>
      <c r="X8" s="42"/>
      <c r="Y8" s="42"/>
      <c r="Z8" s="42"/>
    </row>
    <row r="9" ht="51.0" customHeight="1">
      <c r="A9" s="122" t="s">
        <v>4061</v>
      </c>
      <c r="B9" s="122" t="s">
        <v>9</v>
      </c>
      <c r="C9" s="122" t="s">
        <v>4062</v>
      </c>
      <c r="D9" s="122" t="s">
        <v>4063</v>
      </c>
      <c r="E9" s="122" t="s">
        <v>4064</v>
      </c>
      <c r="F9" s="122" t="s">
        <v>4065</v>
      </c>
      <c r="G9" s="47" t="s">
        <v>132</v>
      </c>
      <c r="H9" s="47" t="s">
        <v>4066</v>
      </c>
      <c r="I9" s="49" t="s">
        <v>134</v>
      </c>
      <c r="J9" s="42"/>
      <c r="K9" s="42"/>
      <c r="L9" s="42"/>
      <c r="M9" s="42"/>
      <c r="N9" s="42"/>
      <c r="O9" s="42"/>
      <c r="P9" s="42"/>
      <c r="Q9" s="42"/>
      <c r="R9" s="42"/>
      <c r="S9" s="42"/>
      <c r="T9" s="42"/>
      <c r="U9" s="42"/>
      <c r="V9" s="42"/>
      <c r="W9" s="42"/>
      <c r="X9" s="42"/>
      <c r="Y9" s="42"/>
      <c r="Z9" s="42"/>
    </row>
    <row r="10">
      <c r="A10" s="63"/>
      <c r="B10" s="59"/>
      <c r="C10" s="59"/>
      <c r="D10" s="92"/>
      <c r="E10" s="92"/>
      <c r="F10" s="92"/>
      <c r="G10" s="92"/>
      <c r="H10" s="96"/>
      <c r="I10" s="61"/>
      <c r="J10" s="42"/>
      <c r="K10" s="42"/>
      <c r="L10" s="42"/>
      <c r="M10" s="42"/>
      <c r="N10" s="42"/>
      <c r="O10" s="42"/>
      <c r="P10" s="42"/>
      <c r="Q10" s="42"/>
      <c r="R10" s="42"/>
      <c r="S10" s="42"/>
      <c r="T10" s="42"/>
      <c r="U10" s="42"/>
      <c r="V10" s="42"/>
      <c r="W10" s="42"/>
      <c r="X10" s="42"/>
      <c r="Y10" s="42"/>
      <c r="Z10" s="42"/>
    </row>
    <row r="11">
      <c r="A11" s="63"/>
      <c r="B11" s="59"/>
      <c r="C11" s="59"/>
      <c r="D11" s="92"/>
      <c r="E11" s="92"/>
      <c r="F11" s="92"/>
      <c r="G11" s="92"/>
      <c r="H11" s="96"/>
      <c r="I11" s="61"/>
      <c r="J11" s="42"/>
      <c r="K11" s="42"/>
      <c r="L11" s="42"/>
      <c r="M11" s="42"/>
      <c r="N11" s="42"/>
      <c r="O11" s="42"/>
      <c r="P11" s="42"/>
      <c r="Q11" s="42"/>
      <c r="R11" s="42"/>
      <c r="S11" s="42"/>
      <c r="T11" s="42"/>
      <c r="U11" s="42"/>
      <c r="V11" s="42"/>
      <c r="W11" s="42"/>
      <c r="X11" s="42"/>
      <c r="Y11" s="42"/>
      <c r="Z11" s="42"/>
    </row>
    <row r="12">
      <c r="A12" s="63"/>
      <c r="B12" s="59"/>
      <c r="C12" s="59"/>
      <c r="D12" s="92"/>
      <c r="E12" s="92"/>
      <c r="F12" s="92"/>
      <c r="G12" s="92"/>
      <c r="H12" s="96"/>
      <c r="I12" s="61"/>
      <c r="J12" s="42"/>
      <c r="K12" s="42"/>
      <c r="L12" s="42"/>
      <c r="M12" s="42"/>
      <c r="N12" s="42"/>
      <c r="O12" s="42"/>
      <c r="P12" s="42"/>
      <c r="Q12" s="42"/>
      <c r="R12" s="42"/>
      <c r="S12" s="42"/>
      <c r="T12" s="42"/>
      <c r="U12" s="42"/>
      <c r="V12" s="42"/>
      <c r="W12" s="42"/>
      <c r="X12" s="42"/>
      <c r="Y12" s="42"/>
      <c r="Z12" s="42"/>
    </row>
    <row r="13">
      <c r="A13" s="63"/>
      <c r="B13" s="59"/>
      <c r="C13" s="59"/>
      <c r="D13" s="92"/>
      <c r="E13" s="92"/>
      <c r="F13" s="92"/>
      <c r="G13" s="92"/>
      <c r="H13" s="96"/>
      <c r="I13" s="61"/>
      <c r="J13" s="42"/>
      <c r="K13" s="42"/>
      <c r="L13" s="42"/>
      <c r="M13" s="42"/>
      <c r="N13" s="42"/>
      <c r="O13" s="42"/>
      <c r="P13" s="42"/>
      <c r="Q13" s="42"/>
      <c r="R13" s="42"/>
      <c r="S13" s="42"/>
      <c r="T13" s="42"/>
      <c r="U13" s="42"/>
      <c r="V13" s="42"/>
      <c r="W13" s="42"/>
      <c r="X13" s="42"/>
      <c r="Y13" s="42"/>
      <c r="Z13" s="42"/>
    </row>
    <row r="14">
      <c r="A14" s="63"/>
      <c r="B14" s="59"/>
      <c r="C14" s="59"/>
      <c r="D14" s="92"/>
      <c r="E14" s="92"/>
      <c r="F14" s="92"/>
      <c r="G14" s="92"/>
      <c r="H14" s="96"/>
      <c r="I14" s="61"/>
      <c r="J14" s="42"/>
      <c r="K14" s="42"/>
      <c r="L14" s="42"/>
      <c r="M14" s="42"/>
      <c r="N14" s="42"/>
      <c r="O14" s="42"/>
      <c r="P14" s="42"/>
      <c r="Q14" s="42"/>
      <c r="R14" s="42"/>
      <c r="S14" s="42"/>
      <c r="T14" s="42"/>
      <c r="U14" s="42"/>
      <c r="V14" s="42"/>
      <c r="W14" s="42"/>
      <c r="X14" s="42"/>
      <c r="Y14" s="42"/>
      <c r="Z14" s="42"/>
    </row>
    <row r="15">
      <c r="A15" s="63"/>
      <c r="B15" s="59"/>
      <c r="C15" s="59"/>
      <c r="D15" s="92"/>
      <c r="E15" s="92"/>
      <c r="F15" s="92"/>
      <c r="G15" s="92"/>
      <c r="H15" s="96"/>
      <c r="I15" s="61"/>
      <c r="J15" s="42"/>
      <c r="K15" s="42"/>
      <c r="L15" s="42"/>
      <c r="M15" s="42"/>
      <c r="N15" s="42"/>
      <c r="O15" s="42"/>
      <c r="P15" s="42"/>
      <c r="Q15" s="42"/>
      <c r="R15" s="42"/>
      <c r="S15" s="42"/>
      <c r="T15" s="42"/>
      <c r="U15" s="42"/>
      <c r="V15" s="42"/>
      <c r="W15" s="42"/>
      <c r="X15" s="42"/>
      <c r="Y15" s="42"/>
      <c r="Z15" s="42"/>
    </row>
    <row r="16">
      <c r="A16" s="63"/>
      <c r="B16" s="59"/>
      <c r="C16" s="59"/>
      <c r="D16" s="92"/>
      <c r="E16" s="92"/>
      <c r="F16" s="92"/>
      <c r="G16" s="92"/>
      <c r="H16" s="96"/>
      <c r="I16" s="61"/>
      <c r="J16" s="42"/>
      <c r="K16" s="42"/>
      <c r="L16" s="42"/>
      <c r="M16" s="42"/>
      <c r="N16" s="42"/>
      <c r="O16" s="42"/>
      <c r="P16" s="42"/>
      <c r="Q16" s="42"/>
      <c r="R16" s="42"/>
      <c r="S16" s="42"/>
      <c r="T16" s="42"/>
      <c r="U16" s="42"/>
      <c r="V16" s="42"/>
      <c r="W16" s="42"/>
      <c r="X16" s="42"/>
      <c r="Y16" s="42"/>
      <c r="Z16" s="42"/>
    </row>
    <row r="17">
      <c r="A17" s="63"/>
      <c r="B17" s="59"/>
      <c r="C17" s="59"/>
      <c r="D17" s="92"/>
      <c r="E17" s="92"/>
      <c r="F17" s="92"/>
      <c r="G17" s="92"/>
      <c r="H17" s="96"/>
      <c r="I17" s="61"/>
      <c r="J17" s="42"/>
      <c r="K17" s="42"/>
      <c r="L17" s="42"/>
      <c r="M17" s="42"/>
      <c r="N17" s="42"/>
      <c r="O17" s="42"/>
      <c r="P17" s="42"/>
      <c r="Q17" s="42"/>
      <c r="R17" s="42"/>
      <c r="S17" s="42"/>
      <c r="T17" s="42"/>
      <c r="U17" s="42"/>
      <c r="V17" s="42"/>
      <c r="W17" s="42"/>
      <c r="X17" s="42"/>
      <c r="Y17" s="42"/>
      <c r="Z17" s="42"/>
    </row>
    <row r="18">
      <c r="A18" s="63"/>
      <c r="B18" s="59"/>
      <c r="C18" s="59"/>
      <c r="D18" s="92"/>
      <c r="E18" s="92"/>
      <c r="F18" s="92"/>
      <c r="G18" s="92"/>
      <c r="H18" s="96"/>
      <c r="I18" s="61"/>
      <c r="J18" s="42"/>
      <c r="K18" s="42"/>
      <c r="L18" s="42"/>
      <c r="M18" s="42"/>
      <c r="N18" s="42"/>
      <c r="O18" s="42"/>
      <c r="P18" s="42"/>
      <c r="Q18" s="42"/>
      <c r="R18" s="42"/>
      <c r="S18" s="42"/>
      <c r="T18" s="42"/>
      <c r="U18" s="42"/>
      <c r="V18" s="42"/>
      <c r="W18" s="42"/>
      <c r="X18" s="42"/>
      <c r="Y18" s="42"/>
      <c r="Z18" s="42"/>
    </row>
    <row r="19">
      <c r="A19" s="63"/>
      <c r="B19" s="59"/>
      <c r="C19" s="59"/>
      <c r="D19" s="92"/>
      <c r="E19" s="92"/>
      <c r="F19" s="92"/>
      <c r="G19" s="92"/>
      <c r="H19" s="96"/>
      <c r="I19" s="61"/>
      <c r="J19" s="42"/>
      <c r="K19" s="42"/>
      <c r="L19" s="42"/>
      <c r="M19" s="42"/>
      <c r="N19" s="42"/>
      <c r="O19" s="42"/>
      <c r="P19" s="42"/>
      <c r="Q19" s="42"/>
      <c r="R19" s="42"/>
      <c r="S19" s="42"/>
      <c r="T19" s="42"/>
      <c r="U19" s="42"/>
      <c r="V19" s="42"/>
      <c r="W19" s="42"/>
      <c r="X19" s="42"/>
      <c r="Y19" s="42"/>
      <c r="Z19" s="42"/>
    </row>
    <row r="20">
      <c r="A20" s="63"/>
      <c r="B20" s="59"/>
      <c r="C20" s="59"/>
      <c r="D20" s="92"/>
      <c r="E20" s="92"/>
      <c r="F20" s="92"/>
      <c r="G20" s="92"/>
      <c r="H20" s="96"/>
      <c r="I20" s="61"/>
      <c r="J20" s="42"/>
      <c r="K20" s="42"/>
      <c r="L20" s="42"/>
      <c r="M20" s="42"/>
      <c r="N20" s="42"/>
      <c r="O20" s="42"/>
      <c r="P20" s="42"/>
      <c r="Q20" s="42"/>
      <c r="R20" s="42"/>
      <c r="S20" s="42"/>
      <c r="T20" s="42"/>
      <c r="U20" s="42"/>
      <c r="V20" s="42"/>
      <c r="W20" s="42"/>
      <c r="X20" s="42"/>
      <c r="Y20" s="42"/>
      <c r="Z20" s="42"/>
    </row>
    <row r="21" ht="15.75" customHeight="1">
      <c r="A21" s="63"/>
      <c r="B21" s="59"/>
      <c r="C21" s="59"/>
      <c r="D21" s="92"/>
      <c r="E21" s="92"/>
      <c r="F21" s="92"/>
      <c r="G21" s="92"/>
      <c r="H21" s="96"/>
      <c r="I21" s="61"/>
      <c r="J21" s="42"/>
      <c r="K21" s="42"/>
      <c r="L21" s="42"/>
      <c r="M21" s="42"/>
      <c r="N21" s="42"/>
      <c r="O21" s="42"/>
      <c r="P21" s="42"/>
      <c r="Q21" s="42"/>
      <c r="R21" s="42"/>
      <c r="S21" s="42"/>
      <c r="T21" s="42"/>
      <c r="U21" s="42"/>
      <c r="V21" s="42"/>
      <c r="W21" s="42"/>
      <c r="X21" s="42"/>
      <c r="Y21" s="42"/>
      <c r="Z21" s="42"/>
    </row>
    <row r="22" ht="15.75" customHeight="1">
      <c r="A22" s="63"/>
      <c r="B22" s="59"/>
      <c r="C22" s="59"/>
      <c r="D22" s="92"/>
      <c r="E22" s="92"/>
      <c r="F22" s="92"/>
      <c r="G22" s="92"/>
      <c r="H22" s="96"/>
      <c r="I22" s="61"/>
      <c r="J22" s="42"/>
      <c r="K22" s="42"/>
      <c r="L22" s="42"/>
      <c r="M22" s="42"/>
      <c r="N22" s="42"/>
      <c r="O22" s="42"/>
      <c r="P22" s="42"/>
      <c r="Q22" s="42"/>
      <c r="R22" s="42"/>
      <c r="S22" s="42"/>
      <c r="T22" s="42"/>
      <c r="U22" s="42"/>
      <c r="V22" s="42"/>
      <c r="W22" s="42"/>
      <c r="X22" s="42"/>
      <c r="Y22" s="42"/>
      <c r="Z22" s="42"/>
    </row>
    <row r="23" ht="15.75" customHeight="1">
      <c r="A23" s="63"/>
      <c r="B23" s="59"/>
      <c r="C23" s="59"/>
      <c r="D23" s="92"/>
      <c r="E23" s="92"/>
      <c r="F23" s="92"/>
      <c r="G23" s="92"/>
      <c r="H23" s="96"/>
      <c r="I23" s="61"/>
      <c r="J23" s="42"/>
      <c r="K23" s="42"/>
      <c r="L23" s="42"/>
      <c r="M23" s="42"/>
      <c r="N23" s="42"/>
      <c r="O23" s="42"/>
      <c r="P23" s="42"/>
      <c r="Q23" s="42"/>
      <c r="R23" s="42"/>
      <c r="S23" s="42"/>
      <c r="T23" s="42"/>
      <c r="U23" s="42"/>
      <c r="V23" s="42"/>
      <c r="W23" s="42"/>
      <c r="X23" s="42"/>
      <c r="Y23" s="42"/>
      <c r="Z23" s="42"/>
    </row>
    <row r="24" ht="15.75" customHeight="1">
      <c r="A24" s="63"/>
      <c r="B24" s="59"/>
      <c r="C24" s="59"/>
      <c r="D24" s="92"/>
      <c r="E24" s="92"/>
      <c r="F24" s="92"/>
      <c r="G24" s="92"/>
      <c r="H24" s="96"/>
      <c r="I24" s="61"/>
      <c r="J24" s="42"/>
      <c r="K24" s="42"/>
      <c r="L24" s="42"/>
      <c r="M24" s="42"/>
      <c r="N24" s="42"/>
      <c r="O24" s="42"/>
      <c r="P24" s="42"/>
      <c r="Q24" s="42"/>
      <c r="R24" s="42"/>
      <c r="S24" s="42"/>
      <c r="T24" s="42"/>
      <c r="U24" s="42"/>
      <c r="V24" s="42"/>
      <c r="W24" s="42"/>
      <c r="X24" s="42"/>
      <c r="Y24" s="42"/>
      <c r="Z24" s="42"/>
    </row>
    <row r="25" ht="15.75" customHeight="1">
      <c r="A25" s="63"/>
      <c r="B25" s="59"/>
      <c r="C25" s="59"/>
      <c r="D25" s="92"/>
      <c r="E25" s="92"/>
      <c r="F25" s="92"/>
      <c r="G25" s="92"/>
      <c r="H25" s="96"/>
      <c r="I25" s="61"/>
      <c r="J25" s="42"/>
      <c r="K25" s="42"/>
      <c r="L25" s="42"/>
      <c r="M25" s="42"/>
      <c r="N25" s="42"/>
      <c r="O25" s="42"/>
      <c r="P25" s="42"/>
      <c r="Q25" s="42"/>
      <c r="R25" s="42"/>
      <c r="S25" s="42"/>
      <c r="T25" s="42"/>
      <c r="U25" s="42"/>
      <c r="V25" s="42"/>
      <c r="W25" s="42"/>
      <c r="X25" s="42"/>
      <c r="Y25" s="42"/>
      <c r="Z25" s="42"/>
    </row>
    <row r="26" ht="15.75" customHeight="1">
      <c r="A26" s="63"/>
      <c r="B26" s="59"/>
      <c r="C26" s="59"/>
      <c r="D26" s="92"/>
      <c r="E26" s="92"/>
      <c r="F26" s="92"/>
      <c r="G26" s="92"/>
      <c r="H26" s="96"/>
      <c r="I26" s="61"/>
      <c r="J26" s="42"/>
      <c r="K26" s="42"/>
      <c r="L26" s="42"/>
      <c r="M26" s="42"/>
      <c r="N26" s="42"/>
      <c r="O26" s="42"/>
      <c r="P26" s="42"/>
      <c r="Q26" s="42"/>
      <c r="R26" s="42"/>
      <c r="S26" s="42"/>
      <c r="T26" s="42"/>
      <c r="U26" s="42"/>
      <c r="V26" s="42"/>
      <c r="W26" s="42"/>
      <c r="X26" s="42"/>
      <c r="Y26" s="42"/>
      <c r="Z26" s="42"/>
    </row>
    <row r="27" ht="15.75" customHeight="1">
      <c r="A27" s="63"/>
      <c r="B27" s="59"/>
      <c r="C27" s="59"/>
      <c r="D27" s="92"/>
      <c r="E27" s="92"/>
      <c r="F27" s="92"/>
      <c r="G27" s="92"/>
      <c r="H27" s="96"/>
      <c r="I27" s="61"/>
      <c r="J27" s="42"/>
      <c r="K27" s="42"/>
      <c r="L27" s="42"/>
      <c r="M27" s="42"/>
      <c r="N27" s="42"/>
      <c r="O27" s="42"/>
      <c r="P27" s="42"/>
      <c r="Q27" s="42"/>
      <c r="R27" s="42"/>
      <c r="S27" s="42"/>
      <c r="T27" s="42"/>
      <c r="U27" s="42"/>
      <c r="V27" s="42"/>
      <c r="W27" s="42"/>
      <c r="X27" s="42"/>
      <c r="Y27" s="42"/>
      <c r="Z27" s="42"/>
    </row>
    <row r="28" ht="15.75" customHeight="1">
      <c r="A28" s="63"/>
      <c r="B28" s="59"/>
      <c r="C28" s="59"/>
      <c r="D28" s="92"/>
      <c r="E28" s="92"/>
      <c r="F28" s="92"/>
      <c r="G28" s="92"/>
      <c r="H28" s="96"/>
      <c r="I28" s="61"/>
      <c r="J28" s="42"/>
      <c r="K28" s="42"/>
      <c r="L28" s="42"/>
      <c r="M28" s="42"/>
      <c r="N28" s="42"/>
      <c r="O28" s="42"/>
      <c r="P28" s="42"/>
      <c r="Q28" s="42"/>
      <c r="R28" s="42"/>
      <c r="S28" s="42"/>
      <c r="T28" s="42"/>
      <c r="U28" s="42"/>
      <c r="V28" s="42"/>
      <c r="W28" s="42"/>
      <c r="X28" s="42"/>
      <c r="Y28" s="42"/>
      <c r="Z28" s="42"/>
    </row>
    <row r="29" ht="15.75" customHeight="1">
      <c r="A29" s="63"/>
      <c r="B29" s="59"/>
      <c r="C29" s="59"/>
      <c r="D29" s="92"/>
      <c r="E29" s="92"/>
      <c r="F29" s="92"/>
      <c r="G29" s="92"/>
      <c r="H29" s="96"/>
      <c r="I29" s="61"/>
      <c r="J29" s="42"/>
      <c r="K29" s="42"/>
      <c r="L29" s="42"/>
      <c r="M29" s="42"/>
      <c r="N29" s="42"/>
      <c r="O29" s="42"/>
      <c r="P29" s="42"/>
      <c r="Q29" s="42"/>
      <c r="R29" s="42"/>
      <c r="S29" s="42"/>
      <c r="T29" s="42"/>
      <c r="U29" s="42"/>
      <c r="V29" s="42"/>
      <c r="W29" s="42"/>
      <c r="X29" s="42"/>
      <c r="Y29" s="42"/>
      <c r="Z29" s="42"/>
    </row>
    <row r="30" ht="15.75" customHeight="1">
      <c r="A30" s="63"/>
      <c r="B30" s="59"/>
      <c r="C30" s="59"/>
      <c r="D30" s="92"/>
      <c r="E30" s="92"/>
      <c r="F30" s="92"/>
      <c r="G30" s="92"/>
      <c r="H30" s="96"/>
      <c r="I30" s="61"/>
      <c r="J30" s="42"/>
      <c r="K30" s="42"/>
      <c r="L30" s="42"/>
      <c r="M30" s="42"/>
      <c r="N30" s="42"/>
      <c r="O30" s="42"/>
      <c r="P30" s="42"/>
      <c r="Q30" s="42"/>
      <c r="R30" s="42"/>
      <c r="S30" s="42"/>
      <c r="T30" s="42"/>
      <c r="U30" s="42"/>
      <c r="V30" s="42"/>
      <c r="W30" s="42"/>
      <c r="X30" s="42"/>
      <c r="Y30" s="42"/>
      <c r="Z30" s="42"/>
    </row>
    <row r="31" ht="15.75" customHeight="1">
      <c r="A31" s="63"/>
      <c r="B31" s="59"/>
      <c r="C31" s="59"/>
      <c r="D31" s="92"/>
      <c r="E31" s="92"/>
      <c r="F31" s="92"/>
      <c r="G31" s="92"/>
      <c r="H31" s="96"/>
      <c r="I31" s="61"/>
      <c r="J31" s="42"/>
      <c r="K31" s="42"/>
      <c r="L31" s="42"/>
      <c r="M31" s="42"/>
      <c r="N31" s="42"/>
      <c r="O31" s="42"/>
      <c r="P31" s="42"/>
      <c r="Q31" s="42"/>
      <c r="R31" s="42"/>
      <c r="S31" s="42"/>
      <c r="T31" s="42"/>
      <c r="U31" s="42"/>
      <c r="V31" s="42"/>
      <c r="W31" s="42"/>
      <c r="X31" s="42"/>
      <c r="Y31" s="42"/>
      <c r="Z31" s="42"/>
    </row>
    <row r="32" ht="15.75" customHeight="1">
      <c r="A32" s="63"/>
      <c r="B32" s="59"/>
      <c r="C32" s="59"/>
      <c r="D32" s="92"/>
      <c r="E32" s="92"/>
      <c r="F32" s="92"/>
      <c r="G32" s="92"/>
      <c r="H32" s="96"/>
      <c r="I32" s="61"/>
      <c r="J32" s="42"/>
      <c r="K32" s="42"/>
      <c r="L32" s="42"/>
      <c r="M32" s="42"/>
      <c r="N32" s="42"/>
      <c r="O32" s="42"/>
      <c r="P32" s="42"/>
      <c r="Q32" s="42"/>
      <c r="R32" s="42"/>
      <c r="S32" s="42"/>
      <c r="T32" s="42"/>
      <c r="U32" s="42"/>
      <c r="V32" s="42"/>
      <c r="W32" s="42"/>
      <c r="X32" s="42"/>
      <c r="Y32" s="42"/>
      <c r="Z32" s="42"/>
    </row>
    <row r="33" ht="15.75" customHeight="1">
      <c r="A33" s="63"/>
      <c r="B33" s="59"/>
      <c r="C33" s="59"/>
      <c r="D33" s="92"/>
      <c r="E33" s="92"/>
      <c r="F33" s="92"/>
      <c r="G33" s="92"/>
      <c r="H33" s="96"/>
      <c r="I33" s="61"/>
      <c r="J33" s="42"/>
      <c r="K33" s="42"/>
      <c r="L33" s="42"/>
      <c r="M33" s="42"/>
      <c r="N33" s="42"/>
      <c r="O33" s="42"/>
      <c r="P33" s="42"/>
      <c r="Q33" s="42"/>
      <c r="R33" s="42"/>
      <c r="S33" s="42"/>
      <c r="T33" s="42"/>
      <c r="U33" s="42"/>
      <c r="V33" s="42"/>
      <c r="W33" s="42"/>
      <c r="X33" s="42"/>
      <c r="Y33" s="42"/>
      <c r="Z33" s="42"/>
    </row>
    <row r="34" ht="15.75" customHeight="1">
      <c r="A34" s="63"/>
      <c r="B34" s="59"/>
      <c r="C34" s="59"/>
      <c r="D34" s="92"/>
      <c r="E34" s="92"/>
      <c r="F34" s="92"/>
      <c r="G34" s="92"/>
      <c r="H34" s="96"/>
      <c r="I34" s="61"/>
      <c r="J34" s="42"/>
      <c r="K34" s="42"/>
      <c r="L34" s="42"/>
      <c r="M34" s="42"/>
      <c r="N34" s="42"/>
      <c r="O34" s="42"/>
      <c r="P34" s="42"/>
      <c r="Q34" s="42"/>
      <c r="R34" s="42"/>
      <c r="S34" s="42"/>
      <c r="T34" s="42"/>
      <c r="U34" s="42"/>
      <c r="V34" s="42"/>
      <c r="W34" s="42"/>
      <c r="X34" s="42"/>
      <c r="Y34" s="42"/>
      <c r="Z34" s="42"/>
    </row>
    <row r="35" ht="15.75" customHeight="1">
      <c r="A35" s="63"/>
      <c r="B35" s="59"/>
      <c r="C35" s="59"/>
      <c r="D35" s="92"/>
      <c r="E35" s="92"/>
      <c r="F35" s="92"/>
      <c r="G35" s="92"/>
      <c r="H35" s="96"/>
      <c r="I35" s="61"/>
      <c r="J35" s="42"/>
      <c r="K35" s="42"/>
      <c r="L35" s="42"/>
      <c r="M35" s="42"/>
      <c r="N35" s="42"/>
      <c r="O35" s="42"/>
      <c r="P35" s="42"/>
      <c r="Q35" s="42"/>
      <c r="R35" s="42"/>
      <c r="S35" s="42"/>
      <c r="T35" s="42"/>
      <c r="U35" s="42"/>
      <c r="V35" s="42"/>
      <c r="W35" s="42"/>
      <c r="X35" s="42"/>
      <c r="Y35" s="42"/>
      <c r="Z35" s="42"/>
    </row>
    <row r="36" ht="15.75" customHeight="1">
      <c r="A36" s="63"/>
      <c r="B36" s="59"/>
      <c r="C36" s="59"/>
      <c r="D36" s="92"/>
      <c r="E36" s="92"/>
      <c r="F36" s="92"/>
      <c r="G36" s="92"/>
      <c r="H36" s="96"/>
      <c r="I36" s="61"/>
      <c r="J36" s="42"/>
      <c r="K36" s="42"/>
      <c r="L36" s="42"/>
      <c r="M36" s="42"/>
      <c r="N36" s="42"/>
      <c r="O36" s="42"/>
      <c r="P36" s="42"/>
      <c r="Q36" s="42"/>
      <c r="R36" s="42"/>
      <c r="S36" s="42"/>
      <c r="T36" s="42"/>
      <c r="U36" s="42"/>
      <c r="V36" s="42"/>
      <c r="W36" s="42"/>
      <c r="X36" s="42"/>
      <c r="Y36" s="42"/>
      <c r="Z36" s="42"/>
    </row>
    <row r="37" ht="15.75" customHeight="1">
      <c r="A37" s="63"/>
      <c r="B37" s="59"/>
      <c r="C37" s="59"/>
      <c r="D37" s="92"/>
      <c r="E37" s="92"/>
      <c r="F37" s="92"/>
      <c r="G37" s="92"/>
      <c r="H37" s="96"/>
      <c r="I37" s="61"/>
      <c r="J37" s="42"/>
      <c r="K37" s="42"/>
      <c r="L37" s="42"/>
      <c r="M37" s="42"/>
      <c r="N37" s="42"/>
      <c r="O37" s="42"/>
      <c r="P37" s="42"/>
      <c r="Q37" s="42"/>
      <c r="R37" s="42"/>
      <c r="S37" s="42"/>
      <c r="T37" s="42"/>
      <c r="U37" s="42"/>
      <c r="V37" s="42"/>
      <c r="W37" s="42"/>
      <c r="X37" s="42"/>
      <c r="Y37" s="42"/>
      <c r="Z37" s="42"/>
    </row>
    <row r="38" ht="15.75" customHeight="1">
      <c r="A38" s="63"/>
      <c r="B38" s="59"/>
      <c r="C38" s="59"/>
      <c r="D38" s="92"/>
      <c r="E38" s="92"/>
      <c r="F38" s="92"/>
      <c r="G38" s="92"/>
      <c r="H38" s="96"/>
      <c r="I38" s="61"/>
      <c r="J38" s="42"/>
      <c r="K38" s="42"/>
      <c r="L38" s="42"/>
      <c r="M38" s="42"/>
      <c r="N38" s="42"/>
      <c r="O38" s="42"/>
      <c r="P38" s="42"/>
      <c r="Q38" s="42"/>
      <c r="R38" s="42"/>
      <c r="S38" s="42"/>
      <c r="T38" s="42"/>
      <c r="U38" s="42"/>
      <c r="V38" s="42"/>
      <c r="W38" s="42"/>
      <c r="X38" s="42"/>
      <c r="Y38" s="42"/>
      <c r="Z38" s="42"/>
    </row>
    <row r="39" ht="15.75" customHeight="1">
      <c r="A39" s="63"/>
      <c r="B39" s="59"/>
      <c r="C39" s="59"/>
      <c r="D39" s="92"/>
      <c r="E39" s="92"/>
      <c r="F39" s="92"/>
      <c r="G39" s="92"/>
      <c r="H39" s="96"/>
      <c r="I39" s="61"/>
      <c r="J39" s="42"/>
      <c r="K39" s="42"/>
      <c r="L39" s="42"/>
      <c r="M39" s="42"/>
      <c r="N39" s="42"/>
      <c r="O39" s="42"/>
      <c r="P39" s="42"/>
      <c r="Q39" s="42"/>
      <c r="R39" s="42"/>
      <c r="S39" s="42"/>
      <c r="T39" s="42"/>
      <c r="U39" s="42"/>
      <c r="V39" s="42"/>
      <c r="W39" s="42"/>
      <c r="X39" s="42"/>
      <c r="Y39" s="42"/>
      <c r="Z39" s="42"/>
    </row>
    <row r="40" ht="15.75" customHeight="1">
      <c r="A40" s="63"/>
      <c r="B40" s="59"/>
      <c r="C40" s="59"/>
      <c r="D40" s="92"/>
      <c r="E40" s="92"/>
      <c r="F40" s="92"/>
      <c r="G40" s="92"/>
      <c r="H40" s="96"/>
      <c r="I40" s="61"/>
      <c r="J40" s="42"/>
      <c r="K40" s="42"/>
      <c r="L40" s="42"/>
      <c r="M40" s="42"/>
      <c r="N40" s="42"/>
      <c r="O40" s="42"/>
      <c r="P40" s="42"/>
      <c r="Q40" s="42"/>
      <c r="R40" s="42"/>
      <c r="S40" s="42"/>
      <c r="T40" s="42"/>
      <c r="U40" s="42"/>
      <c r="V40" s="42"/>
      <c r="W40" s="42"/>
      <c r="X40" s="42"/>
      <c r="Y40" s="42"/>
      <c r="Z40" s="42"/>
    </row>
    <row r="41" ht="15.75" customHeight="1">
      <c r="A41" s="63"/>
      <c r="B41" s="59"/>
      <c r="C41" s="59"/>
      <c r="D41" s="92"/>
      <c r="E41" s="92"/>
      <c r="F41" s="92"/>
      <c r="G41" s="92"/>
      <c r="H41" s="96"/>
      <c r="I41" s="61"/>
      <c r="J41" s="42"/>
      <c r="K41" s="42"/>
      <c r="L41" s="42"/>
      <c r="M41" s="42"/>
      <c r="N41" s="42"/>
      <c r="O41" s="42"/>
      <c r="P41" s="42"/>
      <c r="Q41" s="42"/>
      <c r="R41" s="42"/>
      <c r="S41" s="42"/>
      <c r="T41" s="42"/>
      <c r="U41" s="42"/>
      <c r="V41" s="42"/>
      <c r="W41" s="42"/>
      <c r="X41" s="42"/>
      <c r="Y41" s="42"/>
      <c r="Z41" s="42"/>
    </row>
    <row r="42" ht="15.75" customHeight="1">
      <c r="A42" s="63"/>
      <c r="B42" s="59"/>
      <c r="C42" s="59"/>
      <c r="D42" s="92"/>
      <c r="E42" s="92"/>
      <c r="F42" s="92"/>
      <c r="G42" s="92"/>
      <c r="H42" s="96"/>
      <c r="I42" s="61"/>
      <c r="J42" s="42"/>
      <c r="K42" s="42"/>
      <c r="L42" s="42"/>
      <c r="M42" s="42"/>
      <c r="N42" s="42"/>
      <c r="O42" s="42"/>
      <c r="P42" s="42"/>
      <c r="Q42" s="42"/>
      <c r="R42" s="42"/>
      <c r="S42" s="42"/>
      <c r="T42" s="42"/>
      <c r="U42" s="42"/>
      <c r="V42" s="42"/>
      <c r="W42" s="42"/>
      <c r="X42" s="42"/>
      <c r="Y42" s="42"/>
      <c r="Z42" s="42"/>
    </row>
    <row r="43" ht="15.75" customHeight="1">
      <c r="A43" s="63"/>
      <c r="B43" s="59"/>
      <c r="C43" s="59"/>
      <c r="D43" s="92"/>
      <c r="E43" s="92"/>
      <c r="F43" s="92"/>
      <c r="G43" s="92"/>
      <c r="H43" s="96"/>
      <c r="I43" s="61"/>
      <c r="J43" s="42"/>
      <c r="K43" s="42"/>
      <c r="L43" s="42"/>
      <c r="M43" s="42"/>
      <c r="N43" s="42"/>
      <c r="O43" s="42"/>
      <c r="P43" s="42"/>
      <c r="Q43" s="42"/>
      <c r="R43" s="42"/>
      <c r="S43" s="42"/>
      <c r="T43" s="42"/>
      <c r="U43" s="42"/>
      <c r="V43" s="42"/>
      <c r="W43" s="42"/>
      <c r="X43" s="42"/>
      <c r="Y43" s="42"/>
      <c r="Z43" s="42"/>
    </row>
    <row r="44" ht="15.75" customHeight="1">
      <c r="A44" s="63"/>
      <c r="B44" s="59"/>
      <c r="C44" s="59"/>
      <c r="D44" s="92"/>
      <c r="E44" s="92"/>
      <c r="F44" s="92"/>
      <c r="G44" s="92"/>
      <c r="H44" s="96"/>
      <c r="I44" s="61"/>
      <c r="J44" s="42"/>
      <c r="K44" s="42"/>
      <c r="L44" s="42"/>
      <c r="M44" s="42"/>
      <c r="N44" s="42"/>
      <c r="O44" s="42"/>
      <c r="P44" s="42"/>
      <c r="Q44" s="42"/>
      <c r="R44" s="42"/>
      <c r="S44" s="42"/>
      <c r="T44" s="42"/>
      <c r="U44" s="42"/>
      <c r="V44" s="42"/>
      <c r="W44" s="42"/>
      <c r="X44" s="42"/>
      <c r="Y44" s="42"/>
      <c r="Z44" s="42"/>
    </row>
    <row r="45" ht="15.75" customHeight="1">
      <c r="A45" s="63"/>
      <c r="B45" s="59"/>
      <c r="C45" s="59"/>
      <c r="D45" s="92"/>
      <c r="E45" s="92"/>
      <c r="F45" s="92"/>
      <c r="G45" s="92"/>
      <c r="H45" s="96"/>
      <c r="I45" s="61"/>
      <c r="J45" s="42"/>
      <c r="K45" s="42"/>
      <c r="L45" s="42"/>
      <c r="M45" s="42"/>
      <c r="N45" s="42"/>
      <c r="O45" s="42"/>
      <c r="P45" s="42"/>
      <c r="Q45" s="42"/>
      <c r="R45" s="42"/>
      <c r="S45" s="42"/>
      <c r="T45" s="42"/>
      <c r="U45" s="42"/>
      <c r="V45" s="42"/>
      <c r="W45" s="42"/>
      <c r="X45" s="42"/>
      <c r="Y45" s="42"/>
      <c r="Z45" s="42"/>
    </row>
    <row r="46" ht="15.75" customHeight="1">
      <c r="A46" s="63"/>
      <c r="B46" s="59"/>
      <c r="C46" s="59"/>
      <c r="D46" s="92"/>
      <c r="E46" s="92"/>
      <c r="F46" s="92"/>
      <c r="G46" s="92"/>
      <c r="H46" s="96"/>
      <c r="I46" s="61"/>
      <c r="J46" s="42"/>
      <c r="K46" s="42"/>
      <c r="L46" s="42"/>
      <c r="M46" s="42"/>
      <c r="N46" s="42"/>
      <c r="O46" s="42"/>
      <c r="P46" s="42"/>
      <c r="Q46" s="42"/>
      <c r="R46" s="42"/>
      <c r="S46" s="42"/>
      <c r="T46" s="42"/>
      <c r="U46" s="42"/>
      <c r="V46" s="42"/>
      <c r="W46" s="42"/>
      <c r="X46" s="42"/>
      <c r="Y46" s="42"/>
      <c r="Z46" s="42"/>
    </row>
    <row r="47" ht="15.75" customHeight="1">
      <c r="A47" s="63"/>
      <c r="B47" s="59"/>
      <c r="C47" s="59"/>
      <c r="D47" s="92"/>
      <c r="E47" s="92"/>
      <c r="F47" s="92"/>
      <c r="G47" s="92"/>
      <c r="H47" s="96"/>
      <c r="I47" s="61"/>
      <c r="J47" s="42"/>
      <c r="K47" s="42"/>
      <c r="L47" s="42"/>
      <c r="M47" s="42"/>
      <c r="N47" s="42"/>
      <c r="O47" s="42"/>
      <c r="P47" s="42"/>
      <c r="Q47" s="42"/>
      <c r="R47" s="42"/>
      <c r="S47" s="42"/>
      <c r="T47" s="42"/>
      <c r="U47" s="42"/>
      <c r="V47" s="42"/>
      <c r="W47" s="42"/>
      <c r="X47" s="42"/>
      <c r="Y47" s="42"/>
      <c r="Z47" s="42"/>
    </row>
    <row r="48" ht="15.75" customHeight="1">
      <c r="A48" s="63"/>
      <c r="B48" s="59"/>
      <c r="C48" s="59"/>
      <c r="D48" s="92"/>
      <c r="E48" s="92"/>
      <c r="F48" s="92"/>
      <c r="G48" s="92"/>
      <c r="H48" s="96"/>
      <c r="I48" s="61"/>
      <c r="J48" s="42"/>
      <c r="K48" s="42"/>
      <c r="L48" s="42"/>
      <c r="M48" s="42"/>
      <c r="N48" s="42"/>
      <c r="O48" s="42"/>
      <c r="P48" s="42"/>
      <c r="Q48" s="42"/>
      <c r="R48" s="42"/>
      <c r="S48" s="42"/>
      <c r="T48" s="42"/>
      <c r="U48" s="42"/>
      <c r="V48" s="42"/>
      <c r="W48" s="42"/>
      <c r="X48" s="42"/>
      <c r="Y48" s="42"/>
      <c r="Z48" s="42"/>
    </row>
    <row r="49" ht="15.75" customHeight="1">
      <c r="A49" s="63"/>
      <c r="B49" s="59"/>
      <c r="C49" s="59"/>
      <c r="D49" s="92"/>
      <c r="E49" s="92"/>
      <c r="F49" s="92"/>
      <c r="G49" s="92"/>
      <c r="H49" s="96"/>
      <c r="I49" s="61"/>
      <c r="J49" s="42"/>
      <c r="K49" s="42"/>
      <c r="L49" s="42"/>
      <c r="M49" s="42"/>
      <c r="N49" s="42"/>
      <c r="O49" s="42"/>
      <c r="P49" s="42"/>
      <c r="Q49" s="42"/>
      <c r="R49" s="42"/>
      <c r="S49" s="42"/>
      <c r="T49" s="42"/>
      <c r="U49" s="42"/>
      <c r="V49" s="42"/>
      <c r="W49" s="42"/>
      <c r="X49" s="42"/>
      <c r="Y49" s="42"/>
      <c r="Z49" s="42"/>
    </row>
    <row r="50" ht="15.75" customHeight="1">
      <c r="A50" s="63"/>
      <c r="B50" s="59"/>
      <c r="C50" s="59"/>
      <c r="D50" s="92"/>
      <c r="E50" s="92"/>
      <c r="F50" s="92"/>
      <c r="G50" s="92"/>
      <c r="H50" s="96"/>
      <c r="I50" s="61"/>
      <c r="J50" s="42"/>
      <c r="K50" s="42"/>
      <c r="L50" s="42"/>
      <c r="M50" s="42"/>
      <c r="N50" s="42"/>
      <c r="O50" s="42"/>
      <c r="P50" s="42"/>
      <c r="Q50" s="42"/>
      <c r="R50" s="42"/>
      <c r="S50" s="42"/>
      <c r="T50" s="42"/>
      <c r="U50" s="42"/>
      <c r="V50" s="42"/>
      <c r="W50" s="42"/>
      <c r="X50" s="42"/>
      <c r="Y50" s="42"/>
      <c r="Z50" s="42"/>
    </row>
    <row r="51" ht="15.75" customHeight="1">
      <c r="A51" s="63"/>
      <c r="B51" s="59"/>
      <c r="C51" s="59"/>
      <c r="D51" s="92"/>
      <c r="E51" s="92"/>
      <c r="F51" s="92"/>
      <c r="G51" s="92"/>
      <c r="H51" s="96"/>
      <c r="I51" s="61"/>
      <c r="J51" s="42"/>
      <c r="K51" s="42"/>
      <c r="L51" s="42"/>
      <c r="M51" s="42"/>
      <c r="N51" s="42"/>
      <c r="O51" s="42"/>
      <c r="P51" s="42"/>
      <c r="Q51" s="42"/>
      <c r="R51" s="42"/>
      <c r="S51" s="42"/>
      <c r="T51" s="42"/>
      <c r="U51" s="42"/>
      <c r="V51" s="42"/>
      <c r="W51" s="42"/>
      <c r="X51" s="42"/>
      <c r="Y51" s="42"/>
      <c r="Z51" s="42"/>
    </row>
    <row r="52" ht="15.75" customHeight="1">
      <c r="A52" s="63"/>
      <c r="B52" s="59"/>
      <c r="C52" s="59"/>
      <c r="D52" s="92"/>
      <c r="E52" s="92"/>
      <c r="F52" s="92"/>
      <c r="G52" s="92"/>
      <c r="H52" s="96"/>
      <c r="I52" s="61"/>
      <c r="J52" s="42"/>
      <c r="K52" s="42"/>
      <c r="L52" s="42"/>
      <c r="M52" s="42"/>
      <c r="N52" s="42"/>
      <c r="O52" s="42"/>
      <c r="P52" s="42"/>
      <c r="Q52" s="42"/>
      <c r="R52" s="42"/>
      <c r="S52" s="42"/>
      <c r="T52" s="42"/>
      <c r="U52" s="42"/>
      <c r="V52" s="42"/>
      <c r="W52" s="42"/>
      <c r="X52" s="42"/>
      <c r="Y52" s="42"/>
      <c r="Z52" s="42"/>
    </row>
    <row r="53" ht="15.75" customHeight="1">
      <c r="A53" s="63"/>
      <c r="B53" s="59"/>
      <c r="C53" s="59"/>
      <c r="D53" s="92"/>
      <c r="E53" s="92"/>
      <c r="F53" s="92"/>
      <c r="G53" s="92"/>
      <c r="H53" s="96"/>
      <c r="I53" s="61"/>
      <c r="J53" s="42"/>
      <c r="K53" s="42"/>
      <c r="L53" s="42"/>
      <c r="M53" s="42"/>
      <c r="N53" s="42"/>
      <c r="O53" s="42"/>
      <c r="P53" s="42"/>
      <c r="Q53" s="42"/>
      <c r="R53" s="42"/>
      <c r="S53" s="42"/>
      <c r="T53" s="42"/>
      <c r="U53" s="42"/>
      <c r="V53" s="42"/>
      <c r="W53" s="42"/>
      <c r="X53" s="42"/>
      <c r="Y53" s="42"/>
      <c r="Z53" s="42"/>
    </row>
    <row r="54" ht="15.75" customHeight="1">
      <c r="A54" s="63"/>
      <c r="B54" s="59"/>
      <c r="C54" s="59"/>
      <c r="D54" s="92"/>
      <c r="E54" s="92"/>
      <c r="F54" s="92"/>
      <c r="G54" s="92"/>
      <c r="H54" s="96"/>
      <c r="I54" s="61"/>
      <c r="J54" s="42"/>
      <c r="K54" s="42"/>
      <c r="L54" s="42"/>
      <c r="M54" s="42"/>
      <c r="N54" s="42"/>
      <c r="O54" s="42"/>
      <c r="P54" s="42"/>
      <c r="Q54" s="42"/>
      <c r="R54" s="42"/>
      <c r="S54" s="42"/>
      <c r="T54" s="42"/>
      <c r="U54" s="42"/>
      <c r="V54" s="42"/>
      <c r="W54" s="42"/>
      <c r="X54" s="42"/>
      <c r="Y54" s="42"/>
      <c r="Z54" s="42"/>
    </row>
    <row r="55" ht="15.75" customHeight="1">
      <c r="A55" s="71"/>
      <c r="B55" s="155"/>
      <c r="C55" s="156"/>
      <c r="D55" s="157"/>
      <c r="E55" s="157"/>
      <c r="F55" s="157"/>
      <c r="G55" s="158"/>
      <c r="H55" s="159"/>
      <c r="I55" s="61"/>
      <c r="J55" s="160"/>
      <c r="K55" s="160"/>
      <c r="L55" s="160"/>
      <c r="M55" s="160"/>
      <c r="N55" s="160"/>
      <c r="O55" s="160"/>
      <c r="P55" s="160"/>
      <c r="Q55" s="160"/>
      <c r="R55" s="160"/>
      <c r="S55" s="160"/>
      <c r="T55" s="160"/>
      <c r="U55" s="160"/>
      <c r="V55" s="160"/>
      <c r="W55" s="160"/>
      <c r="X55" s="160"/>
      <c r="Y55" s="160"/>
      <c r="Z55" s="160"/>
    </row>
    <row r="56" ht="15.75" customHeight="1">
      <c r="A56" s="71"/>
      <c r="B56" s="155"/>
      <c r="C56" s="156"/>
      <c r="D56" s="92"/>
      <c r="E56" s="92"/>
      <c r="F56" s="92"/>
      <c r="G56" s="161"/>
      <c r="H56" s="96"/>
      <c r="I56" s="61"/>
      <c r="J56" s="160"/>
      <c r="K56" s="160"/>
      <c r="L56" s="160"/>
      <c r="M56" s="160"/>
      <c r="N56" s="160"/>
      <c r="O56" s="160"/>
      <c r="P56" s="160"/>
      <c r="Q56" s="160"/>
      <c r="R56" s="160"/>
      <c r="S56" s="160"/>
      <c r="T56" s="160"/>
      <c r="U56" s="160"/>
      <c r="V56" s="160"/>
      <c r="W56" s="160"/>
      <c r="X56" s="160"/>
      <c r="Y56" s="160"/>
      <c r="Z56" s="160"/>
    </row>
    <row r="57" ht="15.75" customHeight="1">
      <c r="A57" s="71"/>
      <c r="B57" s="155"/>
      <c r="C57" s="156"/>
      <c r="D57" s="92"/>
      <c r="E57" s="92"/>
      <c r="F57" s="92"/>
      <c r="G57" s="161"/>
      <c r="H57" s="96"/>
      <c r="I57" s="61"/>
      <c r="J57" s="160"/>
      <c r="K57" s="160"/>
      <c r="L57" s="160"/>
      <c r="M57" s="160"/>
      <c r="N57" s="160"/>
      <c r="O57" s="160"/>
      <c r="P57" s="160"/>
      <c r="Q57" s="160"/>
      <c r="R57" s="160"/>
      <c r="S57" s="160"/>
      <c r="T57" s="160"/>
      <c r="U57" s="160"/>
      <c r="V57" s="160"/>
      <c r="W57" s="160"/>
      <c r="X57" s="160"/>
      <c r="Y57" s="160"/>
      <c r="Z57" s="160"/>
    </row>
    <row r="58" ht="15.75" customHeight="1">
      <c r="A58" s="71"/>
      <c r="B58" s="155"/>
      <c r="C58" s="156"/>
      <c r="D58" s="156"/>
      <c r="E58" s="156"/>
      <c r="F58" s="156"/>
      <c r="G58" s="162"/>
      <c r="H58" s="163"/>
      <c r="I58" s="61"/>
      <c r="J58" s="160"/>
      <c r="K58" s="160"/>
      <c r="L58" s="160"/>
      <c r="M58" s="160"/>
      <c r="N58" s="160"/>
      <c r="O58" s="160"/>
      <c r="P58" s="160"/>
      <c r="Q58" s="160"/>
      <c r="R58" s="160"/>
      <c r="S58" s="160"/>
      <c r="T58" s="160"/>
      <c r="U58" s="160"/>
      <c r="V58" s="160"/>
      <c r="W58" s="160"/>
      <c r="X58" s="160"/>
      <c r="Y58" s="160"/>
      <c r="Z58" s="160"/>
    </row>
    <row r="59" ht="15.75" customHeight="1">
      <c r="A59" s="71"/>
      <c r="B59" s="155"/>
      <c r="C59" s="156"/>
      <c r="D59" s="156"/>
      <c r="E59" s="156"/>
      <c r="F59" s="156"/>
      <c r="G59" s="162"/>
      <c r="H59" s="163"/>
      <c r="I59" s="61"/>
    </row>
    <row r="60" ht="15.75" customHeight="1">
      <c r="A60" s="66" t="s">
        <v>104</v>
      </c>
      <c r="B60" s="38"/>
      <c r="C60" s="38"/>
      <c r="D60" s="38"/>
      <c r="E60" s="38"/>
      <c r="F60" s="38"/>
      <c r="G60" s="46"/>
      <c r="H60" s="150">
        <f>SUM(H10:H59)</f>
        <v>0</v>
      </c>
    </row>
    <row r="61" ht="15.75" customHeight="1">
      <c r="A61" s="37"/>
      <c r="B61" s="38"/>
      <c r="C61" s="38"/>
      <c r="D61" s="38"/>
      <c r="E61" s="38"/>
      <c r="F61" s="38"/>
      <c r="G61" s="38"/>
      <c r="H61" s="1"/>
    </row>
    <row r="62" ht="15.75" customHeight="1">
      <c r="A62" s="151" t="s">
        <v>213</v>
      </c>
      <c r="B62" s="69"/>
      <c r="C62" s="69"/>
      <c r="D62" s="69"/>
      <c r="E62" s="69"/>
      <c r="F62" s="69"/>
      <c r="G62" s="69"/>
      <c r="H62" s="70"/>
    </row>
    <row r="63" ht="15.75" customHeight="1">
      <c r="A63" s="37"/>
      <c r="B63" s="38"/>
      <c r="C63" s="38"/>
      <c r="D63" s="38"/>
      <c r="E63" s="38"/>
      <c r="F63" s="38"/>
      <c r="G63" s="38"/>
      <c r="H63" s="1"/>
    </row>
    <row r="64" ht="15.75" customHeight="1">
      <c r="A64" s="37"/>
      <c r="B64" s="38"/>
      <c r="C64" s="38"/>
      <c r="D64" s="38"/>
      <c r="E64" s="38"/>
      <c r="F64" s="38"/>
      <c r="G64" s="38"/>
      <c r="H64" s="1"/>
    </row>
    <row r="65" ht="15.75" customHeight="1">
      <c r="A65" s="37"/>
      <c r="B65" s="38"/>
      <c r="C65" s="38"/>
      <c r="D65" s="38"/>
      <c r="E65" s="38"/>
      <c r="F65" s="38"/>
      <c r="G65" s="38"/>
      <c r="H65" s="1"/>
    </row>
    <row r="66" ht="15.75" customHeight="1">
      <c r="A66" s="37"/>
      <c r="B66" s="38"/>
      <c r="C66" s="38"/>
      <c r="D66" s="38"/>
      <c r="E66" s="38"/>
      <c r="F66" s="38"/>
      <c r="G66" s="38"/>
      <c r="H66" s="1"/>
    </row>
    <row r="67" ht="15.75" customHeight="1">
      <c r="A67" s="37"/>
      <c r="B67" s="38"/>
      <c r="C67" s="38"/>
      <c r="D67" s="38"/>
      <c r="E67" s="38"/>
      <c r="F67" s="38"/>
      <c r="G67" s="38"/>
      <c r="H67" s="1"/>
    </row>
    <row r="68" ht="15.75" customHeight="1">
      <c r="A68" s="37"/>
      <c r="B68" s="38"/>
      <c r="C68" s="38"/>
      <c r="D68" s="38"/>
      <c r="E68" s="38"/>
      <c r="F68" s="38"/>
      <c r="G68" s="38"/>
      <c r="H68" s="1"/>
    </row>
    <row r="69" ht="15.75" customHeight="1">
      <c r="A69" s="37"/>
      <c r="B69" s="38"/>
      <c r="C69" s="38"/>
      <c r="D69" s="38"/>
      <c r="E69" s="38"/>
      <c r="F69" s="38"/>
      <c r="G69" s="38"/>
      <c r="H69" s="1"/>
    </row>
    <row r="70" ht="15.75" customHeight="1">
      <c r="A70" s="37"/>
      <c r="B70" s="38"/>
      <c r="C70" s="38"/>
      <c r="D70" s="38"/>
      <c r="E70" s="38"/>
      <c r="F70" s="38"/>
      <c r="G70" s="38"/>
      <c r="H70" s="1"/>
    </row>
    <row r="71" ht="15.75" customHeight="1">
      <c r="A71" s="37"/>
      <c r="B71" s="38"/>
      <c r="C71" s="38"/>
      <c r="D71" s="38"/>
      <c r="E71" s="38"/>
      <c r="F71" s="38"/>
      <c r="G71" s="38"/>
      <c r="H71" s="1"/>
    </row>
    <row r="72" ht="15.75" customHeight="1">
      <c r="A72" s="37"/>
      <c r="B72" s="38"/>
      <c r="C72" s="38"/>
      <c r="D72" s="38"/>
      <c r="E72" s="38"/>
      <c r="F72" s="38"/>
      <c r="G72" s="38"/>
      <c r="H72" s="1"/>
    </row>
    <row r="73" ht="15.75" customHeight="1">
      <c r="A73" s="37"/>
      <c r="B73" s="38"/>
      <c r="C73" s="38"/>
      <c r="D73" s="38"/>
      <c r="E73" s="38"/>
      <c r="F73" s="38"/>
      <c r="G73" s="38"/>
      <c r="H73" s="1"/>
    </row>
    <row r="74" ht="15.75" customHeight="1">
      <c r="A74" s="37"/>
      <c r="B74" s="38"/>
      <c r="C74" s="38"/>
      <c r="D74" s="38"/>
      <c r="E74" s="38"/>
      <c r="F74" s="38"/>
      <c r="G74" s="38"/>
      <c r="H74" s="1"/>
    </row>
    <row r="75" ht="15.75" customHeight="1">
      <c r="A75" s="37"/>
      <c r="B75" s="38"/>
      <c r="C75" s="38"/>
      <c r="D75" s="38"/>
      <c r="E75" s="38"/>
      <c r="F75" s="38"/>
      <c r="G75" s="38"/>
      <c r="H75" s="1"/>
    </row>
    <row r="76" ht="15.75" customHeight="1">
      <c r="A76" s="37"/>
      <c r="B76" s="38"/>
      <c r="C76" s="38"/>
      <c r="D76" s="38"/>
      <c r="E76" s="38"/>
      <c r="F76" s="38"/>
      <c r="G76" s="38"/>
      <c r="H76" s="1"/>
    </row>
    <row r="77" ht="15.75" customHeight="1">
      <c r="A77" s="37"/>
      <c r="B77" s="38"/>
      <c r="C77" s="38"/>
      <c r="D77" s="38"/>
      <c r="E77" s="38"/>
      <c r="F77" s="38"/>
      <c r="G77" s="38"/>
      <c r="H77" s="1"/>
    </row>
    <row r="78" ht="15.75" customHeight="1">
      <c r="A78" s="37"/>
      <c r="B78" s="38"/>
      <c r="C78" s="38"/>
      <c r="D78" s="38"/>
      <c r="E78" s="38"/>
      <c r="F78" s="38"/>
      <c r="G78" s="38"/>
      <c r="H78" s="1"/>
    </row>
    <row r="79" ht="15.75" customHeight="1">
      <c r="A79" s="37"/>
      <c r="B79" s="38"/>
      <c r="C79" s="38"/>
      <c r="D79" s="38"/>
      <c r="E79" s="38"/>
      <c r="F79" s="38"/>
      <c r="G79" s="38"/>
      <c r="H79" s="1"/>
    </row>
    <row r="80" ht="15.75" customHeight="1">
      <c r="A80" s="37"/>
      <c r="B80" s="38"/>
      <c r="C80" s="38"/>
      <c r="D80" s="38"/>
      <c r="E80" s="38"/>
      <c r="F80" s="38"/>
      <c r="G80" s="38"/>
      <c r="H80" s="1"/>
    </row>
    <row r="81" ht="15.75" customHeight="1">
      <c r="A81" s="37"/>
      <c r="B81" s="38"/>
      <c r="C81" s="38"/>
      <c r="D81" s="38"/>
      <c r="E81" s="38"/>
      <c r="F81" s="38"/>
      <c r="G81" s="38"/>
      <c r="H81" s="1"/>
    </row>
    <row r="82" ht="15.75" customHeight="1">
      <c r="A82" s="37"/>
      <c r="B82" s="38"/>
      <c r="C82" s="38"/>
      <c r="D82" s="38"/>
      <c r="E82" s="38"/>
      <c r="F82" s="38"/>
      <c r="G82" s="38"/>
      <c r="H82" s="1"/>
    </row>
    <row r="83" ht="15.75" customHeight="1">
      <c r="A83" s="37"/>
      <c r="B83" s="38"/>
      <c r="C83" s="38"/>
      <c r="D83" s="38"/>
      <c r="E83" s="38"/>
      <c r="F83" s="38"/>
      <c r="G83" s="38"/>
      <c r="H83" s="1"/>
    </row>
    <row r="84" ht="15.75" customHeight="1">
      <c r="A84" s="37"/>
      <c r="B84" s="38"/>
      <c r="C84" s="38"/>
      <c r="D84" s="38"/>
      <c r="E84" s="38"/>
      <c r="F84" s="38"/>
      <c r="G84" s="38"/>
      <c r="H84" s="1"/>
    </row>
    <row r="85" ht="15.75" customHeight="1">
      <c r="A85" s="37"/>
      <c r="B85" s="38"/>
      <c r="C85" s="38"/>
      <c r="D85" s="38"/>
      <c r="E85" s="38"/>
      <c r="F85" s="38"/>
      <c r="G85" s="38"/>
      <c r="H85" s="1"/>
    </row>
    <row r="86" ht="15.75" customHeight="1">
      <c r="A86" s="37"/>
      <c r="B86" s="38"/>
      <c r="C86" s="38"/>
      <c r="D86" s="38"/>
      <c r="E86" s="38"/>
      <c r="F86" s="38"/>
      <c r="G86" s="38"/>
      <c r="H86" s="1"/>
    </row>
    <row r="87" ht="15.75" customHeight="1">
      <c r="A87" s="37"/>
      <c r="B87" s="38"/>
      <c r="C87" s="38"/>
      <c r="D87" s="38"/>
      <c r="E87" s="38"/>
      <c r="F87" s="38"/>
      <c r="G87" s="38"/>
      <c r="H87" s="1"/>
    </row>
    <row r="88" ht="15.75" customHeight="1">
      <c r="A88" s="37"/>
      <c r="B88" s="38"/>
      <c r="C88" s="38"/>
      <c r="D88" s="38"/>
      <c r="E88" s="38"/>
      <c r="F88" s="38"/>
      <c r="G88" s="38"/>
      <c r="H88" s="1"/>
    </row>
    <row r="89" ht="15.75" customHeight="1">
      <c r="A89" s="37"/>
      <c r="B89" s="38"/>
      <c r="C89" s="38"/>
      <c r="D89" s="38"/>
      <c r="E89" s="38"/>
      <c r="F89" s="38"/>
      <c r="G89" s="38"/>
      <c r="H89" s="1"/>
    </row>
    <row r="90" ht="15.75" customHeight="1">
      <c r="A90" s="37"/>
      <c r="B90" s="38"/>
      <c r="C90" s="38"/>
      <c r="D90" s="38"/>
      <c r="E90" s="38"/>
      <c r="F90" s="38"/>
      <c r="G90" s="38"/>
      <c r="H90" s="1"/>
    </row>
    <row r="91" ht="15.75" customHeight="1">
      <c r="A91" s="37"/>
      <c r="B91" s="38"/>
      <c r="C91" s="38"/>
      <c r="D91" s="38"/>
      <c r="E91" s="38"/>
      <c r="F91" s="38"/>
      <c r="G91" s="38"/>
      <c r="H91" s="1"/>
    </row>
    <row r="92" ht="15.75" customHeight="1">
      <c r="A92" s="37"/>
      <c r="B92" s="38"/>
      <c r="C92" s="38"/>
      <c r="D92" s="38"/>
      <c r="E92" s="38"/>
      <c r="F92" s="38"/>
      <c r="G92" s="38"/>
      <c r="H92" s="1"/>
    </row>
    <row r="93" ht="15.75" customHeight="1">
      <c r="A93" s="37"/>
      <c r="B93" s="38"/>
      <c r="C93" s="38"/>
      <c r="D93" s="38"/>
      <c r="E93" s="38"/>
      <c r="F93" s="38"/>
      <c r="G93" s="38"/>
      <c r="H93" s="1"/>
    </row>
    <row r="94" ht="15.75" customHeight="1">
      <c r="A94" s="37"/>
      <c r="B94" s="38"/>
      <c r="C94" s="38"/>
      <c r="D94" s="38"/>
      <c r="E94" s="38"/>
      <c r="F94" s="38"/>
      <c r="G94" s="38"/>
      <c r="H94" s="1"/>
    </row>
    <row r="95" ht="15.75" customHeight="1">
      <c r="A95" s="37"/>
      <c r="B95" s="38"/>
      <c r="C95" s="38"/>
      <c r="D95" s="38"/>
      <c r="E95" s="38"/>
      <c r="F95" s="38"/>
      <c r="G95" s="38"/>
      <c r="H95" s="1"/>
    </row>
    <row r="96" ht="15.75" customHeight="1">
      <c r="A96" s="37"/>
      <c r="B96" s="38"/>
      <c r="C96" s="38"/>
      <c r="D96" s="38"/>
      <c r="E96" s="38"/>
      <c r="F96" s="38"/>
      <c r="G96" s="38"/>
      <c r="H96" s="1"/>
    </row>
    <row r="97" ht="15.75" customHeight="1">
      <c r="A97" s="37"/>
      <c r="B97" s="38"/>
      <c r="C97" s="38"/>
      <c r="D97" s="38"/>
      <c r="E97" s="38"/>
      <c r="F97" s="38"/>
      <c r="G97" s="38"/>
      <c r="H97" s="1"/>
    </row>
    <row r="98" ht="15.75" customHeight="1">
      <c r="A98" s="37"/>
      <c r="B98" s="38"/>
      <c r="C98" s="38"/>
      <c r="D98" s="38"/>
      <c r="E98" s="38"/>
      <c r="F98" s="38"/>
      <c r="G98" s="38"/>
      <c r="H98" s="1"/>
    </row>
    <row r="99" ht="15.75" customHeight="1">
      <c r="A99" s="37"/>
      <c r="B99" s="38"/>
      <c r="C99" s="38"/>
      <c r="D99" s="38"/>
      <c r="E99" s="38"/>
      <c r="F99" s="38"/>
      <c r="G99" s="38"/>
      <c r="H99" s="1"/>
    </row>
    <row r="100" ht="15.75" customHeight="1">
      <c r="A100" s="37"/>
      <c r="B100" s="38"/>
      <c r="C100" s="38"/>
      <c r="D100" s="38"/>
      <c r="E100" s="38"/>
      <c r="F100" s="38"/>
      <c r="G100" s="38"/>
      <c r="H100" s="1"/>
    </row>
    <row r="101" ht="15.75" customHeight="1">
      <c r="A101" s="37"/>
      <c r="B101" s="38"/>
      <c r="C101" s="38"/>
      <c r="D101" s="38"/>
      <c r="E101" s="38"/>
      <c r="F101" s="38"/>
      <c r="G101" s="38"/>
      <c r="H101" s="1"/>
    </row>
    <row r="102" ht="15.75" customHeight="1">
      <c r="A102" s="37"/>
      <c r="B102" s="38"/>
      <c r="C102" s="38"/>
      <c r="D102" s="38"/>
      <c r="E102" s="38"/>
      <c r="F102" s="38"/>
      <c r="G102" s="38"/>
      <c r="H102" s="1"/>
    </row>
    <row r="103" ht="15.75" customHeight="1">
      <c r="A103" s="37"/>
      <c r="B103" s="38"/>
      <c r="C103" s="38"/>
      <c r="D103" s="38"/>
      <c r="E103" s="38"/>
      <c r="F103" s="38"/>
      <c r="G103" s="38"/>
      <c r="H103" s="1"/>
    </row>
    <row r="104" ht="15.75" customHeight="1">
      <c r="A104" s="37"/>
      <c r="B104" s="38"/>
      <c r="C104" s="38"/>
      <c r="D104" s="38"/>
      <c r="E104" s="38"/>
      <c r="F104" s="38"/>
      <c r="G104" s="38"/>
      <c r="H104" s="1"/>
    </row>
    <row r="105" ht="15.75" customHeight="1">
      <c r="A105" s="37"/>
      <c r="B105" s="38"/>
      <c r="C105" s="38"/>
      <c r="D105" s="38"/>
      <c r="E105" s="38"/>
      <c r="F105" s="38"/>
      <c r="G105" s="38"/>
      <c r="H105" s="1"/>
    </row>
    <row r="106" ht="15.75" customHeight="1">
      <c r="A106" s="37"/>
      <c r="B106" s="38"/>
      <c r="C106" s="38"/>
      <c r="D106" s="38"/>
      <c r="E106" s="38"/>
      <c r="F106" s="38"/>
      <c r="G106" s="38"/>
      <c r="H106" s="1"/>
    </row>
    <row r="107" ht="15.75" customHeight="1">
      <c r="A107" s="37"/>
      <c r="B107" s="38"/>
      <c r="C107" s="38"/>
      <c r="D107" s="38"/>
      <c r="E107" s="38"/>
      <c r="F107" s="38"/>
      <c r="G107" s="38"/>
      <c r="H107" s="1"/>
    </row>
    <row r="108" ht="15.75" customHeight="1">
      <c r="A108" s="37"/>
      <c r="B108" s="38"/>
      <c r="C108" s="38"/>
      <c r="D108" s="38"/>
      <c r="E108" s="38"/>
      <c r="F108" s="38"/>
      <c r="G108" s="38"/>
      <c r="H108" s="1"/>
    </row>
    <row r="109" ht="15.75" customHeight="1">
      <c r="A109" s="37"/>
      <c r="B109" s="38"/>
      <c r="C109" s="38"/>
      <c r="D109" s="38"/>
      <c r="E109" s="38"/>
      <c r="F109" s="38"/>
      <c r="G109" s="38"/>
      <c r="H109" s="1"/>
    </row>
    <row r="110" ht="15.75" customHeight="1">
      <c r="A110" s="37"/>
      <c r="B110" s="38"/>
      <c r="C110" s="38"/>
      <c r="D110" s="38"/>
      <c r="E110" s="38"/>
      <c r="F110" s="38"/>
      <c r="G110" s="38"/>
      <c r="H110" s="1"/>
    </row>
    <row r="111" ht="15.75" customHeight="1">
      <c r="A111" s="37"/>
      <c r="B111" s="38"/>
      <c r="C111" s="38"/>
      <c r="D111" s="38"/>
      <c r="E111" s="38"/>
      <c r="F111" s="38"/>
      <c r="G111" s="38"/>
      <c r="H111" s="1"/>
    </row>
    <row r="112" ht="15.75" customHeight="1">
      <c r="A112" s="37"/>
      <c r="B112" s="38"/>
      <c r="C112" s="38"/>
      <c r="D112" s="38"/>
      <c r="E112" s="38"/>
      <c r="F112" s="38"/>
      <c r="G112" s="38"/>
      <c r="H112" s="1"/>
    </row>
    <row r="113" ht="15.75" customHeight="1">
      <c r="A113" s="37"/>
      <c r="B113" s="38"/>
      <c r="C113" s="38"/>
      <c r="D113" s="38"/>
      <c r="E113" s="38"/>
      <c r="F113" s="38"/>
      <c r="G113" s="38"/>
      <c r="H113" s="1"/>
    </row>
    <row r="114" ht="15.75" customHeight="1">
      <c r="A114" s="37"/>
      <c r="B114" s="38"/>
      <c r="C114" s="38"/>
      <c r="D114" s="38"/>
      <c r="E114" s="38"/>
      <c r="F114" s="38"/>
      <c r="G114" s="38"/>
      <c r="H114" s="1"/>
    </row>
    <row r="115" ht="15.75" customHeight="1">
      <c r="A115" s="37"/>
      <c r="B115" s="38"/>
      <c r="C115" s="38"/>
      <c r="D115" s="38"/>
      <c r="E115" s="38"/>
      <c r="F115" s="38"/>
      <c r="G115" s="38"/>
      <c r="H115" s="1"/>
    </row>
    <row r="116" ht="15.75" customHeight="1">
      <c r="A116" s="37"/>
      <c r="B116" s="38"/>
      <c r="C116" s="38"/>
      <c r="D116" s="38"/>
      <c r="E116" s="38"/>
      <c r="F116" s="38"/>
      <c r="G116" s="38"/>
      <c r="H116" s="1"/>
    </row>
    <row r="117" ht="15.75" customHeight="1">
      <c r="A117" s="37"/>
      <c r="B117" s="38"/>
      <c r="C117" s="38"/>
      <c r="D117" s="38"/>
      <c r="E117" s="38"/>
      <c r="F117" s="38"/>
      <c r="G117" s="38"/>
      <c r="H117" s="1"/>
    </row>
    <row r="118" ht="15.75" customHeight="1">
      <c r="A118" s="37"/>
      <c r="B118" s="38"/>
      <c r="C118" s="38"/>
      <c r="D118" s="38"/>
      <c r="E118" s="38"/>
      <c r="F118" s="38"/>
      <c r="G118" s="38"/>
      <c r="H118" s="1"/>
    </row>
    <row r="119" ht="15.75" customHeight="1">
      <c r="A119" s="37"/>
      <c r="B119" s="38"/>
      <c r="C119" s="38"/>
      <c r="D119" s="38"/>
      <c r="E119" s="38"/>
      <c r="F119" s="38"/>
      <c r="G119" s="38"/>
      <c r="H119" s="1"/>
    </row>
    <row r="120" ht="15.75" customHeight="1">
      <c r="A120" s="37"/>
      <c r="B120" s="38"/>
      <c r="C120" s="38"/>
      <c r="D120" s="38"/>
      <c r="E120" s="38"/>
      <c r="F120" s="38"/>
      <c r="G120" s="38"/>
      <c r="H120" s="1"/>
    </row>
    <row r="121" ht="15.75" customHeight="1">
      <c r="A121" s="37"/>
      <c r="B121" s="38"/>
      <c r="C121" s="38"/>
      <c r="D121" s="38"/>
      <c r="E121" s="38"/>
      <c r="F121" s="38"/>
      <c r="G121" s="38"/>
      <c r="H121" s="1"/>
    </row>
    <row r="122" ht="15.75" customHeight="1">
      <c r="A122" s="37"/>
      <c r="B122" s="38"/>
      <c r="C122" s="38"/>
      <c r="D122" s="38"/>
      <c r="E122" s="38"/>
      <c r="F122" s="38"/>
      <c r="G122" s="38"/>
      <c r="H122" s="1"/>
    </row>
    <row r="123" ht="15.75" customHeight="1">
      <c r="A123" s="37"/>
      <c r="B123" s="38"/>
      <c r="C123" s="38"/>
      <c r="D123" s="38"/>
      <c r="E123" s="38"/>
      <c r="F123" s="38"/>
      <c r="G123" s="38"/>
      <c r="H123" s="1"/>
    </row>
    <row r="124" ht="15.75" customHeight="1">
      <c r="A124" s="37"/>
      <c r="B124" s="38"/>
      <c r="C124" s="38"/>
      <c r="D124" s="38"/>
      <c r="E124" s="38"/>
      <c r="F124" s="38"/>
      <c r="G124" s="38"/>
      <c r="H124" s="1"/>
    </row>
    <row r="125" ht="15.75" customHeight="1">
      <c r="A125" s="37"/>
      <c r="B125" s="38"/>
      <c r="C125" s="38"/>
      <c r="D125" s="38"/>
      <c r="E125" s="38"/>
      <c r="F125" s="38"/>
      <c r="G125" s="38"/>
      <c r="H125" s="1"/>
    </row>
    <row r="126" ht="15.75" customHeight="1">
      <c r="A126" s="37"/>
      <c r="B126" s="38"/>
      <c r="C126" s="38"/>
      <c r="D126" s="38"/>
      <c r="E126" s="38"/>
      <c r="F126" s="38"/>
      <c r="G126" s="38"/>
      <c r="H126" s="1"/>
    </row>
    <row r="127" ht="15.75" customHeight="1">
      <c r="A127" s="37"/>
      <c r="B127" s="38"/>
      <c r="C127" s="38"/>
      <c r="D127" s="38"/>
      <c r="E127" s="38"/>
      <c r="F127" s="38"/>
      <c r="G127" s="38"/>
      <c r="H127" s="1"/>
    </row>
    <row r="128" ht="15.75" customHeight="1">
      <c r="A128" s="37"/>
      <c r="B128" s="38"/>
      <c r="C128" s="38"/>
      <c r="D128" s="38"/>
      <c r="E128" s="38"/>
      <c r="F128" s="38"/>
      <c r="G128" s="38"/>
      <c r="H128" s="1"/>
    </row>
    <row r="129" ht="15.75" customHeight="1">
      <c r="A129" s="37"/>
      <c r="B129" s="38"/>
      <c r="C129" s="38"/>
      <c r="D129" s="38"/>
      <c r="E129" s="38"/>
      <c r="F129" s="38"/>
      <c r="G129" s="38"/>
      <c r="H129" s="1"/>
    </row>
    <row r="130" ht="15.75" customHeight="1">
      <c r="A130" s="37"/>
      <c r="B130" s="38"/>
      <c r="C130" s="38"/>
      <c r="D130" s="38"/>
      <c r="E130" s="38"/>
      <c r="F130" s="38"/>
      <c r="G130" s="38"/>
      <c r="H130" s="1"/>
    </row>
    <row r="131" ht="15.75" customHeight="1">
      <c r="A131" s="37"/>
      <c r="B131" s="38"/>
      <c r="C131" s="38"/>
      <c r="D131" s="38"/>
      <c r="E131" s="38"/>
      <c r="F131" s="38"/>
      <c r="G131" s="38"/>
      <c r="H131" s="1"/>
    </row>
    <row r="132" ht="15.75" customHeight="1">
      <c r="A132" s="37"/>
      <c r="B132" s="38"/>
      <c r="C132" s="38"/>
      <c r="D132" s="38"/>
      <c r="E132" s="38"/>
      <c r="F132" s="38"/>
      <c r="G132" s="38"/>
      <c r="H132" s="1"/>
    </row>
    <row r="133" ht="15.75" customHeight="1">
      <c r="A133" s="37"/>
      <c r="B133" s="38"/>
      <c r="C133" s="38"/>
      <c r="D133" s="38"/>
      <c r="E133" s="38"/>
      <c r="F133" s="38"/>
      <c r="G133" s="38"/>
      <c r="H133" s="1"/>
    </row>
    <row r="134" ht="15.75" customHeight="1">
      <c r="A134" s="37"/>
      <c r="B134" s="38"/>
      <c r="C134" s="38"/>
      <c r="D134" s="38"/>
      <c r="E134" s="38"/>
      <c r="F134" s="38"/>
      <c r="G134" s="38"/>
      <c r="H134" s="1"/>
    </row>
    <row r="135" ht="15.75" customHeight="1">
      <c r="A135" s="37"/>
      <c r="B135" s="38"/>
      <c r="C135" s="38"/>
      <c r="D135" s="38"/>
      <c r="E135" s="38"/>
      <c r="F135" s="38"/>
      <c r="G135" s="38"/>
      <c r="H135" s="1"/>
    </row>
    <row r="136" ht="15.75" customHeight="1">
      <c r="A136" s="37"/>
      <c r="B136" s="38"/>
      <c r="C136" s="38"/>
      <c r="D136" s="38"/>
      <c r="E136" s="38"/>
      <c r="F136" s="38"/>
      <c r="G136" s="38"/>
      <c r="H136" s="1"/>
    </row>
    <row r="137" ht="15.75" customHeight="1">
      <c r="A137" s="37"/>
      <c r="B137" s="38"/>
      <c r="C137" s="38"/>
      <c r="D137" s="38"/>
      <c r="E137" s="38"/>
      <c r="F137" s="38"/>
      <c r="G137" s="38"/>
      <c r="H137" s="1"/>
    </row>
    <row r="138" ht="15.75" customHeight="1">
      <c r="A138" s="37"/>
      <c r="B138" s="38"/>
      <c r="C138" s="38"/>
      <c r="D138" s="38"/>
      <c r="E138" s="38"/>
      <c r="F138" s="38"/>
      <c r="G138" s="38"/>
      <c r="H138" s="1"/>
    </row>
    <row r="139" ht="15.75" customHeight="1">
      <c r="A139" s="37"/>
      <c r="B139" s="38"/>
      <c r="C139" s="38"/>
      <c r="D139" s="38"/>
      <c r="E139" s="38"/>
      <c r="F139" s="38"/>
      <c r="G139" s="38"/>
      <c r="H139" s="1"/>
    </row>
    <row r="140" ht="15.75" customHeight="1">
      <c r="A140" s="37"/>
      <c r="B140" s="38"/>
      <c r="C140" s="38"/>
      <c r="D140" s="38"/>
      <c r="E140" s="38"/>
      <c r="F140" s="38"/>
      <c r="G140" s="38"/>
      <c r="H140" s="1"/>
    </row>
    <row r="141" ht="15.75" customHeight="1">
      <c r="A141" s="37"/>
      <c r="B141" s="38"/>
      <c r="C141" s="38"/>
      <c r="D141" s="38"/>
      <c r="E141" s="38"/>
      <c r="F141" s="38"/>
      <c r="G141" s="38"/>
      <c r="H141" s="1"/>
    </row>
    <row r="142" ht="15.75" customHeight="1">
      <c r="A142" s="37"/>
      <c r="B142" s="38"/>
      <c r="C142" s="38"/>
      <c r="D142" s="38"/>
      <c r="E142" s="38"/>
      <c r="F142" s="38"/>
      <c r="G142" s="38"/>
      <c r="H142" s="1"/>
    </row>
    <row r="143" ht="15.75" customHeight="1">
      <c r="A143" s="37"/>
      <c r="B143" s="38"/>
      <c r="C143" s="38"/>
      <c r="D143" s="38"/>
      <c r="E143" s="38"/>
      <c r="F143" s="38"/>
      <c r="G143" s="38"/>
      <c r="H143" s="1"/>
    </row>
    <row r="144" ht="15.75" customHeight="1">
      <c r="A144" s="37"/>
      <c r="B144" s="38"/>
      <c r="C144" s="38"/>
      <c r="D144" s="38"/>
      <c r="E144" s="38"/>
      <c r="F144" s="38"/>
      <c r="G144" s="38"/>
      <c r="H144" s="1"/>
    </row>
    <row r="145" ht="15.75" customHeight="1">
      <c r="A145" s="37"/>
      <c r="B145" s="38"/>
      <c r="C145" s="38"/>
      <c r="D145" s="38"/>
      <c r="E145" s="38"/>
      <c r="F145" s="38"/>
      <c r="G145" s="38"/>
      <c r="H145" s="1"/>
    </row>
    <row r="146" ht="15.75" customHeight="1">
      <c r="A146" s="37"/>
      <c r="B146" s="38"/>
      <c r="C146" s="38"/>
      <c r="D146" s="38"/>
      <c r="E146" s="38"/>
      <c r="F146" s="38"/>
      <c r="G146" s="38"/>
      <c r="H146" s="1"/>
    </row>
    <row r="147" ht="15.75" customHeight="1">
      <c r="A147" s="37"/>
      <c r="B147" s="38"/>
      <c r="C147" s="38"/>
      <c r="D147" s="38"/>
      <c r="E147" s="38"/>
      <c r="F147" s="38"/>
      <c r="G147" s="38"/>
      <c r="H147" s="1"/>
    </row>
    <row r="148" ht="15.75" customHeight="1">
      <c r="A148" s="37"/>
      <c r="B148" s="38"/>
      <c r="C148" s="38"/>
      <c r="D148" s="38"/>
      <c r="E148" s="38"/>
      <c r="F148" s="38"/>
      <c r="G148" s="38"/>
      <c r="H148" s="1"/>
    </row>
    <row r="149" ht="15.75" customHeight="1">
      <c r="A149" s="37"/>
      <c r="B149" s="38"/>
      <c r="C149" s="38"/>
      <c r="D149" s="38"/>
      <c r="E149" s="38"/>
      <c r="F149" s="38"/>
      <c r="G149" s="38"/>
      <c r="H149" s="1"/>
    </row>
    <row r="150" ht="15.75" customHeight="1">
      <c r="A150" s="37"/>
      <c r="B150" s="38"/>
      <c r="C150" s="38"/>
      <c r="D150" s="38"/>
      <c r="E150" s="38"/>
      <c r="F150" s="38"/>
      <c r="G150" s="38"/>
      <c r="H150" s="1"/>
    </row>
    <row r="151" ht="15.75" customHeight="1">
      <c r="A151" s="37"/>
      <c r="B151" s="38"/>
      <c r="C151" s="38"/>
      <c r="D151" s="38"/>
      <c r="E151" s="38"/>
      <c r="F151" s="38"/>
      <c r="G151" s="38"/>
      <c r="H151" s="1"/>
    </row>
    <row r="152" ht="15.75" customHeight="1">
      <c r="A152" s="37"/>
      <c r="B152" s="38"/>
      <c r="C152" s="38"/>
      <c r="D152" s="38"/>
      <c r="E152" s="38"/>
      <c r="F152" s="38"/>
      <c r="G152" s="38"/>
      <c r="H152" s="1"/>
    </row>
    <row r="153" ht="15.75" customHeight="1">
      <c r="A153" s="37"/>
      <c r="B153" s="38"/>
      <c r="C153" s="38"/>
      <c r="D153" s="38"/>
      <c r="E153" s="38"/>
      <c r="F153" s="38"/>
      <c r="G153" s="38"/>
      <c r="H153" s="1"/>
    </row>
    <row r="154" ht="15.75" customHeight="1">
      <c r="A154" s="37"/>
      <c r="B154" s="38"/>
      <c r="C154" s="38"/>
      <c r="D154" s="38"/>
      <c r="E154" s="38"/>
      <c r="F154" s="38"/>
      <c r="G154" s="38"/>
      <c r="H154" s="1"/>
    </row>
    <row r="155" ht="15.75" customHeight="1">
      <c r="A155" s="37"/>
      <c r="B155" s="38"/>
      <c r="C155" s="38"/>
      <c r="D155" s="38"/>
      <c r="E155" s="38"/>
      <c r="F155" s="38"/>
      <c r="G155" s="38"/>
      <c r="H155" s="1"/>
    </row>
    <row r="156" ht="15.75" customHeight="1">
      <c r="A156" s="37"/>
      <c r="B156" s="38"/>
      <c r="C156" s="38"/>
      <c r="D156" s="38"/>
      <c r="E156" s="38"/>
      <c r="F156" s="38"/>
      <c r="G156" s="38"/>
      <c r="H156" s="1"/>
    </row>
    <row r="157" ht="15.75" customHeight="1">
      <c r="A157" s="37"/>
      <c r="B157" s="38"/>
      <c r="C157" s="38"/>
      <c r="D157" s="38"/>
      <c r="E157" s="38"/>
      <c r="F157" s="38"/>
      <c r="G157" s="38"/>
      <c r="H157" s="1"/>
    </row>
    <row r="158" ht="15.75" customHeight="1">
      <c r="A158" s="37"/>
      <c r="B158" s="38"/>
      <c r="C158" s="38"/>
      <c r="D158" s="38"/>
      <c r="E158" s="38"/>
      <c r="F158" s="38"/>
      <c r="G158" s="38"/>
      <c r="H158" s="1"/>
    </row>
    <row r="159" ht="15.75" customHeight="1">
      <c r="A159" s="37"/>
      <c r="B159" s="38"/>
      <c r="C159" s="38"/>
      <c r="D159" s="38"/>
      <c r="E159" s="38"/>
      <c r="F159" s="38"/>
      <c r="G159" s="38"/>
      <c r="H159" s="1"/>
    </row>
    <row r="160" ht="15.75" customHeight="1">
      <c r="A160" s="37"/>
      <c r="B160" s="38"/>
      <c r="C160" s="38"/>
      <c r="D160" s="38"/>
      <c r="E160" s="38"/>
      <c r="F160" s="38"/>
      <c r="G160" s="38"/>
      <c r="H160" s="1"/>
    </row>
    <row r="161" ht="15.75" customHeight="1">
      <c r="A161" s="37"/>
      <c r="B161" s="38"/>
      <c r="C161" s="38"/>
      <c r="D161" s="38"/>
      <c r="E161" s="38"/>
      <c r="F161" s="38"/>
      <c r="G161" s="38"/>
      <c r="H161" s="1"/>
    </row>
    <row r="162" ht="15.75" customHeight="1">
      <c r="A162" s="37"/>
      <c r="B162" s="38"/>
      <c r="C162" s="38"/>
      <c r="D162" s="38"/>
      <c r="E162" s="38"/>
      <c r="F162" s="38"/>
      <c r="G162" s="38"/>
      <c r="H162" s="1"/>
    </row>
    <row r="163" ht="15.75" customHeight="1">
      <c r="A163" s="37"/>
      <c r="B163" s="38"/>
      <c r="C163" s="38"/>
      <c r="D163" s="38"/>
      <c r="E163" s="38"/>
      <c r="F163" s="38"/>
      <c r="G163" s="38"/>
      <c r="H163" s="1"/>
    </row>
    <row r="164" ht="15.75" customHeight="1">
      <c r="A164" s="37"/>
      <c r="B164" s="38"/>
      <c r="C164" s="38"/>
      <c r="D164" s="38"/>
      <c r="E164" s="38"/>
      <c r="F164" s="38"/>
      <c r="G164" s="38"/>
      <c r="H164" s="1"/>
    </row>
    <row r="165" ht="15.75" customHeight="1">
      <c r="A165" s="37"/>
      <c r="B165" s="38"/>
      <c r="C165" s="38"/>
      <c r="D165" s="38"/>
      <c r="E165" s="38"/>
      <c r="F165" s="38"/>
      <c r="G165" s="38"/>
      <c r="H165" s="1"/>
    </row>
    <row r="166" ht="15.75" customHeight="1">
      <c r="A166" s="37"/>
      <c r="B166" s="38"/>
      <c r="C166" s="38"/>
      <c r="D166" s="38"/>
      <c r="E166" s="38"/>
      <c r="F166" s="38"/>
      <c r="G166" s="38"/>
      <c r="H166" s="1"/>
    </row>
    <row r="167" ht="15.75" customHeight="1">
      <c r="A167" s="37"/>
      <c r="B167" s="38"/>
      <c r="C167" s="38"/>
      <c r="D167" s="38"/>
      <c r="E167" s="38"/>
      <c r="F167" s="38"/>
      <c r="G167" s="38"/>
      <c r="H167" s="1"/>
    </row>
    <row r="168" ht="15.75" customHeight="1">
      <c r="A168" s="37"/>
      <c r="B168" s="38"/>
      <c r="C168" s="38"/>
      <c r="D168" s="38"/>
      <c r="E168" s="38"/>
      <c r="F168" s="38"/>
      <c r="G168" s="38"/>
      <c r="H168" s="1"/>
    </row>
    <row r="169" ht="15.75" customHeight="1">
      <c r="A169" s="37"/>
      <c r="B169" s="38"/>
      <c r="C169" s="38"/>
      <c r="D169" s="38"/>
      <c r="E169" s="38"/>
      <c r="F169" s="38"/>
      <c r="G169" s="38"/>
      <c r="H169" s="1"/>
    </row>
    <row r="170" ht="15.75" customHeight="1">
      <c r="A170" s="37"/>
      <c r="B170" s="38"/>
      <c r="C170" s="38"/>
      <c r="D170" s="38"/>
      <c r="E170" s="38"/>
      <c r="F170" s="38"/>
      <c r="G170" s="38"/>
      <c r="H170" s="1"/>
    </row>
    <row r="171" ht="15.75" customHeight="1">
      <c r="A171" s="37"/>
      <c r="B171" s="38"/>
      <c r="C171" s="38"/>
      <c r="D171" s="38"/>
      <c r="E171" s="38"/>
      <c r="F171" s="38"/>
      <c r="G171" s="38"/>
      <c r="H171" s="1"/>
    </row>
    <row r="172" ht="15.75" customHeight="1">
      <c r="A172" s="37"/>
      <c r="B172" s="38"/>
      <c r="C172" s="38"/>
      <c r="D172" s="38"/>
      <c r="E172" s="38"/>
      <c r="F172" s="38"/>
      <c r="G172" s="38"/>
      <c r="H172" s="1"/>
    </row>
    <row r="173" ht="15.75" customHeight="1">
      <c r="A173" s="37"/>
      <c r="B173" s="38"/>
      <c r="C173" s="38"/>
      <c r="D173" s="38"/>
      <c r="E173" s="38"/>
      <c r="F173" s="38"/>
      <c r="G173" s="38"/>
      <c r="H173" s="1"/>
    </row>
    <row r="174" ht="15.75" customHeight="1">
      <c r="A174" s="37"/>
      <c r="B174" s="38"/>
      <c r="C174" s="38"/>
      <c r="D174" s="38"/>
      <c r="E174" s="38"/>
      <c r="F174" s="38"/>
      <c r="G174" s="38"/>
      <c r="H174" s="1"/>
    </row>
    <row r="175" ht="15.75" customHeight="1">
      <c r="A175" s="37"/>
      <c r="B175" s="38"/>
      <c r="C175" s="38"/>
      <c r="D175" s="38"/>
      <c r="E175" s="38"/>
      <c r="F175" s="38"/>
      <c r="G175" s="38"/>
      <c r="H175" s="1"/>
    </row>
    <row r="176" ht="15.75" customHeight="1">
      <c r="A176" s="37"/>
      <c r="B176" s="38"/>
      <c r="C176" s="38"/>
      <c r="D176" s="38"/>
      <c r="E176" s="38"/>
      <c r="F176" s="38"/>
      <c r="G176" s="38"/>
      <c r="H176" s="1"/>
    </row>
    <row r="177" ht="15.75" customHeight="1">
      <c r="A177" s="37"/>
      <c r="B177" s="38"/>
      <c r="C177" s="38"/>
      <c r="D177" s="38"/>
      <c r="E177" s="38"/>
      <c r="F177" s="38"/>
      <c r="G177" s="38"/>
      <c r="H177" s="1"/>
    </row>
    <row r="178" ht="15.75" customHeight="1">
      <c r="A178" s="37"/>
      <c r="B178" s="38"/>
      <c r="C178" s="38"/>
      <c r="D178" s="38"/>
      <c r="E178" s="38"/>
      <c r="F178" s="38"/>
      <c r="G178" s="38"/>
      <c r="H178" s="1"/>
    </row>
    <row r="179" ht="15.75" customHeight="1">
      <c r="A179" s="37"/>
      <c r="B179" s="38"/>
      <c r="C179" s="38"/>
      <c r="D179" s="38"/>
      <c r="E179" s="38"/>
      <c r="F179" s="38"/>
      <c r="G179" s="38"/>
      <c r="H179" s="1"/>
    </row>
    <row r="180" ht="15.75" customHeight="1">
      <c r="A180" s="37"/>
      <c r="B180" s="38"/>
      <c r="C180" s="38"/>
      <c r="D180" s="38"/>
      <c r="E180" s="38"/>
      <c r="F180" s="38"/>
      <c r="G180" s="38"/>
      <c r="H180" s="1"/>
    </row>
    <row r="181" ht="15.75" customHeight="1">
      <c r="A181" s="37"/>
      <c r="B181" s="38"/>
      <c r="C181" s="38"/>
      <c r="D181" s="38"/>
      <c r="E181" s="38"/>
      <c r="F181" s="38"/>
      <c r="G181" s="38"/>
      <c r="H181" s="1"/>
    </row>
    <row r="182" ht="15.75" customHeight="1">
      <c r="A182" s="37"/>
      <c r="B182" s="38"/>
      <c r="C182" s="38"/>
      <c r="D182" s="38"/>
      <c r="E182" s="38"/>
      <c r="F182" s="38"/>
      <c r="G182" s="38"/>
      <c r="H182" s="1"/>
    </row>
    <row r="183" ht="15.75" customHeight="1">
      <c r="A183" s="37"/>
      <c r="B183" s="38"/>
      <c r="C183" s="38"/>
      <c r="D183" s="38"/>
      <c r="E183" s="38"/>
      <c r="F183" s="38"/>
      <c r="G183" s="38"/>
      <c r="H183" s="1"/>
    </row>
    <row r="184" ht="15.75" customHeight="1">
      <c r="A184" s="37"/>
      <c r="B184" s="38"/>
      <c r="C184" s="38"/>
      <c r="D184" s="38"/>
      <c r="E184" s="38"/>
      <c r="F184" s="38"/>
      <c r="G184" s="38"/>
      <c r="H184" s="1"/>
    </row>
    <row r="185" ht="15.75" customHeight="1">
      <c r="A185" s="37"/>
      <c r="B185" s="38"/>
      <c r="C185" s="38"/>
      <c r="D185" s="38"/>
      <c r="E185" s="38"/>
      <c r="F185" s="38"/>
      <c r="G185" s="38"/>
      <c r="H185" s="1"/>
    </row>
    <row r="186" ht="15.75" customHeight="1">
      <c r="A186" s="37"/>
      <c r="B186" s="38"/>
      <c r="C186" s="38"/>
      <c r="D186" s="38"/>
      <c r="E186" s="38"/>
      <c r="F186" s="38"/>
      <c r="G186" s="38"/>
      <c r="H186" s="1"/>
    </row>
    <row r="187" ht="15.75" customHeight="1">
      <c r="A187" s="37"/>
      <c r="B187" s="38"/>
      <c r="C187" s="38"/>
      <c r="D187" s="38"/>
      <c r="E187" s="38"/>
      <c r="F187" s="38"/>
      <c r="G187" s="38"/>
      <c r="H187" s="1"/>
    </row>
    <row r="188" ht="15.75" customHeight="1">
      <c r="A188" s="37"/>
      <c r="B188" s="38"/>
      <c r="C188" s="38"/>
      <c r="D188" s="38"/>
      <c r="E188" s="38"/>
      <c r="F188" s="38"/>
      <c r="G188" s="38"/>
      <c r="H188" s="1"/>
    </row>
    <row r="189" ht="15.75" customHeight="1">
      <c r="A189" s="37"/>
      <c r="B189" s="38"/>
      <c r="C189" s="38"/>
      <c r="D189" s="38"/>
      <c r="E189" s="38"/>
      <c r="F189" s="38"/>
      <c r="G189" s="38"/>
      <c r="H189" s="1"/>
    </row>
    <row r="190" ht="15.75" customHeight="1">
      <c r="A190" s="37"/>
      <c r="B190" s="38"/>
      <c r="C190" s="38"/>
      <c r="D190" s="38"/>
      <c r="E190" s="38"/>
      <c r="F190" s="38"/>
      <c r="G190" s="38"/>
      <c r="H190" s="1"/>
    </row>
    <row r="191" ht="15.75" customHeight="1">
      <c r="A191" s="37"/>
      <c r="B191" s="38"/>
      <c r="C191" s="38"/>
      <c r="D191" s="38"/>
      <c r="E191" s="38"/>
      <c r="F191" s="38"/>
      <c r="G191" s="38"/>
      <c r="H191" s="1"/>
    </row>
    <row r="192" ht="15.75" customHeight="1">
      <c r="A192" s="37"/>
      <c r="B192" s="38"/>
      <c r="C192" s="38"/>
      <c r="D192" s="38"/>
      <c r="E192" s="38"/>
      <c r="F192" s="38"/>
      <c r="G192" s="38"/>
      <c r="H192" s="1"/>
    </row>
    <row r="193" ht="15.75" customHeight="1">
      <c r="A193" s="37"/>
      <c r="B193" s="38"/>
      <c r="C193" s="38"/>
      <c r="D193" s="38"/>
      <c r="E193" s="38"/>
      <c r="F193" s="38"/>
      <c r="G193" s="38"/>
      <c r="H193" s="1"/>
    </row>
    <row r="194" ht="15.75" customHeight="1">
      <c r="A194" s="37"/>
      <c r="B194" s="38"/>
      <c r="C194" s="38"/>
      <c r="D194" s="38"/>
      <c r="E194" s="38"/>
      <c r="F194" s="38"/>
      <c r="G194" s="38"/>
      <c r="H194" s="1"/>
    </row>
    <row r="195" ht="15.75" customHeight="1">
      <c r="A195" s="37"/>
      <c r="B195" s="38"/>
      <c r="C195" s="38"/>
      <c r="D195" s="38"/>
      <c r="E195" s="38"/>
      <c r="F195" s="38"/>
      <c r="G195" s="38"/>
      <c r="H195" s="1"/>
    </row>
    <row r="196" ht="15.75" customHeight="1">
      <c r="A196" s="37"/>
      <c r="B196" s="38"/>
      <c r="C196" s="38"/>
      <c r="D196" s="38"/>
      <c r="E196" s="38"/>
      <c r="F196" s="38"/>
      <c r="G196" s="38"/>
      <c r="H196" s="1"/>
    </row>
    <row r="197" ht="15.75" customHeight="1">
      <c r="A197" s="37"/>
      <c r="B197" s="38"/>
      <c r="C197" s="38"/>
      <c r="D197" s="38"/>
      <c r="E197" s="38"/>
      <c r="F197" s="38"/>
      <c r="G197" s="38"/>
      <c r="H197" s="1"/>
    </row>
    <row r="198" ht="15.75" customHeight="1">
      <c r="A198" s="37"/>
      <c r="B198" s="38"/>
      <c r="C198" s="38"/>
      <c r="D198" s="38"/>
      <c r="E198" s="38"/>
      <c r="F198" s="38"/>
      <c r="G198" s="38"/>
      <c r="H198" s="1"/>
    </row>
    <row r="199" ht="15.75" customHeight="1">
      <c r="A199" s="37"/>
      <c r="B199" s="38"/>
      <c r="C199" s="38"/>
      <c r="D199" s="38"/>
      <c r="E199" s="38"/>
      <c r="F199" s="38"/>
      <c r="G199" s="38"/>
      <c r="H199" s="1"/>
    </row>
    <row r="200" ht="15.75" customHeight="1">
      <c r="A200" s="37"/>
      <c r="B200" s="38"/>
      <c r="C200" s="38"/>
      <c r="D200" s="38"/>
      <c r="E200" s="38"/>
      <c r="F200" s="38"/>
      <c r="G200" s="38"/>
      <c r="H200" s="1"/>
    </row>
    <row r="201" ht="15.75" customHeight="1">
      <c r="A201" s="37"/>
      <c r="B201" s="38"/>
      <c r="C201" s="38"/>
      <c r="D201" s="38"/>
      <c r="E201" s="38"/>
      <c r="F201" s="38"/>
      <c r="G201" s="38"/>
      <c r="H201" s="1"/>
    </row>
    <row r="202" ht="15.75" customHeight="1">
      <c r="A202" s="37"/>
      <c r="B202" s="38"/>
      <c r="C202" s="38"/>
      <c r="D202" s="38"/>
      <c r="E202" s="38"/>
      <c r="F202" s="38"/>
      <c r="G202" s="38"/>
      <c r="H202" s="1"/>
    </row>
    <row r="203" ht="15.75" customHeight="1">
      <c r="A203" s="37"/>
      <c r="B203" s="38"/>
      <c r="C203" s="38"/>
      <c r="D203" s="38"/>
      <c r="E203" s="38"/>
      <c r="F203" s="38"/>
      <c r="G203" s="38"/>
      <c r="H203" s="1"/>
    </row>
    <row r="204" ht="15.75" customHeight="1">
      <c r="A204" s="37"/>
      <c r="B204" s="38"/>
      <c r="C204" s="38"/>
      <c r="D204" s="38"/>
      <c r="E204" s="38"/>
      <c r="F204" s="38"/>
      <c r="G204" s="38"/>
      <c r="H204" s="1"/>
    </row>
    <row r="205" ht="15.75" customHeight="1">
      <c r="A205" s="37"/>
      <c r="B205" s="38"/>
      <c r="C205" s="38"/>
      <c r="D205" s="38"/>
      <c r="E205" s="38"/>
      <c r="F205" s="38"/>
      <c r="G205" s="38"/>
      <c r="H205" s="1"/>
    </row>
    <row r="206" ht="15.75" customHeight="1">
      <c r="A206" s="37"/>
      <c r="B206" s="38"/>
      <c r="C206" s="38"/>
      <c r="D206" s="38"/>
      <c r="E206" s="38"/>
      <c r="F206" s="38"/>
      <c r="G206" s="38"/>
      <c r="H206" s="1"/>
    </row>
    <row r="207" ht="15.75" customHeight="1">
      <c r="A207" s="37"/>
      <c r="B207" s="38"/>
      <c r="C207" s="38"/>
      <c r="D207" s="38"/>
      <c r="E207" s="38"/>
      <c r="F207" s="38"/>
      <c r="G207" s="38"/>
      <c r="H207" s="1"/>
    </row>
    <row r="208" ht="15.75" customHeight="1">
      <c r="A208" s="37"/>
      <c r="B208" s="38"/>
      <c r="C208" s="38"/>
      <c r="D208" s="38"/>
      <c r="E208" s="38"/>
      <c r="F208" s="38"/>
      <c r="G208" s="38"/>
      <c r="H208" s="1"/>
    </row>
    <row r="209" ht="15.75" customHeight="1">
      <c r="A209" s="37"/>
      <c r="B209" s="38"/>
      <c r="C209" s="38"/>
      <c r="D209" s="38"/>
      <c r="E209" s="38"/>
      <c r="F209" s="38"/>
      <c r="G209" s="38"/>
      <c r="H209" s="1"/>
    </row>
    <row r="210" ht="15.75" customHeight="1">
      <c r="A210" s="37"/>
      <c r="B210" s="38"/>
      <c r="C210" s="38"/>
      <c r="D210" s="38"/>
      <c r="E210" s="38"/>
      <c r="F210" s="38"/>
      <c r="G210" s="38"/>
      <c r="H210" s="1"/>
    </row>
    <row r="211" ht="15.75" customHeight="1">
      <c r="A211" s="37"/>
      <c r="B211" s="38"/>
      <c r="C211" s="38"/>
      <c r="D211" s="38"/>
      <c r="E211" s="38"/>
      <c r="F211" s="38"/>
      <c r="G211" s="38"/>
      <c r="H211" s="1"/>
    </row>
    <row r="212" ht="15.75" customHeight="1">
      <c r="A212" s="37"/>
      <c r="B212" s="38"/>
      <c r="C212" s="38"/>
      <c r="D212" s="38"/>
      <c r="E212" s="38"/>
      <c r="F212" s="38"/>
      <c r="G212" s="38"/>
      <c r="H212" s="1"/>
    </row>
    <row r="213" ht="15.75" customHeight="1">
      <c r="A213" s="37"/>
      <c r="B213" s="38"/>
      <c r="C213" s="38"/>
      <c r="D213" s="38"/>
      <c r="E213" s="38"/>
      <c r="F213" s="38"/>
      <c r="G213" s="38"/>
      <c r="H213" s="1"/>
    </row>
    <row r="214" ht="15.75" customHeight="1">
      <c r="A214" s="37"/>
      <c r="B214" s="38"/>
      <c r="C214" s="38"/>
      <c r="D214" s="38"/>
      <c r="E214" s="38"/>
      <c r="F214" s="38"/>
      <c r="G214" s="38"/>
      <c r="H214" s="1"/>
    </row>
    <row r="215" ht="15.75" customHeight="1">
      <c r="A215" s="37"/>
      <c r="B215" s="38"/>
      <c r="C215" s="38"/>
      <c r="D215" s="38"/>
      <c r="E215" s="38"/>
      <c r="F215" s="38"/>
      <c r="G215" s="38"/>
      <c r="H215" s="1"/>
    </row>
    <row r="216" ht="15.75" customHeight="1">
      <c r="A216" s="37"/>
      <c r="B216" s="38"/>
      <c r="C216" s="38"/>
      <c r="D216" s="38"/>
      <c r="E216" s="38"/>
      <c r="F216" s="38"/>
      <c r="G216" s="38"/>
      <c r="H216" s="1"/>
    </row>
    <row r="217" ht="15.75" customHeight="1">
      <c r="A217" s="37"/>
      <c r="B217" s="38"/>
      <c r="C217" s="38"/>
      <c r="D217" s="38"/>
      <c r="E217" s="38"/>
      <c r="F217" s="38"/>
      <c r="G217" s="38"/>
      <c r="H217" s="1"/>
    </row>
    <row r="218" ht="15.75" customHeight="1">
      <c r="A218" s="37"/>
      <c r="B218" s="38"/>
      <c r="C218" s="38"/>
      <c r="D218" s="38"/>
      <c r="E218" s="38"/>
      <c r="F218" s="38"/>
      <c r="G218" s="38"/>
      <c r="H218" s="1"/>
    </row>
    <row r="219" ht="15.75" customHeight="1">
      <c r="A219" s="37"/>
      <c r="B219" s="38"/>
      <c r="C219" s="38"/>
      <c r="D219" s="38"/>
      <c r="E219" s="38"/>
      <c r="F219" s="38"/>
      <c r="G219" s="38"/>
      <c r="H219" s="1"/>
    </row>
    <row r="220" ht="15.75" customHeight="1">
      <c r="A220" s="37"/>
      <c r="B220" s="38"/>
      <c r="C220" s="38"/>
      <c r="D220" s="38"/>
      <c r="E220" s="38"/>
      <c r="F220" s="38"/>
      <c r="G220" s="38"/>
      <c r="H220" s="1"/>
    </row>
    <row r="221" ht="15.75" customHeight="1">
      <c r="A221" s="37"/>
      <c r="B221" s="38"/>
      <c r="C221" s="38"/>
      <c r="D221" s="38"/>
      <c r="E221" s="38"/>
      <c r="F221" s="38"/>
      <c r="G221" s="38"/>
      <c r="H221" s="1"/>
    </row>
    <row r="222" ht="15.75" customHeight="1">
      <c r="A222" s="37"/>
      <c r="B222" s="38"/>
      <c r="C222" s="38"/>
      <c r="D222" s="38"/>
      <c r="E222" s="38"/>
      <c r="F222" s="38"/>
      <c r="G222" s="38"/>
      <c r="H222" s="1"/>
    </row>
    <row r="223" ht="15.75" customHeight="1">
      <c r="A223" s="37"/>
      <c r="B223" s="38"/>
      <c r="C223" s="38"/>
      <c r="D223" s="38"/>
      <c r="E223" s="38"/>
      <c r="F223" s="38"/>
      <c r="G223" s="38"/>
      <c r="H223" s="1"/>
    </row>
    <row r="224" ht="15.75" customHeight="1">
      <c r="A224" s="37"/>
      <c r="B224" s="38"/>
      <c r="C224" s="38"/>
      <c r="D224" s="38"/>
      <c r="E224" s="38"/>
      <c r="F224" s="38"/>
      <c r="G224" s="38"/>
      <c r="H224" s="1"/>
    </row>
    <row r="225" ht="15.75" customHeight="1">
      <c r="A225" s="37"/>
      <c r="B225" s="38"/>
      <c r="C225" s="38"/>
      <c r="D225" s="38"/>
      <c r="E225" s="38"/>
      <c r="F225" s="38"/>
      <c r="G225" s="38"/>
      <c r="H225" s="1"/>
    </row>
    <row r="226" ht="15.75" customHeight="1">
      <c r="A226" s="37"/>
      <c r="B226" s="38"/>
      <c r="C226" s="38"/>
      <c r="D226" s="38"/>
      <c r="E226" s="38"/>
      <c r="F226" s="38"/>
      <c r="G226" s="38"/>
      <c r="H226" s="1"/>
    </row>
    <row r="227" ht="15.75" customHeight="1">
      <c r="A227" s="37"/>
      <c r="B227" s="38"/>
      <c r="C227" s="38"/>
      <c r="D227" s="38"/>
      <c r="E227" s="38"/>
      <c r="F227" s="38"/>
      <c r="G227" s="38"/>
      <c r="H227" s="1"/>
    </row>
    <row r="228" ht="15.75" customHeight="1">
      <c r="A228" s="37"/>
      <c r="B228" s="38"/>
      <c r="C228" s="38"/>
      <c r="D228" s="38"/>
      <c r="E228" s="38"/>
      <c r="F228" s="38"/>
      <c r="G228" s="38"/>
      <c r="H228" s="1"/>
    </row>
    <row r="229" ht="15.75" customHeight="1">
      <c r="A229" s="37"/>
      <c r="B229" s="38"/>
      <c r="C229" s="38"/>
      <c r="D229" s="38"/>
      <c r="E229" s="38"/>
      <c r="F229" s="38"/>
      <c r="G229" s="38"/>
      <c r="H229" s="1"/>
    </row>
    <row r="230" ht="15.75" customHeight="1">
      <c r="A230" s="37"/>
      <c r="B230" s="38"/>
      <c r="C230" s="38"/>
      <c r="D230" s="38"/>
      <c r="E230" s="38"/>
      <c r="F230" s="38"/>
      <c r="G230" s="38"/>
      <c r="H230" s="1"/>
    </row>
    <row r="231" ht="15.75" customHeight="1">
      <c r="A231" s="37"/>
      <c r="B231" s="38"/>
      <c r="C231" s="38"/>
      <c r="D231" s="38"/>
      <c r="E231" s="38"/>
      <c r="F231" s="38"/>
      <c r="G231" s="38"/>
      <c r="H231" s="1"/>
    </row>
    <row r="232" ht="15.75" customHeight="1">
      <c r="A232" s="37"/>
      <c r="B232" s="38"/>
      <c r="C232" s="38"/>
      <c r="D232" s="38"/>
      <c r="E232" s="38"/>
      <c r="F232" s="38"/>
      <c r="G232" s="38"/>
      <c r="H232" s="1"/>
    </row>
    <row r="233" ht="15.75" customHeight="1">
      <c r="A233" s="37"/>
      <c r="B233" s="38"/>
      <c r="C233" s="38"/>
      <c r="D233" s="38"/>
      <c r="E233" s="38"/>
      <c r="F233" s="38"/>
      <c r="G233" s="38"/>
      <c r="H233" s="1"/>
    </row>
    <row r="234" ht="15.75" customHeight="1">
      <c r="A234" s="37"/>
      <c r="B234" s="38"/>
      <c r="C234" s="38"/>
      <c r="D234" s="38"/>
      <c r="E234" s="38"/>
      <c r="F234" s="38"/>
      <c r="G234" s="38"/>
      <c r="H234" s="1"/>
    </row>
    <row r="235" ht="15.75" customHeight="1">
      <c r="A235" s="37"/>
      <c r="B235" s="38"/>
      <c r="C235" s="38"/>
      <c r="D235" s="38"/>
      <c r="E235" s="38"/>
      <c r="F235" s="38"/>
      <c r="G235" s="38"/>
      <c r="H235" s="1"/>
    </row>
    <row r="236" ht="15.75" customHeight="1">
      <c r="A236" s="37"/>
      <c r="B236" s="38"/>
      <c r="C236" s="38"/>
      <c r="D236" s="38"/>
      <c r="E236" s="38"/>
      <c r="F236" s="38"/>
      <c r="G236" s="38"/>
      <c r="H236" s="1"/>
    </row>
    <row r="237" ht="15.75" customHeight="1">
      <c r="A237" s="37"/>
      <c r="B237" s="38"/>
      <c r="C237" s="38"/>
      <c r="D237" s="38"/>
      <c r="E237" s="38"/>
      <c r="F237" s="38"/>
      <c r="G237" s="38"/>
      <c r="H237" s="1"/>
    </row>
    <row r="238" ht="15.75" customHeight="1">
      <c r="A238" s="37"/>
      <c r="B238" s="38"/>
      <c r="C238" s="38"/>
      <c r="D238" s="38"/>
      <c r="E238" s="38"/>
      <c r="F238" s="38"/>
      <c r="G238" s="38"/>
      <c r="H238" s="1"/>
    </row>
    <row r="239" ht="15.75" customHeight="1">
      <c r="A239" s="37"/>
      <c r="B239" s="38"/>
      <c r="C239" s="38"/>
      <c r="D239" s="38"/>
      <c r="E239" s="38"/>
      <c r="F239" s="38"/>
      <c r="G239" s="38"/>
      <c r="H239" s="1"/>
    </row>
    <row r="240" ht="15.75" customHeight="1">
      <c r="A240" s="37"/>
      <c r="B240" s="38"/>
      <c r="C240" s="38"/>
      <c r="D240" s="38"/>
      <c r="E240" s="38"/>
      <c r="F240" s="38"/>
      <c r="G240" s="38"/>
      <c r="H240" s="1"/>
    </row>
    <row r="241" ht="15.75" customHeight="1">
      <c r="A241" s="37"/>
      <c r="B241" s="38"/>
      <c r="C241" s="38"/>
      <c r="D241" s="38"/>
      <c r="E241" s="38"/>
      <c r="F241" s="38"/>
      <c r="G241" s="38"/>
      <c r="H241" s="1"/>
    </row>
    <row r="242" ht="15.75" customHeight="1">
      <c r="A242" s="37"/>
      <c r="B242" s="38"/>
      <c r="C242" s="38"/>
      <c r="D242" s="38"/>
      <c r="E242" s="38"/>
      <c r="F242" s="38"/>
      <c r="G242" s="38"/>
      <c r="H242" s="1"/>
    </row>
    <row r="243" ht="15.75" customHeight="1">
      <c r="A243" s="37"/>
      <c r="B243" s="38"/>
      <c r="C243" s="38"/>
      <c r="D243" s="38"/>
      <c r="E243" s="38"/>
      <c r="F243" s="38"/>
      <c r="G243" s="38"/>
      <c r="H243" s="1"/>
    </row>
    <row r="244" ht="15.75" customHeight="1">
      <c r="A244" s="37"/>
      <c r="B244" s="38"/>
      <c r="C244" s="38"/>
      <c r="D244" s="38"/>
      <c r="E244" s="38"/>
      <c r="F244" s="38"/>
      <c r="G244" s="38"/>
      <c r="H244" s="1"/>
    </row>
    <row r="245" ht="15.75" customHeight="1">
      <c r="A245" s="37"/>
      <c r="B245" s="38"/>
      <c r="C245" s="38"/>
      <c r="D245" s="38"/>
      <c r="E245" s="38"/>
      <c r="F245" s="38"/>
      <c r="G245" s="38"/>
      <c r="H245" s="1"/>
    </row>
    <row r="246" ht="15.75" customHeight="1">
      <c r="A246" s="37"/>
      <c r="B246" s="38"/>
      <c r="C246" s="38"/>
      <c r="D246" s="38"/>
      <c r="E246" s="38"/>
      <c r="F246" s="38"/>
      <c r="G246" s="38"/>
      <c r="H246" s="1"/>
    </row>
    <row r="247" ht="15.75" customHeight="1">
      <c r="A247" s="37"/>
      <c r="B247" s="38"/>
      <c r="C247" s="38"/>
      <c r="D247" s="38"/>
      <c r="E247" s="38"/>
      <c r="F247" s="38"/>
      <c r="G247" s="38"/>
      <c r="H247" s="1"/>
    </row>
    <row r="248" ht="15.75" customHeight="1">
      <c r="A248" s="37"/>
      <c r="B248" s="38"/>
      <c r="C248" s="38"/>
      <c r="D248" s="38"/>
      <c r="E248" s="38"/>
      <c r="F248" s="38"/>
      <c r="G248" s="38"/>
      <c r="H248" s="1"/>
    </row>
    <row r="249" ht="15.75" customHeight="1">
      <c r="A249" s="37"/>
      <c r="B249" s="38"/>
      <c r="C249" s="38"/>
      <c r="D249" s="38"/>
      <c r="E249" s="38"/>
      <c r="F249" s="38"/>
      <c r="G249" s="38"/>
      <c r="H249" s="1"/>
    </row>
    <row r="250" ht="15.75" customHeight="1">
      <c r="A250" s="37"/>
      <c r="B250" s="38"/>
      <c r="C250" s="38"/>
      <c r="D250" s="38"/>
      <c r="E250" s="38"/>
      <c r="F250" s="38"/>
      <c r="G250" s="38"/>
      <c r="H250" s="1"/>
    </row>
    <row r="251" ht="15.75" customHeight="1">
      <c r="A251" s="37"/>
      <c r="B251" s="38"/>
      <c r="C251" s="38"/>
      <c r="D251" s="38"/>
      <c r="E251" s="38"/>
      <c r="F251" s="38"/>
      <c r="G251" s="38"/>
      <c r="H251" s="1"/>
    </row>
    <row r="252" ht="15.75" customHeight="1">
      <c r="A252" s="37"/>
      <c r="B252" s="38"/>
      <c r="C252" s="38"/>
      <c r="D252" s="38"/>
      <c r="E252" s="38"/>
      <c r="F252" s="38"/>
      <c r="G252" s="38"/>
      <c r="H252" s="1"/>
    </row>
    <row r="253" ht="15.75" customHeight="1">
      <c r="A253" s="37"/>
      <c r="B253" s="38"/>
      <c r="C253" s="38"/>
      <c r="D253" s="38"/>
      <c r="E253" s="38"/>
      <c r="F253" s="38"/>
      <c r="G253" s="38"/>
      <c r="H253" s="1"/>
    </row>
    <row r="254" ht="15.75" customHeight="1">
      <c r="A254" s="37"/>
      <c r="B254" s="38"/>
      <c r="C254" s="38"/>
      <c r="D254" s="38"/>
      <c r="E254" s="38"/>
      <c r="F254" s="38"/>
      <c r="G254" s="38"/>
      <c r="H254" s="1"/>
    </row>
    <row r="255" ht="15.75" customHeight="1">
      <c r="A255" s="37"/>
      <c r="B255" s="38"/>
      <c r="C255" s="38"/>
      <c r="D255" s="38"/>
      <c r="E255" s="38"/>
      <c r="F255" s="38"/>
      <c r="G255" s="38"/>
      <c r="H255" s="1"/>
    </row>
    <row r="256" ht="15.75" customHeight="1">
      <c r="A256" s="37"/>
      <c r="B256" s="38"/>
      <c r="C256" s="38"/>
      <c r="D256" s="38"/>
      <c r="E256" s="38"/>
      <c r="F256" s="38"/>
      <c r="G256" s="38"/>
      <c r="H256" s="1"/>
    </row>
    <row r="257" ht="15.75" customHeight="1">
      <c r="A257" s="37"/>
      <c r="B257" s="38"/>
      <c r="C257" s="38"/>
      <c r="D257" s="38"/>
      <c r="E257" s="38"/>
      <c r="F257" s="38"/>
      <c r="G257" s="38"/>
      <c r="H257" s="1"/>
    </row>
    <row r="258" ht="15.75" customHeight="1">
      <c r="A258" s="37"/>
      <c r="B258" s="38"/>
      <c r="C258" s="38"/>
      <c r="D258" s="38"/>
      <c r="E258" s="38"/>
      <c r="F258" s="38"/>
      <c r="G258" s="38"/>
      <c r="H258" s="1"/>
    </row>
    <row r="259" ht="15.75" customHeight="1">
      <c r="A259" s="37"/>
      <c r="B259" s="38"/>
      <c r="C259" s="38"/>
      <c r="D259" s="38"/>
      <c r="E259" s="38"/>
      <c r="F259" s="38"/>
      <c r="G259" s="38"/>
      <c r="H259" s="1"/>
    </row>
    <row r="260" ht="15.75" customHeight="1">
      <c r="A260" s="37"/>
      <c r="B260" s="38"/>
      <c r="C260" s="38"/>
      <c r="D260" s="38"/>
      <c r="E260" s="38"/>
      <c r="F260" s="38"/>
      <c r="G260" s="38"/>
      <c r="H260" s="1"/>
    </row>
    <row r="261" ht="15.75" customHeight="1">
      <c r="A261" s="37"/>
      <c r="B261" s="38"/>
      <c r="C261" s="38"/>
      <c r="D261" s="38"/>
      <c r="E261" s="38"/>
      <c r="F261" s="38"/>
      <c r="G261" s="38"/>
      <c r="H261" s="1"/>
    </row>
    <row r="262" ht="15.75" customHeight="1">
      <c r="A262" s="37"/>
      <c r="B262" s="38"/>
      <c r="C262" s="38"/>
      <c r="D262" s="38"/>
      <c r="E262" s="38"/>
      <c r="F262" s="38"/>
      <c r="G262" s="38"/>
      <c r="H262" s="1"/>
    </row>
    <row r="263" ht="15.75" customHeight="1">
      <c r="A263" s="37"/>
      <c r="B263" s="38"/>
      <c r="C263" s="38"/>
      <c r="D263" s="38"/>
      <c r="E263" s="38"/>
      <c r="F263" s="38"/>
      <c r="G263" s="38"/>
      <c r="H263" s="1"/>
    </row>
    <row r="264" ht="15.75" customHeight="1">
      <c r="A264" s="37"/>
      <c r="B264" s="38"/>
      <c r="C264" s="38"/>
      <c r="D264" s="38"/>
      <c r="E264" s="38"/>
      <c r="F264" s="38"/>
      <c r="G264" s="38"/>
      <c r="H264" s="1"/>
    </row>
    <row r="265" ht="15.75" customHeight="1">
      <c r="A265" s="37"/>
      <c r="B265" s="38"/>
      <c r="C265" s="38"/>
      <c r="D265" s="38"/>
      <c r="E265" s="38"/>
      <c r="F265" s="38"/>
      <c r="G265" s="38"/>
      <c r="H265" s="1"/>
    </row>
    <row r="266" ht="15.75" customHeight="1">
      <c r="A266" s="37"/>
      <c r="B266" s="38"/>
      <c r="C266" s="38"/>
      <c r="D266" s="38"/>
      <c r="E266" s="38"/>
      <c r="F266" s="38"/>
      <c r="G266" s="38"/>
      <c r="H266" s="1"/>
    </row>
    <row r="267" ht="15.75" customHeight="1">
      <c r="A267" s="37"/>
      <c r="B267" s="38"/>
      <c r="C267" s="38"/>
      <c r="D267" s="38"/>
      <c r="E267" s="38"/>
      <c r="F267" s="38"/>
      <c r="G267" s="38"/>
      <c r="H267" s="1"/>
    </row>
    <row r="268" ht="15.75" customHeight="1">
      <c r="A268" s="37"/>
      <c r="B268" s="38"/>
      <c r="C268" s="38"/>
      <c r="D268" s="38"/>
      <c r="E268" s="38"/>
      <c r="F268" s="38"/>
      <c r="G268" s="38"/>
      <c r="H268" s="1"/>
    </row>
    <row r="269" ht="15.75" customHeight="1">
      <c r="A269" s="37"/>
      <c r="B269" s="38"/>
      <c r="C269" s="38"/>
      <c r="D269" s="38"/>
      <c r="E269" s="38"/>
      <c r="F269" s="38"/>
      <c r="G269" s="38"/>
      <c r="H269" s="1"/>
    </row>
    <row r="270" ht="15.75" customHeight="1">
      <c r="A270" s="37"/>
      <c r="B270" s="38"/>
      <c r="C270" s="38"/>
      <c r="D270" s="38"/>
      <c r="E270" s="38"/>
      <c r="F270" s="38"/>
      <c r="G270" s="38"/>
      <c r="H270" s="1"/>
    </row>
    <row r="271" ht="15.75" customHeight="1">
      <c r="A271" s="37"/>
      <c r="B271" s="38"/>
      <c r="C271" s="38"/>
      <c r="D271" s="38"/>
      <c r="E271" s="38"/>
      <c r="F271" s="38"/>
      <c r="G271" s="38"/>
      <c r="H271" s="1"/>
    </row>
    <row r="272" ht="15.75" customHeight="1">
      <c r="A272" s="37"/>
      <c r="B272" s="38"/>
      <c r="C272" s="38"/>
      <c r="D272" s="38"/>
      <c r="E272" s="38"/>
      <c r="F272" s="38"/>
      <c r="G272" s="38"/>
      <c r="H272" s="1"/>
    </row>
    <row r="273" ht="15.75" customHeight="1">
      <c r="A273" s="37"/>
      <c r="B273" s="38"/>
      <c r="C273" s="38"/>
      <c r="D273" s="38"/>
      <c r="E273" s="38"/>
      <c r="F273" s="38"/>
      <c r="G273" s="38"/>
      <c r="H273" s="1"/>
    </row>
    <row r="274" ht="15.75" customHeight="1">
      <c r="A274" s="37"/>
      <c r="B274" s="38"/>
      <c r="C274" s="38"/>
      <c r="D274" s="38"/>
      <c r="E274" s="38"/>
      <c r="F274" s="38"/>
      <c r="G274" s="38"/>
      <c r="H274" s="1"/>
    </row>
    <row r="275" ht="15.75" customHeight="1">
      <c r="A275" s="37"/>
      <c r="B275" s="38"/>
      <c r="C275" s="38"/>
      <c r="D275" s="38"/>
      <c r="E275" s="38"/>
      <c r="F275" s="38"/>
      <c r="G275" s="38"/>
      <c r="H275" s="1"/>
    </row>
    <row r="276" ht="15.75" customHeight="1">
      <c r="A276" s="37"/>
      <c r="B276" s="38"/>
      <c r="C276" s="38"/>
      <c r="D276" s="38"/>
      <c r="E276" s="38"/>
      <c r="F276" s="38"/>
      <c r="G276" s="38"/>
      <c r="H276" s="1"/>
    </row>
    <row r="277" ht="15.75" customHeight="1">
      <c r="A277" s="37"/>
      <c r="B277" s="38"/>
      <c r="C277" s="38"/>
      <c r="D277" s="38"/>
      <c r="E277" s="38"/>
      <c r="F277" s="38"/>
      <c r="G277" s="38"/>
      <c r="H277" s="1"/>
    </row>
    <row r="278" ht="15.75" customHeight="1">
      <c r="A278" s="37"/>
      <c r="B278" s="38"/>
      <c r="C278" s="38"/>
      <c r="D278" s="38"/>
      <c r="E278" s="38"/>
      <c r="F278" s="38"/>
      <c r="G278" s="38"/>
      <c r="H278" s="1"/>
    </row>
    <row r="279" ht="15.75" customHeight="1">
      <c r="A279" s="37"/>
      <c r="B279" s="38"/>
      <c r="C279" s="38"/>
      <c r="D279" s="38"/>
      <c r="E279" s="38"/>
      <c r="F279" s="38"/>
      <c r="G279" s="38"/>
      <c r="H279" s="1"/>
    </row>
    <row r="280" ht="15.75" customHeight="1">
      <c r="A280" s="37"/>
      <c r="B280" s="38"/>
      <c r="C280" s="38"/>
      <c r="D280" s="38"/>
      <c r="E280" s="38"/>
      <c r="F280" s="38"/>
      <c r="G280" s="38"/>
      <c r="H280" s="1"/>
    </row>
    <row r="281" ht="15.75" customHeight="1">
      <c r="A281" s="37"/>
      <c r="B281" s="38"/>
      <c r="C281" s="38"/>
      <c r="D281" s="38"/>
      <c r="E281" s="38"/>
      <c r="F281" s="38"/>
      <c r="G281" s="38"/>
      <c r="H281" s="1"/>
    </row>
    <row r="282" ht="15.75" customHeight="1">
      <c r="A282" s="37"/>
      <c r="B282" s="38"/>
      <c r="C282" s="38"/>
      <c r="D282" s="38"/>
      <c r="E282" s="38"/>
      <c r="F282" s="38"/>
      <c r="G282" s="38"/>
      <c r="H282" s="1"/>
    </row>
    <row r="283" ht="15.75" customHeight="1">
      <c r="A283" s="37"/>
      <c r="B283" s="38"/>
      <c r="C283" s="38"/>
      <c r="D283" s="38"/>
      <c r="E283" s="38"/>
      <c r="F283" s="38"/>
      <c r="G283" s="38"/>
      <c r="H283" s="1"/>
    </row>
    <row r="284" ht="15.75" customHeight="1">
      <c r="A284" s="37"/>
      <c r="B284" s="38"/>
      <c r="C284" s="38"/>
      <c r="D284" s="38"/>
      <c r="E284" s="38"/>
      <c r="F284" s="38"/>
      <c r="G284" s="38"/>
      <c r="H284" s="1"/>
    </row>
    <row r="285" ht="15.75" customHeight="1">
      <c r="A285" s="37"/>
      <c r="B285" s="38"/>
      <c r="C285" s="38"/>
      <c r="D285" s="38"/>
      <c r="E285" s="38"/>
      <c r="F285" s="38"/>
      <c r="G285" s="38"/>
      <c r="H285" s="1"/>
    </row>
    <row r="286" ht="15.75" customHeight="1">
      <c r="A286" s="37"/>
      <c r="B286" s="38"/>
      <c r="C286" s="38"/>
      <c r="D286" s="38"/>
      <c r="E286" s="38"/>
      <c r="F286" s="38"/>
      <c r="G286" s="38"/>
      <c r="H286" s="1"/>
    </row>
    <row r="287" ht="15.75" customHeight="1">
      <c r="A287" s="37"/>
      <c r="B287" s="38"/>
      <c r="C287" s="38"/>
      <c r="D287" s="38"/>
      <c r="E287" s="38"/>
      <c r="F287" s="38"/>
      <c r="G287" s="38"/>
      <c r="H287" s="1"/>
    </row>
    <row r="288" ht="15.75" customHeight="1">
      <c r="A288" s="37"/>
      <c r="B288" s="38"/>
      <c r="C288" s="38"/>
      <c r="D288" s="38"/>
      <c r="E288" s="38"/>
      <c r="F288" s="38"/>
      <c r="G288" s="38"/>
      <c r="H288" s="1"/>
    </row>
    <row r="289" ht="15.75" customHeight="1">
      <c r="A289" s="37"/>
      <c r="B289" s="38"/>
      <c r="C289" s="38"/>
      <c r="D289" s="38"/>
      <c r="E289" s="38"/>
      <c r="F289" s="38"/>
      <c r="G289" s="38"/>
      <c r="H289" s="1"/>
    </row>
    <row r="290" ht="15.75" customHeight="1">
      <c r="A290" s="37"/>
      <c r="B290" s="38"/>
      <c r="C290" s="38"/>
      <c r="D290" s="38"/>
      <c r="E290" s="38"/>
      <c r="F290" s="38"/>
      <c r="G290" s="38"/>
      <c r="H290" s="1"/>
    </row>
    <row r="291" ht="15.75" customHeight="1">
      <c r="A291" s="37"/>
      <c r="B291" s="38"/>
      <c r="C291" s="38"/>
      <c r="D291" s="38"/>
      <c r="E291" s="38"/>
      <c r="F291" s="38"/>
      <c r="G291" s="38"/>
      <c r="H291" s="1"/>
    </row>
    <row r="292" ht="15.75" customHeight="1">
      <c r="A292" s="37"/>
      <c r="B292" s="38"/>
      <c r="C292" s="38"/>
      <c r="D292" s="38"/>
      <c r="E292" s="38"/>
      <c r="F292" s="38"/>
      <c r="G292" s="38"/>
      <c r="H292" s="1"/>
    </row>
    <row r="293" ht="15.75" customHeight="1">
      <c r="A293" s="37"/>
      <c r="B293" s="38"/>
      <c r="C293" s="38"/>
      <c r="D293" s="38"/>
      <c r="E293" s="38"/>
      <c r="F293" s="38"/>
      <c r="G293" s="38"/>
      <c r="H293" s="1"/>
    </row>
    <row r="294" ht="15.75" customHeight="1">
      <c r="A294" s="37"/>
      <c r="B294" s="38"/>
      <c r="C294" s="38"/>
      <c r="D294" s="38"/>
      <c r="E294" s="38"/>
      <c r="F294" s="38"/>
      <c r="G294" s="38"/>
      <c r="H294" s="1"/>
    </row>
    <row r="295" ht="15.75" customHeight="1">
      <c r="A295" s="37"/>
      <c r="B295" s="38"/>
      <c r="C295" s="38"/>
      <c r="D295" s="38"/>
      <c r="E295" s="38"/>
      <c r="F295" s="38"/>
      <c r="G295" s="38"/>
      <c r="H295" s="1"/>
    </row>
    <row r="296" ht="15.75" customHeight="1">
      <c r="A296" s="37"/>
      <c r="B296" s="38"/>
      <c r="C296" s="38"/>
      <c r="D296" s="38"/>
      <c r="E296" s="38"/>
      <c r="F296" s="38"/>
      <c r="G296" s="38"/>
      <c r="H296" s="1"/>
    </row>
    <row r="297" ht="15.75" customHeight="1">
      <c r="A297" s="37"/>
      <c r="B297" s="38"/>
      <c r="C297" s="38"/>
      <c r="D297" s="38"/>
      <c r="E297" s="38"/>
      <c r="F297" s="38"/>
      <c r="G297" s="38"/>
      <c r="H297" s="1"/>
    </row>
    <row r="298" ht="15.75" customHeight="1">
      <c r="A298" s="37"/>
      <c r="B298" s="38"/>
      <c r="C298" s="38"/>
      <c r="D298" s="38"/>
      <c r="E298" s="38"/>
      <c r="F298" s="38"/>
      <c r="G298" s="38"/>
      <c r="H298" s="1"/>
    </row>
    <row r="299" ht="15.75" customHeight="1">
      <c r="A299" s="37"/>
      <c r="B299" s="38"/>
      <c r="C299" s="38"/>
      <c r="D299" s="38"/>
      <c r="E299" s="38"/>
      <c r="F299" s="38"/>
      <c r="G299" s="38"/>
      <c r="H299" s="1"/>
    </row>
    <row r="300" ht="15.75" customHeight="1">
      <c r="A300" s="37"/>
      <c r="B300" s="38"/>
      <c r="C300" s="38"/>
      <c r="D300" s="38"/>
      <c r="E300" s="38"/>
      <c r="F300" s="38"/>
      <c r="G300" s="38"/>
      <c r="H300" s="1"/>
    </row>
    <row r="301" ht="15.75" customHeight="1">
      <c r="A301" s="37"/>
      <c r="B301" s="38"/>
      <c r="C301" s="38"/>
      <c r="D301" s="38"/>
      <c r="E301" s="38"/>
      <c r="F301" s="38"/>
      <c r="G301" s="38"/>
      <c r="H301" s="1"/>
    </row>
    <row r="302" ht="15.75" customHeight="1">
      <c r="A302" s="37"/>
      <c r="B302" s="38"/>
      <c r="C302" s="38"/>
      <c r="D302" s="38"/>
      <c r="E302" s="38"/>
      <c r="F302" s="38"/>
      <c r="G302" s="38"/>
      <c r="H302" s="1"/>
    </row>
    <row r="303" ht="15.75" customHeight="1">
      <c r="A303" s="37"/>
      <c r="B303" s="38"/>
      <c r="C303" s="38"/>
      <c r="D303" s="38"/>
      <c r="E303" s="38"/>
      <c r="F303" s="38"/>
      <c r="G303" s="38"/>
      <c r="H303" s="1"/>
    </row>
    <row r="304" ht="15.75" customHeight="1">
      <c r="A304" s="37"/>
      <c r="B304" s="38"/>
      <c r="C304" s="38"/>
      <c r="D304" s="38"/>
      <c r="E304" s="38"/>
      <c r="F304" s="38"/>
      <c r="G304" s="38"/>
      <c r="H304" s="1"/>
    </row>
    <row r="305" ht="15.75" customHeight="1">
      <c r="A305" s="37"/>
      <c r="B305" s="38"/>
      <c r="C305" s="38"/>
      <c r="D305" s="38"/>
      <c r="E305" s="38"/>
      <c r="F305" s="38"/>
      <c r="G305" s="38"/>
      <c r="H305" s="1"/>
    </row>
    <row r="306" ht="15.75" customHeight="1">
      <c r="A306" s="37"/>
      <c r="B306" s="38"/>
      <c r="C306" s="38"/>
      <c r="D306" s="38"/>
      <c r="E306" s="38"/>
      <c r="F306" s="38"/>
      <c r="G306" s="38"/>
      <c r="H306" s="1"/>
    </row>
    <row r="307" ht="15.75" customHeight="1">
      <c r="A307" s="37"/>
      <c r="B307" s="38"/>
      <c r="C307" s="38"/>
      <c r="D307" s="38"/>
      <c r="E307" s="38"/>
      <c r="F307" s="38"/>
      <c r="G307" s="38"/>
      <c r="H307" s="1"/>
    </row>
    <row r="308" ht="15.75" customHeight="1">
      <c r="A308" s="37"/>
      <c r="B308" s="38"/>
      <c r="C308" s="38"/>
      <c r="D308" s="38"/>
      <c r="E308" s="38"/>
      <c r="F308" s="38"/>
      <c r="G308" s="38"/>
      <c r="H308" s="1"/>
    </row>
    <row r="309" ht="15.75" customHeight="1">
      <c r="A309" s="37"/>
      <c r="B309" s="38"/>
      <c r="C309" s="38"/>
      <c r="D309" s="38"/>
      <c r="E309" s="38"/>
      <c r="F309" s="38"/>
      <c r="G309" s="38"/>
      <c r="H309" s="1"/>
    </row>
    <row r="310" ht="15.75" customHeight="1">
      <c r="A310" s="37"/>
      <c r="B310" s="38"/>
      <c r="C310" s="38"/>
      <c r="D310" s="38"/>
      <c r="E310" s="38"/>
      <c r="F310" s="38"/>
      <c r="G310" s="38"/>
      <c r="H310" s="1"/>
    </row>
    <row r="311" ht="15.75" customHeight="1">
      <c r="A311" s="37"/>
      <c r="B311" s="38"/>
      <c r="C311" s="38"/>
      <c r="D311" s="38"/>
      <c r="E311" s="38"/>
      <c r="F311" s="38"/>
      <c r="G311" s="38"/>
      <c r="H311" s="1"/>
    </row>
    <row r="312" ht="15.75" customHeight="1">
      <c r="A312" s="37"/>
      <c r="B312" s="38"/>
      <c r="C312" s="38"/>
      <c r="D312" s="38"/>
      <c r="E312" s="38"/>
      <c r="F312" s="38"/>
      <c r="G312" s="38"/>
      <c r="H312" s="1"/>
    </row>
    <row r="313" ht="15.75" customHeight="1">
      <c r="A313" s="37"/>
      <c r="B313" s="38"/>
      <c r="C313" s="38"/>
      <c r="D313" s="38"/>
      <c r="E313" s="38"/>
      <c r="F313" s="38"/>
      <c r="G313" s="38"/>
      <c r="H313" s="1"/>
    </row>
    <row r="314" ht="15.75" customHeight="1">
      <c r="A314" s="37"/>
      <c r="B314" s="38"/>
      <c r="C314" s="38"/>
      <c r="D314" s="38"/>
      <c r="E314" s="38"/>
      <c r="F314" s="38"/>
      <c r="G314" s="38"/>
      <c r="H314" s="1"/>
    </row>
    <row r="315" ht="15.75" customHeight="1">
      <c r="A315" s="37"/>
      <c r="B315" s="38"/>
      <c r="C315" s="38"/>
      <c r="D315" s="38"/>
      <c r="E315" s="38"/>
      <c r="F315" s="38"/>
      <c r="G315" s="38"/>
      <c r="H315" s="1"/>
    </row>
    <row r="316" ht="15.75" customHeight="1">
      <c r="A316" s="37"/>
      <c r="B316" s="38"/>
      <c r="C316" s="38"/>
      <c r="D316" s="38"/>
      <c r="E316" s="38"/>
      <c r="F316" s="38"/>
      <c r="G316" s="38"/>
      <c r="H316" s="1"/>
    </row>
    <row r="317" ht="15.75" customHeight="1">
      <c r="A317" s="37"/>
      <c r="B317" s="38"/>
      <c r="C317" s="38"/>
      <c r="D317" s="38"/>
      <c r="E317" s="38"/>
      <c r="F317" s="38"/>
      <c r="G317" s="38"/>
      <c r="H317" s="1"/>
    </row>
    <row r="318" ht="15.75" customHeight="1">
      <c r="A318" s="37"/>
      <c r="B318" s="38"/>
      <c r="C318" s="38"/>
      <c r="D318" s="38"/>
      <c r="E318" s="38"/>
      <c r="F318" s="38"/>
      <c r="G318" s="38"/>
      <c r="H318" s="1"/>
    </row>
    <row r="319" ht="15.75" customHeight="1">
      <c r="A319" s="37"/>
      <c r="B319" s="38"/>
      <c r="C319" s="38"/>
      <c r="D319" s="38"/>
      <c r="E319" s="38"/>
      <c r="F319" s="38"/>
      <c r="G319" s="38"/>
      <c r="H319" s="1"/>
    </row>
    <row r="320" ht="15.75" customHeight="1">
      <c r="A320" s="37"/>
      <c r="B320" s="38"/>
      <c r="C320" s="38"/>
      <c r="D320" s="38"/>
      <c r="E320" s="38"/>
      <c r="F320" s="38"/>
      <c r="G320" s="38"/>
      <c r="H320" s="1"/>
    </row>
    <row r="321" ht="15.75" customHeight="1">
      <c r="A321" s="37"/>
      <c r="B321" s="38"/>
      <c r="C321" s="38"/>
      <c r="D321" s="38"/>
      <c r="E321" s="38"/>
      <c r="F321" s="38"/>
      <c r="G321" s="38"/>
      <c r="H321" s="1"/>
    </row>
    <row r="322" ht="15.75" customHeight="1">
      <c r="A322" s="37"/>
      <c r="B322" s="38"/>
      <c r="C322" s="38"/>
      <c r="D322" s="38"/>
      <c r="E322" s="38"/>
      <c r="F322" s="38"/>
      <c r="G322" s="38"/>
      <c r="H322" s="1"/>
    </row>
    <row r="323" ht="15.75" customHeight="1">
      <c r="A323" s="37"/>
      <c r="B323" s="38"/>
      <c r="C323" s="38"/>
      <c r="D323" s="38"/>
      <c r="E323" s="38"/>
      <c r="F323" s="38"/>
      <c r="G323" s="38"/>
      <c r="H323" s="1"/>
    </row>
    <row r="324" ht="15.75" customHeight="1">
      <c r="A324" s="37"/>
      <c r="B324" s="38"/>
      <c r="C324" s="38"/>
      <c r="D324" s="38"/>
      <c r="E324" s="38"/>
      <c r="F324" s="38"/>
      <c r="G324" s="38"/>
      <c r="H324" s="1"/>
    </row>
    <row r="325" ht="15.75" customHeight="1">
      <c r="A325" s="37"/>
      <c r="B325" s="38"/>
      <c r="C325" s="38"/>
      <c r="D325" s="38"/>
      <c r="E325" s="38"/>
      <c r="F325" s="38"/>
      <c r="G325" s="38"/>
      <c r="H325" s="1"/>
    </row>
    <row r="326" ht="15.75" customHeight="1">
      <c r="A326" s="37"/>
      <c r="B326" s="38"/>
      <c r="C326" s="38"/>
      <c r="D326" s="38"/>
      <c r="E326" s="38"/>
      <c r="F326" s="38"/>
      <c r="G326" s="38"/>
      <c r="H326" s="1"/>
    </row>
    <row r="327" ht="15.75" customHeight="1">
      <c r="A327" s="37"/>
      <c r="B327" s="38"/>
      <c r="C327" s="38"/>
      <c r="D327" s="38"/>
      <c r="E327" s="38"/>
      <c r="F327" s="38"/>
      <c r="G327" s="38"/>
      <c r="H327" s="1"/>
    </row>
    <row r="328" ht="15.75" customHeight="1">
      <c r="A328" s="37"/>
      <c r="B328" s="38"/>
      <c r="C328" s="38"/>
      <c r="D328" s="38"/>
      <c r="E328" s="38"/>
      <c r="F328" s="38"/>
      <c r="G328" s="38"/>
      <c r="H328" s="1"/>
    </row>
    <row r="329" ht="15.75" customHeight="1">
      <c r="A329" s="37"/>
      <c r="B329" s="38"/>
      <c r="C329" s="38"/>
      <c r="D329" s="38"/>
      <c r="E329" s="38"/>
      <c r="F329" s="38"/>
      <c r="G329" s="38"/>
      <c r="H329" s="1"/>
    </row>
    <row r="330" ht="15.75" customHeight="1">
      <c r="A330" s="37"/>
      <c r="B330" s="38"/>
      <c r="C330" s="38"/>
      <c r="D330" s="38"/>
      <c r="E330" s="38"/>
      <c r="F330" s="38"/>
      <c r="G330" s="38"/>
      <c r="H330" s="1"/>
    </row>
    <row r="331" ht="15.75" customHeight="1">
      <c r="A331" s="37"/>
      <c r="B331" s="38"/>
      <c r="C331" s="38"/>
      <c r="D331" s="38"/>
      <c r="E331" s="38"/>
      <c r="F331" s="38"/>
      <c r="G331" s="38"/>
      <c r="H331" s="1"/>
    </row>
    <row r="332" ht="15.75" customHeight="1">
      <c r="A332" s="37"/>
      <c r="B332" s="38"/>
      <c r="C332" s="38"/>
      <c r="D332" s="38"/>
      <c r="E332" s="38"/>
      <c r="F332" s="38"/>
      <c r="G332" s="38"/>
      <c r="H332" s="1"/>
    </row>
    <row r="333" ht="15.75" customHeight="1">
      <c r="A333" s="37"/>
      <c r="B333" s="38"/>
      <c r="C333" s="38"/>
      <c r="D333" s="38"/>
      <c r="E333" s="38"/>
      <c r="F333" s="38"/>
      <c r="G333" s="38"/>
      <c r="H333" s="1"/>
    </row>
    <row r="334" ht="15.75" customHeight="1">
      <c r="A334" s="37"/>
      <c r="B334" s="38"/>
      <c r="C334" s="38"/>
      <c r="D334" s="38"/>
      <c r="E334" s="38"/>
      <c r="F334" s="38"/>
      <c r="G334" s="38"/>
      <c r="H334" s="1"/>
    </row>
    <row r="335" ht="15.75" customHeight="1">
      <c r="A335" s="37"/>
      <c r="B335" s="38"/>
      <c r="C335" s="38"/>
      <c r="D335" s="38"/>
      <c r="E335" s="38"/>
      <c r="F335" s="38"/>
      <c r="G335" s="38"/>
      <c r="H335" s="1"/>
    </row>
    <row r="336" ht="15.75" customHeight="1">
      <c r="A336" s="37"/>
      <c r="B336" s="38"/>
      <c r="C336" s="38"/>
      <c r="D336" s="38"/>
      <c r="E336" s="38"/>
      <c r="F336" s="38"/>
      <c r="G336" s="38"/>
      <c r="H336" s="1"/>
    </row>
    <row r="337" ht="15.75" customHeight="1">
      <c r="A337" s="37"/>
      <c r="B337" s="38"/>
      <c r="C337" s="38"/>
      <c r="D337" s="38"/>
      <c r="E337" s="38"/>
      <c r="F337" s="38"/>
      <c r="G337" s="38"/>
      <c r="H337" s="1"/>
    </row>
    <row r="338" ht="15.75" customHeight="1">
      <c r="A338" s="37"/>
      <c r="B338" s="38"/>
      <c r="C338" s="38"/>
      <c r="D338" s="38"/>
      <c r="E338" s="38"/>
      <c r="F338" s="38"/>
      <c r="G338" s="38"/>
      <c r="H338" s="1"/>
    </row>
    <row r="339" ht="15.75" customHeight="1">
      <c r="A339" s="37"/>
      <c r="B339" s="38"/>
      <c r="C339" s="38"/>
      <c r="D339" s="38"/>
      <c r="E339" s="38"/>
      <c r="F339" s="38"/>
      <c r="G339" s="38"/>
      <c r="H339" s="1"/>
    </row>
    <row r="340" ht="15.75" customHeight="1">
      <c r="A340" s="37"/>
      <c r="B340" s="38"/>
      <c r="C340" s="38"/>
      <c r="D340" s="38"/>
      <c r="E340" s="38"/>
      <c r="F340" s="38"/>
      <c r="G340" s="38"/>
      <c r="H340" s="1"/>
    </row>
    <row r="341" ht="15.75" customHeight="1">
      <c r="A341" s="37"/>
      <c r="B341" s="38"/>
      <c r="C341" s="38"/>
      <c r="D341" s="38"/>
      <c r="E341" s="38"/>
      <c r="F341" s="38"/>
      <c r="G341" s="38"/>
      <c r="H341" s="1"/>
    </row>
    <row r="342" ht="15.75" customHeight="1">
      <c r="A342" s="37"/>
      <c r="B342" s="38"/>
      <c r="C342" s="38"/>
      <c r="D342" s="38"/>
      <c r="E342" s="38"/>
      <c r="F342" s="38"/>
      <c r="G342" s="38"/>
      <c r="H342" s="1"/>
    </row>
    <row r="343" ht="15.75" customHeight="1">
      <c r="A343" s="37"/>
      <c r="B343" s="38"/>
      <c r="C343" s="38"/>
      <c r="D343" s="38"/>
      <c r="E343" s="38"/>
      <c r="F343" s="38"/>
      <c r="G343" s="38"/>
      <c r="H343" s="1"/>
    </row>
    <row r="344" ht="15.75" customHeight="1">
      <c r="A344" s="37"/>
      <c r="B344" s="38"/>
      <c r="C344" s="38"/>
      <c r="D344" s="38"/>
      <c r="E344" s="38"/>
      <c r="F344" s="38"/>
      <c r="G344" s="38"/>
      <c r="H344" s="1"/>
    </row>
    <row r="345" ht="15.75" customHeight="1">
      <c r="A345" s="37"/>
      <c r="B345" s="38"/>
      <c r="C345" s="38"/>
      <c r="D345" s="38"/>
      <c r="E345" s="38"/>
      <c r="F345" s="38"/>
      <c r="G345" s="38"/>
      <c r="H345" s="1"/>
    </row>
    <row r="346" ht="15.75" customHeight="1">
      <c r="A346" s="37"/>
      <c r="B346" s="38"/>
      <c r="C346" s="38"/>
      <c r="D346" s="38"/>
      <c r="E346" s="38"/>
      <c r="F346" s="38"/>
      <c r="G346" s="38"/>
      <c r="H346" s="1"/>
    </row>
    <row r="347" ht="15.75" customHeight="1">
      <c r="A347" s="37"/>
      <c r="B347" s="38"/>
      <c r="C347" s="38"/>
      <c r="D347" s="38"/>
      <c r="E347" s="38"/>
      <c r="F347" s="38"/>
      <c r="G347" s="38"/>
      <c r="H347" s="1"/>
    </row>
    <row r="348" ht="15.75" customHeight="1">
      <c r="A348" s="37"/>
      <c r="B348" s="38"/>
      <c r="C348" s="38"/>
      <c r="D348" s="38"/>
      <c r="E348" s="38"/>
      <c r="F348" s="38"/>
      <c r="G348" s="38"/>
      <c r="H348" s="1"/>
    </row>
    <row r="349" ht="15.75" customHeight="1">
      <c r="A349" s="37"/>
      <c r="B349" s="38"/>
      <c r="C349" s="38"/>
      <c r="D349" s="38"/>
      <c r="E349" s="38"/>
      <c r="F349" s="38"/>
      <c r="G349" s="38"/>
      <c r="H349" s="1"/>
    </row>
    <row r="350" ht="15.75" customHeight="1">
      <c r="A350" s="37"/>
      <c r="B350" s="38"/>
      <c r="C350" s="38"/>
      <c r="D350" s="38"/>
      <c r="E350" s="38"/>
      <c r="F350" s="38"/>
      <c r="G350" s="38"/>
      <c r="H350" s="1"/>
    </row>
    <row r="351" ht="15.75" customHeight="1">
      <c r="A351" s="37"/>
      <c r="B351" s="38"/>
      <c r="C351" s="38"/>
      <c r="D351" s="38"/>
      <c r="E351" s="38"/>
      <c r="F351" s="38"/>
      <c r="G351" s="38"/>
      <c r="H351" s="1"/>
    </row>
    <row r="352" ht="15.75" customHeight="1">
      <c r="A352" s="37"/>
      <c r="B352" s="38"/>
      <c r="C352" s="38"/>
      <c r="D352" s="38"/>
      <c r="E352" s="38"/>
      <c r="F352" s="38"/>
      <c r="G352" s="38"/>
      <c r="H352" s="1"/>
    </row>
    <row r="353" ht="15.75" customHeight="1">
      <c r="A353" s="37"/>
      <c r="B353" s="38"/>
      <c r="C353" s="38"/>
      <c r="D353" s="38"/>
      <c r="E353" s="38"/>
      <c r="F353" s="38"/>
      <c r="G353" s="38"/>
      <c r="H353" s="1"/>
    </row>
    <row r="354" ht="15.75" customHeight="1">
      <c r="A354" s="37"/>
      <c r="B354" s="38"/>
      <c r="C354" s="38"/>
      <c r="D354" s="38"/>
      <c r="E354" s="38"/>
      <c r="F354" s="38"/>
      <c r="G354" s="38"/>
      <c r="H354" s="1"/>
    </row>
    <row r="355" ht="15.75" customHeight="1">
      <c r="A355" s="37"/>
      <c r="B355" s="38"/>
      <c r="C355" s="38"/>
      <c r="D355" s="38"/>
      <c r="E355" s="38"/>
      <c r="F355" s="38"/>
      <c r="G355" s="38"/>
      <c r="H355" s="1"/>
    </row>
    <row r="356" ht="15.75" customHeight="1">
      <c r="A356" s="37"/>
      <c r="B356" s="38"/>
      <c r="C356" s="38"/>
      <c r="D356" s="38"/>
      <c r="E356" s="38"/>
      <c r="F356" s="38"/>
      <c r="G356" s="38"/>
      <c r="H356" s="1"/>
    </row>
    <row r="357" ht="15.75" customHeight="1">
      <c r="A357" s="37"/>
      <c r="B357" s="38"/>
      <c r="C357" s="38"/>
      <c r="D357" s="38"/>
      <c r="E357" s="38"/>
      <c r="F357" s="38"/>
      <c r="G357" s="38"/>
      <c r="H357" s="1"/>
    </row>
    <row r="358" ht="15.75" customHeight="1">
      <c r="A358" s="37"/>
      <c r="B358" s="38"/>
      <c r="C358" s="38"/>
      <c r="D358" s="38"/>
      <c r="E358" s="38"/>
      <c r="F358" s="38"/>
      <c r="G358" s="38"/>
      <c r="H358" s="1"/>
    </row>
    <row r="359" ht="15.75" customHeight="1">
      <c r="A359" s="37"/>
      <c r="B359" s="38"/>
      <c r="C359" s="38"/>
      <c r="D359" s="38"/>
      <c r="E359" s="38"/>
      <c r="F359" s="38"/>
      <c r="G359" s="38"/>
      <c r="H359" s="1"/>
    </row>
    <row r="360" ht="15.75" customHeight="1">
      <c r="A360" s="37"/>
      <c r="B360" s="38"/>
      <c r="C360" s="38"/>
      <c r="D360" s="38"/>
      <c r="E360" s="38"/>
      <c r="F360" s="38"/>
      <c r="G360" s="38"/>
      <c r="H360" s="1"/>
    </row>
    <row r="361" ht="15.75" customHeight="1">
      <c r="A361" s="37"/>
      <c r="B361" s="38"/>
      <c r="C361" s="38"/>
      <c r="D361" s="38"/>
      <c r="E361" s="38"/>
      <c r="F361" s="38"/>
      <c r="G361" s="38"/>
      <c r="H361" s="1"/>
    </row>
    <row r="362" ht="15.75" customHeight="1">
      <c r="A362" s="37"/>
      <c r="B362" s="38"/>
      <c r="C362" s="38"/>
      <c r="D362" s="38"/>
      <c r="E362" s="38"/>
      <c r="F362" s="38"/>
      <c r="G362" s="38"/>
      <c r="H362" s="1"/>
    </row>
    <row r="363" ht="15.75" customHeight="1">
      <c r="A363" s="37"/>
      <c r="B363" s="38"/>
      <c r="C363" s="38"/>
      <c r="D363" s="38"/>
      <c r="E363" s="38"/>
      <c r="F363" s="38"/>
      <c r="G363" s="38"/>
      <c r="H363" s="1"/>
    </row>
    <row r="364" ht="15.75" customHeight="1">
      <c r="A364" s="37"/>
      <c r="B364" s="38"/>
      <c r="C364" s="38"/>
      <c r="D364" s="38"/>
      <c r="E364" s="38"/>
      <c r="F364" s="38"/>
      <c r="G364" s="38"/>
      <c r="H364" s="1"/>
    </row>
    <row r="365" ht="15.75" customHeight="1">
      <c r="A365" s="37"/>
      <c r="B365" s="38"/>
      <c r="C365" s="38"/>
      <c r="D365" s="38"/>
      <c r="E365" s="38"/>
      <c r="F365" s="38"/>
      <c r="G365" s="38"/>
      <c r="H365" s="1"/>
    </row>
    <row r="366" ht="15.75" customHeight="1">
      <c r="A366" s="37"/>
      <c r="B366" s="38"/>
      <c r="C366" s="38"/>
      <c r="D366" s="38"/>
      <c r="E366" s="38"/>
      <c r="F366" s="38"/>
      <c r="G366" s="38"/>
      <c r="H366" s="1"/>
    </row>
    <row r="367" ht="15.75" customHeight="1">
      <c r="A367" s="37"/>
      <c r="B367" s="38"/>
      <c r="C367" s="38"/>
      <c r="D367" s="38"/>
      <c r="E367" s="38"/>
      <c r="F367" s="38"/>
      <c r="G367" s="38"/>
      <c r="H367" s="1"/>
    </row>
    <row r="368" ht="15.75" customHeight="1">
      <c r="A368" s="37"/>
      <c r="B368" s="38"/>
      <c r="C368" s="38"/>
      <c r="D368" s="38"/>
      <c r="E368" s="38"/>
      <c r="F368" s="38"/>
      <c r="G368" s="38"/>
      <c r="H368" s="1"/>
    </row>
    <row r="369" ht="15.75" customHeight="1">
      <c r="A369" s="37"/>
      <c r="B369" s="38"/>
      <c r="C369" s="38"/>
      <c r="D369" s="38"/>
      <c r="E369" s="38"/>
      <c r="F369" s="38"/>
      <c r="G369" s="38"/>
      <c r="H369" s="1"/>
    </row>
    <row r="370" ht="15.75" customHeight="1">
      <c r="A370" s="37"/>
      <c r="B370" s="38"/>
      <c r="C370" s="38"/>
      <c r="D370" s="38"/>
      <c r="E370" s="38"/>
      <c r="F370" s="38"/>
      <c r="G370" s="38"/>
      <c r="H370" s="1"/>
    </row>
    <row r="371" ht="15.75" customHeight="1">
      <c r="A371" s="37"/>
      <c r="B371" s="38"/>
      <c r="C371" s="38"/>
      <c r="D371" s="38"/>
      <c r="E371" s="38"/>
      <c r="F371" s="38"/>
      <c r="G371" s="38"/>
      <c r="H371" s="1"/>
    </row>
    <row r="372" ht="15.75" customHeight="1">
      <c r="A372" s="37"/>
      <c r="B372" s="38"/>
      <c r="C372" s="38"/>
      <c r="D372" s="38"/>
      <c r="E372" s="38"/>
      <c r="F372" s="38"/>
      <c r="G372" s="38"/>
      <c r="H372" s="1"/>
    </row>
    <row r="373" ht="15.75" customHeight="1">
      <c r="A373" s="37"/>
      <c r="B373" s="38"/>
      <c r="C373" s="38"/>
      <c r="D373" s="38"/>
      <c r="E373" s="38"/>
      <c r="F373" s="38"/>
      <c r="G373" s="38"/>
      <c r="H373" s="1"/>
    </row>
    <row r="374" ht="15.75" customHeight="1">
      <c r="A374" s="37"/>
      <c r="B374" s="38"/>
      <c r="C374" s="38"/>
      <c r="D374" s="38"/>
      <c r="E374" s="38"/>
      <c r="F374" s="38"/>
      <c r="G374" s="38"/>
      <c r="H374" s="1"/>
    </row>
    <row r="375" ht="15.75" customHeight="1">
      <c r="A375" s="37"/>
      <c r="B375" s="38"/>
      <c r="C375" s="38"/>
      <c r="D375" s="38"/>
      <c r="E375" s="38"/>
      <c r="F375" s="38"/>
      <c r="G375" s="38"/>
      <c r="H375" s="1"/>
    </row>
    <row r="376" ht="15.75" customHeight="1">
      <c r="A376" s="37"/>
      <c r="B376" s="38"/>
      <c r="C376" s="38"/>
      <c r="D376" s="38"/>
      <c r="E376" s="38"/>
      <c r="F376" s="38"/>
      <c r="G376" s="38"/>
      <c r="H376" s="1"/>
    </row>
    <row r="377" ht="15.75" customHeight="1">
      <c r="A377" s="37"/>
      <c r="B377" s="38"/>
      <c r="C377" s="38"/>
      <c r="D377" s="38"/>
      <c r="E377" s="38"/>
      <c r="F377" s="38"/>
      <c r="G377" s="38"/>
      <c r="H377" s="1"/>
    </row>
    <row r="378" ht="15.75" customHeight="1">
      <c r="A378" s="37"/>
      <c r="B378" s="38"/>
      <c r="C378" s="38"/>
      <c r="D378" s="38"/>
      <c r="E378" s="38"/>
      <c r="F378" s="38"/>
      <c r="G378" s="38"/>
      <c r="H378" s="1"/>
    </row>
    <row r="379" ht="15.75" customHeight="1">
      <c r="A379" s="37"/>
      <c r="B379" s="38"/>
      <c r="C379" s="38"/>
      <c r="D379" s="38"/>
      <c r="E379" s="38"/>
      <c r="F379" s="38"/>
      <c r="G379" s="38"/>
      <c r="H379" s="1"/>
    </row>
    <row r="380" ht="15.75" customHeight="1">
      <c r="A380" s="37"/>
      <c r="B380" s="38"/>
      <c r="C380" s="38"/>
      <c r="D380" s="38"/>
      <c r="E380" s="38"/>
      <c r="F380" s="38"/>
      <c r="G380" s="38"/>
      <c r="H380" s="1"/>
    </row>
    <row r="381" ht="15.75" customHeight="1">
      <c r="A381" s="37"/>
      <c r="B381" s="38"/>
      <c r="C381" s="38"/>
      <c r="D381" s="38"/>
      <c r="E381" s="38"/>
      <c r="F381" s="38"/>
      <c r="G381" s="38"/>
      <c r="H381" s="1"/>
    </row>
    <row r="382" ht="15.75" customHeight="1">
      <c r="A382" s="37"/>
      <c r="B382" s="38"/>
      <c r="C382" s="38"/>
      <c r="D382" s="38"/>
      <c r="E382" s="38"/>
      <c r="F382" s="38"/>
      <c r="G382" s="38"/>
      <c r="H382" s="1"/>
    </row>
    <row r="383" ht="15.75" customHeight="1">
      <c r="A383" s="37"/>
      <c r="B383" s="38"/>
      <c r="C383" s="38"/>
      <c r="D383" s="38"/>
      <c r="E383" s="38"/>
      <c r="F383" s="38"/>
      <c r="G383" s="38"/>
      <c r="H383" s="1"/>
    </row>
    <row r="384" ht="15.75" customHeight="1">
      <c r="A384" s="37"/>
      <c r="B384" s="38"/>
      <c r="C384" s="38"/>
      <c r="D384" s="38"/>
      <c r="E384" s="38"/>
      <c r="F384" s="38"/>
      <c r="G384" s="38"/>
      <c r="H384" s="1"/>
    </row>
    <row r="385" ht="15.75" customHeight="1">
      <c r="A385" s="37"/>
      <c r="B385" s="38"/>
      <c r="C385" s="38"/>
      <c r="D385" s="38"/>
      <c r="E385" s="38"/>
      <c r="F385" s="38"/>
      <c r="G385" s="38"/>
      <c r="H385" s="1"/>
    </row>
    <row r="386" ht="15.75" customHeight="1">
      <c r="A386" s="37"/>
      <c r="B386" s="38"/>
      <c r="C386" s="38"/>
      <c r="D386" s="38"/>
      <c r="E386" s="38"/>
      <c r="F386" s="38"/>
      <c r="G386" s="38"/>
      <c r="H386" s="1"/>
    </row>
    <row r="387" ht="15.75" customHeight="1">
      <c r="A387" s="37"/>
      <c r="B387" s="38"/>
      <c r="C387" s="38"/>
      <c r="D387" s="38"/>
      <c r="E387" s="38"/>
      <c r="F387" s="38"/>
      <c r="G387" s="38"/>
      <c r="H387" s="1"/>
    </row>
    <row r="388" ht="15.75" customHeight="1">
      <c r="A388" s="37"/>
      <c r="B388" s="38"/>
      <c r="C388" s="38"/>
      <c r="D388" s="38"/>
      <c r="E388" s="38"/>
      <c r="F388" s="38"/>
      <c r="G388" s="38"/>
      <c r="H388" s="1"/>
    </row>
    <row r="389" ht="15.75" customHeight="1">
      <c r="A389" s="37"/>
      <c r="B389" s="38"/>
      <c r="C389" s="38"/>
      <c r="D389" s="38"/>
      <c r="E389" s="38"/>
      <c r="F389" s="38"/>
      <c r="G389" s="38"/>
      <c r="H389" s="1"/>
    </row>
    <row r="390" ht="15.75" customHeight="1">
      <c r="A390" s="37"/>
      <c r="B390" s="38"/>
      <c r="C390" s="38"/>
      <c r="D390" s="38"/>
      <c r="E390" s="38"/>
      <c r="F390" s="38"/>
      <c r="G390" s="38"/>
      <c r="H390" s="1"/>
    </row>
    <row r="391" ht="15.75" customHeight="1">
      <c r="A391" s="37"/>
      <c r="B391" s="38"/>
      <c r="C391" s="38"/>
      <c r="D391" s="38"/>
      <c r="E391" s="38"/>
      <c r="F391" s="38"/>
      <c r="G391" s="38"/>
      <c r="H391" s="1"/>
    </row>
    <row r="392" ht="15.75" customHeight="1">
      <c r="A392" s="37"/>
      <c r="B392" s="38"/>
      <c r="C392" s="38"/>
      <c r="D392" s="38"/>
      <c r="E392" s="38"/>
      <c r="F392" s="38"/>
      <c r="G392" s="38"/>
      <c r="H392" s="1"/>
    </row>
    <row r="393" ht="15.75" customHeight="1">
      <c r="A393" s="37"/>
      <c r="B393" s="38"/>
      <c r="C393" s="38"/>
      <c r="D393" s="38"/>
      <c r="E393" s="38"/>
      <c r="F393" s="38"/>
      <c r="G393" s="38"/>
      <c r="H393" s="1"/>
    </row>
    <row r="394" ht="15.75" customHeight="1">
      <c r="A394" s="37"/>
      <c r="B394" s="38"/>
      <c r="C394" s="38"/>
      <c r="D394" s="38"/>
      <c r="E394" s="38"/>
      <c r="F394" s="38"/>
      <c r="G394" s="38"/>
      <c r="H394" s="1"/>
    </row>
    <row r="395" ht="15.75" customHeight="1">
      <c r="A395" s="37"/>
      <c r="B395" s="38"/>
      <c r="C395" s="38"/>
      <c r="D395" s="38"/>
      <c r="E395" s="38"/>
      <c r="F395" s="38"/>
      <c r="G395" s="38"/>
      <c r="H395" s="1"/>
    </row>
    <row r="396" ht="15.75" customHeight="1">
      <c r="A396" s="37"/>
      <c r="B396" s="38"/>
      <c r="C396" s="38"/>
      <c r="D396" s="38"/>
      <c r="E396" s="38"/>
      <c r="F396" s="38"/>
      <c r="G396" s="38"/>
      <c r="H396" s="1"/>
    </row>
    <row r="397" ht="15.75" customHeight="1">
      <c r="A397" s="37"/>
      <c r="B397" s="38"/>
      <c r="C397" s="38"/>
      <c r="D397" s="38"/>
      <c r="E397" s="38"/>
      <c r="F397" s="38"/>
      <c r="G397" s="38"/>
      <c r="H397" s="1"/>
    </row>
    <row r="398" ht="15.75" customHeight="1">
      <c r="A398" s="37"/>
      <c r="B398" s="38"/>
      <c r="C398" s="38"/>
      <c r="D398" s="38"/>
      <c r="E398" s="38"/>
      <c r="F398" s="38"/>
      <c r="G398" s="38"/>
      <c r="H398" s="1"/>
    </row>
    <row r="399" ht="15.75" customHeight="1">
      <c r="A399" s="37"/>
      <c r="B399" s="38"/>
      <c r="C399" s="38"/>
      <c r="D399" s="38"/>
      <c r="E399" s="38"/>
      <c r="F399" s="38"/>
      <c r="G399" s="38"/>
      <c r="H399" s="1"/>
    </row>
    <row r="400" ht="15.75" customHeight="1">
      <c r="A400" s="37"/>
      <c r="B400" s="38"/>
      <c r="C400" s="38"/>
      <c r="D400" s="38"/>
      <c r="E400" s="38"/>
      <c r="F400" s="38"/>
      <c r="G400" s="38"/>
      <c r="H400" s="1"/>
    </row>
    <row r="401" ht="15.75" customHeight="1">
      <c r="A401" s="37"/>
      <c r="B401" s="38"/>
      <c r="C401" s="38"/>
      <c r="D401" s="38"/>
      <c r="E401" s="38"/>
      <c r="F401" s="38"/>
      <c r="G401" s="38"/>
      <c r="H401" s="1"/>
    </row>
    <row r="402" ht="15.75" customHeight="1">
      <c r="A402" s="37"/>
      <c r="B402" s="38"/>
      <c r="C402" s="38"/>
      <c r="D402" s="38"/>
      <c r="E402" s="38"/>
      <c r="F402" s="38"/>
      <c r="G402" s="38"/>
      <c r="H402" s="1"/>
    </row>
    <row r="403" ht="15.75" customHeight="1">
      <c r="A403" s="37"/>
      <c r="B403" s="38"/>
      <c r="C403" s="38"/>
      <c r="D403" s="38"/>
      <c r="E403" s="38"/>
      <c r="F403" s="38"/>
      <c r="G403" s="38"/>
      <c r="H403" s="1"/>
    </row>
    <row r="404" ht="15.75" customHeight="1">
      <c r="A404" s="37"/>
      <c r="B404" s="38"/>
      <c r="C404" s="38"/>
      <c r="D404" s="38"/>
      <c r="E404" s="38"/>
      <c r="F404" s="38"/>
      <c r="G404" s="38"/>
      <c r="H404" s="1"/>
    </row>
    <row r="405" ht="15.75" customHeight="1">
      <c r="A405" s="37"/>
      <c r="B405" s="38"/>
      <c r="C405" s="38"/>
      <c r="D405" s="38"/>
      <c r="E405" s="38"/>
      <c r="F405" s="38"/>
      <c r="G405" s="38"/>
      <c r="H405" s="1"/>
    </row>
    <row r="406" ht="15.75" customHeight="1">
      <c r="A406" s="37"/>
      <c r="B406" s="38"/>
      <c r="C406" s="38"/>
      <c r="D406" s="38"/>
      <c r="E406" s="38"/>
      <c r="F406" s="38"/>
      <c r="G406" s="38"/>
      <c r="H406" s="1"/>
    </row>
    <row r="407" ht="15.75" customHeight="1">
      <c r="A407" s="37"/>
      <c r="B407" s="38"/>
      <c r="C407" s="38"/>
      <c r="D407" s="38"/>
      <c r="E407" s="38"/>
      <c r="F407" s="38"/>
      <c r="G407" s="38"/>
      <c r="H407" s="1"/>
    </row>
    <row r="408" ht="15.75" customHeight="1">
      <c r="A408" s="37"/>
      <c r="B408" s="38"/>
      <c r="C408" s="38"/>
      <c r="D408" s="38"/>
      <c r="E408" s="38"/>
      <c r="F408" s="38"/>
      <c r="G408" s="38"/>
      <c r="H408" s="1"/>
    </row>
    <row r="409" ht="15.75" customHeight="1">
      <c r="A409" s="37"/>
      <c r="B409" s="38"/>
      <c r="C409" s="38"/>
      <c r="D409" s="38"/>
      <c r="E409" s="38"/>
      <c r="F409" s="38"/>
      <c r="G409" s="38"/>
      <c r="H409" s="1"/>
    </row>
    <row r="410" ht="15.75" customHeight="1">
      <c r="A410" s="37"/>
      <c r="B410" s="38"/>
      <c r="C410" s="38"/>
      <c r="D410" s="38"/>
      <c r="E410" s="38"/>
      <c r="F410" s="38"/>
      <c r="G410" s="38"/>
      <c r="H410" s="1"/>
    </row>
    <row r="411" ht="15.75" customHeight="1">
      <c r="A411" s="37"/>
      <c r="B411" s="38"/>
      <c r="C411" s="38"/>
      <c r="D411" s="38"/>
      <c r="E411" s="38"/>
      <c r="F411" s="38"/>
      <c r="G411" s="38"/>
      <c r="H411" s="1"/>
    </row>
    <row r="412" ht="15.75" customHeight="1">
      <c r="A412" s="37"/>
      <c r="B412" s="38"/>
      <c r="C412" s="38"/>
      <c r="D412" s="38"/>
      <c r="E412" s="38"/>
      <c r="F412" s="38"/>
      <c r="G412" s="38"/>
      <c r="H412" s="1"/>
    </row>
    <row r="413" ht="15.75" customHeight="1">
      <c r="A413" s="37"/>
      <c r="B413" s="38"/>
      <c r="C413" s="38"/>
      <c r="D413" s="38"/>
      <c r="E413" s="38"/>
      <c r="F413" s="38"/>
      <c r="G413" s="38"/>
      <c r="H413" s="1"/>
    </row>
    <row r="414" ht="15.75" customHeight="1">
      <c r="A414" s="37"/>
      <c r="B414" s="38"/>
      <c r="C414" s="38"/>
      <c r="D414" s="38"/>
      <c r="E414" s="38"/>
      <c r="F414" s="38"/>
      <c r="G414" s="38"/>
      <c r="H414" s="1"/>
    </row>
    <row r="415" ht="15.75" customHeight="1">
      <c r="A415" s="37"/>
      <c r="B415" s="38"/>
      <c r="C415" s="38"/>
      <c r="D415" s="38"/>
      <c r="E415" s="38"/>
      <c r="F415" s="38"/>
      <c r="G415" s="38"/>
      <c r="H415" s="1"/>
    </row>
    <row r="416" ht="15.75" customHeight="1">
      <c r="A416" s="37"/>
      <c r="B416" s="38"/>
      <c r="C416" s="38"/>
      <c r="D416" s="38"/>
      <c r="E416" s="38"/>
      <c r="F416" s="38"/>
      <c r="G416" s="38"/>
      <c r="H416" s="1"/>
    </row>
    <row r="417" ht="15.75" customHeight="1">
      <c r="A417" s="37"/>
      <c r="B417" s="38"/>
      <c r="C417" s="38"/>
      <c r="D417" s="38"/>
      <c r="E417" s="38"/>
      <c r="F417" s="38"/>
      <c r="G417" s="38"/>
      <c r="H417" s="1"/>
    </row>
    <row r="418" ht="15.75" customHeight="1">
      <c r="A418" s="37"/>
      <c r="B418" s="38"/>
      <c r="C418" s="38"/>
      <c r="D418" s="38"/>
      <c r="E418" s="38"/>
      <c r="F418" s="38"/>
      <c r="G418" s="38"/>
      <c r="H418" s="1"/>
    </row>
    <row r="419" ht="15.75" customHeight="1">
      <c r="A419" s="37"/>
      <c r="B419" s="38"/>
      <c r="C419" s="38"/>
      <c r="D419" s="38"/>
      <c r="E419" s="38"/>
      <c r="F419" s="38"/>
      <c r="G419" s="38"/>
      <c r="H419" s="1"/>
    </row>
    <row r="420" ht="15.75" customHeight="1">
      <c r="A420" s="37"/>
      <c r="B420" s="38"/>
      <c r="C420" s="38"/>
      <c r="D420" s="38"/>
      <c r="E420" s="38"/>
      <c r="F420" s="38"/>
      <c r="G420" s="38"/>
      <c r="H420" s="1"/>
    </row>
    <row r="421" ht="15.75" customHeight="1">
      <c r="A421" s="37"/>
      <c r="B421" s="38"/>
      <c r="C421" s="38"/>
      <c r="D421" s="38"/>
      <c r="E421" s="38"/>
      <c r="F421" s="38"/>
      <c r="G421" s="38"/>
      <c r="H421" s="1"/>
    </row>
    <row r="422" ht="15.75" customHeight="1">
      <c r="A422" s="37"/>
      <c r="B422" s="38"/>
      <c r="C422" s="38"/>
      <c r="D422" s="38"/>
      <c r="E422" s="38"/>
      <c r="F422" s="38"/>
      <c r="G422" s="38"/>
      <c r="H422" s="1"/>
    </row>
    <row r="423" ht="15.75" customHeight="1">
      <c r="A423" s="37"/>
      <c r="B423" s="38"/>
      <c r="C423" s="38"/>
      <c r="D423" s="38"/>
      <c r="E423" s="38"/>
      <c r="F423" s="38"/>
      <c r="G423" s="38"/>
      <c r="H423" s="1"/>
    </row>
    <row r="424" ht="15.75" customHeight="1">
      <c r="A424" s="37"/>
      <c r="B424" s="38"/>
      <c r="C424" s="38"/>
      <c r="D424" s="38"/>
      <c r="E424" s="38"/>
      <c r="F424" s="38"/>
      <c r="G424" s="38"/>
      <c r="H424" s="1"/>
    </row>
    <row r="425" ht="15.75" customHeight="1">
      <c r="A425" s="37"/>
      <c r="B425" s="38"/>
      <c r="C425" s="38"/>
      <c r="D425" s="38"/>
      <c r="E425" s="38"/>
      <c r="F425" s="38"/>
      <c r="G425" s="38"/>
      <c r="H425" s="1"/>
    </row>
    <row r="426" ht="15.75" customHeight="1">
      <c r="A426" s="37"/>
      <c r="B426" s="38"/>
      <c r="C426" s="38"/>
      <c r="D426" s="38"/>
      <c r="E426" s="38"/>
      <c r="F426" s="38"/>
      <c r="G426" s="38"/>
      <c r="H426" s="1"/>
    </row>
    <row r="427" ht="15.75" customHeight="1">
      <c r="A427" s="37"/>
      <c r="B427" s="38"/>
      <c r="C427" s="38"/>
      <c r="D427" s="38"/>
      <c r="E427" s="38"/>
      <c r="F427" s="38"/>
      <c r="G427" s="38"/>
      <c r="H427" s="1"/>
    </row>
    <row r="428" ht="15.75" customHeight="1">
      <c r="A428" s="37"/>
      <c r="B428" s="38"/>
      <c r="C428" s="38"/>
      <c r="D428" s="38"/>
      <c r="E428" s="38"/>
      <c r="F428" s="38"/>
      <c r="G428" s="38"/>
      <c r="H428" s="1"/>
    </row>
    <row r="429" ht="15.75" customHeight="1">
      <c r="A429" s="37"/>
      <c r="B429" s="38"/>
      <c r="C429" s="38"/>
      <c r="D429" s="38"/>
      <c r="E429" s="38"/>
      <c r="F429" s="38"/>
      <c r="G429" s="38"/>
      <c r="H429" s="1"/>
    </row>
    <row r="430" ht="15.75" customHeight="1">
      <c r="A430" s="37"/>
      <c r="B430" s="38"/>
      <c r="C430" s="38"/>
      <c r="D430" s="38"/>
      <c r="E430" s="38"/>
      <c r="F430" s="38"/>
      <c r="G430" s="38"/>
      <c r="H430" s="1"/>
    </row>
    <row r="431" ht="15.75" customHeight="1">
      <c r="A431" s="37"/>
      <c r="B431" s="38"/>
      <c r="C431" s="38"/>
      <c r="D431" s="38"/>
      <c r="E431" s="38"/>
      <c r="F431" s="38"/>
      <c r="G431" s="38"/>
      <c r="H431" s="1"/>
    </row>
    <row r="432" ht="15.75" customHeight="1">
      <c r="A432" s="37"/>
      <c r="B432" s="38"/>
      <c r="C432" s="38"/>
      <c r="D432" s="38"/>
      <c r="E432" s="38"/>
      <c r="F432" s="38"/>
      <c r="G432" s="38"/>
      <c r="H432" s="1"/>
    </row>
    <row r="433" ht="15.75" customHeight="1">
      <c r="A433" s="37"/>
      <c r="B433" s="38"/>
      <c r="C433" s="38"/>
      <c r="D433" s="38"/>
      <c r="E433" s="38"/>
      <c r="F433" s="38"/>
      <c r="G433" s="38"/>
      <c r="H433" s="1"/>
    </row>
    <row r="434" ht="15.75" customHeight="1">
      <c r="A434" s="37"/>
      <c r="B434" s="38"/>
      <c r="C434" s="38"/>
      <c r="D434" s="38"/>
      <c r="E434" s="38"/>
      <c r="F434" s="38"/>
      <c r="G434" s="38"/>
      <c r="H434" s="1"/>
    </row>
    <row r="435" ht="15.75" customHeight="1">
      <c r="A435" s="37"/>
      <c r="B435" s="38"/>
      <c r="C435" s="38"/>
      <c r="D435" s="38"/>
      <c r="E435" s="38"/>
      <c r="F435" s="38"/>
      <c r="G435" s="38"/>
      <c r="H435" s="1"/>
    </row>
    <row r="436" ht="15.75" customHeight="1">
      <c r="A436" s="37"/>
      <c r="B436" s="38"/>
      <c r="C436" s="38"/>
      <c r="D436" s="38"/>
      <c r="E436" s="38"/>
      <c r="F436" s="38"/>
      <c r="G436" s="38"/>
      <c r="H436" s="1"/>
    </row>
    <row r="437" ht="15.75" customHeight="1">
      <c r="A437" s="37"/>
      <c r="B437" s="38"/>
      <c r="C437" s="38"/>
      <c r="D437" s="38"/>
      <c r="E437" s="38"/>
      <c r="F437" s="38"/>
      <c r="G437" s="38"/>
      <c r="H437" s="1"/>
    </row>
    <row r="438" ht="15.75" customHeight="1">
      <c r="A438" s="37"/>
      <c r="B438" s="38"/>
      <c r="C438" s="38"/>
      <c r="D438" s="38"/>
      <c r="E438" s="38"/>
      <c r="F438" s="38"/>
      <c r="G438" s="38"/>
      <c r="H438" s="1"/>
    </row>
    <row r="439" ht="15.75" customHeight="1">
      <c r="A439" s="37"/>
      <c r="B439" s="38"/>
      <c r="C439" s="38"/>
      <c r="D439" s="38"/>
      <c r="E439" s="38"/>
      <c r="F439" s="38"/>
      <c r="G439" s="38"/>
      <c r="H439" s="1"/>
    </row>
    <row r="440" ht="15.75" customHeight="1">
      <c r="A440" s="37"/>
      <c r="B440" s="38"/>
      <c r="C440" s="38"/>
      <c r="D440" s="38"/>
      <c r="E440" s="38"/>
      <c r="F440" s="38"/>
      <c r="G440" s="38"/>
      <c r="H440" s="1"/>
    </row>
    <row r="441" ht="15.75" customHeight="1">
      <c r="A441" s="37"/>
      <c r="B441" s="38"/>
      <c r="C441" s="38"/>
      <c r="D441" s="38"/>
      <c r="E441" s="38"/>
      <c r="F441" s="38"/>
      <c r="G441" s="38"/>
      <c r="H441" s="1"/>
    </row>
    <row r="442" ht="15.75" customHeight="1">
      <c r="A442" s="37"/>
      <c r="B442" s="38"/>
      <c r="C442" s="38"/>
      <c r="D442" s="38"/>
      <c r="E442" s="38"/>
      <c r="F442" s="38"/>
      <c r="G442" s="38"/>
      <c r="H442" s="1"/>
    </row>
    <row r="443" ht="15.75" customHeight="1">
      <c r="A443" s="37"/>
      <c r="B443" s="38"/>
      <c r="C443" s="38"/>
      <c r="D443" s="38"/>
      <c r="E443" s="38"/>
      <c r="F443" s="38"/>
      <c r="G443" s="38"/>
      <c r="H443" s="1"/>
    </row>
    <row r="444" ht="15.75" customHeight="1">
      <c r="A444" s="37"/>
      <c r="B444" s="38"/>
      <c r="C444" s="38"/>
      <c r="D444" s="38"/>
      <c r="E444" s="38"/>
      <c r="F444" s="38"/>
      <c r="G444" s="38"/>
      <c r="H444" s="1"/>
    </row>
    <row r="445" ht="15.75" customHeight="1">
      <c r="A445" s="37"/>
      <c r="B445" s="38"/>
      <c r="C445" s="38"/>
      <c r="D445" s="38"/>
      <c r="E445" s="38"/>
      <c r="F445" s="38"/>
      <c r="G445" s="38"/>
      <c r="H445" s="1"/>
    </row>
    <row r="446" ht="15.75" customHeight="1">
      <c r="A446" s="37"/>
      <c r="B446" s="38"/>
      <c r="C446" s="38"/>
      <c r="D446" s="38"/>
      <c r="E446" s="38"/>
      <c r="F446" s="38"/>
      <c r="G446" s="38"/>
      <c r="H446" s="1"/>
    </row>
    <row r="447" ht="15.75" customHeight="1">
      <c r="A447" s="37"/>
      <c r="B447" s="38"/>
      <c r="C447" s="38"/>
      <c r="D447" s="38"/>
      <c r="E447" s="38"/>
      <c r="F447" s="38"/>
      <c r="G447" s="38"/>
      <c r="H447" s="1"/>
    </row>
    <row r="448" ht="15.75" customHeight="1">
      <c r="A448" s="37"/>
      <c r="B448" s="38"/>
      <c r="C448" s="38"/>
      <c r="D448" s="38"/>
      <c r="E448" s="38"/>
      <c r="F448" s="38"/>
      <c r="G448" s="38"/>
      <c r="H448" s="1"/>
    </row>
    <row r="449" ht="15.75" customHeight="1">
      <c r="A449" s="37"/>
      <c r="B449" s="38"/>
      <c r="C449" s="38"/>
      <c r="D449" s="38"/>
      <c r="E449" s="38"/>
      <c r="F449" s="38"/>
      <c r="G449" s="38"/>
      <c r="H449" s="1"/>
    </row>
    <row r="450" ht="15.75" customHeight="1">
      <c r="A450" s="37"/>
      <c r="B450" s="38"/>
      <c r="C450" s="38"/>
      <c r="D450" s="38"/>
      <c r="E450" s="38"/>
      <c r="F450" s="38"/>
      <c r="G450" s="38"/>
      <c r="H450" s="1"/>
    </row>
    <row r="451" ht="15.75" customHeight="1">
      <c r="A451" s="37"/>
      <c r="B451" s="38"/>
      <c r="C451" s="38"/>
      <c r="D451" s="38"/>
      <c r="E451" s="38"/>
      <c r="F451" s="38"/>
      <c r="G451" s="38"/>
      <c r="H451" s="1"/>
    </row>
    <row r="452" ht="15.75" customHeight="1">
      <c r="A452" s="37"/>
      <c r="B452" s="38"/>
      <c r="C452" s="38"/>
      <c r="D452" s="38"/>
      <c r="E452" s="38"/>
      <c r="F452" s="38"/>
      <c r="G452" s="38"/>
      <c r="H452" s="1"/>
    </row>
    <row r="453" ht="15.75" customHeight="1">
      <c r="A453" s="37"/>
      <c r="B453" s="38"/>
      <c r="C453" s="38"/>
      <c r="D453" s="38"/>
      <c r="E453" s="38"/>
      <c r="F453" s="38"/>
      <c r="G453" s="38"/>
      <c r="H453" s="1"/>
    </row>
    <row r="454" ht="15.75" customHeight="1">
      <c r="A454" s="37"/>
      <c r="B454" s="38"/>
      <c r="C454" s="38"/>
      <c r="D454" s="38"/>
      <c r="E454" s="38"/>
      <c r="F454" s="38"/>
      <c r="G454" s="38"/>
      <c r="H454" s="1"/>
    </row>
    <row r="455" ht="15.75" customHeight="1">
      <c r="A455" s="37"/>
      <c r="B455" s="38"/>
      <c r="C455" s="38"/>
      <c r="D455" s="38"/>
      <c r="E455" s="38"/>
      <c r="F455" s="38"/>
      <c r="G455" s="38"/>
      <c r="H455" s="1"/>
    </row>
    <row r="456" ht="15.75" customHeight="1">
      <c r="A456" s="37"/>
      <c r="B456" s="38"/>
      <c r="C456" s="38"/>
      <c r="D456" s="38"/>
      <c r="E456" s="38"/>
      <c r="F456" s="38"/>
      <c r="G456" s="38"/>
      <c r="H456" s="1"/>
    </row>
    <row r="457" ht="15.75" customHeight="1">
      <c r="A457" s="37"/>
      <c r="B457" s="38"/>
      <c r="C457" s="38"/>
      <c r="D457" s="38"/>
      <c r="E457" s="38"/>
      <c r="F457" s="38"/>
      <c r="G457" s="38"/>
      <c r="H457" s="1"/>
    </row>
    <row r="458" ht="15.75" customHeight="1">
      <c r="A458" s="37"/>
      <c r="B458" s="38"/>
      <c r="C458" s="38"/>
      <c r="D458" s="38"/>
      <c r="E458" s="38"/>
      <c r="F458" s="38"/>
      <c r="G458" s="38"/>
      <c r="H458" s="1"/>
    </row>
    <row r="459" ht="15.75" customHeight="1">
      <c r="A459" s="37"/>
      <c r="B459" s="38"/>
      <c r="C459" s="38"/>
      <c r="D459" s="38"/>
      <c r="E459" s="38"/>
      <c r="F459" s="38"/>
      <c r="G459" s="38"/>
      <c r="H459" s="1"/>
    </row>
    <row r="460" ht="15.75" customHeight="1">
      <c r="A460" s="37"/>
      <c r="B460" s="38"/>
      <c r="C460" s="38"/>
      <c r="D460" s="38"/>
      <c r="E460" s="38"/>
      <c r="F460" s="38"/>
      <c r="G460" s="38"/>
      <c r="H460" s="1"/>
    </row>
    <row r="461" ht="15.75" customHeight="1">
      <c r="A461" s="37"/>
      <c r="B461" s="38"/>
      <c r="C461" s="38"/>
      <c r="D461" s="38"/>
      <c r="E461" s="38"/>
      <c r="F461" s="38"/>
      <c r="G461" s="38"/>
      <c r="H461" s="1"/>
    </row>
    <row r="462" ht="15.75" customHeight="1">
      <c r="A462" s="37"/>
      <c r="B462" s="38"/>
      <c r="C462" s="38"/>
      <c r="D462" s="38"/>
      <c r="E462" s="38"/>
      <c r="F462" s="38"/>
      <c r="G462" s="38"/>
      <c r="H462" s="1"/>
    </row>
    <row r="463" ht="15.75" customHeight="1">
      <c r="A463" s="37"/>
      <c r="B463" s="38"/>
      <c r="C463" s="38"/>
      <c r="D463" s="38"/>
      <c r="E463" s="38"/>
      <c r="F463" s="38"/>
      <c r="G463" s="38"/>
      <c r="H463" s="1"/>
    </row>
    <row r="464" ht="15.75" customHeight="1">
      <c r="A464" s="37"/>
      <c r="B464" s="38"/>
      <c r="C464" s="38"/>
      <c r="D464" s="38"/>
      <c r="E464" s="38"/>
      <c r="F464" s="38"/>
      <c r="G464" s="38"/>
      <c r="H464" s="1"/>
    </row>
    <row r="465" ht="15.75" customHeight="1">
      <c r="A465" s="37"/>
      <c r="B465" s="38"/>
      <c r="C465" s="38"/>
      <c r="D465" s="38"/>
      <c r="E465" s="38"/>
      <c r="F465" s="38"/>
      <c r="G465" s="38"/>
      <c r="H465" s="1"/>
    </row>
    <row r="466" ht="15.75" customHeight="1">
      <c r="A466" s="37"/>
      <c r="B466" s="38"/>
      <c r="C466" s="38"/>
      <c r="D466" s="38"/>
      <c r="E466" s="38"/>
      <c r="F466" s="38"/>
      <c r="G466" s="38"/>
      <c r="H466" s="1"/>
    </row>
    <row r="467" ht="15.75" customHeight="1">
      <c r="A467" s="37"/>
      <c r="B467" s="38"/>
      <c r="C467" s="38"/>
      <c r="D467" s="38"/>
      <c r="E467" s="38"/>
      <c r="F467" s="38"/>
      <c r="G467" s="38"/>
      <c r="H467" s="1"/>
    </row>
    <row r="468" ht="15.75" customHeight="1">
      <c r="A468" s="37"/>
      <c r="B468" s="38"/>
      <c r="C468" s="38"/>
      <c r="D468" s="38"/>
      <c r="E468" s="38"/>
      <c r="F468" s="38"/>
      <c r="G468" s="38"/>
      <c r="H468" s="1"/>
    </row>
    <row r="469" ht="15.75" customHeight="1">
      <c r="A469" s="37"/>
      <c r="B469" s="38"/>
      <c r="C469" s="38"/>
      <c r="D469" s="38"/>
      <c r="E469" s="38"/>
      <c r="F469" s="38"/>
      <c r="G469" s="38"/>
      <c r="H469" s="1"/>
    </row>
    <row r="470" ht="15.75" customHeight="1">
      <c r="A470" s="37"/>
      <c r="B470" s="38"/>
      <c r="C470" s="38"/>
      <c r="D470" s="38"/>
      <c r="E470" s="38"/>
      <c r="F470" s="38"/>
      <c r="G470" s="38"/>
      <c r="H470" s="1"/>
    </row>
    <row r="471" ht="15.75" customHeight="1">
      <c r="A471" s="37"/>
      <c r="B471" s="38"/>
      <c r="C471" s="38"/>
      <c r="D471" s="38"/>
      <c r="E471" s="38"/>
      <c r="F471" s="38"/>
      <c r="G471" s="38"/>
      <c r="H471" s="1"/>
    </row>
    <row r="472" ht="15.75" customHeight="1">
      <c r="A472" s="37"/>
      <c r="B472" s="38"/>
      <c r="C472" s="38"/>
      <c r="D472" s="38"/>
      <c r="E472" s="38"/>
      <c r="F472" s="38"/>
      <c r="G472" s="38"/>
      <c r="H472" s="1"/>
    </row>
    <row r="473" ht="15.75" customHeight="1">
      <c r="A473" s="37"/>
      <c r="B473" s="38"/>
      <c r="C473" s="38"/>
      <c r="D473" s="38"/>
      <c r="E473" s="38"/>
      <c r="F473" s="38"/>
      <c r="G473" s="38"/>
      <c r="H473" s="1"/>
    </row>
    <row r="474" ht="15.75" customHeight="1">
      <c r="A474" s="37"/>
      <c r="B474" s="38"/>
      <c r="C474" s="38"/>
      <c r="D474" s="38"/>
      <c r="E474" s="38"/>
      <c r="F474" s="38"/>
      <c r="G474" s="38"/>
      <c r="H474" s="1"/>
    </row>
    <row r="475" ht="15.75" customHeight="1">
      <c r="A475" s="37"/>
      <c r="B475" s="38"/>
      <c r="C475" s="38"/>
      <c r="D475" s="38"/>
      <c r="E475" s="38"/>
      <c r="F475" s="38"/>
      <c r="G475" s="38"/>
      <c r="H475" s="1"/>
    </row>
    <row r="476" ht="15.75" customHeight="1">
      <c r="A476" s="37"/>
      <c r="B476" s="38"/>
      <c r="C476" s="38"/>
      <c r="D476" s="38"/>
      <c r="E476" s="38"/>
      <c r="F476" s="38"/>
      <c r="G476" s="38"/>
      <c r="H476" s="1"/>
    </row>
    <row r="477" ht="15.75" customHeight="1">
      <c r="A477" s="37"/>
      <c r="B477" s="38"/>
      <c r="C477" s="38"/>
      <c r="D477" s="38"/>
      <c r="E477" s="38"/>
      <c r="F477" s="38"/>
      <c r="G477" s="38"/>
      <c r="H477" s="1"/>
    </row>
    <row r="478" ht="15.75" customHeight="1">
      <c r="A478" s="37"/>
      <c r="B478" s="38"/>
      <c r="C478" s="38"/>
      <c r="D478" s="38"/>
      <c r="E478" s="38"/>
      <c r="F478" s="38"/>
      <c r="G478" s="38"/>
      <c r="H478" s="1"/>
    </row>
    <row r="479" ht="15.75" customHeight="1">
      <c r="A479" s="37"/>
      <c r="B479" s="38"/>
      <c r="C479" s="38"/>
      <c r="D479" s="38"/>
      <c r="E479" s="38"/>
      <c r="F479" s="38"/>
      <c r="G479" s="38"/>
      <c r="H479" s="1"/>
    </row>
    <row r="480" ht="15.75" customHeight="1">
      <c r="A480" s="37"/>
      <c r="B480" s="38"/>
      <c r="C480" s="38"/>
      <c r="D480" s="38"/>
      <c r="E480" s="38"/>
      <c r="F480" s="38"/>
      <c r="G480" s="38"/>
      <c r="H480" s="1"/>
    </row>
    <row r="481" ht="15.75" customHeight="1">
      <c r="A481" s="37"/>
      <c r="B481" s="38"/>
      <c r="C481" s="38"/>
      <c r="D481" s="38"/>
      <c r="E481" s="38"/>
      <c r="F481" s="38"/>
      <c r="G481" s="38"/>
      <c r="H481" s="1"/>
    </row>
    <row r="482" ht="15.75" customHeight="1">
      <c r="A482" s="37"/>
      <c r="B482" s="38"/>
      <c r="C482" s="38"/>
      <c r="D482" s="38"/>
      <c r="E482" s="38"/>
      <c r="F482" s="38"/>
      <c r="G482" s="38"/>
      <c r="H482" s="1"/>
    </row>
    <row r="483" ht="15.75" customHeight="1">
      <c r="A483" s="37"/>
      <c r="B483" s="38"/>
      <c r="C483" s="38"/>
      <c r="D483" s="38"/>
      <c r="E483" s="38"/>
      <c r="F483" s="38"/>
      <c r="G483" s="38"/>
      <c r="H483" s="1"/>
    </row>
    <row r="484" ht="15.75" customHeight="1">
      <c r="A484" s="37"/>
      <c r="B484" s="38"/>
      <c r="C484" s="38"/>
      <c r="D484" s="38"/>
      <c r="E484" s="38"/>
      <c r="F484" s="38"/>
      <c r="G484" s="38"/>
      <c r="H484" s="1"/>
    </row>
    <row r="485" ht="15.75" customHeight="1">
      <c r="A485" s="37"/>
      <c r="B485" s="38"/>
      <c r="C485" s="38"/>
      <c r="D485" s="38"/>
      <c r="E485" s="38"/>
      <c r="F485" s="38"/>
      <c r="G485" s="38"/>
      <c r="H485" s="1"/>
    </row>
    <row r="486" ht="15.75" customHeight="1">
      <c r="A486" s="37"/>
      <c r="B486" s="38"/>
      <c r="C486" s="38"/>
      <c r="D486" s="38"/>
      <c r="E486" s="38"/>
      <c r="F486" s="38"/>
      <c r="G486" s="38"/>
      <c r="H486" s="1"/>
    </row>
    <row r="487" ht="15.75" customHeight="1">
      <c r="A487" s="37"/>
      <c r="B487" s="38"/>
      <c r="C487" s="38"/>
      <c r="D487" s="38"/>
      <c r="E487" s="38"/>
      <c r="F487" s="38"/>
      <c r="G487" s="38"/>
      <c r="H487" s="1"/>
    </row>
    <row r="488" ht="15.75" customHeight="1">
      <c r="A488" s="37"/>
      <c r="B488" s="38"/>
      <c r="C488" s="38"/>
      <c r="D488" s="38"/>
      <c r="E488" s="38"/>
      <c r="F488" s="38"/>
      <c r="G488" s="38"/>
      <c r="H488" s="1"/>
    </row>
    <row r="489" ht="15.75" customHeight="1">
      <c r="A489" s="37"/>
      <c r="B489" s="38"/>
      <c r="C489" s="38"/>
      <c r="D489" s="38"/>
      <c r="E489" s="38"/>
      <c r="F489" s="38"/>
      <c r="G489" s="38"/>
      <c r="H489" s="1"/>
    </row>
    <row r="490" ht="15.75" customHeight="1">
      <c r="A490" s="37"/>
      <c r="B490" s="38"/>
      <c r="C490" s="38"/>
      <c r="D490" s="38"/>
      <c r="E490" s="38"/>
      <c r="F490" s="38"/>
      <c r="G490" s="38"/>
      <c r="H490" s="1"/>
    </row>
    <row r="491" ht="15.75" customHeight="1">
      <c r="A491" s="37"/>
      <c r="B491" s="38"/>
      <c r="C491" s="38"/>
      <c r="D491" s="38"/>
      <c r="E491" s="38"/>
      <c r="F491" s="38"/>
      <c r="G491" s="38"/>
      <c r="H491" s="1"/>
    </row>
    <row r="492" ht="15.75" customHeight="1">
      <c r="A492" s="37"/>
      <c r="B492" s="38"/>
      <c r="C492" s="38"/>
      <c r="D492" s="38"/>
      <c r="E492" s="38"/>
      <c r="F492" s="38"/>
      <c r="G492" s="38"/>
      <c r="H492" s="1"/>
    </row>
    <row r="493" ht="15.75" customHeight="1">
      <c r="A493" s="37"/>
      <c r="B493" s="38"/>
      <c r="C493" s="38"/>
      <c r="D493" s="38"/>
      <c r="E493" s="38"/>
      <c r="F493" s="38"/>
      <c r="G493" s="38"/>
      <c r="H493" s="1"/>
    </row>
    <row r="494" ht="15.75" customHeight="1">
      <c r="A494" s="37"/>
      <c r="B494" s="38"/>
      <c r="C494" s="38"/>
      <c r="D494" s="38"/>
      <c r="E494" s="38"/>
      <c r="F494" s="38"/>
      <c r="G494" s="38"/>
      <c r="H494" s="1"/>
    </row>
    <row r="495" ht="15.75" customHeight="1">
      <c r="A495" s="37"/>
      <c r="B495" s="38"/>
      <c r="C495" s="38"/>
      <c r="D495" s="38"/>
      <c r="E495" s="38"/>
      <c r="F495" s="38"/>
      <c r="G495" s="38"/>
      <c r="H495" s="1"/>
    </row>
    <row r="496" ht="15.75" customHeight="1">
      <c r="A496" s="37"/>
      <c r="B496" s="38"/>
      <c r="C496" s="38"/>
      <c r="D496" s="38"/>
      <c r="E496" s="38"/>
      <c r="F496" s="38"/>
      <c r="G496" s="38"/>
      <c r="H496" s="1"/>
    </row>
    <row r="497" ht="15.75" customHeight="1">
      <c r="A497" s="37"/>
      <c r="B497" s="38"/>
      <c r="C497" s="38"/>
      <c r="D497" s="38"/>
      <c r="E497" s="38"/>
      <c r="F497" s="38"/>
      <c r="G497" s="38"/>
      <c r="H497" s="1"/>
    </row>
    <row r="498" ht="15.75" customHeight="1">
      <c r="A498" s="37"/>
      <c r="B498" s="38"/>
      <c r="C498" s="38"/>
      <c r="D498" s="38"/>
      <c r="E498" s="38"/>
      <c r="F498" s="38"/>
      <c r="G498" s="38"/>
      <c r="H498" s="1"/>
    </row>
    <row r="499" ht="15.75" customHeight="1">
      <c r="A499" s="37"/>
      <c r="B499" s="38"/>
      <c r="C499" s="38"/>
      <c r="D499" s="38"/>
      <c r="E499" s="38"/>
      <c r="F499" s="38"/>
      <c r="G499" s="38"/>
      <c r="H499" s="1"/>
    </row>
    <row r="500" ht="15.75" customHeight="1">
      <c r="A500" s="37"/>
      <c r="B500" s="38"/>
      <c r="C500" s="38"/>
      <c r="D500" s="38"/>
      <c r="E500" s="38"/>
      <c r="F500" s="38"/>
      <c r="G500" s="38"/>
      <c r="H500" s="1"/>
    </row>
    <row r="501" ht="15.75" customHeight="1">
      <c r="A501" s="37"/>
      <c r="B501" s="38"/>
      <c r="C501" s="38"/>
      <c r="D501" s="38"/>
      <c r="E501" s="38"/>
      <c r="F501" s="38"/>
      <c r="G501" s="38"/>
      <c r="H501" s="1"/>
    </row>
    <row r="502" ht="15.75" customHeight="1">
      <c r="A502" s="37"/>
      <c r="B502" s="38"/>
      <c r="C502" s="38"/>
      <c r="D502" s="38"/>
      <c r="E502" s="38"/>
      <c r="F502" s="38"/>
      <c r="G502" s="38"/>
      <c r="H502" s="1"/>
    </row>
    <row r="503" ht="15.75" customHeight="1">
      <c r="A503" s="37"/>
      <c r="B503" s="38"/>
      <c r="C503" s="38"/>
      <c r="D503" s="38"/>
      <c r="E503" s="38"/>
      <c r="F503" s="38"/>
      <c r="G503" s="38"/>
      <c r="H503" s="1"/>
    </row>
    <row r="504" ht="15.75" customHeight="1">
      <c r="A504" s="37"/>
      <c r="B504" s="38"/>
      <c r="C504" s="38"/>
      <c r="D504" s="38"/>
      <c r="E504" s="38"/>
      <c r="F504" s="38"/>
      <c r="G504" s="38"/>
      <c r="H504" s="1"/>
    </row>
    <row r="505" ht="15.75" customHeight="1">
      <c r="A505" s="37"/>
      <c r="B505" s="38"/>
      <c r="C505" s="38"/>
      <c r="D505" s="38"/>
      <c r="E505" s="38"/>
      <c r="F505" s="38"/>
      <c r="G505" s="38"/>
      <c r="H505" s="1"/>
    </row>
    <row r="506" ht="15.75" customHeight="1">
      <c r="A506" s="37"/>
      <c r="B506" s="38"/>
      <c r="C506" s="38"/>
      <c r="D506" s="38"/>
      <c r="E506" s="38"/>
      <c r="F506" s="38"/>
      <c r="G506" s="38"/>
      <c r="H506" s="1"/>
    </row>
    <row r="507" ht="15.75" customHeight="1">
      <c r="A507" s="37"/>
      <c r="B507" s="38"/>
      <c r="C507" s="38"/>
      <c r="D507" s="38"/>
      <c r="E507" s="38"/>
      <c r="F507" s="38"/>
      <c r="G507" s="38"/>
      <c r="H507" s="1"/>
    </row>
    <row r="508" ht="15.75" customHeight="1">
      <c r="A508" s="37"/>
      <c r="B508" s="38"/>
      <c r="C508" s="38"/>
      <c r="D508" s="38"/>
      <c r="E508" s="38"/>
      <c r="F508" s="38"/>
      <c r="G508" s="38"/>
      <c r="H508" s="1"/>
    </row>
    <row r="509" ht="15.75" customHeight="1">
      <c r="A509" s="37"/>
      <c r="B509" s="38"/>
      <c r="C509" s="38"/>
      <c r="D509" s="38"/>
      <c r="E509" s="38"/>
      <c r="F509" s="38"/>
      <c r="G509" s="38"/>
      <c r="H509" s="1"/>
    </row>
    <row r="510" ht="15.75" customHeight="1">
      <c r="A510" s="37"/>
      <c r="B510" s="38"/>
      <c r="C510" s="38"/>
      <c r="D510" s="38"/>
      <c r="E510" s="38"/>
      <c r="F510" s="38"/>
      <c r="G510" s="38"/>
      <c r="H510" s="1"/>
    </row>
    <row r="511" ht="15.75" customHeight="1">
      <c r="A511" s="37"/>
      <c r="B511" s="38"/>
      <c r="C511" s="38"/>
      <c r="D511" s="38"/>
      <c r="E511" s="38"/>
      <c r="F511" s="38"/>
      <c r="G511" s="38"/>
      <c r="H511" s="1"/>
    </row>
    <row r="512" ht="15.75" customHeight="1">
      <c r="A512" s="37"/>
      <c r="B512" s="38"/>
      <c r="C512" s="38"/>
      <c r="D512" s="38"/>
      <c r="E512" s="38"/>
      <c r="F512" s="38"/>
      <c r="G512" s="38"/>
      <c r="H512" s="1"/>
    </row>
    <row r="513" ht="15.75" customHeight="1">
      <c r="A513" s="37"/>
      <c r="B513" s="38"/>
      <c r="C513" s="38"/>
      <c r="D513" s="38"/>
      <c r="E513" s="38"/>
      <c r="F513" s="38"/>
      <c r="G513" s="38"/>
      <c r="H513" s="1"/>
    </row>
    <row r="514" ht="15.75" customHeight="1">
      <c r="A514" s="37"/>
      <c r="B514" s="38"/>
      <c r="C514" s="38"/>
      <c r="D514" s="38"/>
      <c r="E514" s="38"/>
      <c r="F514" s="38"/>
      <c r="G514" s="38"/>
      <c r="H514" s="1"/>
    </row>
    <row r="515" ht="15.75" customHeight="1">
      <c r="A515" s="37"/>
      <c r="B515" s="38"/>
      <c r="C515" s="38"/>
      <c r="D515" s="38"/>
      <c r="E515" s="38"/>
      <c r="F515" s="38"/>
      <c r="G515" s="38"/>
      <c r="H515" s="1"/>
    </row>
    <row r="516" ht="15.75" customHeight="1">
      <c r="A516" s="37"/>
      <c r="B516" s="38"/>
      <c r="C516" s="38"/>
      <c r="D516" s="38"/>
      <c r="E516" s="38"/>
      <c r="F516" s="38"/>
      <c r="G516" s="38"/>
      <c r="H516" s="1"/>
    </row>
    <row r="517" ht="15.75" customHeight="1">
      <c r="A517" s="37"/>
      <c r="B517" s="38"/>
      <c r="C517" s="38"/>
      <c r="D517" s="38"/>
      <c r="E517" s="38"/>
      <c r="F517" s="38"/>
      <c r="G517" s="38"/>
      <c r="H517" s="1"/>
    </row>
    <row r="518" ht="15.75" customHeight="1">
      <c r="A518" s="37"/>
      <c r="B518" s="38"/>
      <c r="C518" s="38"/>
      <c r="D518" s="38"/>
      <c r="E518" s="38"/>
      <c r="F518" s="38"/>
      <c r="G518" s="38"/>
      <c r="H518" s="1"/>
    </row>
    <row r="519" ht="15.75" customHeight="1">
      <c r="A519" s="37"/>
      <c r="B519" s="38"/>
      <c r="C519" s="38"/>
      <c r="D519" s="38"/>
      <c r="E519" s="38"/>
      <c r="F519" s="38"/>
      <c r="G519" s="38"/>
      <c r="H519" s="1"/>
    </row>
    <row r="520" ht="15.75" customHeight="1">
      <c r="A520" s="37"/>
      <c r="B520" s="38"/>
      <c r="C520" s="38"/>
      <c r="D520" s="38"/>
      <c r="E520" s="38"/>
      <c r="F520" s="38"/>
      <c r="G520" s="38"/>
      <c r="H520" s="1"/>
    </row>
    <row r="521" ht="15.75" customHeight="1">
      <c r="A521" s="37"/>
      <c r="B521" s="38"/>
      <c r="C521" s="38"/>
      <c r="D521" s="38"/>
      <c r="E521" s="38"/>
      <c r="F521" s="38"/>
      <c r="G521" s="38"/>
      <c r="H521" s="1"/>
    </row>
    <row r="522" ht="15.75" customHeight="1">
      <c r="A522" s="37"/>
      <c r="B522" s="38"/>
      <c r="C522" s="38"/>
      <c r="D522" s="38"/>
      <c r="E522" s="38"/>
      <c r="F522" s="38"/>
      <c r="G522" s="38"/>
      <c r="H522" s="1"/>
    </row>
    <row r="523" ht="15.75" customHeight="1">
      <c r="A523" s="37"/>
      <c r="B523" s="38"/>
      <c r="C523" s="38"/>
      <c r="D523" s="38"/>
      <c r="E523" s="38"/>
      <c r="F523" s="38"/>
      <c r="G523" s="38"/>
      <c r="H523" s="1"/>
    </row>
    <row r="524" ht="15.75" customHeight="1">
      <c r="A524" s="37"/>
      <c r="B524" s="38"/>
      <c r="C524" s="38"/>
      <c r="D524" s="38"/>
      <c r="E524" s="38"/>
      <c r="F524" s="38"/>
      <c r="G524" s="38"/>
      <c r="H524" s="1"/>
    </row>
    <row r="525" ht="15.75" customHeight="1">
      <c r="A525" s="37"/>
      <c r="B525" s="38"/>
      <c r="C525" s="38"/>
      <c r="D525" s="38"/>
      <c r="E525" s="38"/>
      <c r="F525" s="38"/>
      <c r="G525" s="38"/>
      <c r="H525" s="1"/>
    </row>
    <row r="526" ht="15.75" customHeight="1">
      <c r="A526" s="37"/>
      <c r="B526" s="38"/>
      <c r="C526" s="38"/>
      <c r="D526" s="38"/>
      <c r="E526" s="38"/>
      <c r="F526" s="38"/>
      <c r="G526" s="38"/>
      <c r="H526" s="1"/>
    </row>
    <row r="527" ht="15.75" customHeight="1">
      <c r="A527" s="37"/>
      <c r="B527" s="38"/>
      <c r="C527" s="38"/>
      <c r="D527" s="38"/>
      <c r="E527" s="38"/>
      <c r="F527" s="38"/>
      <c r="G527" s="38"/>
      <c r="H527" s="1"/>
    </row>
    <row r="528" ht="15.75" customHeight="1">
      <c r="A528" s="37"/>
      <c r="B528" s="38"/>
      <c r="C528" s="38"/>
      <c r="D528" s="38"/>
      <c r="E528" s="38"/>
      <c r="F528" s="38"/>
      <c r="G528" s="38"/>
      <c r="H528" s="1"/>
    </row>
    <row r="529" ht="15.75" customHeight="1">
      <c r="A529" s="37"/>
      <c r="B529" s="38"/>
      <c r="C529" s="38"/>
      <c r="D529" s="38"/>
      <c r="E529" s="38"/>
      <c r="F529" s="38"/>
      <c r="G529" s="38"/>
      <c r="H529" s="1"/>
    </row>
    <row r="530" ht="15.75" customHeight="1">
      <c r="A530" s="37"/>
      <c r="B530" s="38"/>
      <c r="C530" s="38"/>
      <c r="D530" s="38"/>
      <c r="E530" s="38"/>
      <c r="F530" s="38"/>
      <c r="G530" s="38"/>
      <c r="H530" s="1"/>
    </row>
    <row r="531" ht="15.75" customHeight="1">
      <c r="A531" s="37"/>
      <c r="B531" s="38"/>
      <c r="C531" s="38"/>
      <c r="D531" s="38"/>
      <c r="E531" s="38"/>
      <c r="F531" s="38"/>
      <c r="G531" s="38"/>
      <c r="H531" s="1"/>
    </row>
    <row r="532" ht="15.75" customHeight="1">
      <c r="A532" s="37"/>
      <c r="B532" s="38"/>
      <c r="C532" s="38"/>
      <c r="D532" s="38"/>
      <c r="E532" s="38"/>
      <c r="F532" s="38"/>
      <c r="G532" s="38"/>
      <c r="H532" s="1"/>
    </row>
    <row r="533" ht="15.75" customHeight="1">
      <c r="A533" s="37"/>
      <c r="B533" s="38"/>
      <c r="C533" s="38"/>
      <c r="D533" s="38"/>
      <c r="E533" s="38"/>
      <c r="F533" s="38"/>
      <c r="G533" s="38"/>
      <c r="H533" s="1"/>
    </row>
    <row r="534" ht="15.75" customHeight="1">
      <c r="A534" s="37"/>
      <c r="B534" s="38"/>
      <c r="C534" s="38"/>
      <c r="D534" s="38"/>
      <c r="E534" s="38"/>
      <c r="F534" s="38"/>
      <c r="G534" s="38"/>
      <c r="H534" s="1"/>
    </row>
    <row r="535" ht="15.75" customHeight="1">
      <c r="A535" s="37"/>
      <c r="B535" s="38"/>
      <c r="C535" s="38"/>
      <c r="D535" s="38"/>
      <c r="E535" s="38"/>
      <c r="F535" s="38"/>
      <c r="G535" s="38"/>
      <c r="H535" s="1"/>
    </row>
    <row r="536" ht="15.75" customHeight="1">
      <c r="A536" s="37"/>
      <c r="B536" s="38"/>
      <c r="C536" s="38"/>
      <c r="D536" s="38"/>
      <c r="E536" s="38"/>
      <c r="F536" s="38"/>
      <c r="G536" s="38"/>
      <c r="H536" s="1"/>
    </row>
    <row r="537" ht="15.75" customHeight="1">
      <c r="A537" s="37"/>
      <c r="B537" s="38"/>
      <c r="C537" s="38"/>
      <c r="D537" s="38"/>
      <c r="E537" s="38"/>
      <c r="F537" s="38"/>
      <c r="G537" s="38"/>
      <c r="H537" s="1"/>
    </row>
    <row r="538" ht="15.75" customHeight="1">
      <c r="A538" s="37"/>
      <c r="B538" s="38"/>
      <c r="C538" s="38"/>
      <c r="D538" s="38"/>
      <c r="E538" s="38"/>
      <c r="F538" s="38"/>
      <c r="G538" s="38"/>
      <c r="H538" s="1"/>
    </row>
    <row r="539" ht="15.75" customHeight="1">
      <c r="A539" s="37"/>
      <c r="B539" s="38"/>
      <c r="C539" s="38"/>
      <c r="D539" s="38"/>
      <c r="E539" s="38"/>
      <c r="F539" s="38"/>
      <c r="G539" s="38"/>
      <c r="H539" s="1"/>
    </row>
    <row r="540" ht="15.75" customHeight="1">
      <c r="A540" s="37"/>
      <c r="B540" s="38"/>
      <c r="C540" s="38"/>
      <c r="D540" s="38"/>
      <c r="E540" s="38"/>
      <c r="F540" s="38"/>
      <c r="G540" s="38"/>
      <c r="H540" s="1"/>
    </row>
    <row r="541" ht="15.75" customHeight="1">
      <c r="A541" s="37"/>
      <c r="B541" s="38"/>
      <c r="C541" s="38"/>
      <c r="D541" s="38"/>
      <c r="E541" s="38"/>
      <c r="F541" s="38"/>
      <c r="G541" s="38"/>
      <c r="H541" s="1"/>
    </row>
    <row r="542" ht="15.75" customHeight="1">
      <c r="A542" s="37"/>
      <c r="B542" s="38"/>
      <c r="C542" s="38"/>
      <c r="D542" s="38"/>
      <c r="E542" s="38"/>
      <c r="F542" s="38"/>
      <c r="G542" s="38"/>
      <c r="H542" s="1"/>
    </row>
    <row r="543" ht="15.75" customHeight="1">
      <c r="A543" s="37"/>
      <c r="B543" s="38"/>
      <c r="C543" s="38"/>
      <c r="D543" s="38"/>
      <c r="E543" s="38"/>
      <c r="F543" s="38"/>
      <c r="G543" s="38"/>
      <c r="H543" s="1"/>
    </row>
    <row r="544" ht="15.75" customHeight="1">
      <c r="A544" s="37"/>
      <c r="B544" s="38"/>
      <c r="C544" s="38"/>
      <c r="D544" s="38"/>
      <c r="E544" s="38"/>
      <c r="F544" s="38"/>
      <c r="G544" s="38"/>
      <c r="H544" s="1"/>
    </row>
    <row r="545" ht="15.75" customHeight="1">
      <c r="A545" s="37"/>
      <c r="B545" s="38"/>
      <c r="C545" s="38"/>
      <c r="D545" s="38"/>
      <c r="E545" s="38"/>
      <c r="F545" s="38"/>
      <c r="G545" s="38"/>
      <c r="H545" s="1"/>
    </row>
    <row r="546" ht="15.75" customHeight="1">
      <c r="A546" s="37"/>
      <c r="B546" s="38"/>
      <c r="C546" s="38"/>
      <c r="D546" s="38"/>
      <c r="E546" s="38"/>
      <c r="F546" s="38"/>
      <c r="G546" s="38"/>
      <c r="H546" s="1"/>
    </row>
    <row r="547" ht="15.75" customHeight="1">
      <c r="A547" s="37"/>
      <c r="B547" s="38"/>
      <c r="C547" s="38"/>
      <c r="D547" s="38"/>
      <c r="E547" s="38"/>
      <c r="F547" s="38"/>
      <c r="G547" s="38"/>
      <c r="H547" s="1"/>
    </row>
    <row r="548" ht="15.75" customHeight="1">
      <c r="A548" s="37"/>
      <c r="B548" s="38"/>
      <c r="C548" s="38"/>
      <c r="D548" s="38"/>
      <c r="E548" s="38"/>
      <c r="F548" s="38"/>
      <c r="G548" s="38"/>
      <c r="H548" s="1"/>
    </row>
    <row r="549" ht="15.75" customHeight="1">
      <c r="A549" s="37"/>
      <c r="B549" s="38"/>
      <c r="C549" s="38"/>
      <c r="D549" s="38"/>
      <c r="E549" s="38"/>
      <c r="F549" s="38"/>
      <c r="G549" s="38"/>
      <c r="H549" s="1"/>
    </row>
    <row r="550" ht="15.75" customHeight="1">
      <c r="A550" s="37"/>
      <c r="B550" s="38"/>
      <c r="C550" s="38"/>
      <c r="D550" s="38"/>
      <c r="E550" s="38"/>
      <c r="F550" s="38"/>
      <c r="G550" s="38"/>
      <c r="H550" s="1"/>
    </row>
    <row r="551" ht="15.75" customHeight="1">
      <c r="A551" s="37"/>
      <c r="B551" s="38"/>
      <c r="C551" s="38"/>
      <c r="D551" s="38"/>
      <c r="E551" s="38"/>
      <c r="F551" s="38"/>
      <c r="G551" s="38"/>
      <c r="H551" s="1"/>
    </row>
    <row r="552" ht="15.75" customHeight="1">
      <c r="A552" s="37"/>
      <c r="B552" s="38"/>
      <c r="C552" s="38"/>
      <c r="D552" s="38"/>
      <c r="E552" s="38"/>
      <c r="F552" s="38"/>
      <c r="G552" s="38"/>
      <c r="H552" s="1"/>
    </row>
    <row r="553" ht="15.75" customHeight="1">
      <c r="A553" s="37"/>
      <c r="B553" s="38"/>
      <c r="C553" s="38"/>
      <c r="D553" s="38"/>
      <c r="E553" s="38"/>
      <c r="F553" s="38"/>
      <c r="G553" s="38"/>
      <c r="H553" s="1"/>
    </row>
    <row r="554" ht="15.75" customHeight="1">
      <c r="A554" s="37"/>
      <c r="B554" s="38"/>
      <c r="C554" s="38"/>
      <c r="D554" s="38"/>
      <c r="E554" s="38"/>
      <c r="F554" s="38"/>
      <c r="G554" s="38"/>
      <c r="H554" s="1"/>
    </row>
    <row r="555" ht="15.75" customHeight="1">
      <c r="A555" s="37"/>
      <c r="B555" s="38"/>
      <c r="C555" s="38"/>
      <c r="D555" s="38"/>
      <c r="E555" s="38"/>
      <c r="F555" s="38"/>
      <c r="G555" s="38"/>
      <c r="H555" s="1"/>
    </row>
    <row r="556" ht="15.75" customHeight="1">
      <c r="A556" s="37"/>
      <c r="B556" s="38"/>
      <c r="C556" s="38"/>
      <c r="D556" s="38"/>
      <c r="E556" s="38"/>
      <c r="F556" s="38"/>
      <c r="G556" s="38"/>
      <c r="H556" s="1"/>
    </row>
    <row r="557" ht="15.75" customHeight="1">
      <c r="A557" s="37"/>
      <c r="B557" s="38"/>
      <c r="C557" s="38"/>
      <c r="D557" s="38"/>
      <c r="E557" s="38"/>
      <c r="F557" s="38"/>
      <c r="G557" s="38"/>
      <c r="H557" s="1"/>
    </row>
    <row r="558" ht="15.75" customHeight="1">
      <c r="A558" s="37"/>
      <c r="B558" s="38"/>
      <c r="C558" s="38"/>
      <c r="D558" s="38"/>
      <c r="E558" s="38"/>
      <c r="F558" s="38"/>
      <c r="G558" s="38"/>
      <c r="H558" s="1"/>
    </row>
    <row r="559" ht="15.75" customHeight="1">
      <c r="A559" s="37"/>
      <c r="B559" s="38"/>
      <c r="C559" s="38"/>
      <c r="D559" s="38"/>
      <c r="E559" s="38"/>
      <c r="F559" s="38"/>
      <c r="G559" s="38"/>
      <c r="H559" s="1"/>
    </row>
    <row r="560" ht="15.75" customHeight="1">
      <c r="A560" s="37"/>
      <c r="B560" s="38"/>
      <c r="C560" s="38"/>
      <c r="D560" s="38"/>
      <c r="E560" s="38"/>
      <c r="F560" s="38"/>
      <c r="G560" s="38"/>
      <c r="H560" s="1"/>
    </row>
    <row r="561" ht="15.75" customHeight="1">
      <c r="A561" s="37"/>
      <c r="B561" s="38"/>
      <c r="C561" s="38"/>
      <c r="D561" s="38"/>
      <c r="E561" s="38"/>
      <c r="F561" s="38"/>
      <c r="G561" s="38"/>
      <c r="H561" s="1"/>
    </row>
    <row r="562" ht="15.75" customHeight="1">
      <c r="A562" s="37"/>
      <c r="B562" s="38"/>
      <c r="C562" s="38"/>
      <c r="D562" s="38"/>
      <c r="E562" s="38"/>
      <c r="F562" s="38"/>
      <c r="G562" s="38"/>
      <c r="H562" s="1"/>
    </row>
    <row r="563" ht="15.75" customHeight="1">
      <c r="A563" s="37"/>
      <c r="B563" s="38"/>
      <c r="C563" s="38"/>
      <c r="D563" s="38"/>
      <c r="E563" s="38"/>
      <c r="F563" s="38"/>
      <c r="G563" s="38"/>
      <c r="H563" s="1"/>
    </row>
    <row r="564" ht="15.75" customHeight="1">
      <c r="A564" s="37"/>
      <c r="B564" s="38"/>
      <c r="C564" s="38"/>
      <c r="D564" s="38"/>
      <c r="E564" s="38"/>
      <c r="F564" s="38"/>
      <c r="G564" s="38"/>
      <c r="H564" s="1"/>
    </row>
    <row r="565" ht="15.75" customHeight="1">
      <c r="A565" s="37"/>
      <c r="B565" s="38"/>
      <c r="C565" s="38"/>
      <c r="D565" s="38"/>
      <c r="E565" s="38"/>
      <c r="F565" s="38"/>
      <c r="G565" s="38"/>
      <c r="H565" s="1"/>
    </row>
    <row r="566" ht="15.75" customHeight="1">
      <c r="A566" s="37"/>
      <c r="B566" s="38"/>
      <c r="C566" s="38"/>
      <c r="D566" s="38"/>
      <c r="E566" s="38"/>
      <c r="F566" s="38"/>
      <c r="G566" s="38"/>
      <c r="H566" s="1"/>
    </row>
    <row r="567" ht="15.75" customHeight="1">
      <c r="A567" s="37"/>
      <c r="B567" s="38"/>
      <c r="C567" s="38"/>
      <c r="D567" s="38"/>
      <c r="E567" s="38"/>
      <c r="F567" s="38"/>
      <c r="G567" s="38"/>
      <c r="H567" s="1"/>
    </row>
    <row r="568" ht="15.75" customHeight="1">
      <c r="A568" s="37"/>
      <c r="B568" s="38"/>
      <c r="C568" s="38"/>
      <c r="D568" s="38"/>
      <c r="E568" s="38"/>
      <c r="F568" s="38"/>
      <c r="G568" s="38"/>
      <c r="H568" s="1"/>
    </row>
    <row r="569" ht="15.75" customHeight="1">
      <c r="A569" s="37"/>
      <c r="B569" s="38"/>
      <c r="C569" s="38"/>
      <c r="D569" s="38"/>
      <c r="E569" s="38"/>
      <c r="F569" s="38"/>
      <c r="G569" s="38"/>
      <c r="H569" s="1"/>
    </row>
    <row r="570" ht="15.75" customHeight="1">
      <c r="A570" s="37"/>
      <c r="B570" s="38"/>
      <c r="C570" s="38"/>
      <c r="D570" s="38"/>
      <c r="E570" s="38"/>
      <c r="F570" s="38"/>
      <c r="G570" s="38"/>
      <c r="H570" s="1"/>
    </row>
    <row r="571" ht="15.75" customHeight="1">
      <c r="A571" s="37"/>
      <c r="B571" s="38"/>
      <c r="C571" s="38"/>
      <c r="D571" s="38"/>
      <c r="E571" s="38"/>
      <c r="F571" s="38"/>
      <c r="G571" s="38"/>
      <c r="H571" s="1"/>
    </row>
    <row r="572" ht="15.75" customHeight="1">
      <c r="A572" s="37"/>
      <c r="B572" s="38"/>
      <c r="C572" s="38"/>
      <c r="D572" s="38"/>
      <c r="E572" s="38"/>
      <c r="F572" s="38"/>
      <c r="G572" s="38"/>
      <c r="H572" s="1"/>
    </row>
    <row r="573" ht="15.75" customHeight="1">
      <c r="A573" s="37"/>
      <c r="B573" s="38"/>
      <c r="C573" s="38"/>
      <c r="D573" s="38"/>
      <c r="E573" s="38"/>
      <c r="F573" s="38"/>
      <c r="G573" s="38"/>
      <c r="H573" s="1"/>
    </row>
    <row r="574" ht="15.75" customHeight="1">
      <c r="A574" s="37"/>
      <c r="B574" s="38"/>
      <c r="C574" s="38"/>
      <c r="D574" s="38"/>
      <c r="E574" s="38"/>
      <c r="F574" s="38"/>
      <c r="G574" s="38"/>
      <c r="H574" s="1"/>
    </row>
    <row r="575" ht="15.75" customHeight="1">
      <c r="A575" s="37"/>
      <c r="B575" s="38"/>
      <c r="C575" s="38"/>
      <c r="D575" s="38"/>
      <c r="E575" s="38"/>
      <c r="F575" s="38"/>
      <c r="G575" s="38"/>
      <c r="H575" s="1"/>
    </row>
    <row r="576" ht="15.75" customHeight="1">
      <c r="A576" s="37"/>
      <c r="B576" s="38"/>
      <c r="C576" s="38"/>
      <c r="D576" s="38"/>
      <c r="E576" s="38"/>
      <c r="F576" s="38"/>
      <c r="G576" s="38"/>
      <c r="H576" s="1"/>
    </row>
    <row r="577" ht="15.75" customHeight="1">
      <c r="A577" s="37"/>
      <c r="B577" s="38"/>
      <c r="C577" s="38"/>
      <c r="D577" s="38"/>
      <c r="E577" s="38"/>
      <c r="F577" s="38"/>
      <c r="G577" s="38"/>
      <c r="H577" s="1"/>
    </row>
    <row r="578" ht="15.75" customHeight="1">
      <c r="A578" s="37"/>
      <c r="B578" s="38"/>
      <c r="C578" s="38"/>
      <c r="D578" s="38"/>
      <c r="E578" s="38"/>
      <c r="F578" s="38"/>
      <c r="G578" s="38"/>
      <c r="H578" s="1"/>
    </row>
    <row r="579" ht="15.75" customHeight="1">
      <c r="A579" s="37"/>
      <c r="B579" s="38"/>
      <c r="C579" s="38"/>
      <c r="D579" s="38"/>
      <c r="E579" s="38"/>
      <c r="F579" s="38"/>
      <c r="G579" s="38"/>
      <c r="H579" s="1"/>
    </row>
    <row r="580" ht="15.75" customHeight="1">
      <c r="A580" s="37"/>
      <c r="B580" s="38"/>
      <c r="C580" s="38"/>
      <c r="D580" s="38"/>
      <c r="E580" s="38"/>
      <c r="F580" s="38"/>
      <c r="G580" s="38"/>
      <c r="H580" s="1"/>
    </row>
    <row r="581" ht="15.75" customHeight="1">
      <c r="A581" s="37"/>
      <c r="B581" s="38"/>
      <c r="C581" s="38"/>
      <c r="D581" s="38"/>
      <c r="E581" s="38"/>
      <c r="F581" s="38"/>
      <c r="G581" s="38"/>
      <c r="H581" s="1"/>
    </row>
    <row r="582" ht="15.75" customHeight="1">
      <c r="A582" s="37"/>
      <c r="B582" s="38"/>
      <c r="C582" s="38"/>
      <c r="D582" s="38"/>
      <c r="E582" s="38"/>
      <c r="F582" s="38"/>
      <c r="G582" s="38"/>
      <c r="H582" s="1"/>
    </row>
    <row r="583" ht="15.75" customHeight="1">
      <c r="A583" s="37"/>
      <c r="B583" s="38"/>
      <c r="C583" s="38"/>
      <c r="D583" s="38"/>
      <c r="E583" s="38"/>
      <c r="F583" s="38"/>
      <c r="G583" s="38"/>
      <c r="H583" s="1"/>
    </row>
    <row r="584" ht="15.75" customHeight="1">
      <c r="A584" s="37"/>
      <c r="B584" s="38"/>
      <c r="C584" s="38"/>
      <c r="D584" s="38"/>
      <c r="E584" s="38"/>
      <c r="F584" s="38"/>
      <c r="G584" s="38"/>
      <c r="H584" s="1"/>
    </row>
    <row r="585" ht="15.75" customHeight="1">
      <c r="A585" s="37"/>
      <c r="B585" s="38"/>
      <c r="C585" s="38"/>
      <c r="D585" s="38"/>
      <c r="E585" s="38"/>
      <c r="F585" s="38"/>
      <c r="G585" s="38"/>
      <c r="H585" s="1"/>
    </row>
    <row r="586" ht="15.75" customHeight="1">
      <c r="A586" s="37"/>
      <c r="B586" s="38"/>
      <c r="C586" s="38"/>
      <c r="D586" s="38"/>
      <c r="E586" s="38"/>
      <c r="F586" s="38"/>
      <c r="G586" s="38"/>
      <c r="H586" s="1"/>
    </row>
    <row r="587" ht="15.75" customHeight="1">
      <c r="A587" s="37"/>
      <c r="B587" s="38"/>
      <c r="C587" s="38"/>
      <c r="D587" s="38"/>
      <c r="E587" s="38"/>
      <c r="F587" s="38"/>
      <c r="G587" s="38"/>
      <c r="H587" s="1"/>
    </row>
    <row r="588" ht="15.75" customHeight="1">
      <c r="A588" s="37"/>
      <c r="B588" s="38"/>
      <c r="C588" s="38"/>
      <c r="D588" s="38"/>
      <c r="E588" s="38"/>
      <c r="F588" s="38"/>
      <c r="G588" s="38"/>
      <c r="H588" s="1"/>
    </row>
    <row r="589" ht="15.75" customHeight="1">
      <c r="A589" s="37"/>
      <c r="B589" s="38"/>
      <c r="C589" s="38"/>
      <c r="D589" s="38"/>
      <c r="E589" s="38"/>
      <c r="F589" s="38"/>
      <c r="G589" s="38"/>
      <c r="H589" s="1"/>
    </row>
    <row r="590" ht="15.75" customHeight="1">
      <c r="A590" s="37"/>
      <c r="B590" s="38"/>
      <c r="C590" s="38"/>
      <c r="D590" s="38"/>
      <c r="E590" s="38"/>
      <c r="F590" s="38"/>
      <c r="G590" s="38"/>
      <c r="H590" s="1"/>
    </row>
    <row r="591" ht="15.75" customHeight="1">
      <c r="A591" s="37"/>
      <c r="B591" s="38"/>
      <c r="C591" s="38"/>
      <c r="D591" s="38"/>
      <c r="E591" s="38"/>
      <c r="F591" s="38"/>
      <c r="G591" s="38"/>
      <c r="H591" s="1"/>
    </row>
    <row r="592" ht="15.75" customHeight="1">
      <c r="A592" s="37"/>
      <c r="B592" s="38"/>
      <c r="C592" s="38"/>
      <c r="D592" s="38"/>
      <c r="E592" s="38"/>
      <c r="F592" s="38"/>
      <c r="G592" s="38"/>
      <c r="H592" s="1"/>
    </row>
    <row r="593" ht="15.75" customHeight="1">
      <c r="A593" s="37"/>
      <c r="B593" s="38"/>
      <c r="C593" s="38"/>
      <c r="D593" s="38"/>
      <c r="E593" s="38"/>
      <c r="F593" s="38"/>
      <c r="G593" s="38"/>
      <c r="H593" s="1"/>
    </row>
    <row r="594" ht="15.75" customHeight="1">
      <c r="A594" s="37"/>
      <c r="B594" s="38"/>
      <c r="C594" s="38"/>
      <c r="D594" s="38"/>
      <c r="E594" s="38"/>
      <c r="F594" s="38"/>
      <c r="G594" s="38"/>
      <c r="H594" s="1"/>
    </row>
    <row r="595" ht="15.75" customHeight="1">
      <c r="A595" s="37"/>
      <c r="B595" s="38"/>
      <c r="C595" s="38"/>
      <c r="D595" s="38"/>
      <c r="E595" s="38"/>
      <c r="F595" s="38"/>
      <c r="G595" s="38"/>
      <c r="H595" s="1"/>
    </row>
    <row r="596" ht="15.75" customHeight="1">
      <c r="A596" s="37"/>
      <c r="B596" s="38"/>
      <c r="C596" s="38"/>
      <c r="D596" s="38"/>
      <c r="E596" s="38"/>
      <c r="F596" s="38"/>
      <c r="G596" s="38"/>
      <c r="H596" s="1"/>
    </row>
    <row r="597" ht="15.75" customHeight="1">
      <c r="A597" s="37"/>
      <c r="B597" s="38"/>
      <c r="C597" s="38"/>
      <c r="D597" s="38"/>
      <c r="E597" s="38"/>
      <c r="F597" s="38"/>
      <c r="G597" s="38"/>
      <c r="H597" s="1"/>
    </row>
    <row r="598" ht="15.75" customHeight="1">
      <c r="A598" s="37"/>
      <c r="B598" s="38"/>
      <c r="C598" s="38"/>
      <c r="D598" s="38"/>
      <c r="E598" s="38"/>
      <c r="F598" s="38"/>
      <c r="G598" s="38"/>
      <c r="H598" s="1"/>
    </row>
    <row r="599" ht="15.75" customHeight="1">
      <c r="A599" s="37"/>
      <c r="B599" s="38"/>
      <c r="C599" s="38"/>
      <c r="D599" s="38"/>
      <c r="E599" s="38"/>
      <c r="F599" s="38"/>
      <c r="G599" s="38"/>
      <c r="H599" s="1"/>
    </row>
    <row r="600" ht="15.75" customHeight="1">
      <c r="A600" s="37"/>
      <c r="B600" s="38"/>
      <c r="C600" s="38"/>
      <c r="D600" s="38"/>
      <c r="E600" s="38"/>
      <c r="F600" s="38"/>
      <c r="G600" s="38"/>
      <c r="H600" s="1"/>
    </row>
    <row r="601" ht="15.75" customHeight="1">
      <c r="A601" s="37"/>
      <c r="B601" s="38"/>
      <c r="C601" s="38"/>
      <c r="D601" s="38"/>
      <c r="E601" s="38"/>
      <c r="F601" s="38"/>
      <c r="G601" s="38"/>
      <c r="H601" s="1"/>
    </row>
    <row r="602" ht="15.75" customHeight="1">
      <c r="A602" s="37"/>
      <c r="B602" s="38"/>
      <c r="C602" s="38"/>
      <c r="D602" s="38"/>
      <c r="E602" s="38"/>
      <c r="F602" s="38"/>
      <c r="G602" s="38"/>
      <c r="H602" s="1"/>
    </row>
    <row r="603" ht="15.75" customHeight="1">
      <c r="A603" s="37"/>
      <c r="B603" s="38"/>
      <c r="C603" s="38"/>
      <c r="D603" s="38"/>
      <c r="E603" s="38"/>
      <c r="F603" s="38"/>
      <c r="G603" s="38"/>
      <c r="H603" s="1"/>
    </row>
    <row r="604" ht="15.75" customHeight="1">
      <c r="A604" s="37"/>
      <c r="B604" s="38"/>
      <c r="C604" s="38"/>
      <c r="D604" s="38"/>
      <c r="E604" s="38"/>
      <c r="F604" s="38"/>
      <c r="G604" s="38"/>
      <c r="H604" s="1"/>
    </row>
    <row r="605" ht="15.75" customHeight="1">
      <c r="A605" s="37"/>
      <c r="B605" s="38"/>
      <c r="C605" s="38"/>
      <c r="D605" s="38"/>
      <c r="E605" s="38"/>
      <c r="F605" s="38"/>
      <c r="G605" s="38"/>
      <c r="H605" s="1"/>
    </row>
    <row r="606" ht="15.75" customHeight="1">
      <c r="A606" s="37"/>
      <c r="B606" s="38"/>
      <c r="C606" s="38"/>
      <c r="D606" s="38"/>
      <c r="E606" s="38"/>
      <c r="F606" s="38"/>
      <c r="G606" s="38"/>
      <c r="H606" s="1"/>
    </row>
    <row r="607" ht="15.75" customHeight="1">
      <c r="A607" s="37"/>
      <c r="B607" s="38"/>
      <c r="C607" s="38"/>
      <c r="D607" s="38"/>
      <c r="E607" s="38"/>
      <c r="F607" s="38"/>
      <c r="G607" s="38"/>
      <c r="H607" s="1"/>
    </row>
    <row r="608" ht="15.75" customHeight="1">
      <c r="A608" s="37"/>
      <c r="B608" s="38"/>
      <c r="C608" s="38"/>
      <c r="D608" s="38"/>
      <c r="E608" s="38"/>
      <c r="F608" s="38"/>
      <c r="G608" s="38"/>
      <c r="H608" s="1"/>
    </row>
    <row r="609" ht="15.75" customHeight="1">
      <c r="A609" s="37"/>
      <c r="B609" s="38"/>
      <c r="C609" s="38"/>
      <c r="D609" s="38"/>
      <c r="E609" s="38"/>
      <c r="F609" s="38"/>
      <c r="G609" s="38"/>
      <c r="H609" s="1"/>
    </row>
    <row r="610" ht="15.75" customHeight="1">
      <c r="A610" s="37"/>
      <c r="B610" s="38"/>
      <c r="C610" s="38"/>
      <c r="D610" s="38"/>
      <c r="E610" s="38"/>
      <c r="F610" s="38"/>
      <c r="G610" s="38"/>
      <c r="H610" s="1"/>
    </row>
    <row r="611" ht="15.75" customHeight="1">
      <c r="A611" s="37"/>
      <c r="B611" s="38"/>
      <c r="C611" s="38"/>
      <c r="D611" s="38"/>
      <c r="E611" s="38"/>
      <c r="F611" s="38"/>
      <c r="G611" s="38"/>
      <c r="H611" s="1"/>
    </row>
    <row r="612" ht="15.75" customHeight="1">
      <c r="A612" s="37"/>
      <c r="B612" s="38"/>
      <c r="C612" s="38"/>
      <c r="D612" s="38"/>
      <c r="E612" s="38"/>
      <c r="F612" s="38"/>
      <c r="G612" s="38"/>
      <c r="H612" s="1"/>
    </row>
    <row r="613" ht="15.75" customHeight="1">
      <c r="A613" s="37"/>
      <c r="B613" s="38"/>
      <c r="C613" s="38"/>
      <c r="D613" s="38"/>
      <c r="E613" s="38"/>
      <c r="F613" s="38"/>
      <c r="G613" s="38"/>
      <c r="H613" s="1"/>
    </row>
    <row r="614" ht="15.75" customHeight="1">
      <c r="A614" s="37"/>
      <c r="B614" s="38"/>
      <c r="C614" s="38"/>
      <c r="D614" s="38"/>
      <c r="E614" s="38"/>
      <c r="F614" s="38"/>
      <c r="G614" s="38"/>
      <c r="H614" s="1"/>
    </row>
    <row r="615" ht="15.75" customHeight="1">
      <c r="A615" s="37"/>
      <c r="B615" s="38"/>
      <c r="C615" s="38"/>
      <c r="D615" s="38"/>
      <c r="E615" s="38"/>
      <c r="F615" s="38"/>
      <c r="G615" s="38"/>
      <c r="H615" s="1"/>
    </row>
    <row r="616" ht="15.75" customHeight="1">
      <c r="A616" s="37"/>
      <c r="B616" s="38"/>
      <c r="C616" s="38"/>
      <c r="D616" s="38"/>
      <c r="E616" s="38"/>
      <c r="F616" s="38"/>
      <c r="G616" s="38"/>
      <c r="H616" s="1"/>
    </row>
    <row r="617" ht="15.75" customHeight="1">
      <c r="A617" s="37"/>
      <c r="B617" s="38"/>
      <c r="C617" s="38"/>
      <c r="D617" s="38"/>
      <c r="E617" s="38"/>
      <c r="F617" s="38"/>
      <c r="G617" s="38"/>
      <c r="H617" s="1"/>
    </row>
    <row r="618" ht="15.75" customHeight="1">
      <c r="A618" s="37"/>
      <c r="B618" s="38"/>
      <c r="C618" s="38"/>
      <c r="D618" s="38"/>
      <c r="E618" s="38"/>
      <c r="F618" s="38"/>
      <c r="G618" s="38"/>
      <c r="H618" s="1"/>
    </row>
    <row r="619" ht="15.75" customHeight="1">
      <c r="A619" s="37"/>
      <c r="B619" s="38"/>
      <c r="C619" s="38"/>
      <c r="D619" s="38"/>
      <c r="E619" s="38"/>
      <c r="F619" s="38"/>
      <c r="G619" s="38"/>
      <c r="H619" s="1"/>
    </row>
    <row r="620" ht="15.75" customHeight="1">
      <c r="A620" s="37"/>
      <c r="B620" s="38"/>
      <c r="C620" s="38"/>
      <c r="D620" s="38"/>
      <c r="E620" s="38"/>
      <c r="F620" s="38"/>
      <c r="G620" s="38"/>
      <c r="H620" s="1"/>
    </row>
    <row r="621" ht="15.75" customHeight="1">
      <c r="A621" s="37"/>
      <c r="B621" s="38"/>
      <c r="C621" s="38"/>
      <c r="D621" s="38"/>
      <c r="E621" s="38"/>
      <c r="F621" s="38"/>
      <c r="G621" s="38"/>
      <c r="H621" s="1"/>
    </row>
    <row r="622" ht="15.75" customHeight="1">
      <c r="A622" s="37"/>
      <c r="B622" s="38"/>
      <c r="C622" s="38"/>
      <c r="D622" s="38"/>
      <c r="E622" s="38"/>
      <c r="F622" s="38"/>
      <c r="G622" s="38"/>
      <c r="H622" s="1"/>
    </row>
    <row r="623" ht="15.75" customHeight="1">
      <c r="A623" s="37"/>
      <c r="B623" s="38"/>
      <c r="C623" s="38"/>
      <c r="D623" s="38"/>
      <c r="E623" s="38"/>
      <c r="F623" s="38"/>
      <c r="G623" s="38"/>
      <c r="H623" s="1"/>
    </row>
    <row r="624" ht="15.75" customHeight="1">
      <c r="A624" s="37"/>
      <c r="B624" s="38"/>
      <c r="C624" s="38"/>
      <c r="D624" s="38"/>
      <c r="E624" s="38"/>
      <c r="F624" s="38"/>
      <c r="G624" s="38"/>
      <c r="H624" s="1"/>
    </row>
    <row r="625" ht="15.75" customHeight="1">
      <c r="A625" s="37"/>
      <c r="B625" s="38"/>
      <c r="C625" s="38"/>
      <c r="D625" s="38"/>
      <c r="E625" s="38"/>
      <c r="F625" s="38"/>
      <c r="G625" s="38"/>
      <c r="H625" s="1"/>
    </row>
    <row r="626" ht="15.75" customHeight="1">
      <c r="A626" s="37"/>
      <c r="B626" s="38"/>
      <c r="C626" s="38"/>
      <c r="D626" s="38"/>
      <c r="E626" s="38"/>
      <c r="F626" s="38"/>
      <c r="G626" s="38"/>
      <c r="H626" s="1"/>
    </row>
    <row r="627" ht="15.75" customHeight="1">
      <c r="A627" s="37"/>
      <c r="B627" s="38"/>
      <c r="C627" s="38"/>
      <c r="D627" s="38"/>
      <c r="E627" s="38"/>
      <c r="F627" s="38"/>
      <c r="G627" s="38"/>
      <c r="H627" s="1"/>
    </row>
    <row r="628" ht="15.75" customHeight="1">
      <c r="A628" s="37"/>
      <c r="B628" s="38"/>
      <c r="C628" s="38"/>
      <c r="D628" s="38"/>
      <c r="E628" s="38"/>
      <c r="F628" s="38"/>
      <c r="G628" s="38"/>
      <c r="H628" s="1"/>
    </row>
    <row r="629" ht="15.75" customHeight="1">
      <c r="A629" s="37"/>
      <c r="B629" s="38"/>
      <c r="C629" s="38"/>
      <c r="D629" s="38"/>
      <c r="E629" s="38"/>
      <c r="F629" s="38"/>
      <c r="G629" s="38"/>
      <c r="H629" s="1"/>
    </row>
    <row r="630" ht="15.75" customHeight="1">
      <c r="A630" s="37"/>
      <c r="B630" s="38"/>
      <c r="C630" s="38"/>
      <c r="D630" s="38"/>
      <c r="E630" s="38"/>
      <c r="F630" s="38"/>
      <c r="G630" s="38"/>
      <c r="H630" s="1"/>
    </row>
    <row r="631" ht="15.75" customHeight="1">
      <c r="A631" s="37"/>
      <c r="B631" s="38"/>
      <c r="C631" s="38"/>
      <c r="D631" s="38"/>
      <c r="E631" s="38"/>
      <c r="F631" s="38"/>
      <c r="G631" s="38"/>
      <c r="H631" s="1"/>
    </row>
    <row r="632" ht="15.75" customHeight="1">
      <c r="A632" s="37"/>
      <c r="B632" s="38"/>
      <c r="C632" s="38"/>
      <c r="D632" s="38"/>
      <c r="E632" s="38"/>
      <c r="F632" s="38"/>
      <c r="G632" s="38"/>
      <c r="H632" s="1"/>
    </row>
    <row r="633" ht="15.75" customHeight="1">
      <c r="A633" s="37"/>
      <c r="B633" s="38"/>
      <c r="C633" s="38"/>
      <c r="D633" s="38"/>
      <c r="E633" s="38"/>
      <c r="F633" s="38"/>
      <c r="G633" s="38"/>
      <c r="H633" s="1"/>
    </row>
    <row r="634" ht="15.75" customHeight="1">
      <c r="A634" s="37"/>
      <c r="B634" s="38"/>
      <c r="C634" s="38"/>
      <c r="D634" s="38"/>
      <c r="E634" s="38"/>
      <c r="F634" s="38"/>
      <c r="G634" s="38"/>
      <c r="H634" s="1"/>
    </row>
    <row r="635" ht="15.75" customHeight="1">
      <c r="A635" s="37"/>
      <c r="B635" s="38"/>
      <c r="C635" s="38"/>
      <c r="D635" s="38"/>
      <c r="E635" s="38"/>
      <c r="F635" s="38"/>
      <c r="G635" s="38"/>
      <c r="H635" s="1"/>
    </row>
    <row r="636" ht="15.75" customHeight="1">
      <c r="A636" s="37"/>
      <c r="B636" s="38"/>
      <c r="C636" s="38"/>
      <c r="D636" s="38"/>
      <c r="E636" s="38"/>
      <c r="F636" s="38"/>
      <c r="G636" s="38"/>
      <c r="H636" s="1"/>
    </row>
    <row r="637" ht="15.75" customHeight="1">
      <c r="A637" s="37"/>
      <c r="B637" s="38"/>
      <c r="C637" s="38"/>
      <c r="D637" s="38"/>
      <c r="E637" s="38"/>
      <c r="F637" s="38"/>
      <c r="G637" s="38"/>
      <c r="H637" s="1"/>
    </row>
    <row r="638" ht="15.75" customHeight="1">
      <c r="A638" s="37"/>
      <c r="B638" s="38"/>
      <c r="C638" s="38"/>
      <c r="D638" s="38"/>
      <c r="E638" s="38"/>
      <c r="F638" s="38"/>
      <c r="G638" s="38"/>
      <c r="H638" s="1"/>
    </row>
    <row r="639" ht="15.75" customHeight="1">
      <c r="A639" s="37"/>
      <c r="B639" s="38"/>
      <c r="C639" s="38"/>
      <c r="D639" s="38"/>
      <c r="E639" s="38"/>
      <c r="F639" s="38"/>
      <c r="G639" s="38"/>
      <c r="H639" s="1"/>
    </row>
    <row r="640" ht="15.75" customHeight="1">
      <c r="A640" s="37"/>
      <c r="B640" s="38"/>
      <c r="C640" s="38"/>
      <c r="D640" s="38"/>
      <c r="E640" s="38"/>
      <c r="F640" s="38"/>
      <c r="G640" s="38"/>
      <c r="H640" s="1"/>
    </row>
    <row r="641" ht="15.75" customHeight="1">
      <c r="A641" s="37"/>
      <c r="B641" s="38"/>
      <c r="C641" s="38"/>
      <c r="D641" s="38"/>
      <c r="E641" s="38"/>
      <c r="F641" s="38"/>
      <c r="G641" s="38"/>
      <c r="H641" s="1"/>
    </row>
    <row r="642" ht="15.75" customHeight="1">
      <c r="A642" s="37"/>
      <c r="B642" s="38"/>
      <c r="C642" s="38"/>
      <c r="D642" s="38"/>
      <c r="E642" s="38"/>
      <c r="F642" s="38"/>
      <c r="G642" s="38"/>
      <c r="H642" s="1"/>
    </row>
    <row r="643" ht="15.75" customHeight="1">
      <c r="A643" s="37"/>
      <c r="B643" s="38"/>
      <c r="C643" s="38"/>
      <c r="D643" s="38"/>
      <c r="E643" s="38"/>
      <c r="F643" s="38"/>
      <c r="G643" s="38"/>
      <c r="H643" s="1"/>
    </row>
    <row r="644" ht="15.75" customHeight="1">
      <c r="A644" s="37"/>
      <c r="B644" s="38"/>
      <c r="C644" s="38"/>
      <c r="D644" s="38"/>
      <c r="E644" s="38"/>
      <c r="F644" s="38"/>
      <c r="G644" s="38"/>
      <c r="H644" s="1"/>
    </row>
    <row r="645" ht="15.75" customHeight="1">
      <c r="A645" s="37"/>
      <c r="B645" s="38"/>
      <c r="C645" s="38"/>
      <c r="D645" s="38"/>
      <c r="E645" s="38"/>
      <c r="F645" s="38"/>
      <c r="G645" s="38"/>
      <c r="H645" s="1"/>
    </row>
    <row r="646" ht="15.75" customHeight="1">
      <c r="A646" s="37"/>
      <c r="B646" s="38"/>
      <c r="C646" s="38"/>
      <c r="D646" s="38"/>
      <c r="E646" s="38"/>
      <c r="F646" s="38"/>
      <c r="G646" s="38"/>
      <c r="H646" s="1"/>
    </row>
    <row r="647" ht="15.75" customHeight="1">
      <c r="A647" s="37"/>
      <c r="B647" s="38"/>
      <c r="C647" s="38"/>
      <c r="D647" s="38"/>
      <c r="E647" s="38"/>
      <c r="F647" s="38"/>
      <c r="G647" s="38"/>
      <c r="H647" s="1"/>
    </row>
    <row r="648" ht="15.75" customHeight="1">
      <c r="A648" s="37"/>
      <c r="B648" s="38"/>
      <c r="C648" s="38"/>
      <c r="D648" s="38"/>
      <c r="E648" s="38"/>
      <c r="F648" s="38"/>
      <c r="G648" s="38"/>
      <c r="H648" s="1"/>
    </row>
    <row r="649" ht="15.75" customHeight="1">
      <c r="A649" s="37"/>
      <c r="B649" s="38"/>
      <c r="C649" s="38"/>
      <c r="D649" s="38"/>
      <c r="E649" s="38"/>
      <c r="F649" s="38"/>
      <c r="G649" s="38"/>
      <c r="H649" s="1"/>
    </row>
    <row r="650" ht="15.75" customHeight="1">
      <c r="A650" s="37"/>
      <c r="B650" s="38"/>
      <c r="C650" s="38"/>
      <c r="D650" s="38"/>
      <c r="E650" s="38"/>
      <c r="F650" s="38"/>
      <c r="G650" s="38"/>
      <c r="H650" s="1"/>
    </row>
    <row r="651" ht="15.75" customHeight="1">
      <c r="A651" s="37"/>
      <c r="B651" s="38"/>
      <c r="C651" s="38"/>
      <c r="D651" s="38"/>
      <c r="E651" s="38"/>
      <c r="F651" s="38"/>
      <c r="G651" s="38"/>
      <c r="H651" s="1"/>
    </row>
    <row r="652" ht="15.75" customHeight="1">
      <c r="A652" s="37"/>
      <c r="B652" s="38"/>
      <c r="C652" s="38"/>
      <c r="D652" s="38"/>
      <c r="E652" s="38"/>
      <c r="F652" s="38"/>
      <c r="G652" s="38"/>
      <c r="H652" s="1"/>
    </row>
    <row r="653" ht="15.75" customHeight="1">
      <c r="A653" s="37"/>
      <c r="B653" s="38"/>
      <c r="C653" s="38"/>
      <c r="D653" s="38"/>
      <c r="E653" s="38"/>
      <c r="F653" s="38"/>
      <c r="G653" s="38"/>
      <c r="H653" s="1"/>
    </row>
    <row r="654" ht="15.75" customHeight="1">
      <c r="A654" s="37"/>
      <c r="B654" s="38"/>
      <c r="C654" s="38"/>
      <c r="D654" s="38"/>
      <c r="E654" s="38"/>
      <c r="F654" s="38"/>
      <c r="G654" s="38"/>
      <c r="H654" s="1"/>
    </row>
    <row r="655" ht="15.75" customHeight="1">
      <c r="A655" s="37"/>
      <c r="B655" s="38"/>
      <c r="C655" s="38"/>
      <c r="D655" s="38"/>
      <c r="E655" s="38"/>
      <c r="F655" s="38"/>
      <c r="G655" s="38"/>
      <c r="H655" s="1"/>
    </row>
    <row r="656" ht="15.75" customHeight="1">
      <c r="A656" s="37"/>
      <c r="B656" s="38"/>
      <c r="C656" s="38"/>
      <c r="D656" s="38"/>
      <c r="E656" s="38"/>
      <c r="F656" s="38"/>
      <c r="G656" s="38"/>
      <c r="H656" s="1"/>
    </row>
    <row r="657" ht="15.75" customHeight="1">
      <c r="A657" s="37"/>
      <c r="B657" s="38"/>
      <c r="C657" s="38"/>
      <c r="D657" s="38"/>
      <c r="E657" s="38"/>
      <c r="F657" s="38"/>
      <c r="G657" s="38"/>
      <c r="H657" s="1"/>
    </row>
    <row r="658" ht="15.75" customHeight="1">
      <c r="A658" s="37"/>
      <c r="B658" s="38"/>
      <c r="C658" s="38"/>
      <c r="D658" s="38"/>
      <c r="E658" s="38"/>
      <c r="F658" s="38"/>
      <c r="G658" s="38"/>
      <c r="H658" s="1"/>
    </row>
    <row r="659" ht="15.75" customHeight="1">
      <c r="A659" s="37"/>
      <c r="B659" s="38"/>
      <c r="C659" s="38"/>
      <c r="D659" s="38"/>
      <c r="E659" s="38"/>
      <c r="F659" s="38"/>
      <c r="G659" s="38"/>
      <c r="H659" s="1"/>
    </row>
    <row r="660" ht="15.75" customHeight="1">
      <c r="A660" s="37"/>
      <c r="B660" s="38"/>
      <c r="C660" s="38"/>
      <c r="D660" s="38"/>
      <c r="E660" s="38"/>
      <c r="F660" s="38"/>
      <c r="G660" s="38"/>
      <c r="H660" s="1"/>
    </row>
    <row r="661" ht="15.75" customHeight="1">
      <c r="A661" s="37"/>
      <c r="B661" s="38"/>
      <c r="C661" s="38"/>
      <c r="D661" s="38"/>
      <c r="E661" s="38"/>
      <c r="F661" s="38"/>
      <c r="G661" s="38"/>
      <c r="H661" s="1"/>
    </row>
    <row r="662" ht="15.75" customHeight="1">
      <c r="A662" s="37"/>
      <c r="B662" s="38"/>
      <c r="C662" s="38"/>
      <c r="D662" s="38"/>
      <c r="E662" s="38"/>
      <c r="F662" s="38"/>
      <c r="G662" s="38"/>
      <c r="H662" s="1"/>
    </row>
    <row r="663" ht="15.75" customHeight="1">
      <c r="A663" s="37"/>
      <c r="B663" s="38"/>
      <c r="C663" s="38"/>
      <c r="D663" s="38"/>
      <c r="E663" s="38"/>
      <c r="F663" s="38"/>
      <c r="G663" s="38"/>
      <c r="H663" s="1"/>
    </row>
    <row r="664" ht="15.75" customHeight="1">
      <c r="A664" s="37"/>
      <c r="B664" s="38"/>
      <c r="C664" s="38"/>
      <c r="D664" s="38"/>
      <c r="E664" s="38"/>
      <c r="F664" s="38"/>
      <c r="G664" s="38"/>
      <c r="H664" s="1"/>
    </row>
    <row r="665" ht="15.75" customHeight="1">
      <c r="A665" s="37"/>
      <c r="B665" s="38"/>
      <c r="C665" s="38"/>
      <c r="D665" s="38"/>
      <c r="E665" s="38"/>
      <c r="F665" s="38"/>
      <c r="G665" s="38"/>
      <c r="H665" s="1"/>
    </row>
    <row r="666" ht="15.75" customHeight="1">
      <c r="A666" s="37"/>
      <c r="B666" s="38"/>
      <c r="C666" s="38"/>
      <c r="D666" s="38"/>
      <c r="E666" s="38"/>
      <c r="F666" s="38"/>
      <c r="G666" s="38"/>
      <c r="H666" s="1"/>
    </row>
    <row r="667" ht="15.75" customHeight="1">
      <c r="A667" s="37"/>
      <c r="B667" s="38"/>
      <c r="C667" s="38"/>
      <c r="D667" s="38"/>
      <c r="E667" s="38"/>
      <c r="F667" s="38"/>
      <c r="G667" s="38"/>
      <c r="H667" s="1"/>
    </row>
    <row r="668" ht="15.75" customHeight="1">
      <c r="A668" s="37"/>
      <c r="B668" s="38"/>
      <c r="C668" s="38"/>
      <c r="D668" s="38"/>
      <c r="E668" s="38"/>
      <c r="F668" s="38"/>
      <c r="G668" s="38"/>
      <c r="H668" s="1"/>
    </row>
    <row r="669" ht="15.75" customHeight="1">
      <c r="A669" s="37"/>
      <c r="B669" s="38"/>
      <c r="C669" s="38"/>
      <c r="D669" s="38"/>
      <c r="E669" s="38"/>
      <c r="F669" s="38"/>
      <c r="G669" s="38"/>
      <c r="H669" s="1"/>
    </row>
    <row r="670" ht="15.75" customHeight="1">
      <c r="A670" s="37"/>
      <c r="B670" s="38"/>
      <c r="C670" s="38"/>
      <c r="D670" s="38"/>
      <c r="E670" s="38"/>
      <c r="F670" s="38"/>
      <c r="G670" s="38"/>
      <c r="H670" s="1"/>
    </row>
    <row r="671" ht="15.75" customHeight="1">
      <c r="A671" s="37"/>
      <c r="B671" s="38"/>
      <c r="C671" s="38"/>
      <c r="D671" s="38"/>
      <c r="E671" s="38"/>
      <c r="F671" s="38"/>
      <c r="G671" s="38"/>
      <c r="H671" s="1"/>
    </row>
    <row r="672" ht="15.75" customHeight="1">
      <c r="A672" s="37"/>
      <c r="B672" s="38"/>
      <c r="C672" s="38"/>
      <c r="D672" s="38"/>
      <c r="E672" s="38"/>
      <c r="F672" s="38"/>
      <c r="G672" s="38"/>
      <c r="H672" s="1"/>
    </row>
    <row r="673" ht="15.75" customHeight="1">
      <c r="A673" s="37"/>
      <c r="B673" s="38"/>
      <c r="C673" s="38"/>
      <c r="D673" s="38"/>
      <c r="E673" s="38"/>
      <c r="F673" s="38"/>
      <c r="G673" s="38"/>
      <c r="H673" s="1"/>
    </row>
    <row r="674" ht="15.75" customHeight="1">
      <c r="A674" s="37"/>
      <c r="B674" s="38"/>
      <c r="C674" s="38"/>
      <c r="D674" s="38"/>
      <c r="E674" s="38"/>
      <c r="F674" s="38"/>
      <c r="G674" s="38"/>
      <c r="H674" s="1"/>
    </row>
    <row r="675" ht="15.75" customHeight="1">
      <c r="A675" s="37"/>
      <c r="B675" s="38"/>
      <c r="C675" s="38"/>
      <c r="D675" s="38"/>
      <c r="E675" s="38"/>
      <c r="F675" s="38"/>
      <c r="G675" s="38"/>
      <c r="H675" s="1"/>
    </row>
    <row r="676" ht="15.75" customHeight="1">
      <c r="A676" s="37"/>
      <c r="B676" s="38"/>
      <c r="C676" s="38"/>
      <c r="D676" s="38"/>
      <c r="E676" s="38"/>
      <c r="F676" s="38"/>
      <c r="G676" s="38"/>
      <c r="H676" s="1"/>
    </row>
    <row r="677" ht="15.75" customHeight="1">
      <c r="A677" s="37"/>
      <c r="B677" s="38"/>
      <c r="C677" s="38"/>
      <c r="D677" s="38"/>
      <c r="E677" s="38"/>
      <c r="F677" s="38"/>
      <c r="G677" s="38"/>
      <c r="H677" s="1"/>
    </row>
    <row r="678" ht="15.75" customHeight="1">
      <c r="A678" s="37"/>
      <c r="B678" s="38"/>
      <c r="C678" s="38"/>
      <c r="D678" s="38"/>
      <c r="E678" s="38"/>
      <c r="F678" s="38"/>
      <c r="G678" s="38"/>
      <c r="H678" s="1"/>
    </row>
    <row r="679" ht="15.75" customHeight="1">
      <c r="A679" s="37"/>
      <c r="B679" s="38"/>
      <c r="C679" s="38"/>
      <c r="D679" s="38"/>
      <c r="E679" s="38"/>
      <c r="F679" s="38"/>
      <c r="G679" s="38"/>
      <c r="H679" s="1"/>
    </row>
    <row r="680" ht="15.75" customHeight="1">
      <c r="A680" s="37"/>
      <c r="B680" s="38"/>
      <c r="C680" s="38"/>
      <c r="D680" s="38"/>
      <c r="E680" s="38"/>
      <c r="F680" s="38"/>
      <c r="G680" s="38"/>
      <c r="H680" s="1"/>
    </row>
    <row r="681" ht="15.75" customHeight="1">
      <c r="A681" s="37"/>
      <c r="B681" s="38"/>
      <c r="C681" s="38"/>
      <c r="D681" s="38"/>
      <c r="E681" s="38"/>
      <c r="F681" s="38"/>
      <c r="G681" s="38"/>
      <c r="H681" s="1"/>
    </row>
    <row r="682" ht="15.75" customHeight="1">
      <c r="A682" s="37"/>
      <c r="B682" s="38"/>
      <c r="C682" s="38"/>
      <c r="D682" s="38"/>
      <c r="E682" s="38"/>
      <c r="F682" s="38"/>
      <c r="G682" s="38"/>
      <c r="H682" s="1"/>
    </row>
    <row r="683" ht="15.75" customHeight="1">
      <c r="A683" s="37"/>
      <c r="B683" s="38"/>
      <c r="C683" s="38"/>
      <c r="D683" s="38"/>
      <c r="E683" s="38"/>
      <c r="F683" s="38"/>
      <c r="G683" s="38"/>
      <c r="H683" s="1"/>
    </row>
    <row r="684" ht="15.75" customHeight="1">
      <c r="A684" s="37"/>
      <c r="B684" s="38"/>
      <c r="C684" s="38"/>
      <c r="D684" s="38"/>
      <c r="E684" s="38"/>
      <c r="F684" s="38"/>
      <c r="G684" s="38"/>
      <c r="H684" s="1"/>
    </row>
    <row r="685" ht="15.75" customHeight="1">
      <c r="A685" s="37"/>
      <c r="B685" s="38"/>
      <c r="C685" s="38"/>
      <c r="D685" s="38"/>
      <c r="E685" s="38"/>
      <c r="F685" s="38"/>
      <c r="G685" s="38"/>
      <c r="H685" s="1"/>
    </row>
    <row r="686" ht="15.75" customHeight="1">
      <c r="A686" s="37"/>
      <c r="B686" s="38"/>
      <c r="C686" s="38"/>
      <c r="D686" s="38"/>
      <c r="E686" s="38"/>
      <c r="F686" s="38"/>
      <c r="G686" s="38"/>
      <c r="H686" s="1"/>
    </row>
    <row r="687" ht="15.75" customHeight="1">
      <c r="A687" s="37"/>
      <c r="B687" s="38"/>
      <c r="C687" s="38"/>
      <c r="D687" s="38"/>
      <c r="E687" s="38"/>
      <c r="F687" s="38"/>
      <c r="G687" s="38"/>
      <c r="H687" s="1"/>
    </row>
    <row r="688" ht="15.75" customHeight="1">
      <c r="A688" s="37"/>
      <c r="B688" s="38"/>
      <c r="C688" s="38"/>
      <c r="D688" s="38"/>
      <c r="E688" s="38"/>
      <c r="F688" s="38"/>
      <c r="G688" s="38"/>
      <c r="H688" s="1"/>
    </row>
    <row r="689" ht="15.75" customHeight="1">
      <c r="A689" s="37"/>
      <c r="B689" s="38"/>
      <c r="C689" s="38"/>
      <c r="D689" s="38"/>
      <c r="E689" s="38"/>
      <c r="F689" s="38"/>
      <c r="G689" s="38"/>
      <c r="H689" s="1"/>
    </row>
    <row r="690" ht="15.75" customHeight="1">
      <c r="A690" s="37"/>
      <c r="B690" s="38"/>
      <c r="C690" s="38"/>
      <c r="D690" s="38"/>
      <c r="E690" s="38"/>
      <c r="F690" s="38"/>
      <c r="G690" s="38"/>
      <c r="H690" s="1"/>
    </row>
    <row r="691" ht="15.75" customHeight="1">
      <c r="A691" s="37"/>
      <c r="B691" s="38"/>
      <c r="C691" s="38"/>
      <c r="D691" s="38"/>
      <c r="E691" s="38"/>
      <c r="F691" s="38"/>
      <c r="G691" s="38"/>
      <c r="H691" s="1"/>
    </row>
    <row r="692" ht="15.75" customHeight="1">
      <c r="A692" s="37"/>
      <c r="B692" s="38"/>
      <c r="C692" s="38"/>
      <c r="D692" s="38"/>
      <c r="E692" s="38"/>
      <c r="F692" s="38"/>
      <c r="G692" s="38"/>
      <c r="H692" s="1"/>
    </row>
    <row r="693" ht="15.75" customHeight="1">
      <c r="A693" s="37"/>
      <c r="B693" s="38"/>
      <c r="C693" s="38"/>
      <c r="D693" s="38"/>
      <c r="E693" s="38"/>
      <c r="F693" s="38"/>
      <c r="G693" s="38"/>
      <c r="H693" s="1"/>
    </row>
    <row r="694" ht="15.75" customHeight="1">
      <c r="A694" s="37"/>
      <c r="B694" s="38"/>
      <c r="C694" s="38"/>
      <c r="D694" s="38"/>
      <c r="E694" s="38"/>
      <c r="F694" s="38"/>
      <c r="G694" s="38"/>
      <c r="H694" s="1"/>
    </row>
    <row r="695" ht="15.75" customHeight="1">
      <c r="A695" s="37"/>
      <c r="B695" s="38"/>
      <c r="C695" s="38"/>
      <c r="D695" s="38"/>
      <c r="E695" s="38"/>
      <c r="F695" s="38"/>
      <c r="G695" s="38"/>
      <c r="H695" s="1"/>
    </row>
    <row r="696" ht="15.75" customHeight="1">
      <c r="A696" s="37"/>
      <c r="B696" s="38"/>
      <c r="C696" s="38"/>
      <c r="D696" s="38"/>
      <c r="E696" s="38"/>
      <c r="F696" s="38"/>
      <c r="G696" s="38"/>
      <c r="H696" s="1"/>
    </row>
    <row r="697" ht="15.75" customHeight="1">
      <c r="A697" s="37"/>
      <c r="B697" s="38"/>
      <c r="C697" s="38"/>
      <c r="D697" s="38"/>
      <c r="E697" s="38"/>
      <c r="F697" s="38"/>
      <c r="G697" s="38"/>
      <c r="H697" s="1"/>
    </row>
    <row r="698" ht="15.75" customHeight="1">
      <c r="A698" s="37"/>
      <c r="B698" s="38"/>
      <c r="C698" s="38"/>
      <c r="D698" s="38"/>
      <c r="E698" s="38"/>
      <c r="F698" s="38"/>
      <c r="G698" s="38"/>
      <c r="H698" s="1"/>
    </row>
    <row r="699" ht="15.75" customHeight="1">
      <c r="A699" s="37"/>
      <c r="B699" s="38"/>
      <c r="C699" s="38"/>
      <c r="D699" s="38"/>
      <c r="E699" s="38"/>
      <c r="F699" s="38"/>
      <c r="G699" s="38"/>
      <c r="H699" s="1"/>
    </row>
    <row r="700" ht="15.75" customHeight="1">
      <c r="A700" s="37"/>
      <c r="B700" s="38"/>
      <c r="C700" s="38"/>
      <c r="D700" s="38"/>
      <c r="E700" s="38"/>
      <c r="F700" s="38"/>
      <c r="G700" s="38"/>
      <c r="H700" s="1"/>
    </row>
    <row r="701" ht="15.75" customHeight="1">
      <c r="A701" s="37"/>
      <c r="B701" s="38"/>
      <c r="C701" s="38"/>
      <c r="D701" s="38"/>
      <c r="E701" s="38"/>
      <c r="F701" s="38"/>
      <c r="G701" s="38"/>
      <c r="H701" s="1"/>
    </row>
    <row r="702" ht="15.75" customHeight="1">
      <c r="A702" s="37"/>
      <c r="B702" s="38"/>
      <c r="C702" s="38"/>
      <c r="D702" s="38"/>
      <c r="E702" s="38"/>
      <c r="F702" s="38"/>
      <c r="G702" s="38"/>
      <c r="H702" s="1"/>
    </row>
    <row r="703" ht="15.75" customHeight="1">
      <c r="A703" s="37"/>
      <c r="B703" s="38"/>
      <c r="C703" s="38"/>
      <c r="D703" s="38"/>
      <c r="E703" s="38"/>
      <c r="F703" s="38"/>
      <c r="G703" s="38"/>
      <c r="H703" s="1"/>
    </row>
    <row r="704" ht="15.75" customHeight="1">
      <c r="A704" s="37"/>
      <c r="B704" s="38"/>
      <c r="C704" s="38"/>
      <c r="D704" s="38"/>
      <c r="E704" s="38"/>
      <c r="F704" s="38"/>
      <c r="G704" s="38"/>
      <c r="H704" s="1"/>
    </row>
    <row r="705" ht="15.75" customHeight="1">
      <c r="A705" s="37"/>
      <c r="B705" s="38"/>
      <c r="C705" s="38"/>
      <c r="D705" s="38"/>
      <c r="E705" s="38"/>
      <c r="F705" s="38"/>
      <c r="G705" s="38"/>
      <c r="H705" s="1"/>
    </row>
    <row r="706" ht="15.75" customHeight="1">
      <c r="A706" s="37"/>
      <c r="B706" s="38"/>
      <c r="C706" s="38"/>
      <c r="D706" s="38"/>
      <c r="E706" s="38"/>
      <c r="F706" s="38"/>
      <c r="G706" s="38"/>
      <c r="H706" s="1"/>
    </row>
    <row r="707" ht="15.75" customHeight="1">
      <c r="A707" s="37"/>
      <c r="B707" s="38"/>
      <c r="C707" s="38"/>
      <c r="D707" s="38"/>
      <c r="E707" s="38"/>
      <c r="F707" s="38"/>
      <c r="G707" s="38"/>
      <c r="H707" s="1"/>
    </row>
    <row r="708" ht="15.75" customHeight="1">
      <c r="A708" s="37"/>
      <c r="B708" s="38"/>
      <c r="C708" s="38"/>
      <c r="D708" s="38"/>
      <c r="E708" s="38"/>
      <c r="F708" s="38"/>
      <c r="G708" s="38"/>
      <c r="H708" s="1"/>
    </row>
    <row r="709" ht="15.75" customHeight="1">
      <c r="A709" s="37"/>
      <c r="B709" s="38"/>
      <c r="C709" s="38"/>
      <c r="D709" s="38"/>
      <c r="E709" s="38"/>
      <c r="F709" s="38"/>
      <c r="G709" s="38"/>
      <c r="H709" s="1"/>
    </row>
    <row r="710" ht="15.75" customHeight="1">
      <c r="A710" s="37"/>
      <c r="B710" s="38"/>
      <c r="C710" s="38"/>
      <c r="D710" s="38"/>
      <c r="E710" s="38"/>
      <c r="F710" s="38"/>
      <c r="G710" s="38"/>
      <c r="H710" s="1"/>
    </row>
    <row r="711" ht="15.75" customHeight="1">
      <c r="A711" s="37"/>
      <c r="B711" s="38"/>
      <c r="C711" s="38"/>
      <c r="D711" s="38"/>
      <c r="E711" s="38"/>
      <c r="F711" s="38"/>
      <c r="G711" s="38"/>
      <c r="H711" s="1"/>
    </row>
    <row r="712" ht="15.75" customHeight="1">
      <c r="A712" s="37"/>
      <c r="B712" s="38"/>
      <c r="C712" s="38"/>
      <c r="D712" s="38"/>
      <c r="E712" s="38"/>
      <c r="F712" s="38"/>
      <c r="G712" s="38"/>
      <c r="H712" s="1"/>
    </row>
    <row r="713" ht="15.75" customHeight="1">
      <c r="A713" s="37"/>
      <c r="B713" s="38"/>
      <c r="C713" s="38"/>
      <c r="D713" s="38"/>
      <c r="E713" s="38"/>
      <c r="F713" s="38"/>
      <c r="G713" s="38"/>
      <c r="H713" s="1"/>
    </row>
    <row r="714" ht="15.75" customHeight="1">
      <c r="A714" s="37"/>
      <c r="B714" s="38"/>
      <c r="C714" s="38"/>
      <c r="D714" s="38"/>
      <c r="E714" s="38"/>
      <c r="F714" s="38"/>
      <c r="G714" s="38"/>
      <c r="H714" s="1"/>
    </row>
    <row r="715" ht="15.75" customHeight="1">
      <c r="A715" s="37"/>
      <c r="B715" s="38"/>
      <c r="C715" s="38"/>
      <c r="D715" s="38"/>
      <c r="E715" s="38"/>
      <c r="F715" s="38"/>
      <c r="G715" s="38"/>
      <c r="H715" s="1"/>
    </row>
    <row r="716" ht="15.75" customHeight="1">
      <c r="A716" s="37"/>
      <c r="B716" s="38"/>
      <c r="C716" s="38"/>
      <c r="D716" s="38"/>
      <c r="E716" s="38"/>
      <c r="F716" s="38"/>
      <c r="G716" s="38"/>
      <c r="H716" s="1"/>
    </row>
    <row r="717" ht="15.75" customHeight="1">
      <c r="A717" s="37"/>
      <c r="B717" s="38"/>
      <c r="C717" s="38"/>
      <c r="D717" s="38"/>
      <c r="E717" s="38"/>
      <c r="F717" s="38"/>
      <c r="G717" s="38"/>
      <c r="H717" s="1"/>
    </row>
    <row r="718" ht="15.75" customHeight="1">
      <c r="A718" s="37"/>
      <c r="B718" s="38"/>
      <c r="C718" s="38"/>
      <c r="D718" s="38"/>
      <c r="E718" s="38"/>
      <c r="F718" s="38"/>
      <c r="G718" s="38"/>
      <c r="H718" s="1"/>
    </row>
    <row r="719" ht="15.75" customHeight="1">
      <c r="A719" s="37"/>
      <c r="B719" s="38"/>
      <c r="C719" s="38"/>
      <c r="D719" s="38"/>
      <c r="E719" s="38"/>
      <c r="F719" s="38"/>
      <c r="G719" s="38"/>
      <c r="H719" s="1"/>
    </row>
    <row r="720" ht="15.75" customHeight="1">
      <c r="A720" s="37"/>
      <c r="B720" s="38"/>
      <c r="C720" s="38"/>
      <c r="D720" s="38"/>
      <c r="E720" s="38"/>
      <c r="F720" s="38"/>
      <c r="G720" s="38"/>
      <c r="H720" s="1"/>
    </row>
    <row r="721" ht="15.75" customHeight="1">
      <c r="A721" s="37"/>
      <c r="B721" s="38"/>
      <c r="C721" s="38"/>
      <c r="D721" s="38"/>
      <c r="E721" s="38"/>
      <c r="F721" s="38"/>
      <c r="G721" s="38"/>
      <c r="H721" s="1"/>
    </row>
    <row r="722" ht="15.75" customHeight="1">
      <c r="A722" s="37"/>
      <c r="B722" s="38"/>
      <c r="C722" s="38"/>
      <c r="D722" s="38"/>
      <c r="E722" s="38"/>
      <c r="F722" s="38"/>
      <c r="G722" s="38"/>
      <c r="H722" s="1"/>
    </row>
    <row r="723" ht="15.75" customHeight="1">
      <c r="A723" s="37"/>
      <c r="B723" s="38"/>
      <c r="C723" s="38"/>
      <c r="D723" s="38"/>
      <c r="E723" s="38"/>
      <c r="F723" s="38"/>
      <c r="G723" s="38"/>
      <c r="H723" s="1"/>
    </row>
    <row r="724" ht="15.75" customHeight="1">
      <c r="A724" s="37"/>
      <c r="B724" s="38"/>
      <c r="C724" s="38"/>
      <c r="D724" s="38"/>
      <c r="E724" s="38"/>
      <c r="F724" s="38"/>
      <c r="G724" s="38"/>
      <c r="H724" s="1"/>
    </row>
    <row r="725" ht="15.75" customHeight="1">
      <c r="A725" s="37"/>
      <c r="B725" s="38"/>
      <c r="C725" s="38"/>
      <c r="D725" s="38"/>
      <c r="E725" s="38"/>
      <c r="F725" s="38"/>
      <c r="G725" s="38"/>
      <c r="H725" s="1"/>
    </row>
    <row r="726" ht="15.75" customHeight="1">
      <c r="A726" s="37"/>
      <c r="B726" s="38"/>
      <c r="C726" s="38"/>
      <c r="D726" s="38"/>
      <c r="E726" s="38"/>
      <c r="F726" s="38"/>
      <c r="G726" s="38"/>
      <c r="H726" s="1"/>
    </row>
    <row r="727" ht="15.75" customHeight="1">
      <c r="A727" s="37"/>
      <c r="B727" s="38"/>
      <c r="C727" s="38"/>
      <c r="D727" s="38"/>
      <c r="E727" s="38"/>
      <c r="F727" s="38"/>
      <c r="G727" s="38"/>
      <c r="H727" s="1"/>
    </row>
    <row r="728" ht="15.75" customHeight="1">
      <c r="A728" s="37"/>
      <c r="B728" s="38"/>
      <c r="C728" s="38"/>
      <c r="D728" s="38"/>
      <c r="E728" s="38"/>
      <c r="F728" s="38"/>
      <c r="G728" s="38"/>
      <c r="H728" s="1"/>
    </row>
    <row r="729" ht="15.75" customHeight="1">
      <c r="A729" s="37"/>
      <c r="B729" s="38"/>
      <c r="C729" s="38"/>
      <c r="D729" s="38"/>
      <c r="E729" s="38"/>
      <c r="F729" s="38"/>
      <c r="G729" s="38"/>
      <c r="H729" s="1"/>
    </row>
    <row r="730" ht="15.75" customHeight="1">
      <c r="A730" s="37"/>
      <c r="B730" s="38"/>
      <c r="C730" s="38"/>
      <c r="D730" s="38"/>
      <c r="E730" s="38"/>
      <c r="F730" s="38"/>
      <c r="G730" s="38"/>
      <c r="H730" s="1"/>
    </row>
    <row r="731" ht="15.75" customHeight="1">
      <c r="A731" s="37"/>
      <c r="B731" s="38"/>
      <c r="C731" s="38"/>
      <c r="D731" s="38"/>
      <c r="E731" s="38"/>
      <c r="F731" s="38"/>
      <c r="G731" s="38"/>
      <c r="H731" s="1"/>
    </row>
    <row r="732" ht="15.75" customHeight="1">
      <c r="A732" s="37"/>
      <c r="B732" s="38"/>
      <c r="C732" s="38"/>
      <c r="D732" s="38"/>
      <c r="E732" s="38"/>
      <c r="F732" s="38"/>
      <c r="G732" s="38"/>
      <c r="H732" s="1"/>
    </row>
    <row r="733" ht="15.75" customHeight="1">
      <c r="A733" s="37"/>
      <c r="B733" s="38"/>
      <c r="C733" s="38"/>
      <c r="D733" s="38"/>
      <c r="E733" s="38"/>
      <c r="F733" s="38"/>
      <c r="G733" s="38"/>
      <c r="H733" s="1"/>
    </row>
    <row r="734" ht="15.75" customHeight="1">
      <c r="A734" s="37"/>
      <c r="B734" s="38"/>
      <c r="C734" s="38"/>
      <c r="D734" s="38"/>
      <c r="E734" s="38"/>
      <c r="F734" s="38"/>
      <c r="G734" s="38"/>
      <c r="H734" s="1"/>
    </row>
    <row r="735" ht="15.75" customHeight="1">
      <c r="A735" s="37"/>
      <c r="B735" s="38"/>
      <c r="C735" s="38"/>
      <c r="D735" s="38"/>
      <c r="E735" s="38"/>
      <c r="F735" s="38"/>
      <c r="G735" s="38"/>
      <c r="H735" s="1"/>
    </row>
    <row r="736" ht="15.75" customHeight="1">
      <c r="A736" s="37"/>
      <c r="B736" s="38"/>
      <c r="C736" s="38"/>
      <c r="D736" s="38"/>
      <c r="E736" s="38"/>
      <c r="F736" s="38"/>
      <c r="G736" s="38"/>
      <c r="H736" s="1"/>
    </row>
    <row r="737" ht="15.75" customHeight="1">
      <c r="A737" s="37"/>
      <c r="B737" s="38"/>
      <c r="C737" s="38"/>
      <c r="D737" s="38"/>
      <c r="E737" s="38"/>
      <c r="F737" s="38"/>
      <c r="G737" s="38"/>
      <c r="H737" s="1"/>
    </row>
    <row r="738" ht="15.75" customHeight="1">
      <c r="A738" s="37"/>
      <c r="B738" s="38"/>
      <c r="C738" s="38"/>
      <c r="D738" s="38"/>
      <c r="E738" s="38"/>
      <c r="F738" s="38"/>
      <c r="G738" s="38"/>
      <c r="H738" s="1"/>
    </row>
    <row r="739" ht="15.75" customHeight="1">
      <c r="A739" s="37"/>
      <c r="B739" s="38"/>
      <c r="C739" s="38"/>
      <c r="D739" s="38"/>
      <c r="E739" s="38"/>
      <c r="F739" s="38"/>
      <c r="G739" s="38"/>
      <c r="H739" s="1"/>
    </row>
    <row r="740" ht="15.75" customHeight="1">
      <c r="A740" s="37"/>
      <c r="B740" s="38"/>
      <c r="C740" s="38"/>
      <c r="D740" s="38"/>
      <c r="E740" s="38"/>
      <c r="F740" s="38"/>
      <c r="G740" s="38"/>
      <c r="H740" s="1"/>
    </row>
    <row r="741" ht="15.75" customHeight="1">
      <c r="A741" s="37"/>
      <c r="B741" s="38"/>
      <c r="C741" s="38"/>
      <c r="D741" s="38"/>
      <c r="E741" s="38"/>
      <c r="F741" s="38"/>
      <c r="G741" s="38"/>
      <c r="H741" s="1"/>
    </row>
    <row r="742" ht="15.75" customHeight="1">
      <c r="A742" s="37"/>
      <c r="B742" s="38"/>
      <c r="C742" s="38"/>
      <c r="D742" s="38"/>
      <c r="E742" s="38"/>
      <c r="F742" s="38"/>
      <c r="G742" s="38"/>
      <c r="H742" s="1"/>
    </row>
    <row r="743" ht="15.75" customHeight="1">
      <c r="A743" s="37"/>
      <c r="B743" s="38"/>
      <c r="C743" s="38"/>
      <c r="D743" s="38"/>
      <c r="E743" s="38"/>
      <c r="F743" s="38"/>
      <c r="G743" s="38"/>
      <c r="H743" s="1"/>
    </row>
    <row r="744" ht="15.75" customHeight="1">
      <c r="A744" s="37"/>
      <c r="B744" s="38"/>
      <c r="C744" s="38"/>
      <c r="D744" s="38"/>
      <c r="E744" s="38"/>
      <c r="F744" s="38"/>
      <c r="G744" s="38"/>
      <c r="H744" s="1"/>
    </row>
    <row r="745" ht="15.75" customHeight="1">
      <c r="A745" s="37"/>
      <c r="B745" s="38"/>
      <c r="C745" s="38"/>
      <c r="D745" s="38"/>
      <c r="E745" s="38"/>
      <c r="F745" s="38"/>
      <c r="G745" s="38"/>
      <c r="H745" s="1"/>
    </row>
    <row r="746" ht="15.75" customHeight="1">
      <c r="A746" s="37"/>
      <c r="B746" s="38"/>
      <c r="C746" s="38"/>
      <c r="D746" s="38"/>
      <c r="E746" s="38"/>
      <c r="F746" s="38"/>
      <c r="G746" s="38"/>
      <c r="H746" s="1"/>
    </row>
    <row r="747" ht="15.75" customHeight="1">
      <c r="A747" s="37"/>
      <c r="B747" s="38"/>
      <c r="C747" s="38"/>
      <c r="D747" s="38"/>
      <c r="E747" s="38"/>
      <c r="F747" s="38"/>
      <c r="G747" s="38"/>
      <c r="H747" s="1"/>
    </row>
    <row r="748" ht="15.75" customHeight="1">
      <c r="A748" s="37"/>
      <c r="B748" s="38"/>
      <c r="C748" s="38"/>
      <c r="D748" s="38"/>
      <c r="E748" s="38"/>
      <c r="F748" s="38"/>
      <c r="G748" s="38"/>
      <c r="H748" s="1"/>
    </row>
    <row r="749" ht="15.75" customHeight="1">
      <c r="A749" s="37"/>
      <c r="B749" s="38"/>
      <c r="C749" s="38"/>
      <c r="D749" s="38"/>
      <c r="E749" s="38"/>
      <c r="F749" s="38"/>
      <c r="G749" s="38"/>
      <c r="H749" s="1"/>
    </row>
    <row r="750" ht="15.75" customHeight="1">
      <c r="A750" s="37"/>
      <c r="B750" s="38"/>
      <c r="C750" s="38"/>
      <c r="D750" s="38"/>
      <c r="E750" s="38"/>
      <c r="F750" s="38"/>
      <c r="G750" s="38"/>
      <c r="H750" s="1"/>
    </row>
    <row r="751" ht="15.75" customHeight="1">
      <c r="A751" s="37"/>
      <c r="B751" s="38"/>
      <c r="C751" s="38"/>
      <c r="D751" s="38"/>
      <c r="E751" s="38"/>
      <c r="F751" s="38"/>
      <c r="G751" s="38"/>
      <c r="H751" s="1"/>
    </row>
    <row r="752" ht="15.75" customHeight="1">
      <c r="A752" s="37"/>
      <c r="B752" s="38"/>
      <c r="C752" s="38"/>
      <c r="D752" s="38"/>
      <c r="E752" s="38"/>
      <c r="F752" s="38"/>
      <c r="G752" s="38"/>
      <c r="H752" s="1"/>
    </row>
    <row r="753" ht="15.75" customHeight="1">
      <c r="A753" s="37"/>
      <c r="B753" s="38"/>
      <c r="C753" s="38"/>
      <c r="D753" s="38"/>
      <c r="E753" s="38"/>
      <c r="F753" s="38"/>
      <c r="G753" s="38"/>
      <c r="H753" s="1"/>
    </row>
    <row r="754" ht="15.75" customHeight="1">
      <c r="A754" s="37"/>
      <c r="B754" s="38"/>
      <c r="C754" s="38"/>
      <c r="D754" s="38"/>
      <c r="E754" s="38"/>
      <c r="F754" s="38"/>
      <c r="G754" s="38"/>
      <c r="H754" s="1"/>
    </row>
    <row r="755" ht="15.75" customHeight="1">
      <c r="A755" s="37"/>
      <c r="B755" s="38"/>
      <c r="C755" s="38"/>
      <c r="D755" s="38"/>
      <c r="E755" s="38"/>
      <c r="F755" s="38"/>
      <c r="G755" s="38"/>
      <c r="H755" s="1"/>
    </row>
    <row r="756" ht="15.75" customHeight="1">
      <c r="A756" s="37"/>
      <c r="B756" s="38"/>
      <c r="C756" s="38"/>
      <c r="D756" s="38"/>
      <c r="E756" s="38"/>
      <c r="F756" s="38"/>
      <c r="G756" s="38"/>
      <c r="H756" s="1"/>
    </row>
    <row r="757" ht="15.75" customHeight="1">
      <c r="A757" s="37"/>
      <c r="B757" s="38"/>
      <c r="C757" s="38"/>
      <c r="D757" s="38"/>
      <c r="E757" s="38"/>
      <c r="F757" s="38"/>
      <c r="G757" s="38"/>
      <c r="H757" s="1"/>
    </row>
    <row r="758" ht="15.75" customHeight="1">
      <c r="A758" s="37"/>
      <c r="B758" s="38"/>
      <c r="C758" s="38"/>
      <c r="D758" s="38"/>
      <c r="E758" s="38"/>
      <c r="F758" s="38"/>
      <c r="G758" s="38"/>
      <c r="H758" s="1"/>
    </row>
    <row r="759" ht="15.75" customHeight="1">
      <c r="A759" s="37"/>
      <c r="B759" s="38"/>
      <c r="C759" s="38"/>
      <c r="D759" s="38"/>
      <c r="E759" s="38"/>
      <c r="F759" s="38"/>
      <c r="G759" s="38"/>
      <c r="H759" s="1"/>
    </row>
    <row r="760" ht="15.75" customHeight="1">
      <c r="A760" s="37"/>
      <c r="B760" s="38"/>
      <c r="C760" s="38"/>
      <c r="D760" s="38"/>
      <c r="E760" s="38"/>
      <c r="F760" s="38"/>
      <c r="G760" s="38"/>
      <c r="H760" s="1"/>
    </row>
    <row r="761" ht="15.75" customHeight="1">
      <c r="A761" s="37"/>
      <c r="B761" s="38"/>
      <c r="C761" s="38"/>
      <c r="D761" s="38"/>
      <c r="E761" s="38"/>
      <c r="F761" s="38"/>
      <c r="G761" s="38"/>
      <c r="H761" s="1"/>
    </row>
    <row r="762" ht="15.75" customHeight="1">
      <c r="A762" s="37"/>
      <c r="B762" s="38"/>
      <c r="C762" s="38"/>
      <c r="D762" s="38"/>
      <c r="E762" s="38"/>
      <c r="F762" s="38"/>
      <c r="G762" s="38"/>
      <c r="H762" s="1"/>
    </row>
    <row r="763" ht="15.75" customHeight="1">
      <c r="A763" s="37"/>
      <c r="B763" s="38"/>
      <c r="C763" s="38"/>
      <c r="D763" s="38"/>
      <c r="E763" s="38"/>
      <c r="F763" s="38"/>
      <c r="G763" s="38"/>
      <c r="H763" s="1"/>
    </row>
    <row r="764" ht="15.75" customHeight="1">
      <c r="A764" s="37"/>
      <c r="B764" s="38"/>
      <c r="C764" s="38"/>
      <c r="D764" s="38"/>
      <c r="E764" s="38"/>
      <c r="F764" s="38"/>
      <c r="G764" s="38"/>
      <c r="H764" s="1"/>
    </row>
    <row r="765" ht="15.75" customHeight="1">
      <c r="A765" s="37"/>
      <c r="B765" s="38"/>
      <c r="C765" s="38"/>
      <c r="D765" s="38"/>
      <c r="E765" s="38"/>
      <c r="F765" s="38"/>
      <c r="G765" s="38"/>
      <c r="H765" s="1"/>
    </row>
    <row r="766" ht="15.75" customHeight="1">
      <c r="A766" s="37"/>
      <c r="B766" s="38"/>
      <c r="C766" s="38"/>
      <c r="D766" s="38"/>
      <c r="E766" s="38"/>
      <c r="F766" s="38"/>
      <c r="G766" s="38"/>
      <c r="H766" s="1"/>
    </row>
    <row r="767" ht="15.75" customHeight="1">
      <c r="A767" s="37"/>
      <c r="B767" s="38"/>
      <c r="C767" s="38"/>
      <c r="D767" s="38"/>
      <c r="E767" s="38"/>
      <c r="F767" s="38"/>
      <c r="G767" s="38"/>
      <c r="H767" s="1"/>
    </row>
    <row r="768" ht="15.75" customHeight="1">
      <c r="A768" s="37"/>
      <c r="B768" s="38"/>
      <c r="C768" s="38"/>
      <c r="D768" s="38"/>
      <c r="E768" s="38"/>
      <c r="F768" s="38"/>
      <c r="G768" s="38"/>
      <c r="H768" s="1"/>
    </row>
    <row r="769" ht="15.75" customHeight="1">
      <c r="A769" s="37"/>
      <c r="B769" s="38"/>
      <c r="C769" s="38"/>
      <c r="D769" s="38"/>
      <c r="E769" s="38"/>
      <c r="F769" s="38"/>
      <c r="G769" s="38"/>
      <c r="H769" s="1"/>
    </row>
    <row r="770" ht="15.75" customHeight="1">
      <c r="A770" s="37"/>
      <c r="B770" s="38"/>
      <c r="C770" s="38"/>
      <c r="D770" s="38"/>
      <c r="E770" s="38"/>
      <c r="F770" s="38"/>
      <c r="G770" s="38"/>
      <c r="H770" s="1"/>
    </row>
    <row r="771" ht="15.75" customHeight="1">
      <c r="A771" s="37"/>
      <c r="B771" s="38"/>
      <c r="C771" s="38"/>
      <c r="D771" s="38"/>
      <c r="E771" s="38"/>
      <c r="F771" s="38"/>
      <c r="G771" s="38"/>
      <c r="H771" s="1"/>
    </row>
    <row r="772" ht="15.75" customHeight="1">
      <c r="A772" s="37"/>
      <c r="B772" s="38"/>
      <c r="C772" s="38"/>
      <c r="D772" s="38"/>
      <c r="E772" s="38"/>
      <c r="F772" s="38"/>
      <c r="G772" s="38"/>
      <c r="H772" s="1"/>
    </row>
    <row r="773" ht="15.75" customHeight="1">
      <c r="A773" s="37"/>
      <c r="B773" s="38"/>
      <c r="C773" s="38"/>
      <c r="D773" s="38"/>
      <c r="E773" s="38"/>
      <c r="F773" s="38"/>
      <c r="G773" s="38"/>
      <c r="H773" s="1"/>
    </row>
    <row r="774" ht="15.75" customHeight="1">
      <c r="A774" s="37"/>
      <c r="B774" s="38"/>
      <c r="C774" s="38"/>
      <c r="D774" s="38"/>
      <c r="E774" s="38"/>
      <c r="F774" s="38"/>
      <c r="G774" s="38"/>
      <c r="H774" s="1"/>
    </row>
    <row r="775" ht="15.75" customHeight="1">
      <c r="A775" s="37"/>
      <c r="B775" s="38"/>
      <c r="C775" s="38"/>
      <c r="D775" s="38"/>
      <c r="E775" s="38"/>
      <c r="F775" s="38"/>
      <c r="G775" s="38"/>
      <c r="H775" s="1"/>
    </row>
    <row r="776" ht="15.75" customHeight="1">
      <c r="A776" s="37"/>
      <c r="B776" s="38"/>
      <c r="C776" s="38"/>
      <c r="D776" s="38"/>
      <c r="E776" s="38"/>
      <c r="F776" s="38"/>
      <c r="G776" s="38"/>
      <c r="H776" s="1"/>
    </row>
    <row r="777" ht="15.75" customHeight="1">
      <c r="A777" s="37"/>
      <c r="B777" s="38"/>
      <c r="C777" s="38"/>
      <c r="D777" s="38"/>
      <c r="E777" s="38"/>
      <c r="F777" s="38"/>
      <c r="G777" s="38"/>
      <c r="H777" s="1"/>
    </row>
    <row r="778" ht="15.75" customHeight="1">
      <c r="A778" s="37"/>
      <c r="B778" s="38"/>
      <c r="C778" s="38"/>
      <c r="D778" s="38"/>
      <c r="E778" s="38"/>
      <c r="F778" s="38"/>
      <c r="G778" s="38"/>
      <c r="H778" s="1"/>
    </row>
    <row r="779" ht="15.75" customHeight="1">
      <c r="A779" s="37"/>
      <c r="B779" s="38"/>
      <c r="C779" s="38"/>
      <c r="D779" s="38"/>
      <c r="E779" s="38"/>
      <c r="F779" s="38"/>
      <c r="G779" s="38"/>
      <c r="H779" s="1"/>
    </row>
    <row r="780" ht="15.75" customHeight="1">
      <c r="A780" s="37"/>
      <c r="B780" s="38"/>
      <c r="C780" s="38"/>
      <c r="D780" s="38"/>
      <c r="E780" s="38"/>
      <c r="F780" s="38"/>
      <c r="G780" s="38"/>
      <c r="H780" s="1"/>
    </row>
    <row r="781" ht="15.75" customHeight="1">
      <c r="A781" s="37"/>
      <c r="B781" s="38"/>
      <c r="C781" s="38"/>
      <c r="D781" s="38"/>
      <c r="E781" s="38"/>
      <c r="F781" s="38"/>
      <c r="G781" s="38"/>
      <c r="H781" s="1"/>
    </row>
    <row r="782" ht="15.75" customHeight="1">
      <c r="A782" s="37"/>
      <c r="B782" s="38"/>
      <c r="C782" s="38"/>
      <c r="D782" s="38"/>
      <c r="E782" s="38"/>
      <c r="F782" s="38"/>
      <c r="G782" s="38"/>
      <c r="H782" s="1"/>
    </row>
    <row r="783" ht="15.75" customHeight="1">
      <c r="A783" s="37"/>
      <c r="B783" s="38"/>
      <c r="C783" s="38"/>
      <c r="D783" s="38"/>
      <c r="E783" s="38"/>
      <c r="F783" s="38"/>
      <c r="G783" s="38"/>
      <c r="H783" s="1"/>
    </row>
    <row r="784" ht="15.75" customHeight="1">
      <c r="A784" s="37"/>
      <c r="B784" s="38"/>
      <c r="C784" s="38"/>
      <c r="D784" s="38"/>
      <c r="E784" s="38"/>
      <c r="F784" s="38"/>
      <c r="G784" s="38"/>
      <c r="H784" s="1"/>
    </row>
    <row r="785" ht="15.75" customHeight="1">
      <c r="A785" s="37"/>
      <c r="B785" s="38"/>
      <c r="C785" s="38"/>
      <c r="D785" s="38"/>
      <c r="E785" s="38"/>
      <c r="F785" s="38"/>
      <c r="G785" s="38"/>
      <c r="H785" s="1"/>
    </row>
    <row r="786" ht="15.75" customHeight="1">
      <c r="A786" s="37"/>
      <c r="B786" s="38"/>
      <c r="C786" s="38"/>
      <c r="D786" s="38"/>
      <c r="E786" s="38"/>
      <c r="F786" s="38"/>
      <c r="G786" s="38"/>
      <c r="H786" s="1"/>
    </row>
    <row r="787" ht="15.75" customHeight="1">
      <c r="A787" s="37"/>
      <c r="B787" s="38"/>
      <c r="C787" s="38"/>
      <c r="D787" s="38"/>
      <c r="E787" s="38"/>
      <c r="F787" s="38"/>
      <c r="G787" s="38"/>
      <c r="H787" s="1"/>
    </row>
    <row r="788" ht="15.75" customHeight="1">
      <c r="A788" s="37"/>
      <c r="B788" s="38"/>
      <c r="C788" s="38"/>
      <c r="D788" s="38"/>
      <c r="E788" s="38"/>
      <c r="F788" s="38"/>
      <c r="G788" s="38"/>
      <c r="H788" s="1"/>
    </row>
    <row r="789" ht="15.75" customHeight="1">
      <c r="A789" s="37"/>
      <c r="B789" s="38"/>
      <c r="C789" s="38"/>
      <c r="D789" s="38"/>
      <c r="E789" s="38"/>
      <c r="F789" s="38"/>
      <c r="G789" s="38"/>
      <c r="H789" s="1"/>
    </row>
    <row r="790" ht="15.75" customHeight="1">
      <c r="A790" s="37"/>
      <c r="B790" s="38"/>
      <c r="C790" s="38"/>
      <c r="D790" s="38"/>
      <c r="E790" s="38"/>
      <c r="F790" s="38"/>
      <c r="G790" s="38"/>
      <c r="H790" s="1"/>
    </row>
    <row r="791" ht="15.75" customHeight="1">
      <c r="A791" s="37"/>
      <c r="B791" s="38"/>
      <c r="C791" s="38"/>
      <c r="D791" s="38"/>
      <c r="E791" s="38"/>
      <c r="F791" s="38"/>
      <c r="G791" s="38"/>
      <c r="H791" s="1"/>
    </row>
    <row r="792" ht="15.75" customHeight="1">
      <c r="A792" s="37"/>
      <c r="B792" s="38"/>
      <c r="C792" s="38"/>
      <c r="D792" s="38"/>
      <c r="E792" s="38"/>
      <c r="F792" s="38"/>
      <c r="G792" s="38"/>
      <c r="H792" s="1"/>
    </row>
    <row r="793" ht="15.75" customHeight="1">
      <c r="A793" s="37"/>
      <c r="B793" s="38"/>
      <c r="C793" s="38"/>
      <c r="D793" s="38"/>
      <c r="E793" s="38"/>
      <c r="F793" s="38"/>
      <c r="G793" s="38"/>
      <c r="H793" s="1"/>
    </row>
    <row r="794" ht="15.75" customHeight="1">
      <c r="A794" s="37"/>
      <c r="B794" s="38"/>
      <c r="C794" s="38"/>
      <c r="D794" s="38"/>
      <c r="E794" s="38"/>
      <c r="F794" s="38"/>
      <c r="G794" s="38"/>
      <c r="H794" s="1"/>
    </row>
    <row r="795" ht="15.75" customHeight="1">
      <c r="A795" s="37"/>
      <c r="B795" s="38"/>
      <c r="C795" s="38"/>
      <c r="D795" s="38"/>
      <c r="E795" s="38"/>
      <c r="F795" s="38"/>
      <c r="G795" s="38"/>
      <c r="H795" s="1"/>
    </row>
    <row r="796" ht="15.75" customHeight="1">
      <c r="A796" s="37"/>
      <c r="B796" s="38"/>
      <c r="C796" s="38"/>
      <c r="D796" s="38"/>
      <c r="E796" s="38"/>
      <c r="F796" s="38"/>
      <c r="G796" s="38"/>
      <c r="H796" s="1"/>
    </row>
    <row r="797" ht="15.75" customHeight="1">
      <c r="A797" s="37"/>
      <c r="B797" s="38"/>
      <c r="C797" s="38"/>
      <c r="D797" s="38"/>
      <c r="E797" s="38"/>
      <c r="F797" s="38"/>
      <c r="G797" s="38"/>
      <c r="H797" s="1"/>
    </row>
    <row r="798" ht="15.75" customHeight="1">
      <c r="A798" s="37"/>
      <c r="B798" s="38"/>
      <c r="C798" s="38"/>
      <c r="D798" s="38"/>
      <c r="E798" s="38"/>
      <c r="F798" s="38"/>
      <c r="G798" s="38"/>
      <c r="H798" s="1"/>
    </row>
    <row r="799" ht="15.75" customHeight="1">
      <c r="A799" s="37"/>
      <c r="B799" s="38"/>
      <c r="C799" s="38"/>
      <c r="D799" s="38"/>
      <c r="E799" s="38"/>
      <c r="F799" s="38"/>
      <c r="G799" s="38"/>
      <c r="H799" s="1"/>
    </row>
    <row r="800" ht="15.75" customHeight="1">
      <c r="A800" s="37"/>
      <c r="B800" s="38"/>
      <c r="C800" s="38"/>
      <c r="D800" s="38"/>
      <c r="E800" s="38"/>
      <c r="F800" s="38"/>
      <c r="G800" s="38"/>
      <c r="H800" s="1"/>
    </row>
    <row r="801" ht="15.75" customHeight="1">
      <c r="A801" s="37"/>
      <c r="B801" s="38"/>
      <c r="C801" s="38"/>
      <c r="D801" s="38"/>
      <c r="E801" s="38"/>
      <c r="F801" s="38"/>
      <c r="G801" s="38"/>
      <c r="H801" s="1"/>
    </row>
    <row r="802" ht="15.75" customHeight="1">
      <c r="A802" s="37"/>
      <c r="B802" s="38"/>
      <c r="C802" s="38"/>
      <c r="D802" s="38"/>
      <c r="E802" s="38"/>
      <c r="F802" s="38"/>
      <c r="G802" s="38"/>
      <c r="H802" s="1"/>
    </row>
    <row r="803" ht="15.75" customHeight="1">
      <c r="A803" s="37"/>
      <c r="B803" s="38"/>
      <c r="C803" s="38"/>
      <c r="D803" s="38"/>
      <c r="E803" s="38"/>
      <c r="F803" s="38"/>
      <c r="G803" s="38"/>
      <c r="H803" s="1"/>
    </row>
    <row r="804" ht="15.75" customHeight="1">
      <c r="A804" s="37"/>
      <c r="B804" s="38"/>
      <c r="C804" s="38"/>
      <c r="D804" s="38"/>
      <c r="E804" s="38"/>
      <c r="F804" s="38"/>
      <c r="G804" s="38"/>
      <c r="H804" s="1"/>
    </row>
    <row r="805" ht="15.75" customHeight="1">
      <c r="A805" s="37"/>
      <c r="B805" s="38"/>
      <c r="C805" s="38"/>
      <c r="D805" s="38"/>
      <c r="E805" s="38"/>
      <c r="F805" s="38"/>
      <c r="G805" s="38"/>
      <c r="H805" s="1"/>
    </row>
    <row r="806" ht="15.75" customHeight="1">
      <c r="A806" s="37"/>
      <c r="B806" s="38"/>
      <c r="C806" s="38"/>
      <c r="D806" s="38"/>
      <c r="E806" s="38"/>
      <c r="F806" s="38"/>
      <c r="G806" s="38"/>
      <c r="H806" s="1"/>
    </row>
    <row r="807" ht="15.75" customHeight="1">
      <c r="A807" s="37"/>
      <c r="B807" s="38"/>
      <c r="C807" s="38"/>
      <c r="D807" s="38"/>
      <c r="E807" s="38"/>
      <c r="F807" s="38"/>
      <c r="G807" s="38"/>
      <c r="H807" s="1"/>
    </row>
    <row r="808" ht="15.75" customHeight="1">
      <c r="A808" s="37"/>
      <c r="B808" s="38"/>
      <c r="C808" s="38"/>
      <c r="D808" s="38"/>
      <c r="E808" s="38"/>
      <c r="F808" s="38"/>
      <c r="G808" s="38"/>
      <c r="H808" s="1"/>
    </row>
    <row r="809" ht="15.75" customHeight="1">
      <c r="A809" s="37"/>
      <c r="B809" s="38"/>
      <c r="C809" s="38"/>
      <c r="D809" s="38"/>
      <c r="E809" s="38"/>
      <c r="F809" s="38"/>
      <c r="G809" s="38"/>
      <c r="H809" s="1"/>
    </row>
    <row r="810" ht="15.75" customHeight="1">
      <c r="A810" s="37"/>
      <c r="B810" s="38"/>
      <c r="C810" s="38"/>
      <c r="D810" s="38"/>
      <c r="E810" s="38"/>
      <c r="F810" s="38"/>
      <c r="G810" s="38"/>
      <c r="H810" s="1"/>
    </row>
    <row r="811" ht="15.75" customHeight="1">
      <c r="A811" s="37"/>
      <c r="B811" s="38"/>
      <c r="C811" s="38"/>
      <c r="D811" s="38"/>
      <c r="E811" s="38"/>
      <c r="F811" s="38"/>
      <c r="G811" s="38"/>
      <c r="H811" s="1"/>
    </row>
    <row r="812" ht="15.75" customHeight="1">
      <c r="A812" s="37"/>
      <c r="B812" s="38"/>
      <c r="C812" s="38"/>
      <c r="D812" s="38"/>
      <c r="E812" s="38"/>
      <c r="F812" s="38"/>
      <c r="G812" s="38"/>
      <c r="H812" s="1"/>
    </row>
    <row r="813" ht="15.75" customHeight="1">
      <c r="A813" s="37"/>
      <c r="B813" s="38"/>
      <c r="C813" s="38"/>
      <c r="D813" s="38"/>
      <c r="E813" s="38"/>
      <c r="F813" s="38"/>
      <c r="G813" s="38"/>
      <c r="H813" s="1"/>
    </row>
    <row r="814" ht="15.75" customHeight="1">
      <c r="A814" s="37"/>
      <c r="B814" s="38"/>
      <c r="C814" s="38"/>
      <c r="D814" s="38"/>
      <c r="E814" s="38"/>
      <c r="F814" s="38"/>
      <c r="G814" s="38"/>
      <c r="H814" s="1"/>
    </row>
    <row r="815" ht="15.75" customHeight="1">
      <c r="A815" s="37"/>
      <c r="B815" s="38"/>
      <c r="C815" s="38"/>
      <c r="D815" s="38"/>
      <c r="E815" s="38"/>
      <c r="F815" s="38"/>
      <c r="G815" s="38"/>
      <c r="H815" s="1"/>
    </row>
    <row r="816" ht="15.75" customHeight="1">
      <c r="A816" s="37"/>
      <c r="B816" s="38"/>
      <c r="C816" s="38"/>
      <c r="D816" s="38"/>
      <c r="E816" s="38"/>
      <c r="F816" s="38"/>
      <c r="G816" s="38"/>
      <c r="H816" s="1"/>
    </row>
    <row r="817" ht="15.75" customHeight="1">
      <c r="A817" s="37"/>
      <c r="B817" s="38"/>
      <c r="C817" s="38"/>
      <c r="D817" s="38"/>
      <c r="E817" s="38"/>
      <c r="F817" s="38"/>
      <c r="G817" s="38"/>
      <c r="H817" s="1"/>
    </row>
    <row r="818" ht="15.75" customHeight="1">
      <c r="A818" s="37"/>
      <c r="B818" s="38"/>
      <c r="C818" s="38"/>
      <c r="D818" s="38"/>
      <c r="E818" s="38"/>
      <c r="F818" s="38"/>
      <c r="G818" s="38"/>
      <c r="H818" s="1"/>
    </row>
    <row r="819" ht="15.75" customHeight="1">
      <c r="A819" s="37"/>
      <c r="B819" s="38"/>
      <c r="C819" s="38"/>
      <c r="D819" s="38"/>
      <c r="E819" s="38"/>
      <c r="F819" s="38"/>
      <c r="G819" s="38"/>
      <c r="H819" s="1"/>
    </row>
    <row r="820" ht="15.75" customHeight="1">
      <c r="A820" s="37"/>
      <c r="B820" s="38"/>
      <c r="C820" s="38"/>
      <c r="D820" s="38"/>
      <c r="E820" s="38"/>
      <c r="F820" s="38"/>
      <c r="G820" s="38"/>
      <c r="H820" s="1"/>
    </row>
    <row r="821" ht="15.75" customHeight="1">
      <c r="A821" s="37"/>
      <c r="B821" s="38"/>
      <c r="C821" s="38"/>
      <c r="D821" s="38"/>
      <c r="E821" s="38"/>
      <c r="F821" s="38"/>
      <c r="G821" s="38"/>
      <c r="H821" s="1"/>
    </row>
    <row r="822" ht="15.75" customHeight="1">
      <c r="A822" s="37"/>
      <c r="B822" s="38"/>
      <c r="C822" s="38"/>
      <c r="D822" s="38"/>
      <c r="E822" s="38"/>
      <c r="F822" s="38"/>
      <c r="G822" s="38"/>
      <c r="H822" s="1"/>
    </row>
    <row r="823" ht="15.75" customHeight="1">
      <c r="A823" s="37"/>
      <c r="B823" s="38"/>
      <c r="C823" s="38"/>
      <c r="D823" s="38"/>
      <c r="E823" s="38"/>
      <c r="F823" s="38"/>
      <c r="G823" s="38"/>
      <c r="H823" s="1"/>
    </row>
    <row r="824" ht="15.75" customHeight="1">
      <c r="A824" s="37"/>
      <c r="B824" s="38"/>
      <c r="C824" s="38"/>
      <c r="D824" s="38"/>
      <c r="E824" s="38"/>
      <c r="F824" s="38"/>
      <c r="G824" s="38"/>
      <c r="H824" s="1"/>
    </row>
    <row r="825" ht="15.75" customHeight="1">
      <c r="A825" s="37"/>
      <c r="B825" s="38"/>
      <c r="C825" s="38"/>
      <c r="D825" s="38"/>
      <c r="E825" s="38"/>
      <c r="F825" s="38"/>
      <c r="G825" s="38"/>
      <c r="H825" s="1"/>
    </row>
    <row r="826" ht="15.75" customHeight="1">
      <c r="A826" s="37"/>
      <c r="B826" s="38"/>
      <c r="C826" s="38"/>
      <c r="D826" s="38"/>
      <c r="E826" s="38"/>
      <c r="F826" s="38"/>
      <c r="G826" s="38"/>
      <c r="H826" s="1"/>
    </row>
    <row r="827" ht="15.75" customHeight="1">
      <c r="A827" s="37"/>
      <c r="B827" s="38"/>
      <c r="C827" s="38"/>
      <c r="D827" s="38"/>
      <c r="E827" s="38"/>
      <c r="F827" s="38"/>
      <c r="G827" s="38"/>
      <c r="H827" s="1"/>
    </row>
    <row r="828" ht="15.75" customHeight="1">
      <c r="A828" s="37"/>
      <c r="B828" s="38"/>
      <c r="C828" s="38"/>
      <c r="D828" s="38"/>
      <c r="E828" s="38"/>
      <c r="F828" s="38"/>
      <c r="G828" s="38"/>
      <c r="H828" s="1"/>
    </row>
    <row r="829" ht="15.75" customHeight="1">
      <c r="A829" s="37"/>
      <c r="B829" s="38"/>
      <c r="C829" s="38"/>
      <c r="D829" s="38"/>
      <c r="E829" s="38"/>
      <c r="F829" s="38"/>
      <c r="G829" s="38"/>
      <c r="H829" s="1"/>
    </row>
    <row r="830" ht="15.75" customHeight="1">
      <c r="A830" s="37"/>
      <c r="B830" s="38"/>
      <c r="C830" s="38"/>
      <c r="D830" s="38"/>
      <c r="E830" s="38"/>
      <c r="F830" s="38"/>
      <c r="G830" s="38"/>
      <c r="H830" s="1"/>
    </row>
    <row r="831" ht="15.75" customHeight="1">
      <c r="A831" s="37"/>
      <c r="B831" s="38"/>
      <c r="C831" s="38"/>
      <c r="D831" s="38"/>
      <c r="E831" s="38"/>
      <c r="F831" s="38"/>
      <c r="G831" s="38"/>
      <c r="H831" s="1"/>
    </row>
    <row r="832" ht="15.75" customHeight="1">
      <c r="A832" s="37"/>
      <c r="B832" s="38"/>
      <c r="C832" s="38"/>
      <c r="D832" s="38"/>
      <c r="E832" s="38"/>
      <c r="F832" s="38"/>
      <c r="G832" s="38"/>
      <c r="H832" s="1"/>
    </row>
    <row r="833" ht="15.75" customHeight="1">
      <c r="A833" s="37"/>
      <c r="B833" s="38"/>
      <c r="C833" s="38"/>
      <c r="D833" s="38"/>
      <c r="E833" s="38"/>
      <c r="F833" s="38"/>
      <c r="G833" s="38"/>
      <c r="H833" s="1"/>
    </row>
    <row r="834" ht="15.75" customHeight="1">
      <c r="A834" s="37"/>
      <c r="B834" s="38"/>
      <c r="C834" s="38"/>
      <c r="D834" s="38"/>
      <c r="E834" s="38"/>
      <c r="F834" s="38"/>
      <c r="G834" s="38"/>
      <c r="H834" s="1"/>
    </row>
    <row r="835" ht="15.75" customHeight="1">
      <c r="A835" s="37"/>
      <c r="B835" s="38"/>
      <c r="C835" s="38"/>
      <c r="D835" s="38"/>
      <c r="E835" s="38"/>
      <c r="F835" s="38"/>
      <c r="G835" s="38"/>
      <c r="H835" s="1"/>
    </row>
    <row r="836" ht="15.75" customHeight="1">
      <c r="A836" s="37"/>
      <c r="B836" s="38"/>
      <c r="C836" s="38"/>
      <c r="D836" s="38"/>
      <c r="E836" s="38"/>
      <c r="F836" s="38"/>
      <c r="G836" s="38"/>
      <c r="H836" s="1"/>
    </row>
    <row r="837" ht="15.75" customHeight="1">
      <c r="A837" s="37"/>
      <c r="B837" s="38"/>
      <c r="C837" s="38"/>
      <c r="D837" s="38"/>
      <c r="E837" s="38"/>
      <c r="F837" s="38"/>
      <c r="G837" s="38"/>
      <c r="H837" s="1"/>
    </row>
    <row r="838" ht="15.75" customHeight="1">
      <c r="A838" s="37"/>
      <c r="B838" s="38"/>
      <c r="C838" s="38"/>
      <c r="D838" s="38"/>
      <c r="E838" s="38"/>
      <c r="F838" s="38"/>
      <c r="G838" s="38"/>
      <c r="H838" s="1"/>
    </row>
    <row r="839" ht="15.75" customHeight="1">
      <c r="A839" s="37"/>
      <c r="B839" s="38"/>
      <c r="C839" s="38"/>
      <c r="D839" s="38"/>
      <c r="E839" s="38"/>
      <c r="F839" s="38"/>
      <c r="G839" s="38"/>
      <c r="H839" s="1"/>
    </row>
    <row r="840" ht="15.75" customHeight="1">
      <c r="A840" s="37"/>
      <c r="B840" s="38"/>
      <c r="C840" s="38"/>
      <c r="D840" s="38"/>
      <c r="E840" s="38"/>
      <c r="F840" s="38"/>
      <c r="G840" s="38"/>
      <c r="H840" s="1"/>
    </row>
    <row r="841" ht="15.75" customHeight="1">
      <c r="A841" s="37"/>
      <c r="B841" s="38"/>
      <c r="C841" s="38"/>
      <c r="D841" s="38"/>
      <c r="E841" s="38"/>
      <c r="F841" s="38"/>
      <c r="G841" s="38"/>
      <c r="H841" s="1"/>
    </row>
    <row r="842" ht="15.75" customHeight="1">
      <c r="A842" s="37"/>
      <c r="B842" s="38"/>
      <c r="C842" s="38"/>
      <c r="D842" s="38"/>
      <c r="E842" s="38"/>
      <c r="F842" s="38"/>
      <c r="G842" s="38"/>
      <c r="H842" s="1"/>
    </row>
    <row r="843" ht="15.75" customHeight="1">
      <c r="A843" s="37"/>
      <c r="B843" s="38"/>
      <c r="C843" s="38"/>
      <c r="D843" s="38"/>
      <c r="E843" s="38"/>
      <c r="F843" s="38"/>
      <c r="G843" s="38"/>
      <c r="H843" s="1"/>
    </row>
    <row r="844" ht="15.75" customHeight="1">
      <c r="A844" s="37"/>
      <c r="B844" s="38"/>
      <c r="C844" s="38"/>
      <c r="D844" s="38"/>
      <c r="E844" s="38"/>
      <c r="F844" s="38"/>
      <c r="G844" s="38"/>
      <c r="H844" s="1"/>
    </row>
    <row r="845" ht="15.75" customHeight="1">
      <c r="A845" s="37"/>
      <c r="B845" s="38"/>
      <c r="C845" s="38"/>
      <c r="D845" s="38"/>
      <c r="E845" s="38"/>
      <c r="F845" s="38"/>
      <c r="G845" s="38"/>
      <c r="H845" s="1"/>
    </row>
    <row r="846" ht="15.75" customHeight="1">
      <c r="A846" s="37"/>
      <c r="B846" s="38"/>
      <c r="C846" s="38"/>
      <c r="D846" s="38"/>
      <c r="E846" s="38"/>
      <c r="F846" s="38"/>
      <c r="G846" s="38"/>
      <c r="H846" s="1"/>
    </row>
    <row r="847" ht="15.75" customHeight="1">
      <c r="A847" s="37"/>
      <c r="B847" s="38"/>
      <c r="C847" s="38"/>
      <c r="D847" s="38"/>
      <c r="E847" s="38"/>
      <c r="F847" s="38"/>
      <c r="G847" s="38"/>
      <c r="H847" s="1"/>
    </row>
    <row r="848" ht="15.75" customHeight="1">
      <c r="A848" s="37"/>
      <c r="B848" s="38"/>
      <c r="C848" s="38"/>
      <c r="D848" s="38"/>
      <c r="E848" s="38"/>
      <c r="F848" s="38"/>
      <c r="G848" s="38"/>
      <c r="H848" s="1"/>
    </row>
    <row r="849" ht="15.75" customHeight="1">
      <c r="A849" s="37"/>
      <c r="B849" s="38"/>
      <c r="C849" s="38"/>
      <c r="D849" s="38"/>
      <c r="E849" s="38"/>
      <c r="F849" s="38"/>
      <c r="G849" s="38"/>
      <c r="H849" s="1"/>
    </row>
    <row r="850" ht="15.75" customHeight="1">
      <c r="A850" s="37"/>
      <c r="B850" s="38"/>
      <c r="C850" s="38"/>
      <c r="D850" s="38"/>
      <c r="E850" s="38"/>
      <c r="F850" s="38"/>
      <c r="G850" s="38"/>
      <c r="H850" s="1"/>
    </row>
    <row r="851" ht="15.75" customHeight="1">
      <c r="A851" s="37"/>
      <c r="B851" s="38"/>
      <c r="C851" s="38"/>
      <c r="D851" s="38"/>
      <c r="E851" s="38"/>
      <c r="F851" s="38"/>
      <c r="G851" s="38"/>
      <c r="H851" s="1"/>
    </row>
    <row r="852" ht="15.75" customHeight="1">
      <c r="A852" s="37"/>
      <c r="B852" s="38"/>
      <c r="C852" s="38"/>
      <c r="D852" s="38"/>
      <c r="E852" s="38"/>
      <c r="F852" s="38"/>
      <c r="G852" s="38"/>
      <c r="H852" s="1"/>
    </row>
    <row r="853" ht="15.75" customHeight="1">
      <c r="A853" s="37"/>
      <c r="B853" s="38"/>
      <c r="C853" s="38"/>
      <c r="D853" s="38"/>
      <c r="E853" s="38"/>
      <c r="F853" s="38"/>
      <c r="G853" s="38"/>
      <c r="H853" s="1"/>
    </row>
    <row r="854" ht="15.75" customHeight="1">
      <c r="A854" s="37"/>
      <c r="B854" s="38"/>
      <c r="C854" s="38"/>
      <c r="D854" s="38"/>
      <c r="E854" s="38"/>
      <c r="F854" s="38"/>
      <c r="G854" s="38"/>
      <c r="H854" s="1"/>
    </row>
    <row r="855" ht="15.75" customHeight="1">
      <c r="A855" s="37"/>
      <c r="B855" s="38"/>
      <c r="C855" s="38"/>
      <c r="D855" s="38"/>
      <c r="E855" s="38"/>
      <c r="F855" s="38"/>
      <c r="G855" s="38"/>
      <c r="H855" s="1"/>
    </row>
    <row r="856" ht="15.75" customHeight="1">
      <c r="A856" s="37"/>
      <c r="B856" s="38"/>
      <c r="C856" s="38"/>
      <c r="D856" s="38"/>
      <c r="E856" s="38"/>
      <c r="F856" s="38"/>
      <c r="G856" s="38"/>
      <c r="H856" s="1"/>
    </row>
    <row r="857" ht="15.75" customHeight="1">
      <c r="A857" s="37"/>
      <c r="B857" s="38"/>
      <c r="C857" s="38"/>
      <c r="D857" s="38"/>
      <c r="E857" s="38"/>
      <c r="F857" s="38"/>
      <c r="G857" s="38"/>
      <c r="H857" s="1"/>
    </row>
    <row r="858" ht="15.75" customHeight="1">
      <c r="A858" s="37"/>
      <c r="B858" s="38"/>
      <c r="C858" s="38"/>
      <c r="D858" s="38"/>
      <c r="E858" s="38"/>
      <c r="F858" s="38"/>
      <c r="G858" s="38"/>
      <c r="H858" s="1"/>
    </row>
    <row r="859" ht="15.75" customHeight="1">
      <c r="A859" s="37"/>
      <c r="B859" s="38"/>
      <c r="C859" s="38"/>
      <c r="D859" s="38"/>
      <c r="E859" s="38"/>
      <c r="F859" s="38"/>
      <c r="G859" s="38"/>
      <c r="H859" s="1"/>
    </row>
    <row r="860" ht="15.75" customHeight="1">
      <c r="A860" s="37"/>
      <c r="B860" s="38"/>
      <c r="C860" s="38"/>
      <c r="D860" s="38"/>
      <c r="E860" s="38"/>
      <c r="F860" s="38"/>
      <c r="G860" s="38"/>
      <c r="H860" s="1"/>
    </row>
    <row r="861" ht="15.75" customHeight="1">
      <c r="A861" s="37"/>
      <c r="B861" s="38"/>
      <c r="C861" s="38"/>
      <c r="D861" s="38"/>
      <c r="E861" s="38"/>
      <c r="F861" s="38"/>
      <c r="G861" s="38"/>
      <c r="H861" s="1"/>
    </row>
    <row r="862" ht="15.75" customHeight="1">
      <c r="A862" s="37"/>
      <c r="B862" s="38"/>
      <c r="C862" s="38"/>
      <c r="D862" s="38"/>
      <c r="E862" s="38"/>
      <c r="F862" s="38"/>
      <c r="G862" s="38"/>
      <c r="H862" s="1"/>
    </row>
    <row r="863" ht="15.75" customHeight="1">
      <c r="A863" s="37"/>
      <c r="B863" s="38"/>
      <c r="C863" s="38"/>
      <c r="D863" s="38"/>
      <c r="E863" s="38"/>
      <c r="F863" s="38"/>
      <c r="G863" s="38"/>
      <c r="H863" s="1"/>
    </row>
    <row r="864" ht="15.75" customHeight="1">
      <c r="A864" s="37"/>
      <c r="B864" s="38"/>
      <c r="C864" s="38"/>
      <c r="D864" s="38"/>
      <c r="E864" s="38"/>
      <c r="F864" s="38"/>
      <c r="G864" s="38"/>
      <c r="H864" s="1"/>
    </row>
    <row r="865" ht="15.75" customHeight="1">
      <c r="A865" s="37"/>
      <c r="B865" s="38"/>
      <c r="C865" s="38"/>
      <c r="D865" s="38"/>
      <c r="E865" s="38"/>
      <c r="F865" s="38"/>
      <c r="G865" s="38"/>
      <c r="H865" s="1"/>
    </row>
    <row r="866" ht="15.75" customHeight="1">
      <c r="A866" s="37"/>
      <c r="B866" s="38"/>
      <c r="C866" s="38"/>
      <c r="D866" s="38"/>
      <c r="E866" s="38"/>
      <c r="F866" s="38"/>
      <c r="G866" s="38"/>
      <c r="H866" s="1"/>
    </row>
    <row r="867" ht="15.75" customHeight="1">
      <c r="A867" s="37"/>
      <c r="B867" s="38"/>
      <c r="C867" s="38"/>
      <c r="D867" s="38"/>
      <c r="E867" s="38"/>
      <c r="F867" s="38"/>
      <c r="G867" s="38"/>
      <c r="H867" s="1"/>
    </row>
    <row r="868" ht="15.75" customHeight="1">
      <c r="A868" s="37"/>
      <c r="B868" s="38"/>
      <c r="C868" s="38"/>
      <c r="D868" s="38"/>
      <c r="E868" s="38"/>
      <c r="F868" s="38"/>
      <c r="G868" s="38"/>
      <c r="H868" s="1"/>
    </row>
    <row r="869" ht="15.75" customHeight="1">
      <c r="A869" s="37"/>
      <c r="B869" s="38"/>
      <c r="C869" s="38"/>
      <c r="D869" s="38"/>
      <c r="E869" s="38"/>
      <c r="F869" s="38"/>
      <c r="G869" s="38"/>
      <c r="H869" s="1"/>
    </row>
    <row r="870" ht="15.75" customHeight="1">
      <c r="A870" s="37"/>
      <c r="B870" s="38"/>
      <c r="C870" s="38"/>
      <c r="D870" s="38"/>
      <c r="E870" s="38"/>
      <c r="F870" s="38"/>
      <c r="G870" s="38"/>
      <c r="H870" s="1"/>
    </row>
    <row r="871" ht="15.75" customHeight="1">
      <c r="A871" s="37"/>
      <c r="B871" s="38"/>
      <c r="C871" s="38"/>
      <c r="D871" s="38"/>
      <c r="E871" s="38"/>
      <c r="F871" s="38"/>
      <c r="G871" s="38"/>
      <c r="H871" s="1"/>
    </row>
    <row r="872" ht="15.75" customHeight="1">
      <c r="A872" s="37"/>
      <c r="B872" s="38"/>
      <c r="C872" s="38"/>
      <c r="D872" s="38"/>
      <c r="E872" s="38"/>
      <c r="F872" s="38"/>
      <c r="G872" s="38"/>
      <c r="H872" s="1"/>
    </row>
    <row r="873" ht="15.75" customHeight="1">
      <c r="A873" s="37"/>
      <c r="B873" s="38"/>
      <c r="C873" s="38"/>
      <c r="D873" s="38"/>
      <c r="E873" s="38"/>
      <c r="F873" s="38"/>
      <c r="G873" s="38"/>
      <c r="H873" s="1"/>
    </row>
    <row r="874" ht="15.75" customHeight="1">
      <c r="A874" s="37"/>
      <c r="B874" s="38"/>
      <c r="C874" s="38"/>
      <c r="D874" s="38"/>
      <c r="E874" s="38"/>
      <c r="F874" s="38"/>
      <c r="G874" s="38"/>
      <c r="H874" s="1"/>
    </row>
    <row r="875" ht="15.75" customHeight="1">
      <c r="A875" s="37"/>
      <c r="B875" s="38"/>
      <c r="C875" s="38"/>
      <c r="D875" s="38"/>
      <c r="E875" s="38"/>
      <c r="F875" s="38"/>
      <c r="G875" s="38"/>
      <c r="H875" s="1"/>
    </row>
    <row r="876" ht="15.75" customHeight="1">
      <c r="A876" s="37"/>
      <c r="B876" s="38"/>
      <c r="C876" s="38"/>
      <c r="D876" s="38"/>
      <c r="E876" s="38"/>
      <c r="F876" s="38"/>
      <c r="G876" s="38"/>
      <c r="H876" s="1"/>
    </row>
    <row r="877" ht="15.75" customHeight="1">
      <c r="A877" s="37"/>
      <c r="B877" s="38"/>
      <c r="C877" s="38"/>
      <c r="D877" s="38"/>
      <c r="E877" s="38"/>
      <c r="F877" s="38"/>
      <c r="G877" s="38"/>
      <c r="H877" s="1"/>
    </row>
    <row r="878" ht="15.75" customHeight="1">
      <c r="A878" s="37"/>
      <c r="B878" s="38"/>
      <c r="C878" s="38"/>
      <c r="D878" s="38"/>
      <c r="E878" s="38"/>
      <c r="F878" s="38"/>
      <c r="G878" s="38"/>
      <c r="H878" s="1"/>
    </row>
    <row r="879" ht="15.75" customHeight="1">
      <c r="A879" s="37"/>
      <c r="B879" s="38"/>
      <c r="C879" s="38"/>
      <c r="D879" s="38"/>
      <c r="E879" s="38"/>
      <c r="F879" s="38"/>
      <c r="G879" s="38"/>
      <c r="H879" s="1"/>
    </row>
    <row r="880" ht="15.75" customHeight="1">
      <c r="A880" s="37"/>
      <c r="B880" s="38"/>
      <c r="C880" s="38"/>
      <c r="D880" s="38"/>
      <c r="E880" s="38"/>
      <c r="F880" s="38"/>
      <c r="G880" s="38"/>
      <c r="H880" s="1"/>
    </row>
    <row r="881" ht="15.75" customHeight="1">
      <c r="A881" s="37"/>
      <c r="B881" s="38"/>
      <c r="C881" s="38"/>
      <c r="D881" s="38"/>
      <c r="E881" s="38"/>
      <c r="F881" s="38"/>
      <c r="G881" s="38"/>
      <c r="H881" s="1"/>
    </row>
    <row r="882" ht="15.75" customHeight="1">
      <c r="A882" s="37"/>
      <c r="B882" s="38"/>
      <c r="C882" s="38"/>
      <c r="D882" s="38"/>
      <c r="E882" s="38"/>
      <c r="F882" s="38"/>
      <c r="G882" s="38"/>
      <c r="H882" s="1"/>
    </row>
    <row r="883" ht="15.75" customHeight="1">
      <c r="A883" s="37"/>
      <c r="B883" s="38"/>
      <c r="C883" s="38"/>
      <c r="D883" s="38"/>
      <c r="E883" s="38"/>
      <c r="F883" s="38"/>
      <c r="G883" s="38"/>
      <c r="H883" s="1"/>
    </row>
    <row r="884" ht="15.75" customHeight="1">
      <c r="A884" s="37"/>
      <c r="B884" s="38"/>
      <c r="C884" s="38"/>
      <c r="D884" s="38"/>
      <c r="E884" s="38"/>
      <c r="F884" s="38"/>
      <c r="G884" s="38"/>
      <c r="H884" s="1"/>
    </row>
    <row r="885" ht="15.75" customHeight="1">
      <c r="A885" s="37"/>
      <c r="B885" s="38"/>
      <c r="C885" s="38"/>
      <c r="D885" s="38"/>
      <c r="E885" s="38"/>
      <c r="F885" s="38"/>
      <c r="G885" s="38"/>
      <c r="H885" s="1"/>
    </row>
    <row r="886" ht="15.75" customHeight="1">
      <c r="A886" s="37"/>
      <c r="B886" s="38"/>
      <c r="C886" s="38"/>
      <c r="D886" s="38"/>
      <c r="E886" s="38"/>
      <c r="F886" s="38"/>
      <c r="G886" s="38"/>
      <c r="H886" s="1"/>
    </row>
    <row r="887" ht="15.75" customHeight="1">
      <c r="A887" s="37"/>
      <c r="B887" s="38"/>
      <c r="C887" s="38"/>
      <c r="D887" s="38"/>
      <c r="E887" s="38"/>
      <c r="F887" s="38"/>
      <c r="G887" s="38"/>
      <c r="H887" s="1"/>
    </row>
    <row r="888" ht="15.75" customHeight="1">
      <c r="A888" s="37"/>
      <c r="B888" s="38"/>
      <c r="C888" s="38"/>
      <c r="D888" s="38"/>
      <c r="E888" s="38"/>
      <c r="F888" s="38"/>
      <c r="G888" s="38"/>
      <c r="H888" s="1"/>
    </row>
    <row r="889" ht="15.75" customHeight="1">
      <c r="A889" s="37"/>
      <c r="B889" s="38"/>
      <c r="C889" s="38"/>
      <c r="D889" s="38"/>
      <c r="E889" s="38"/>
      <c r="F889" s="38"/>
      <c r="G889" s="38"/>
      <c r="H889" s="1"/>
    </row>
    <row r="890" ht="15.75" customHeight="1">
      <c r="A890" s="37"/>
      <c r="B890" s="38"/>
      <c r="C890" s="38"/>
      <c r="D890" s="38"/>
      <c r="E890" s="38"/>
      <c r="F890" s="38"/>
      <c r="G890" s="38"/>
      <c r="H890" s="1"/>
    </row>
    <row r="891" ht="15.75" customHeight="1">
      <c r="A891" s="37"/>
      <c r="B891" s="38"/>
      <c r="C891" s="38"/>
      <c r="D891" s="38"/>
      <c r="E891" s="38"/>
      <c r="F891" s="38"/>
      <c r="G891" s="38"/>
      <c r="H891" s="1"/>
    </row>
    <row r="892" ht="15.75" customHeight="1">
      <c r="A892" s="37"/>
      <c r="B892" s="38"/>
      <c r="C892" s="38"/>
      <c r="D892" s="38"/>
      <c r="E892" s="38"/>
      <c r="F892" s="38"/>
      <c r="G892" s="38"/>
      <c r="H892" s="1"/>
    </row>
    <row r="893" ht="15.75" customHeight="1">
      <c r="A893" s="37"/>
      <c r="B893" s="38"/>
      <c r="C893" s="38"/>
      <c r="D893" s="38"/>
      <c r="E893" s="38"/>
      <c r="F893" s="38"/>
      <c r="G893" s="38"/>
      <c r="H893" s="1"/>
    </row>
    <row r="894" ht="15.75" customHeight="1">
      <c r="A894" s="37"/>
      <c r="B894" s="38"/>
      <c r="C894" s="38"/>
      <c r="D894" s="38"/>
      <c r="E894" s="38"/>
      <c r="F894" s="38"/>
      <c r="G894" s="38"/>
      <c r="H894" s="1"/>
    </row>
    <row r="895" ht="15.75" customHeight="1">
      <c r="A895" s="37"/>
      <c r="B895" s="38"/>
      <c r="C895" s="38"/>
      <c r="D895" s="38"/>
      <c r="E895" s="38"/>
      <c r="F895" s="38"/>
      <c r="G895" s="38"/>
      <c r="H895" s="1"/>
    </row>
    <row r="896" ht="15.75" customHeight="1">
      <c r="A896" s="37"/>
      <c r="B896" s="38"/>
      <c r="C896" s="38"/>
      <c r="D896" s="38"/>
      <c r="E896" s="38"/>
      <c r="F896" s="38"/>
      <c r="G896" s="38"/>
      <c r="H896" s="1"/>
    </row>
    <row r="897" ht="15.75" customHeight="1">
      <c r="A897" s="37"/>
      <c r="B897" s="38"/>
      <c r="C897" s="38"/>
      <c r="D897" s="38"/>
      <c r="E897" s="38"/>
      <c r="F897" s="38"/>
      <c r="G897" s="38"/>
      <c r="H897" s="1"/>
    </row>
    <row r="898" ht="15.75" customHeight="1">
      <c r="A898" s="37"/>
      <c r="B898" s="38"/>
      <c r="C898" s="38"/>
      <c r="D898" s="38"/>
      <c r="E898" s="38"/>
      <c r="F898" s="38"/>
      <c r="G898" s="38"/>
      <c r="H898" s="1"/>
    </row>
    <row r="899" ht="15.75" customHeight="1">
      <c r="A899" s="37"/>
      <c r="B899" s="38"/>
      <c r="C899" s="38"/>
      <c r="D899" s="38"/>
      <c r="E899" s="38"/>
      <c r="F899" s="38"/>
      <c r="G899" s="38"/>
      <c r="H899" s="1"/>
    </row>
    <row r="900" ht="15.75" customHeight="1">
      <c r="A900" s="37"/>
      <c r="B900" s="38"/>
      <c r="C900" s="38"/>
      <c r="D900" s="38"/>
      <c r="E900" s="38"/>
      <c r="F900" s="38"/>
      <c r="G900" s="38"/>
      <c r="H900" s="1"/>
    </row>
    <row r="901" ht="15.75" customHeight="1">
      <c r="A901" s="37"/>
      <c r="B901" s="38"/>
      <c r="C901" s="38"/>
      <c r="D901" s="38"/>
      <c r="E901" s="38"/>
      <c r="F901" s="38"/>
      <c r="G901" s="38"/>
      <c r="H901" s="1"/>
    </row>
    <row r="902" ht="15.75" customHeight="1">
      <c r="A902" s="37"/>
      <c r="B902" s="38"/>
      <c r="C902" s="38"/>
      <c r="D902" s="38"/>
      <c r="E902" s="38"/>
      <c r="F902" s="38"/>
      <c r="G902" s="38"/>
      <c r="H902" s="1"/>
    </row>
    <row r="903" ht="15.75" customHeight="1">
      <c r="A903" s="37"/>
      <c r="B903" s="38"/>
      <c r="C903" s="38"/>
      <c r="D903" s="38"/>
      <c r="E903" s="38"/>
      <c r="F903" s="38"/>
      <c r="G903" s="38"/>
      <c r="H903" s="1"/>
    </row>
    <row r="904" ht="15.75" customHeight="1">
      <c r="A904" s="37"/>
      <c r="B904" s="38"/>
      <c r="C904" s="38"/>
      <c r="D904" s="38"/>
      <c r="E904" s="38"/>
      <c r="F904" s="38"/>
      <c r="G904" s="38"/>
      <c r="H904" s="1"/>
    </row>
    <row r="905" ht="15.75" customHeight="1">
      <c r="A905" s="37"/>
      <c r="B905" s="38"/>
      <c r="C905" s="38"/>
      <c r="D905" s="38"/>
      <c r="E905" s="38"/>
      <c r="F905" s="38"/>
      <c r="G905" s="38"/>
      <c r="H905" s="1"/>
    </row>
    <row r="906" ht="15.75" customHeight="1">
      <c r="A906" s="37"/>
      <c r="B906" s="38"/>
      <c r="C906" s="38"/>
      <c r="D906" s="38"/>
      <c r="E906" s="38"/>
      <c r="F906" s="38"/>
      <c r="G906" s="38"/>
      <c r="H906" s="1"/>
    </row>
    <row r="907" ht="15.75" customHeight="1">
      <c r="A907" s="37"/>
      <c r="B907" s="38"/>
      <c r="C907" s="38"/>
      <c r="D907" s="38"/>
      <c r="E907" s="38"/>
      <c r="F907" s="38"/>
      <c r="G907" s="38"/>
      <c r="H907" s="1"/>
    </row>
    <row r="908" ht="15.75" customHeight="1">
      <c r="A908" s="37"/>
      <c r="B908" s="38"/>
      <c r="C908" s="38"/>
      <c r="D908" s="38"/>
      <c r="E908" s="38"/>
      <c r="F908" s="38"/>
      <c r="G908" s="38"/>
      <c r="H908" s="1"/>
    </row>
    <row r="909" ht="15.75" customHeight="1">
      <c r="A909" s="37"/>
      <c r="B909" s="38"/>
      <c r="C909" s="38"/>
      <c r="D909" s="38"/>
      <c r="E909" s="38"/>
      <c r="F909" s="38"/>
      <c r="G909" s="38"/>
      <c r="H909" s="1"/>
    </row>
    <row r="910" ht="15.75" customHeight="1">
      <c r="A910" s="37"/>
      <c r="B910" s="38"/>
      <c r="C910" s="38"/>
      <c r="D910" s="38"/>
      <c r="E910" s="38"/>
      <c r="F910" s="38"/>
      <c r="G910" s="38"/>
      <c r="H910" s="1"/>
    </row>
    <row r="911" ht="15.75" customHeight="1">
      <c r="A911" s="37"/>
      <c r="B911" s="38"/>
      <c r="C911" s="38"/>
      <c r="D911" s="38"/>
      <c r="E911" s="38"/>
      <c r="F911" s="38"/>
      <c r="G911" s="38"/>
      <c r="H911" s="1"/>
    </row>
    <row r="912" ht="15.75" customHeight="1">
      <c r="A912" s="37"/>
      <c r="B912" s="38"/>
      <c r="C912" s="38"/>
      <c r="D912" s="38"/>
      <c r="E912" s="38"/>
      <c r="F912" s="38"/>
      <c r="G912" s="38"/>
      <c r="H912" s="1"/>
    </row>
    <row r="913" ht="15.75" customHeight="1">
      <c r="A913" s="37"/>
      <c r="B913" s="38"/>
      <c r="C913" s="38"/>
      <c r="D913" s="38"/>
      <c r="E913" s="38"/>
      <c r="F913" s="38"/>
      <c r="G913" s="38"/>
      <c r="H913" s="1"/>
    </row>
    <row r="914" ht="15.75" customHeight="1">
      <c r="A914" s="37"/>
      <c r="B914" s="38"/>
      <c r="C914" s="38"/>
      <c r="D914" s="38"/>
      <c r="E914" s="38"/>
      <c r="F914" s="38"/>
      <c r="G914" s="38"/>
      <c r="H914" s="1"/>
    </row>
    <row r="915" ht="15.75" customHeight="1">
      <c r="A915" s="37"/>
      <c r="B915" s="38"/>
      <c r="C915" s="38"/>
      <c r="D915" s="38"/>
      <c r="E915" s="38"/>
      <c r="F915" s="38"/>
      <c r="G915" s="38"/>
      <c r="H915" s="1"/>
    </row>
    <row r="916" ht="15.75" customHeight="1">
      <c r="A916" s="37"/>
      <c r="B916" s="38"/>
      <c r="C916" s="38"/>
      <c r="D916" s="38"/>
      <c r="E916" s="38"/>
      <c r="F916" s="38"/>
      <c r="G916" s="38"/>
      <c r="H916" s="1"/>
    </row>
    <row r="917" ht="15.75" customHeight="1">
      <c r="A917" s="37"/>
      <c r="B917" s="38"/>
      <c r="C917" s="38"/>
      <c r="D917" s="38"/>
      <c r="E917" s="38"/>
      <c r="F917" s="38"/>
      <c r="G917" s="38"/>
      <c r="H917" s="1"/>
    </row>
    <row r="918" ht="15.75" customHeight="1">
      <c r="A918" s="37"/>
      <c r="B918" s="38"/>
      <c r="C918" s="38"/>
      <c r="D918" s="38"/>
      <c r="E918" s="38"/>
      <c r="F918" s="38"/>
      <c r="G918" s="38"/>
      <c r="H918" s="1"/>
    </row>
    <row r="919" ht="15.75" customHeight="1">
      <c r="A919" s="37"/>
      <c r="B919" s="38"/>
      <c r="C919" s="38"/>
      <c r="D919" s="38"/>
      <c r="E919" s="38"/>
      <c r="F919" s="38"/>
      <c r="G919" s="38"/>
      <c r="H919" s="1"/>
    </row>
    <row r="920" ht="15.75" customHeight="1">
      <c r="A920" s="37"/>
      <c r="B920" s="38"/>
      <c r="C920" s="38"/>
      <c r="D920" s="38"/>
      <c r="E920" s="38"/>
      <c r="F920" s="38"/>
      <c r="G920" s="38"/>
      <c r="H920" s="1"/>
    </row>
    <row r="921" ht="15.75" customHeight="1">
      <c r="A921" s="37"/>
      <c r="B921" s="38"/>
      <c r="C921" s="38"/>
      <c r="D921" s="38"/>
      <c r="E921" s="38"/>
      <c r="F921" s="38"/>
      <c r="G921" s="38"/>
      <c r="H921" s="1"/>
    </row>
    <row r="922" ht="15.75" customHeight="1">
      <c r="A922" s="37"/>
      <c r="B922" s="38"/>
      <c r="C922" s="38"/>
      <c r="D922" s="38"/>
      <c r="E922" s="38"/>
      <c r="F922" s="38"/>
      <c r="G922" s="38"/>
      <c r="H922" s="1"/>
    </row>
    <row r="923" ht="15.75" customHeight="1">
      <c r="A923" s="37"/>
      <c r="B923" s="38"/>
      <c r="C923" s="38"/>
      <c r="D923" s="38"/>
      <c r="E923" s="38"/>
      <c r="F923" s="38"/>
      <c r="G923" s="38"/>
      <c r="H923" s="1"/>
    </row>
    <row r="924" ht="15.75" customHeight="1">
      <c r="A924" s="37"/>
      <c r="B924" s="38"/>
      <c r="C924" s="38"/>
      <c r="D924" s="38"/>
      <c r="E924" s="38"/>
      <c r="F924" s="38"/>
      <c r="G924" s="38"/>
      <c r="H924" s="1"/>
    </row>
    <row r="925" ht="15.75" customHeight="1">
      <c r="A925" s="37"/>
      <c r="B925" s="38"/>
      <c r="C925" s="38"/>
      <c r="D925" s="38"/>
      <c r="E925" s="38"/>
      <c r="F925" s="38"/>
      <c r="G925" s="38"/>
      <c r="H925" s="1"/>
    </row>
    <row r="926" ht="15.75" customHeight="1">
      <c r="A926" s="37"/>
      <c r="B926" s="38"/>
      <c r="C926" s="38"/>
      <c r="D926" s="38"/>
      <c r="E926" s="38"/>
      <c r="F926" s="38"/>
      <c r="G926" s="38"/>
      <c r="H926" s="1"/>
    </row>
    <row r="927" ht="15.75" customHeight="1">
      <c r="A927" s="37"/>
      <c r="B927" s="38"/>
      <c r="C927" s="38"/>
      <c r="D927" s="38"/>
      <c r="E927" s="38"/>
      <c r="F927" s="38"/>
      <c r="G927" s="38"/>
      <c r="H927" s="1"/>
    </row>
    <row r="928" ht="15.75" customHeight="1">
      <c r="A928" s="37"/>
      <c r="B928" s="38"/>
      <c r="C928" s="38"/>
      <c r="D928" s="38"/>
      <c r="E928" s="38"/>
      <c r="F928" s="38"/>
      <c r="G928" s="38"/>
      <c r="H928" s="1"/>
    </row>
    <row r="929" ht="15.75" customHeight="1">
      <c r="A929" s="37"/>
      <c r="B929" s="38"/>
      <c r="C929" s="38"/>
      <c r="D929" s="38"/>
      <c r="E929" s="38"/>
      <c r="F929" s="38"/>
      <c r="G929" s="38"/>
      <c r="H929" s="1"/>
    </row>
    <row r="930" ht="15.75" customHeight="1">
      <c r="A930" s="37"/>
      <c r="B930" s="38"/>
      <c r="C930" s="38"/>
      <c r="D930" s="38"/>
      <c r="E930" s="38"/>
      <c r="F930" s="38"/>
      <c r="G930" s="38"/>
      <c r="H930" s="1"/>
    </row>
    <row r="931" ht="15.75" customHeight="1">
      <c r="A931" s="37"/>
      <c r="B931" s="38"/>
      <c r="C931" s="38"/>
      <c r="D931" s="38"/>
      <c r="E931" s="38"/>
      <c r="F931" s="38"/>
      <c r="G931" s="38"/>
      <c r="H931" s="1"/>
    </row>
    <row r="932" ht="15.75" customHeight="1">
      <c r="A932" s="37"/>
      <c r="B932" s="38"/>
      <c r="C932" s="38"/>
      <c r="D932" s="38"/>
      <c r="E932" s="38"/>
      <c r="F932" s="38"/>
      <c r="G932" s="38"/>
      <c r="H932" s="1"/>
    </row>
    <row r="933" ht="15.75" customHeight="1">
      <c r="A933" s="37"/>
      <c r="B933" s="38"/>
      <c r="C933" s="38"/>
      <c r="D933" s="38"/>
      <c r="E933" s="38"/>
      <c r="F933" s="38"/>
      <c r="G933" s="38"/>
      <c r="H933" s="1"/>
    </row>
    <row r="934" ht="15.75" customHeight="1">
      <c r="A934" s="37"/>
      <c r="B934" s="38"/>
      <c r="C934" s="38"/>
      <c r="D934" s="38"/>
      <c r="E934" s="38"/>
      <c r="F934" s="38"/>
      <c r="G934" s="38"/>
      <c r="H934" s="1"/>
    </row>
    <row r="935" ht="15.75" customHeight="1">
      <c r="A935" s="37"/>
      <c r="B935" s="38"/>
      <c r="C935" s="38"/>
      <c r="D935" s="38"/>
      <c r="E935" s="38"/>
      <c r="F935" s="38"/>
      <c r="G935" s="38"/>
      <c r="H935" s="1"/>
    </row>
    <row r="936" ht="15.75" customHeight="1">
      <c r="A936" s="37"/>
      <c r="B936" s="38"/>
      <c r="C936" s="38"/>
      <c r="D936" s="38"/>
      <c r="E936" s="38"/>
      <c r="F936" s="38"/>
      <c r="G936" s="38"/>
      <c r="H936" s="1"/>
    </row>
    <row r="937" ht="15.75" customHeight="1">
      <c r="A937" s="37"/>
      <c r="B937" s="38"/>
      <c r="C937" s="38"/>
      <c r="D937" s="38"/>
      <c r="E937" s="38"/>
      <c r="F937" s="38"/>
      <c r="G937" s="38"/>
      <c r="H937" s="1"/>
    </row>
    <row r="938" ht="15.75" customHeight="1">
      <c r="A938" s="37"/>
      <c r="B938" s="38"/>
      <c r="C938" s="38"/>
      <c r="D938" s="38"/>
      <c r="E938" s="38"/>
      <c r="F938" s="38"/>
      <c r="G938" s="38"/>
      <c r="H938" s="1"/>
    </row>
    <row r="939" ht="15.75" customHeight="1">
      <c r="A939" s="37"/>
      <c r="B939" s="38"/>
      <c r="C939" s="38"/>
      <c r="D939" s="38"/>
      <c r="E939" s="38"/>
      <c r="F939" s="38"/>
      <c r="G939" s="38"/>
      <c r="H939" s="1"/>
    </row>
    <row r="940" ht="15.75" customHeight="1">
      <c r="A940" s="37"/>
      <c r="B940" s="38"/>
      <c r="C940" s="38"/>
      <c r="D940" s="38"/>
      <c r="E940" s="38"/>
      <c r="F940" s="38"/>
      <c r="G940" s="38"/>
      <c r="H940" s="1"/>
    </row>
    <row r="941" ht="15.75" customHeight="1">
      <c r="A941" s="37"/>
      <c r="B941" s="38"/>
      <c r="C941" s="38"/>
      <c r="D941" s="38"/>
      <c r="E941" s="38"/>
      <c r="F941" s="38"/>
      <c r="G941" s="38"/>
      <c r="H941" s="1"/>
    </row>
    <row r="942" ht="15.75" customHeight="1">
      <c r="A942" s="37"/>
      <c r="B942" s="38"/>
      <c r="C942" s="38"/>
      <c r="D942" s="38"/>
      <c r="E942" s="38"/>
      <c r="F942" s="38"/>
      <c r="G942" s="38"/>
      <c r="H942" s="1"/>
    </row>
    <row r="943" ht="15.75" customHeight="1">
      <c r="A943" s="37"/>
      <c r="B943" s="38"/>
      <c r="C943" s="38"/>
      <c r="D943" s="38"/>
      <c r="E943" s="38"/>
      <c r="F943" s="38"/>
      <c r="G943" s="38"/>
      <c r="H943" s="1"/>
    </row>
    <row r="944" ht="15.75" customHeight="1">
      <c r="A944" s="37"/>
      <c r="B944" s="38"/>
      <c r="C944" s="38"/>
      <c r="D944" s="38"/>
      <c r="E944" s="38"/>
      <c r="F944" s="38"/>
      <c r="G944" s="38"/>
      <c r="H944" s="1"/>
    </row>
    <row r="945" ht="15.75" customHeight="1">
      <c r="A945" s="37"/>
      <c r="B945" s="38"/>
      <c r="C945" s="38"/>
      <c r="D945" s="38"/>
      <c r="E945" s="38"/>
      <c r="F945" s="38"/>
      <c r="G945" s="38"/>
      <c r="H945" s="1"/>
    </row>
    <row r="946" ht="15.75" customHeight="1">
      <c r="A946" s="37"/>
      <c r="B946" s="38"/>
      <c r="C946" s="38"/>
      <c r="D946" s="38"/>
      <c r="E946" s="38"/>
      <c r="F946" s="38"/>
      <c r="G946" s="38"/>
      <c r="H946" s="1"/>
    </row>
    <row r="947" ht="15.75" customHeight="1">
      <c r="A947" s="37"/>
      <c r="B947" s="38"/>
      <c r="C947" s="38"/>
      <c r="D947" s="38"/>
      <c r="E947" s="38"/>
      <c r="F947" s="38"/>
      <c r="G947" s="38"/>
      <c r="H947" s="1"/>
    </row>
    <row r="948" ht="15.75" customHeight="1">
      <c r="A948" s="37"/>
      <c r="B948" s="38"/>
      <c r="C948" s="38"/>
      <c r="D948" s="38"/>
      <c r="E948" s="38"/>
      <c r="F948" s="38"/>
      <c r="G948" s="38"/>
      <c r="H948" s="1"/>
    </row>
    <row r="949" ht="15.75" customHeight="1">
      <c r="A949" s="37"/>
      <c r="B949" s="38"/>
      <c r="C949" s="38"/>
      <c r="D949" s="38"/>
      <c r="E949" s="38"/>
      <c r="F949" s="38"/>
      <c r="G949" s="38"/>
      <c r="H949" s="1"/>
    </row>
    <row r="950" ht="15.75" customHeight="1">
      <c r="A950" s="37"/>
      <c r="B950" s="38"/>
      <c r="C950" s="38"/>
      <c r="D950" s="38"/>
      <c r="E950" s="38"/>
      <c r="F950" s="38"/>
      <c r="G950" s="38"/>
      <c r="H950" s="1"/>
    </row>
    <row r="951" ht="15.75" customHeight="1">
      <c r="A951" s="37"/>
      <c r="B951" s="38"/>
      <c r="C951" s="38"/>
      <c r="D951" s="38"/>
      <c r="E951" s="38"/>
      <c r="F951" s="38"/>
      <c r="G951" s="38"/>
      <c r="H951" s="1"/>
    </row>
    <row r="952" ht="15.75" customHeight="1">
      <c r="A952" s="37"/>
      <c r="B952" s="38"/>
      <c r="C952" s="38"/>
      <c r="D952" s="38"/>
      <c r="E952" s="38"/>
      <c r="F952" s="38"/>
      <c r="G952" s="38"/>
      <c r="H952" s="1"/>
    </row>
    <row r="953" ht="15.75" customHeight="1">
      <c r="A953" s="37"/>
      <c r="B953" s="38"/>
      <c r="C953" s="38"/>
      <c r="D953" s="38"/>
      <c r="E953" s="38"/>
      <c r="F953" s="38"/>
      <c r="G953" s="38"/>
      <c r="H953" s="1"/>
    </row>
    <row r="954" ht="15.75" customHeight="1">
      <c r="A954" s="37"/>
      <c r="B954" s="38"/>
      <c r="C954" s="38"/>
      <c r="D954" s="38"/>
      <c r="E954" s="38"/>
      <c r="F954" s="38"/>
      <c r="G954" s="38"/>
      <c r="H954" s="1"/>
    </row>
    <row r="955" ht="15.75" customHeight="1">
      <c r="A955" s="37"/>
      <c r="B955" s="38"/>
      <c r="C955" s="38"/>
      <c r="D955" s="38"/>
      <c r="E955" s="38"/>
      <c r="F955" s="38"/>
      <c r="G955" s="38"/>
      <c r="H955" s="1"/>
    </row>
    <row r="956" ht="15.75" customHeight="1">
      <c r="A956" s="37"/>
      <c r="B956" s="38"/>
      <c r="C956" s="38"/>
      <c r="D956" s="38"/>
      <c r="E956" s="38"/>
      <c r="F956" s="38"/>
      <c r="G956" s="38"/>
      <c r="H956" s="1"/>
    </row>
    <row r="957" ht="15.75" customHeight="1">
      <c r="A957" s="37"/>
      <c r="B957" s="38"/>
      <c r="C957" s="38"/>
      <c r="D957" s="38"/>
      <c r="E957" s="38"/>
      <c r="F957" s="38"/>
      <c r="G957" s="38"/>
      <c r="H957" s="1"/>
    </row>
    <row r="958" ht="15.75" customHeight="1">
      <c r="A958" s="37"/>
      <c r="B958" s="38"/>
      <c r="C958" s="38"/>
      <c r="D958" s="38"/>
      <c r="E958" s="38"/>
      <c r="F958" s="38"/>
      <c r="G958" s="38"/>
      <c r="H958" s="1"/>
    </row>
    <row r="959" ht="15.75" customHeight="1">
      <c r="A959" s="37"/>
      <c r="B959" s="38"/>
      <c r="C959" s="38"/>
      <c r="D959" s="38"/>
      <c r="E959" s="38"/>
      <c r="F959" s="38"/>
      <c r="G959" s="38"/>
      <c r="H959" s="1"/>
    </row>
    <row r="960" ht="15.75" customHeight="1">
      <c r="A960" s="37"/>
      <c r="B960" s="38"/>
      <c r="C960" s="38"/>
      <c r="D960" s="38"/>
      <c r="E960" s="38"/>
      <c r="F960" s="38"/>
      <c r="G960" s="38"/>
      <c r="H960" s="1"/>
    </row>
    <row r="961" ht="15.75" customHeight="1">
      <c r="A961" s="37"/>
      <c r="B961" s="38"/>
      <c r="C961" s="38"/>
      <c r="D961" s="38"/>
      <c r="E961" s="38"/>
      <c r="F961" s="38"/>
      <c r="G961" s="38"/>
      <c r="H961" s="1"/>
    </row>
    <row r="962" ht="15.75" customHeight="1">
      <c r="A962" s="37"/>
      <c r="B962" s="38"/>
      <c r="C962" s="38"/>
      <c r="D962" s="38"/>
      <c r="E962" s="38"/>
      <c r="F962" s="38"/>
      <c r="G962" s="38"/>
      <c r="H962" s="1"/>
    </row>
    <row r="963" ht="15.75" customHeight="1">
      <c r="A963" s="37"/>
      <c r="B963" s="38"/>
      <c r="C963" s="38"/>
      <c r="D963" s="38"/>
      <c r="E963" s="38"/>
      <c r="F963" s="38"/>
      <c r="G963" s="38"/>
      <c r="H963" s="1"/>
    </row>
    <row r="964" ht="15.75" customHeight="1">
      <c r="A964" s="37"/>
      <c r="B964" s="38"/>
      <c r="C964" s="38"/>
      <c r="D964" s="38"/>
      <c r="E964" s="38"/>
      <c r="F964" s="38"/>
      <c r="G964" s="38"/>
      <c r="H964" s="1"/>
    </row>
    <row r="965" ht="15.75" customHeight="1">
      <c r="A965" s="37"/>
      <c r="B965" s="38"/>
      <c r="C965" s="38"/>
      <c r="D965" s="38"/>
      <c r="E965" s="38"/>
      <c r="F965" s="38"/>
      <c r="G965" s="38"/>
      <c r="H965" s="1"/>
    </row>
    <row r="966" ht="15.75" customHeight="1">
      <c r="A966" s="37"/>
      <c r="B966" s="38"/>
      <c r="C966" s="38"/>
      <c r="D966" s="38"/>
      <c r="E966" s="38"/>
      <c r="F966" s="38"/>
      <c r="G966" s="38"/>
      <c r="H966" s="1"/>
    </row>
    <row r="967" ht="15.75" customHeight="1">
      <c r="A967" s="37"/>
      <c r="B967" s="38"/>
      <c r="C967" s="38"/>
      <c r="D967" s="38"/>
      <c r="E967" s="38"/>
      <c r="F967" s="38"/>
      <c r="G967" s="38"/>
      <c r="H967" s="1"/>
    </row>
    <row r="968" ht="15.75" customHeight="1">
      <c r="A968" s="37"/>
      <c r="B968" s="38"/>
      <c r="C968" s="38"/>
      <c r="D968" s="38"/>
      <c r="E968" s="38"/>
      <c r="F968" s="38"/>
      <c r="G968" s="38"/>
      <c r="H968" s="1"/>
    </row>
    <row r="969" ht="15.75" customHeight="1">
      <c r="A969" s="37"/>
      <c r="B969" s="38"/>
      <c r="C969" s="38"/>
      <c r="D969" s="38"/>
      <c r="E969" s="38"/>
      <c r="F969" s="38"/>
      <c r="G969" s="38"/>
      <c r="H969" s="1"/>
    </row>
    <row r="970" ht="15.75" customHeight="1">
      <c r="A970" s="37"/>
      <c r="B970" s="38"/>
      <c r="C970" s="38"/>
      <c r="D970" s="38"/>
      <c r="E970" s="38"/>
      <c r="F970" s="38"/>
      <c r="G970" s="38"/>
      <c r="H970" s="1"/>
    </row>
    <row r="971" ht="15.75" customHeight="1">
      <c r="A971" s="37"/>
      <c r="B971" s="38"/>
      <c r="C971" s="38"/>
      <c r="D971" s="38"/>
      <c r="E971" s="38"/>
      <c r="F971" s="38"/>
      <c r="G971" s="38"/>
      <c r="H971" s="1"/>
    </row>
    <row r="972" ht="15.75" customHeight="1">
      <c r="A972" s="37"/>
      <c r="B972" s="38"/>
      <c r="C972" s="38"/>
      <c r="D972" s="38"/>
      <c r="E972" s="38"/>
      <c r="F972" s="38"/>
      <c r="G972" s="38"/>
      <c r="H972" s="1"/>
    </row>
    <row r="973" ht="15.75" customHeight="1">
      <c r="A973" s="37"/>
      <c r="B973" s="38"/>
      <c r="C973" s="38"/>
      <c r="D973" s="38"/>
      <c r="E973" s="38"/>
      <c r="F973" s="38"/>
      <c r="G973" s="38"/>
      <c r="H973" s="1"/>
    </row>
    <row r="974" ht="15.75" customHeight="1">
      <c r="A974" s="37"/>
      <c r="B974" s="38"/>
      <c r="C974" s="38"/>
      <c r="D974" s="38"/>
      <c r="E974" s="38"/>
      <c r="F974" s="38"/>
      <c r="G974" s="38"/>
      <c r="H974" s="1"/>
    </row>
    <row r="975" ht="15.75" customHeight="1">
      <c r="A975" s="37"/>
      <c r="B975" s="38"/>
      <c r="C975" s="38"/>
      <c r="D975" s="38"/>
      <c r="E975" s="38"/>
      <c r="F975" s="38"/>
      <c r="G975" s="38"/>
      <c r="H975" s="1"/>
    </row>
    <row r="976" ht="15.75" customHeight="1">
      <c r="A976" s="37"/>
      <c r="B976" s="38"/>
      <c r="C976" s="38"/>
      <c r="D976" s="38"/>
      <c r="E976" s="38"/>
      <c r="F976" s="38"/>
      <c r="G976" s="38"/>
      <c r="H976" s="1"/>
    </row>
    <row r="977" ht="15.75" customHeight="1">
      <c r="A977" s="37"/>
      <c r="B977" s="38"/>
      <c r="C977" s="38"/>
      <c r="D977" s="38"/>
      <c r="E977" s="38"/>
      <c r="F977" s="38"/>
      <c r="G977" s="38"/>
      <c r="H977" s="1"/>
    </row>
    <row r="978" ht="15.75" customHeight="1">
      <c r="A978" s="37"/>
      <c r="B978" s="38"/>
      <c r="C978" s="38"/>
      <c r="D978" s="38"/>
      <c r="E978" s="38"/>
      <c r="F978" s="38"/>
      <c r="G978" s="38"/>
      <c r="H978" s="1"/>
    </row>
    <row r="979" ht="15.75" customHeight="1">
      <c r="A979" s="37"/>
      <c r="B979" s="38"/>
      <c r="C979" s="38"/>
      <c r="D979" s="38"/>
      <c r="E979" s="38"/>
      <c r="F979" s="38"/>
      <c r="G979" s="38"/>
      <c r="H979" s="1"/>
    </row>
    <row r="980" ht="15.75" customHeight="1">
      <c r="A980" s="37"/>
      <c r="B980" s="38"/>
      <c r="C980" s="38"/>
      <c r="D980" s="38"/>
      <c r="E980" s="38"/>
      <c r="F980" s="38"/>
      <c r="G980" s="38"/>
      <c r="H980" s="1"/>
    </row>
    <row r="981" ht="15.75" customHeight="1">
      <c r="A981" s="37"/>
      <c r="B981" s="38"/>
      <c r="C981" s="38"/>
      <c r="D981" s="38"/>
      <c r="E981" s="38"/>
      <c r="F981" s="38"/>
      <c r="G981" s="38"/>
      <c r="H981" s="1"/>
    </row>
    <row r="982" ht="15.75" customHeight="1">
      <c r="A982" s="37"/>
      <c r="B982" s="38"/>
      <c r="C982" s="38"/>
      <c r="D982" s="38"/>
      <c r="E982" s="38"/>
      <c r="F982" s="38"/>
      <c r="G982" s="38"/>
      <c r="H982" s="1"/>
    </row>
    <row r="983" ht="15.75" customHeight="1">
      <c r="A983" s="37"/>
      <c r="B983" s="38"/>
      <c r="C983" s="38"/>
      <c r="D983" s="38"/>
      <c r="E983" s="38"/>
      <c r="F983" s="38"/>
      <c r="G983" s="38"/>
      <c r="H983" s="1"/>
    </row>
    <row r="984" ht="15.75" customHeight="1">
      <c r="A984" s="37"/>
      <c r="B984" s="38"/>
      <c r="C984" s="38"/>
      <c r="D984" s="38"/>
      <c r="E984" s="38"/>
      <c r="F984" s="38"/>
      <c r="G984" s="38"/>
      <c r="H984" s="1"/>
    </row>
    <row r="985" ht="15.75" customHeight="1">
      <c r="A985" s="37"/>
      <c r="B985" s="38"/>
      <c r="C985" s="38"/>
      <c r="D985" s="38"/>
      <c r="E985" s="38"/>
      <c r="F985" s="38"/>
      <c r="G985" s="38"/>
      <c r="H985" s="1"/>
    </row>
    <row r="986" ht="15.75" customHeight="1">
      <c r="A986" s="37"/>
      <c r="B986" s="38"/>
      <c r="C986" s="38"/>
      <c r="D986" s="38"/>
      <c r="E986" s="38"/>
      <c r="F986" s="38"/>
      <c r="G986" s="38"/>
      <c r="H986" s="1"/>
    </row>
    <row r="987" ht="15.75" customHeight="1">
      <c r="A987" s="37"/>
      <c r="B987" s="38"/>
      <c r="C987" s="38"/>
      <c r="D987" s="38"/>
      <c r="E987" s="38"/>
      <c r="F987" s="38"/>
      <c r="G987" s="38"/>
      <c r="H987" s="1"/>
    </row>
    <row r="988" ht="15.75" customHeight="1">
      <c r="A988" s="37"/>
      <c r="B988" s="38"/>
      <c r="C988" s="38"/>
      <c r="D988" s="38"/>
      <c r="E988" s="38"/>
      <c r="F988" s="38"/>
      <c r="G988" s="38"/>
      <c r="H988" s="1"/>
    </row>
    <row r="989" ht="15.75" customHeight="1">
      <c r="A989" s="37"/>
      <c r="B989" s="38"/>
      <c r="C989" s="38"/>
      <c r="D989" s="38"/>
      <c r="E989" s="38"/>
      <c r="F989" s="38"/>
      <c r="G989" s="38"/>
      <c r="H989" s="1"/>
    </row>
    <row r="990" ht="15.75" customHeight="1">
      <c r="A990" s="37"/>
      <c r="B990" s="38"/>
      <c r="C990" s="38"/>
      <c r="D990" s="38"/>
      <c r="E990" s="38"/>
      <c r="F990" s="38"/>
      <c r="G990" s="38"/>
      <c r="H990" s="1"/>
    </row>
    <row r="991" ht="15.75" customHeight="1">
      <c r="A991" s="37"/>
      <c r="B991" s="38"/>
      <c r="C991" s="38"/>
      <c r="D991" s="38"/>
      <c r="E991" s="38"/>
      <c r="F991" s="38"/>
      <c r="G991" s="38"/>
      <c r="H991" s="1"/>
    </row>
    <row r="992" ht="15.75" customHeight="1">
      <c r="A992" s="37"/>
      <c r="B992" s="38"/>
      <c r="C992" s="38"/>
      <c r="D992" s="38"/>
      <c r="E992" s="38"/>
      <c r="F992" s="38"/>
      <c r="G992" s="38"/>
      <c r="H992" s="1"/>
    </row>
    <row r="993" ht="15.75" customHeight="1">
      <c r="A993" s="37"/>
      <c r="B993" s="38"/>
      <c r="C993" s="38"/>
      <c r="D993" s="38"/>
      <c r="E993" s="38"/>
      <c r="F993" s="38"/>
      <c r="G993" s="38"/>
      <c r="H993" s="1"/>
    </row>
    <row r="994" ht="15.75" customHeight="1">
      <c r="A994" s="37"/>
      <c r="B994" s="38"/>
      <c r="C994" s="38"/>
      <c r="D994" s="38"/>
      <c r="E994" s="38"/>
      <c r="F994" s="38"/>
      <c r="G994" s="38"/>
      <c r="H994" s="1"/>
    </row>
    <row r="995" ht="15.75" customHeight="1">
      <c r="A995" s="37"/>
      <c r="B995" s="38"/>
      <c r="C995" s="38"/>
      <c r="D995" s="38"/>
      <c r="E995" s="38"/>
      <c r="F995" s="38"/>
      <c r="G995" s="38"/>
      <c r="H995" s="1"/>
    </row>
    <row r="996" ht="15.75" customHeight="1">
      <c r="A996" s="37"/>
      <c r="B996" s="38"/>
      <c r="C996" s="38"/>
      <c r="D996" s="38"/>
      <c r="E996" s="38"/>
      <c r="F996" s="38"/>
      <c r="G996" s="38"/>
      <c r="H996" s="1"/>
    </row>
    <row r="997" ht="15.75" customHeight="1">
      <c r="A997" s="37"/>
      <c r="B997" s="38"/>
      <c r="C997" s="38"/>
      <c r="D997" s="38"/>
      <c r="E997" s="38"/>
      <c r="F997" s="38"/>
      <c r="G997" s="38"/>
      <c r="H997" s="1"/>
    </row>
    <row r="998" ht="15.75" customHeight="1">
      <c r="A998" s="37"/>
      <c r="B998" s="38"/>
      <c r="C998" s="38"/>
      <c r="D998" s="38"/>
      <c r="E998" s="38"/>
      <c r="F998" s="38"/>
      <c r="G998" s="38"/>
      <c r="H998" s="1"/>
    </row>
    <row r="999" ht="15.75" customHeight="1">
      <c r="A999" s="37"/>
      <c r="B999" s="38"/>
      <c r="C999" s="38"/>
      <c r="D999" s="38"/>
      <c r="E999" s="38"/>
      <c r="F999" s="38"/>
      <c r="G999" s="38"/>
      <c r="H999" s="1"/>
    </row>
    <row r="1000" ht="15.75" customHeight="1">
      <c r="A1000" s="37"/>
      <c r="B1000" s="38"/>
      <c r="C1000" s="38"/>
      <c r="D1000" s="38"/>
      <c r="E1000" s="38"/>
      <c r="F1000" s="38"/>
      <c r="G1000" s="38"/>
      <c r="H1000" s="1"/>
    </row>
  </sheetData>
  <mergeCells count="6">
    <mergeCell ref="A2:H2"/>
    <mergeCell ref="A4:H4"/>
    <mergeCell ref="A5:H5"/>
    <mergeCell ref="A6:H6"/>
    <mergeCell ref="A7:H7"/>
    <mergeCell ref="A62:H62"/>
  </mergeCells>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14"/>
    <col customWidth="1" min="2" max="2" width="17.43"/>
    <col customWidth="1" min="3" max="3" width="12.14"/>
    <col customWidth="1" min="4" max="5" width="14.71"/>
    <col customWidth="1" min="6" max="6" width="16.43"/>
    <col customWidth="1" min="7" max="7" width="19.14"/>
    <col customWidth="1" min="8" max="8" width="8.71"/>
    <col customWidth="1" min="9" max="9" width="20.71"/>
    <col customWidth="1" min="10" max="26" width="10.0"/>
  </cols>
  <sheetData>
    <row r="1">
      <c r="A1" s="37"/>
      <c r="B1" s="38"/>
      <c r="C1" s="38"/>
      <c r="D1" s="38"/>
      <c r="E1" s="38"/>
      <c r="F1" s="1"/>
      <c r="G1" s="1"/>
    </row>
    <row r="2">
      <c r="A2" s="39" t="s">
        <v>4067</v>
      </c>
      <c r="B2" s="40"/>
      <c r="C2" s="40"/>
      <c r="D2" s="40"/>
      <c r="E2" s="40"/>
      <c r="F2" s="40"/>
      <c r="G2" s="40"/>
      <c r="H2" s="34"/>
      <c r="I2" s="42"/>
      <c r="J2" s="42"/>
      <c r="K2" s="42"/>
      <c r="L2" s="42"/>
      <c r="M2" s="42"/>
      <c r="N2" s="42"/>
      <c r="O2" s="42"/>
      <c r="P2" s="42"/>
      <c r="Q2" s="42"/>
      <c r="R2" s="42"/>
      <c r="S2" s="42"/>
      <c r="T2" s="42"/>
      <c r="U2" s="42"/>
      <c r="V2" s="42"/>
      <c r="W2" s="42"/>
      <c r="X2" s="42"/>
      <c r="Y2" s="42"/>
      <c r="Z2" s="42"/>
    </row>
    <row r="3">
      <c r="A3" s="87"/>
      <c r="B3" s="87"/>
      <c r="C3" s="87"/>
      <c r="D3" s="87"/>
      <c r="E3" s="87"/>
      <c r="F3" s="87"/>
      <c r="G3" s="41"/>
      <c r="H3" s="42"/>
      <c r="I3" s="42"/>
      <c r="J3" s="42"/>
      <c r="K3" s="42"/>
      <c r="L3" s="42"/>
      <c r="M3" s="42"/>
      <c r="N3" s="42"/>
      <c r="O3" s="42"/>
      <c r="P3" s="42"/>
      <c r="Q3" s="42"/>
      <c r="R3" s="42"/>
      <c r="S3" s="42"/>
      <c r="T3" s="42"/>
      <c r="U3" s="42"/>
      <c r="V3" s="42"/>
      <c r="W3" s="42"/>
      <c r="X3" s="42"/>
      <c r="Y3" s="42"/>
      <c r="Z3" s="42"/>
    </row>
    <row r="4">
      <c r="A4" s="43" t="s">
        <v>4057</v>
      </c>
      <c r="B4" s="40"/>
      <c r="C4" s="40"/>
      <c r="D4" s="40"/>
      <c r="E4" s="40"/>
      <c r="F4" s="40"/>
      <c r="G4" s="40"/>
      <c r="H4" s="34"/>
      <c r="I4" s="42"/>
      <c r="J4" s="42"/>
      <c r="K4" s="42"/>
      <c r="L4" s="42"/>
      <c r="M4" s="42"/>
      <c r="N4" s="42"/>
      <c r="O4" s="42"/>
      <c r="P4" s="42"/>
      <c r="Q4" s="42"/>
      <c r="R4" s="42"/>
      <c r="S4" s="42"/>
      <c r="T4" s="42"/>
      <c r="U4" s="42"/>
      <c r="V4" s="42"/>
      <c r="W4" s="42"/>
      <c r="X4" s="42"/>
      <c r="Y4" s="42"/>
      <c r="Z4" s="42"/>
    </row>
    <row r="5">
      <c r="A5" s="43" t="s">
        <v>4068</v>
      </c>
      <c r="B5" s="40"/>
      <c r="C5" s="40"/>
      <c r="D5" s="40"/>
      <c r="E5" s="40"/>
      <c r="F5" s="40"/>
      <c r="G5" s="40"/>
      <c r="H5" s="34"/>
      <c r="I5" s="42"/>
      <c r="J5" s="42"/>
      <c r="K5" s="42"/>
      <c r="L5" s="42"/>
      <c r="M5" s="42"/>
      <c r="N5" s="42"/>
      <c r="O5" s="42"/>
      <c r="P5" s="42"/>
      <c r="Q5" s="42"/>
      <c r="R5" s="42"/>
      <c r="S5" s="42"/>
      <c r="T5" s="42"/>
      <c r="U5" s="42"/>
      <c r="V5" s="42"/>
      <c r="W5" s="42"/>
      <c r="X5" s="42"/>
      <c r="Y5" s="42"/>
      <c r="Z5" s="42"/>
    </row>
    <row r="6" ht="51.75" customHeight="1">
      <c r="A6" s="43" t="s">
        <v>4069</v>
      </c>
      <c r="B6" s="40"/>
      <c r="C6" s="40"/>
      <c r="D6" s="40"/>
      <c r="E6" s="40"/>
      <c r="F6" s="40"/>
      <c r="G6" s="40"/>
      <c r="H6" s="34"/>
      <c r="I6" s="42"/>
      <c r="J6" s="42"/>
      <c r="K6" s="42"/>
      <c r="L6" s="42"/>
      <c r="M6" s="42"/>
      <c r="N6" s="42"/>
      <c r="O6" s="42"/>
      <c r="P6" s="42"/>
      <c r="Q6" s="42"/>
      <c r="R6" s="42"/>
      <c r="S6" s="42"/>
      <c r="T6" s="42"/>
      <c r="U6" s="42"/>
      <c r="V6" s="42"/>
      <c r="W6" s="42"/>
      <c r="X6" s="42"/>
      <c r="Y6" s="42"/>
      <c r="Z6" s="42"/>
    </row>
    <row r="7" ht="157.5" customHeight="1">
      <c r="A7" s="44" t="s">
        <v>4070</v>
      </c>
      <c r="B7" s="40"/>
      <c r="C7" s="40"/>
      <c r="D7" s="40"/>
      <c r="E7" s="40"/>
      <c r="F7" s="40"/>
      <c r="G7" s="40"/>
      <c r="H7" s="34"/>
      <c r="I7" s="42"/>
      <c r="J7" s="42"/>
      <c r="K7" s="42"/>
      <c r="L7" s="42"/>
      <c r="M7" s="42"/>
      <c r="N7" s="42"/>
      <c r="O7" s="42"/>
      <c r="P7" s="42"/>
      <c r="Q7" s="42"/>
      <c r="R7" s="42"/>
      <c r="S7" s="42"/>
      <c r="T7" s="42"/>
      <c r="U7" s="42"/>
      <c r="V7" s="42"/>
      <c r="W7" s="42"/>
      <c r="X7" s="42"/>
      <c r="Y7" s="42"/>
      <c r="Z7" s="42"/>
    </row>
    <row r="8" ht="17.25" customHeight="1">
      <c r="A8" s="44" t="s">
        <v>4071</v>
      </c>
      <c r="B8" s="40"/>
      <c r="C8" s="40"/>
      <c r="D8" s="40"/>
      <c r="E8" s="40"/>
      <c r="F8" s="40"/>
      <c r="G8" s="40"/>
      <c r="H8" s="34"/>
      <c r="I8" s="42"/>
      <c r="J8" s="42"/>
      <c r="K8" s="42"/>
      <c r="L8" s="42"/>
      <c r="M8" s="42"/>
      <c r="N8" s="42"/>
      <c r="O8" s="42"/>
      <c r="P8" s="42"/>
      <c r="Q8" s="42"/>
      <c r="R8" s="42"/>
      <c r="S8" s="42"/>
      <c r="T8" s="42"/>
      <c r="U8" s="42"/>
      <c r="V8" s="42"/>
      <c r="W8" s="42"/>
      <c r="X8" s="42"/>
      <c r="Y8" s="42"/>
      <c r="Z8" s="42"/>
    </row>
    <row r="9">
      <c r="A9" s="45"/>
      <c r="B9" s="46"/>
      <c r="C9" s="46"/>
      <c r="D9" s="46"/>
      <c r="E9" s="46"/>
      <c r="F9" s="45"/>
      <c r="G9" s="41"/>
      <c r="H9" s="42"/>
      <c r="I9" s="42"/>
      <c r="J9" s="42"/>
      <c r="K9" s="42"/>
      <c r="L9" s="42"/>
      <c r="M9" s="42"/>
      <c r="N9" s="42"/>
      <c r="O9" s="42"/>
      <c r="P9" s="42"/>
      <c r="Q9" s="42"/>
      <c r="R9" s="42"/>
      <c r="S9" s="42"/>
      <c r="T9" s="42"/>
      <c r="U9" s="42"/>
      <c r="V9" s="42"/>
      <c r="W9" s="42"/>
      <c r="X9" s="42"/>
      <c r="Y9" s="42"/>
      <c r="Z9" s="42"/>
    </row>
    <row r="10" ht="51.0" customHeight="1">
      <c r="A10" s="122" t="s">
        <v>4061</v>
      </c>
      <c r="B10" s="122" t="s">
        <v>9</v>
      </c>
      <c r="C10" s="122" t="s">
        <v>4062</v>
      </c>
      <c r="D10" s="122" t="s">
        <v>4063</v>
      </c>
      <c r="E10" s="122" t="s">
        <v>4064</v>
      </c>
      <c r="F10" s="122" t="s">
        <v>4065</v>
      </c>
      <c r="G10" s="47" t="s">
        <v>132</v>
      </c>
      <c r="H10" s="47" t="s">
        <v>4066</v>
      </c>
      <c r="I10" s="49" t="s">
        <v>134</v>
      </c>
    </row>
    <row r="11">
      <c r="A11" s="63"/>
      <c r="B11" s="59"/>
      <c r="C11" s="59"/>
      <c r="D11" s="92"/>
      <c r="E11" s="92"/>
      <c r="F11" s="92"/>
      <c r="G11" s="92"/>
      <c r="H11" s="96"/>
      <c r="I11" s="61"/>
    </row>
    <row r="12">
      <c r="A12" s="63"/>
      <c r="B12" s="59"/>
      <c r="C12" s="59"/>
      <c r="D12" s="92"/>
      <c r="E12" s="92"/>
      <c r="F12" s="92"/>
      <c r="G12" s="92"/>
      <c r="H12" s="96"/>
      <c r="I12" s="61"/>
    </row>
    <row r="13">
      <c r="A13" s="63"/>
      <c r="B13" s="59"/>
      <c r="C13" s="59"/>
      <c r="D13" s="92"/>
      <c r="E13" s="92"/>
      <c r="F13" s="92"/>
      <c r="G13" s="92"/>
      <c r="H13" s="96"/>
      <c r="I13" s="61"/>
    </row>
    <row r="14">
      <c r="A14" s="63"/>
      <c r="B14" s="59"/>
      <c r="C14" s="59"/>
      <c r="D14" s="92"/>
      <c r="E14" s="92"/>
      <c r="F14" s="92"/>
      <c r="G14" s="92"/>
      <c r="H14" s="96"/>
      <c r="I14" s="61"/>
    </row>
    <row r="15">
      <c r="A15" s="63"/>
      <c r="B15" s="59"/>
      <c r="C15" s="59"/>
      <c r="D15" s="92"/>
      <c r="E15" s="92"/>
      <c r="F15" s="92"/>
      <c r="G15" s="92"/>
      <c r="H15" s="96"/>
      <c r="I15" s="61"/>
    </row>
    <row r="16">
      <c r="A16" s="63"/>
      <c r="B16" s="59"/>
      <c r="C16" s="59"/>
      <c r="D16" s="92"/>
      <c r="E16" s="92"/>
      <c r="F16" s="92"/>
      <c r="G16" s="92"/>
      <c r="H16" s="96"/>
      <c r="I16" s="61"/>
    </row>
    <row r="17">
      <c r="A17" s="63"/>
      <c r="B17" s="59"/>
      <c r="C17" s="59"/>
      <c r="D17" s="92"/>
      <c r="E17" s="92"/>
      <c r="F17" s="92"/>
      <c r="G17" s="92"/>
      <c r="H17" s="96"/>
      <c r="I17" s="61"/>
    </row>
    <row r="18">
      <c r="A18" s="63"/>
      <c r="B18" s="59"/>
      <c r="C18" s="59"/>
      <c r="D18" s="92"/>
      <c r="E18" s="92"/>
      <c r="F18" s="92"/>
      <c r="G18" s="92"/>
      <c r="H18" s="96"/>
      <c r="I18" s="61"/>
    </row>
    <row r="19">
      <c r="A19" s="63"/>
      <c r="B19" s="59"/>
      <c r="C19" s="59"/>
      <c r="D19" s="92"/>
      <c r="E19" s="92"/>
      <c r="F19" s="92"/>
      <c r="G19" s="92"/>
      <c r="H19" s="96"/>
      <c r="I19" s="61"/>
    </row>
    <row r="20">
      <c r="A20" s="63"/>
      <c r="B20" s="59"/>
      <c r="C20" s="59"/>
      <c r="D20" s="92"/>
      <c r="E20" s="92"/>
      <c r="F20" s="92"/>
      <c r="G20" s="92"/>
      <c r="H20" s="96"/>
      <c r="I20" s="61"/>
    </row>
    <row r="21" ht="15.75" customHeight="1">
      <c r="A21" s="63"/>
      <c r="B21" s="59"/>
      <c r="C21" s="59"/>
      <c r="D21" s="92"/>
      <c r="E21" s="92"/>
      <c r="F21" s="92"/>
      <c r="G21" s="92"/>
      <c r="H21" s="96"/>
      <c r="I21" s="61"/>
    </row>
    <row r="22" ht="15.75" customHeight="1">
      <c r="A22" s="63"/>
      <c r="B22" s="59"/>
      <c r="C22" s="59"/>
      <c r="D22" s="92"/>
      <c r="E22" s="92"/>
      <c r="F22" s="92"/>
      <c r="G22" s="92"/>
      <c r="H22" s="96"/>
      <c r="I22" s="61"/>
    </row>
    <row r="23" ht="15.75" customHeight="1">
      <c r="A23" s="63"/>
      <c r="B23" s="59"/>
      <c r="C23" s="59"/>
      <c r="D23" s="92"/>
      <c r="E23" s="92"/>
      <c r="F23" s="92"/>
      <c r="G23" s="92"/>
      <c r="H23" s="96"/>
      <c r="I23" s="61"/>
    </row>
    <row r="24" ht="15.75" customHeight="1">
      <c r="A24" s="63"/>
      <c r="B24" s="59"/>
      <c r="C24" s="59"/>
      <c r="D24" s="92"/>
      <c r="E24" s="92"/>
      <c r="F24" s="92"/>
      <c r="G24" s="92"/>
      <c r="H24" s="96"/>
      <c r="I24" s="61"/>
    </row>
    <row r="25" ht="15.75" customHeight="1">
      <c r="A25" s="63"/>
      <c r="B25" s="59"/>
      <c r="C25" s="59"/>
      <c r="D25" s="92"/>
      <c r="E25" s="92"/>
      <c r="F25" s="92"/>
      <c r="G25" s="92"/>
      <c r="H25" s="96"/>
      <c r="I25" s="61"/>
    </row>
    <row r="26" ht="15.75" customHeight="1">
      <c r="A26" s="63"/>
      <c r="B26" s="59"/>
      <c r="C26" s="59"/>
      <c r="D26" s="92"/>
      <c r="E26" s="92"/>
      <c r="F26" s="92"/>
      <c r="G26" s="92"/>
      <c r="H26" s="96"/>
      <c r="I26" s="61"/>
    </row>
    <row r="27" ht="15.75" customHeight="1">
      <c r="A27" s="63"/>
      <c r="B27" s="59"/>
      <c r="C27" s="59"/>
      <c r="D27" s="92"/>
      <c r="E27" s="92"/>
      <c r="F27" s="92"/>
      <c r="G27" s="92"/>
      <c r="H27" s="96"/>
      <c r="I27" s="61"/>
    </row>
    <row r="28" ht="15.75" customHeight="1">
      <c r="A28" s="63"/>
      <c r="B28" s="59"/>
      <c r="C28" s="59"/>
      <c r="D28" s="92"/>
      <c r="E28" s="92"/>
      <c r="F28" s="92"/>
      <c r="G28" s="92"/>
      <c r="H28" s="96"/>
      <c r="I28" s="61"/>
    </row>
    <row r="29" ht="15.75" customHeight="1">
      <c r="A29" s="63"/>
      <c r="B29" s="59"/>
      <c r="C29" s="59"/>
      <c r="D29" s="92"/>
      <c r="E29" s="92"/>
      <c r="F29" s="92"/>
      <c r="G29" s="92"/>
      <c r="H29" s="96"/>
      <c r="I29" s="61"/>
    </row>
    <row r="30" ht="15.75" customHeight="1">
      <c r="A30" s="63"/>
      <c r="B30" s="59"/>
      <c r="C30" s="59"/>
      <c r="D30" s="92"/>
      <c r="E30" s="92"/>
      <c r="F30" s="92"/>
      <c r="G30" s="92"/>
      <c r="H30" s="96"/>
      <c r="I30" s="61"/>
    </row>
    <row r="31" ht="15.75" customHeight="1">
      <c r="A31" s="63"/>
      <c r="B31" s="59"/>
      <c r="C31" s="59"/>
      <c r="D31" s="92"/>
      <c r="E31" s="92"/>
      <c r="F31" s="92"/>
      <c r="G31" s="92"/>
      <c r="H31" s="96"/>
      <c r="I31" s="61"/>
    </row>
    <row r="32" ht="15.75" customHeight="1">
      <c r="A32" s="63"/>
      <c r="B32" s="59"/>
      <c r="C32" s="59"/>
      <c r="D32" s="92"/>
      <c r="E32" s="92"/>
      <c r="F32" s="92"/>
      <c r="G32" s="92"/>
      <c r="H32" s="96"/>
      <c r="I32" s="61"/>
    </row>
    <row r="33" ht="15.75" customHeight="1">
      <c r="A33" s="63"/>
      <c r="B33" s="59"/>
      <c r="C33" s="59"/>
      <c r="D33" s="92"/>
      <c r="E33" s="92"/>
      <c r="F33" s="92"/>
      <c r="G33" s="92"/>
      <c r="H33" s="96"/>
      <c r="I33" s="61"/>
    </row>
    <row r="34" ht="15.75" customHeight="1">
      <c r="A34" s="63"/>
      <c r="B34" s="59"/>
      <c r="C34" s="59"/>
      <c r="D34" s="92"/>
      <c r="E34" s="92"/>
      <c r="F34" s="92"/>
      <c r="G34" s="92"/>
      <c r="H34" s="96"/>
      <c r="I34" s="61"/>
    </row>
    <row r="35" ht="15.75" customHeight="1">
      <c r="A35" s="63"/>
      <c r="B35" s="59"/>
      <c r="C35" s="59"/>
      <c r="D35" s="92"/>
      <c r="E35" s="92"/>
      <c r="F35" s="92"/>
      <c r="G35" s="92"/>
      <c r="H35" s="96"/>
      <c r="I35" s="61"/>
    </row>
    <row r="36" ht="15.75" customHeight="1">
      <c r="A36" s="63"/>
      <c r="B36" s="59"/>
      <c r="C36" s="59"/>
      <c r="D36" s="92"/>
      <c r="E36" s="92"/>
      <c r="F36" s="92"/>
      <c r="G36" s="92"/>
      <c r="H36" s="96"/>
      <c r="I36" s="61"/>
    </row>
    <row r="37" ht="15.75" customHeight="1">
      <c r="A37" s="63"/>
      <c r="B37" s="59"/>
      <c r="C37" s="59"/>
      <c r="D37" s="92"/>
      <c r="E37" s="92"/>
      <c r="F37" s="92"/>
      <c r="G37" s="92"/>
      <c r="H37" s="96"/>
      <c r="I37" s="61"/>
    </row>
    <row r="38" ht="15.75" customHeight="1">
      <c r="A38" s="63"/>
      <c r="B38" s="59"/>
      <c r="C38" s="59"/>
      <c r="D38" s="92"/>
      <c r="E38" s="92"/>
      <c r="F38" s="92"/>
      <c r="G38" s="92"/>
      <c r="H38" s="96"/>
      <c r="I38" s="61"/>
    </row>
    <row r="39" ht="15.75" customHeight="1">
      <c r="A39" s="63"/>
      <c r="B39" s="59"/>
      <c r="C39" s="59"/>
      <c r="D39" s="92"/>
      <c r="E39" s="92"/>
      <c r="F39" s="92"/>
      <c r="G39" s="92"/>
      <c r="H39" s="96"/>
      <c r="I39" s="61"/>
    </row>
    <row r="40" ht="15.75" customHeight="1">
      <c r="A40" s="63"/>
      <c r="B40" s="59"/>
      <c r="C40" s="59"/>
      <c r="D40" s="92"/>
      <c r="E40" s="92"/>
      <c r="F40" s="92"/>
      <c r="G40" s="92"/>
      <c r="H40" s="96"/>
      <c r="I40" s="61"/>
    </row>
    <row r="41" ht="15.75" customHeight="1">
      <c r="A41" s="63"/>
      <c r="B41" s="59"/>
      <c r="C41" s="59"/>
      <c r="D41" s="92"/>
      <c r="E41" s="92"/>
      <c r="F41" s="92"/>
      <c r="G41" s="92"/>
      <c r="H41" s="96"/>
      <c r="I41" s="61"/>
    </row>
    <row r="42" ht="15.75" customHeight="1">
      <c r="A42" s="63"/>
      <c r="B42" s="59"/>
      <c r="C42" s="59"/>
      <c r="D42" s="92"/>
      <c r="E42" s="92"/>
      <c r="F42" s="92"/>
      <c r="G42" s="92"/>
      <c r="H42" s="96"/>
      <c r="I42" s="61"/>
    </row>
    <row r="43" ht="15.75" customHeight="1">
      <c r="A43" s="63"/>
      <c r="B43" s="59"/>
      <c r="C43" s="59"/>
      <c r="D43" s="92"/>
      <c r="E43" s="92"/>
      <c r="F43" s="92"/>
      <c r="G43" s="92"/>
      <c r="H43" s="96"/>
      <c r="I43" s="61"/>
    </row>
    <row r="44" ht="15.75" customHeight="1">
      <c r="A44" s="63"/>
      <c r="B44" s="59"/>
      <c r="C44" s="59"/>
      <c r="D44" s="92"/>
      <c r="E44" s="92"/>
      <c r="F44" s="92"/>
      <c r="G44" s="92"/>
      <c r="H44" s="96"/>
      <c r="I44" s="61"/>
    </row>
    <row r="45" ht="15.75" customHeight="1">
      <c r="A45" s="63"/>
      <c r="B45" s="59"/>
      <c r="C45" s="59"/>
      <c r="D45" s="92"/>
      <c r="E45" s="92"/>
      <c r="F45" s="92"/>
      <c r="G45" s="92"/>
      <c r="H45" s="96"/>
      <c r="I45" s="61"/>
    </row>
    <row r="46" ht="15.75" customHeight="1">
      <c r="A46" s="63"/>
      <c r="B46" s="59"/>
      <c r="C46" s="59"/>
      <c r="D46" s="92"/>
      <c r="E46" s="92"/>
      <c r="F46" s="92"/>
      <c r="G46" s="92"/>
      <c r="H46" s="96"/>
      <c r="I46" s="61"/>
    </row>
    <row r="47" ht="15.75" customHeight="1">
      <c r="A47" s="63"/>
      <c r="B47" s="59"/>
      <c r="C47" s="59"/>
      <c r="D47" s="92"/>
      <c r="E47" s="92"/>
      <c r="F47" s="92"/>
      <c r="G47" s="92"/>
      <c r="H47" s="96"/>
      <c r="I47" s="61"/>
    </row>
    <row r="48" ht="15.75" customHeight="1">
      <c r="A48" s="63"/>
      <c r="B48" s="59"/>
      <c r="C48" s="59"/>
      <c r="D48" s="92"/>
      <c r="E48" s="92"/>
      <c r="F48" s="92"/>
      <c r="G48" s="92"/>
      <c r="H48" s="96"/>
      <c r="I48" s="61"/>
    </row>
    <row r="49" ht="15.75" customHeight="1">
      <c r="A49" s="63"/>
      <c r="B49" s="59"/>
      <c r="C49" s="59"/>
      <c r="D49" s="92"/>
      <c r="E49" s="92"/>
      <c r="F49" s="92"/>
      <c r="G49" s="92"/>
      <c r="H49" s="96"/>
      <c r="I49" s="61"/>
    </row>
    <row r="50" ht="15.75" customHeight="1">
      <c r="A50" s="63"/>
      <c r="B50" s="59"/>
      <c r="C50" s="59"/>
      <c r="D50" s="92"/>
      <c r="E50" s="92"/>
      <c r="F50" s="92"/>
      <c r="G50" s="92"/>
      <c r="H50" s="96"/>
      <c r="I50" s="61"/>
    </row>
    <row r="51" ht="15.75" customHeight="1">
      <c r="A51" s="63"/>
      <c r="B51" s="59"/>
      <c r="C51" s="59"/>
      <c r="D51" s="92"/>
      <c r="E51" s="92"/>
      <c r="F51" s="92"/>
      <c r="G51" s="92"/>
      <c r="H51" s="96"/>
      <c r="I51" s="61"/>
    </row>
    <row r="52" ht="15.75" customHeight="1">
      <c r="A52" s="63"/>
      <c r="B52" s="59"/>
      <c r="C52" s="59"/>
      <c r="D52" s="92"/>
      <c r="E52" s="92"/>
      <c r="F52" s="92"/>
      <c r="G52" s="92"/>
      <c r="H52" s="96"/>
      <c r="I52" s="61"/>
    </row>
    <row r="53" ht="15.75" customHeight="1">
      <c r="A53" s="63"/>
      <c r="B53" s="59"/>
      <c r="C53" s="59"/>
      <c r="D53" s="92"/>
      <c r="E53" s="92"/>
      <c r="F53" s="92"/>
      <c r="G53" s="92"/>
      <c r="H53" s="96"/>
      <c r="I53" s="61"/>
    </row>
    <row r="54" ht="15.75" customHeight="1">
      <c r="A54" s="63"/>
      <c r="B54" s="59"/>
      <c r="C54" s="59"/>
      <c r="D54" s="92"/>
      <c r="E54" s="92"/>
      <c r="F54" s="92"/>
      <c r="G54" s="92"/>
      <c r="H54" s="96"/>
      <c r="I54" s="61"/>
    </row>
    <row r="55" ht="15.75" customHeight="1">
      <c r="A55" s="63"/>
      <c r="B55" s="59"/>
      <c r="C55" s="59"/>
      <c r="D55" s="92"/>
      <c r="E55" s="92"/>
      <c r="F55" s="92"/>
      <c r="G55" s="92"/>
      <c r="H55" s="96"/>
      <c r="I55" s="61"/>
    </row>
    <row r="56" ht="15.75" customHeight="1">
      <c r="A56" s="71"/>
      <c r="B56" s="155"/>
      <c r="C56" s="156"/>
      <c r="D56" s="157"/>
      <c r="E56" s="157"/>
      <c r="F56" s="157"/>
      <c r="G56" s="158"/>
      <c r="H56" s="159"/>
      <c r="I56" s="61"/>
    </row>
    <row r="57" ht="15.75" customHeight="1">
      <c r="A57" s="71"/>
      <c r="B57" s="155"/>
      <c r="C57" s="156"/>
      <c r="D57" s="92"/>
      <c r="E57" s="92"/>
      <c r="F57" s="92"/>
      <c r="G57" s="161"/>
      <c r="H57" s="96"/>
      <c r="I57" s="61"/>
    </row>
    <row r="58" ht="15.75" customHeight="1">
      <c r="A58" s="71"/>
      <c r="B58" s="155"/>
      <c r="C58" s="156"/>
      <c r="D58" s="92"/>
      <c r="E58" s="92"/>
      <c r="F58" s="92"/>
      <c r="G58" s="161"/>
      <c r="H58" s="96"/>
      <c r="I58" s="61"/>
    </row>
    <row r="59" ht="15.75" customHeight="1">
      <c r="A59" s="71"/>
      <c r="B59" s="155"/>
      <c r="C59" s="156"/>
      <c r="D59" s="156"/>
      <c r="E59" s="156"/>
      <c r="F59" s="156"/>
      <c r="G59" s="162"/>
      <c r="H59" s="163"/>
      <c r="I59" s="61"/>
    </row>
    <row r="60" ht="15.75" customHeight="1">
      <c r="A60" s="71"/>
      <c r="B60" s="155"/>
      <c r="C60" s="156"/>
      <c r="D60" s="156"/>
      <c r="E60" s="156"/>
      <c r="F60" s="156"/>
      <c r="G60" s="162"/>
      <c r="H60" s="163"/>
      <c r="I60" s="61"/>
    </row>
    <row r="61" ht="15.75" customHeight="1">
      <c r="A61" s="66" t="s">
        <v>104</v>
      </c>
      <c r="B61" s="38"/>
      <c r="C61" s="38"/>
      <c r="D61" s="38"/>
      <c r="E61" s="38"/>
      <c r="F61" s="38"/>
      <c r="G61" s="46"/>
      <c r="H61" s="150">
        <f>SUM(H11:H60)</f>
        <v>0</v>
      </c>
    </row>
    <row r="62" ht="15.75" customHeight="1">
      <c r="A62" s="37"/>
      <c r="B62" s="38"/>
      <c r="C62" s="38"/>
      <c r="D62" s="38"/>
      <c r="E62" s="38"/>
      <c r="F62" s="38"/>
      <c r="G62" s="38"/>
      <c r="H62" s="1"/>
    </row>
    <row r="63" ht="15.75" customHeight="1">
      <c r="A63" s="151" t="s">
        <v>213</v>
      </c>
      <c r="B63" s="69"/>
      <c r="C63" s="69"/>
      <c r="D63" s="69"/>
      <c r="E63" s="69"/>
      <c r="F63" s="69"/>
      <c r="G63" s="69"/>
      <c r="H63" s="70"/>
    </row>
    <row r="64" ht="15.75" customHeight="1">
      <c r="A64" s="37"/>
      <c r="B64" s="38"/>
      <c r="C64" s="38"/>
      <c r="D64" s="38"/>
      <c r="E64" s="38"/>
      <c r="F64" s="38"/>
      <c r="G64" s="38"/>
      <c r="H64" s="1"/>
    </row>
    <row r="65" ht="15.75" customHeight="1">
      <c r="A65" s="37"/>
      <c r="B65" s="38"/>
      <c r="C65" s="38"/>
      <c r="D65" s="38"/>
      <c r="E65" s="38"/>
      <c r="F65" s="1"/>
      <c r="G65" s="1"/>
    </row>
    <row r="66" ht="15.75" customHeight="1">
      <c r="A66" s="37"/>
      <c r="B66" s="38"/>
      <c r="C66" s="38"/>
      <c r="D66" s="38"/>
      <c r="E66" s="38"/>
      <c r="F66" s="1"/>
      <c r="G66" s="1"/>
    </row>
    <row r="67" ht="15.75" customHeight="1">
      <c r="A67" s="37"/>
      <c r="B67" s="38"/>
      <c r="C67" s="38"/>
      <c r="D67" s="38"/>
      <c r="E67" s="38"/>
      <c r="F67" s="1"/>
      <c r="G67" s="1"/>
    </row>
    <row r="68" ht="15.75" customHeight="1">
      <c r="A68" s="37"/>
      <c r="B68" s="38"/>
      <c r="C68" s="38"/>
      <c r="D68" s="38"/>
      <c r="E68" s="38"/>
      <c r="F68" s="1"/>
      <c r="G68" s="1"/>
    </row>
    <row r="69" ht="15.75" customHeight="1">
      <c r="A69" s="37"/>
      <c r="B69" s="38"/>
      <c r="C69" s="38"/>
      <c r="D69" s="38"/>
      <c r="E69" s="38"/>
      <c r="F69" s="1"/>
      <c r="G69" s="1"/>
    </row>
    <row r="70" ht="15.75" customHeight="1">
      <c r="A70" s="37"/>
      <c r="B70" s="38"/>
      <c r="C70" s="38"/>
      <c r="D70" s="38"/>
      <c r="E70" s="38"/>
      <c r="F70" s="1"/>
      <c r="G70" s="1"/>
    </row>
    <row r="71" ht="15.75" customHeight="1">
      <c r="A71" s="37"/>
      <c r="B71" s="38"/>
      <c r="C71" s="38"/>
      <c r="D71" s="38"/>
      <c r="E71" s="38"/>
      <c r="F71" s="1"/>
      <c r="G71" s="1"/>
    </row>
    <row r="72" ht="15.75" customHeight="1">
      <c r="A72" s="37"/>
      <c r="B72" s="38"/>
      <c r="C72" s="38"/>
      <c r="D72" s="38"/>
      <c r="E72" s="38"/>
      <c r="F72" s="1"/>
      <c r="G72" s="1"/>
    </row>
    <row r="73" ht="15.75" customHeight="1">
      <c r="A73" s="37"/>
      <c r="B73" s="38"/>
      <c r="C73" s="38"/>
      <c r="D73" s="38"/>
      <c r="E73" s="38"/>
      <c r="F73" s="1"/>
      <c r="G73" s="1"/>
    </row>
    <row r="74" ht="15.75" customHeight="1">
      <c r="A74" s="37"/>
      <c r="B74" s="38"/>
      <c r="C74" s="38"/>
      <c r="D74" s="38"/>
      <c r="E74" s="38"/>
      <c r="F74" s="1"/>
      <c r="G74" s="1"/>
    </row>
    <row r="75" ht="15.75" customHeight="1">
      <c r="A75" s="37"/>
      <c r="B75" s="38"/>
      <c r="C75" s="38"/>
      <c r="D75" s="38"/>
      <c r="E75" s="38"/>
      <c r="F75" s="1"/>
      <c r="G75" s="1"/>
    </row>
    <row r="76" ht="15.75" customHeight="1">
      <c r="A76" s="37"/>
      <c r="B76" s="38"/>
      <c r="C76" s="38"/>
      <c r="D76" s="38"/>
      <c r="E76" s="38"/>
      <c r="F76" s="1"/>
      <c r="G76" s="1"/>
    </row>
    <row r="77" ht="15.75" customHeight="1">
      <c r="A77" s="37"/>
      <c r="B77" s="38"/>
      <c r="C77" s="38"/>
      <c r="D77" s="38"/>
      <c r="E77" s="38"/>
      <c r="F77" s="1"/>
      <c r="G77" s="1"/>
    </row>
    <row r="78" ht="15.75" customHeight="1">
      <c r="A78" s="37"/>
      <c r="B78" s="38"/>
      <c r="C78" s="38"/>
      <c r="D78" s="38"/>
      <c r="E78" s="38"/>
      <c r="F78" s="1"/>
      <c r="G78" s="1"/>
    </row>
    <row r="79" ht="15.75" customHeight="1">
      <c r="A79" s="37"/>
      <c r="B79" s="38"/>
      <c r="C79" s="38"/>
      <c r="D79" s="38"/>
      <c r="E79" s="38"/>
      <c r="F79" s="1"/>
      <c r="G79" s="1"/>
    </row>
    <row r="80" ht="15.75" customHeight="1">
      <c r="A80" s="37"/>
      <c r="B80" s="38"/>
      <c r="C80" s="38"/>
      <c r="D80" s="38"/>
      <c r="E80" s="38"/>
      <c r="F80" s="1"/>
      <c r="G80" s="1"/>
    </row>
    <row r="81" ht="15.75" customHeight="1">
      <c r="A81" s="37"/>
      <c r="B81" s="38"/>
      <c r="C81" s="38"/>
      <c r="D81" s="38"/>
      <c r="E81" s="38"/>
      <c r="F81" s="1"/>
      <c r="G81" s="1"/>
    </row>
    <row r="82" ht="15.75" customHeight="1">
      <c r="A82" s="37"/>
      <c r="B82" s="38"/>
      <c r="C82" s="38"/>
      <c r="D82" s="38"/>
      <c r="E82" s="38"/>
      <c r="F82" s="1"/>
      <c r="G82" s="1"/>
    </row>
    <row r="83" ht="15.75" customHeight="1">
      <c r="A83" s="37"/>
      <c r="B83" s="38"/>
      <c r="C83" s="38"/>
      <c r="D83" s="38"/>
      <c r="E83" s="38"/>
      <c r="F83" s="1"/>
      <c r="G83" s="1"/>
    </row>
    <row r="84" ht="15.75" customHeight="1">
      <c r="A84" s="37"/>
      <c r="B84" s="38"/>
      <c r="C84" s="38"/>
      <c r="D84" s="38"/>
      <c r="E84" s="38"/>
      <c r="F84" s="1"/>
      <c r="G84" s="1"/>
    </row>
    <row r="85" ht="15.75" customHeight="1">
      <c r="A85" s="37"/>
      <c r="B85" s="38"/>
      <c r="C85" s="38"/>
      <c r="D85" s="38"/>
      <c r="E85" s="38"/>
      <c r="F85" s="1"/>
      <c r="G85" s="1"/>
    </row>
    <row r="86" ht="15.75" customHeight="1">
      <c r="A86" s="37"/>
      <c r="B86" s="38"/>
      <c r="C86" s="38"/>
      <c r="D86" s="38"/>
      <c r="E86" s="38"/>
      <c r="F86" s="1"/>
      <c r="G86" s="1"/>
    </row>
    <row r="87" ht="15.75" customHeight="1">
      <c r="A87" s="37"/>
      <c r="B87" s="38"/>
      <c r="C87" s="38"/>
      <c r="D87" s="38"/>
      <c r="E87" s="38"/>
      <c r="F87" s="1"/>
      <c r="G87" s="1"/>
    </row>
    <row r="88" ht="15.75" customHeight="1">
      <c r="A88" s="37"/>
      <c r="B88" s="38"/>
      <c r="C88" s="38"/>
      <c r="D88" s="38"/>
      <c r="E88" s="38"/>
      <c r="F88" s="1"/>
      <c r="G88" s="1"/>
    </row>
    <row r="89" ht="15.75" customHeight="1">
      <c r="A89" s="37"/>
      <c r="B89" s="38"/>
      <c r="C89" s="38"/>
      <c r="D89" s="38"/>
      <c r="E89" s="38"/>
      <c r="F89" s="1"/>
      <c r="G89" s="1"/>
    </row>
    <row r="90" ht="15.75" customHeight="1">
      <c r="A90" s="37"/>
      <c r="B90" s="38"/>
      <c r="C90" s="38"/>
      <c r="D90" s="38"/>
      <c r="E90" s="38"/>
      <c r="F90" s="1"/>
      <c r="G90" s="1"/>
    </row>
    <row r="91" ht="15.75" customHeight="1">
      <c r="A91" s="37"/>
      <c r="B91" s="38"/>
      <c r="C91" s="38"/>
      <c r="D91" s="38"/>
      <c r="E91" s="38"/>
      <c r="F91" s="1"/>
      <c r="G91" s="1"/>
    </row>
    <row r="92" ht="15.75" customHeight="1">
      <c r="A92" s="37"/>
      <c r="B92" s="38"/>
      <c r="C92" s="38"/>
      <c r="D92" s="38"/>
      <c r="E92" s="38"/>
      <c r="F92" s="1"/>
      <c r="G92" s="1"/>
    </row>
    <row r="93" ht="15.75" customHeight="1">
      <c r="A93" s="37"/>
      <c r="B93" s="38"/>
      <c r="C93" s="38"/>
      <c r="D93" s="38"/>
      <c r="E93" s="38"/>
      <c r="F93" s="1"/>
      <c r="G93" s="1"/>
    </row>
    <row r="94" ht="15.75" customHeight="1">
      <c r="A94" s="37"/>
      <c r="B94" s="38"/>
      <c r="C94" s="38"/>
      <c r="D94" s="38"/>
      <c r="E94" s="38"/>
      <c r="F94" s="1"/>
      <c r="G94" s="1"/>
    </row>
    <row r="95" ht="15.75" customHeight="1">
      <c r="A95" s="37"/>
      <c r="B95" s="38"/>
      <c r="C95" s="38"/>
      <c r="D95" s="38"/>
      <c r="E95" s="38"/>
      <c r="F95" s="1"/>
      <c r="G95" s="1"/>
    </row>
    <row r="96" ht="15.75" customHeight="1">
      <c r="A96" s="37"/>
      <c r="B96" s="38"/>
      <c r="C96" s="38"/>
      <c r="D96" s="38"/>
      <c r="E96" s="38"/>
      <c r="F96" s="1"/>
      <c r="G96" s="1"/>
    </row>
    <row r="97" ht="15.75" customHeight="1">
      <c r="A97" s="37"/>
      <c r="B97" s="38"/>
      <c r="C97" s="38"/>
      <c r="D97" s="38"/>
      <c r="E97" s="38"/>
      <c r="F97" s="1"/>
      <c r="G97" s="1"/>
    </row>
    <row r="98" ht="15.75" customHeight="1">
      <c r="A98" s="37"/>
      <c r="B98" s="38"/>
      <c r="C98" s="38"/>
      <c r="D98" s="38"/>
      <c r="E98" s="38"/>
      <c r="F98" s="1"/>
      <c r="G98" s="1"/>
    </row>
    <row r="99" ht="15.75" customHeight="1">
      <c r="A99" s="37"/>
      <c r="B99" s="38"/>
      <c r="C99" s="38"/>
      <c r="D99" s="38"/>
      <c r="E99" s="38"/>
      <c r="F99" s="1"/>
      <c r="G99" s="1"/>
    </row>
    <row r="100" ht="15.75" customHeight="1">
      <c r="A100" s="37"/>
      <c r="B100" s="38"/>
      <c r="C100" s="38"/>
      <c r="D100" s="38"/>
      <c r="E100" s="38"/>
      <c r="F100" s="1"/>
      <c r="G100" s="1"/>
    </row>
    <row r="101" ht="15.75" customHeight="1">
      <c r="A101" s="37"/>
      <c r="B101" s="38"/>
      <c r="C101" s="38"/>
      <c r="D101" s="38"/>
      <c r="E101" s="38"/>
      <c r="F101" s="1"/>
      <c r="G101" s="1"/>
    </row>
    <row r="102" ht="15.75" customHeight="1">
      <c r="A102" s="37"/>
      <c r="B102" s="38"/>
      <c r="C102" s="38"/>
      <c r="D102" s="38"/>
      <c r="E102" s="38"/>
      <c r="F102" s="1"/>
      <c r="G102" s="1"/>
    </row>
    <row r="103" ht="15.75" customHeight="1">
      <c r="A103" s="37"/>
      <c r="B103" s="38"/>
      <c r="C103" s="38"/>
      <c r="D103" s="38"/>
      <c r="E103" s="38"/>
      <c r="F103" s="1"/>
      <c r="G103" s="1"/>
    </row>
    <row r="104" ht="15.75" customHeight="1">
      <c r="A104" s="37"/>
      <c r="B104" s="38"/>
      <c r="C104" s="38"/>
      <c r="D104" s="38"/>
      <c r="E104" s="38"/>
      <c r="F104" s="1"/>
      <c r="G104" s="1"/>
    </row>
    <row r="105" ht="15.75" customHeight="1">
      <c r="A105" s="37"/>
      <c r="B105" s="38"/>
      <c r="C105" s="38"/>
      <c r="D105" s="38"/>
      <c r="E105" s="38"/>
      <c r="F105" s="1"/>
      <c r="G105" s="1"/>
    </row>
    <row r="106" ht="15.75" customHeight="1">
      <c r="A106" s="37"/>
      <c r="B106" s="38"/>
      <c r="C106" s="38"/>
      <c r="D106" s="38"/>
      <c r="E106" s="38"/>
      <c r="F106" s="1"/>
      <c r="G106" s="1"/>
    </row>
    <row r="107" ht="15.75" customHeight="1">
      <c r="A107" s="37"/>
      <c r="B107" s="38"/>
      <c r="C107" s="38"/>
      <c r="D107" s="38"/>
      <c r="E107" s="38"/>
      <c r="F107" s="1"/>
      <c r="G107" s="1"/>
    </row>
    <row r="108" ht="15.75" customHeight="1">
      <c r="A108" s="37"/>
      <c r="B108" s="38"/>
      <c r="C108" s="38"/>
      <c r="D108" s="38"/>
      <c r="E108" s="38"/>
      <c r="F108" s="1"/>
      <c r="G108" s="1"/>
    </row>
    <row r="109" ht="15.75" customHeight="1">
      <c r="A109" s="37"/>
      <c r="B109" s="38"/>
      <c r="C109" s="38"/>
      <c r="D109" s="38"/>
      <c r="E109" s="38"/>
      <c r="F109" s="1"/>
      <c r="G109" s="1"/>
    </row>
    <row r="110" ht="15.75" customHeight="1">
      <c r="A110" s="37"/>
      <c r="B110" s="38"/>
      <c r="C110" s="38"/>
      <c r="D110" s="38"/>
      <c r="E110" s="38"/>
      <c r="F110" s="1"/>
      <c r="G110" s="1"/>
    </row>
    <row r="111" ht="15.75" customHeight="1">
      <c r="A111" s="37"/>
      <c r="B111" s="38"/>
      <c r="C111" s="38"/>
      <c r="D111" s="38"/>
      <c r="E111" s="38"/>
      <c r="F111" s="1"/>
      <c r="G111" s="1"/>
    </row>
    <row r="112" ht="15.75" customHeight="1">
      <c r="A112" s="37"/>
      <c r="B112" s="38"/>
      <c r="C112" s="38"/>
      <c r="D112" s="38"/>
      <c r="E112" s="38"/>
      <c r="F112" s="1"/>
      <c r="G112" s="1"/>
    </row>
    <row r="113" ht="15.75" customHeight="1">
      <c r="A113" s="37"/>
      <c r="B113" s="38"/>
      <c r="C113" s="38"/>
      <c r="D113" s="38"/>
      <c r="E113" s="38"/>
      <c r="F113" s="1"/>
      <c r="G113" s="1"/>
    </row>
    <row r="114" ht="15.75" customHeight="1">
      <c r="A114" s="37"/>
      <c r="B114" s="38"/>
      <c r="C114" s="38"/>
      <c r="D114" s="38"/>
      <c r="E114" s="38"/>
      <c r="F114" s="1"/>
      <c r="G114" s="1"/>
    </row>
    <row r="115" ht="15.75" customHeight="1">
      <c r="A115" s="37"/>
      <c r="B115" s="38"/>
      <c r="C115" s="38"/>
      <c r="D115" s="38"/>
      <c r="E115" s="38"/>
      <c r="F115" s="1"/>
      <c r="G115" s="1"/>
    </row>
    <row r="116" ht="15.75" customHeight="1">
      <c r="A116" s="37"/>
      <c r="B116" s="38"/>
      <c r="C116" s="38"/>
      <c r="D116" s="38"/>
      <c r="E116" s="38"/>
      <c r="F116" s="1"/>
      <c r="G116" s="1"/>
    </row>
    <row r="117" ht="15.75" customHeight="1">
      <c r="A117" s="37"/>
      <c r="B117" s="38"/>
      <c r="C117" s="38"/>
      <c r="D117" s="38"/>
      <c r="E117" s="38"/>
      <c r="F117" s="1"/>
      <c r="G117" s="1"/>
    </row>
    <row r="118" ht="15.75" customHeight="1">
      <c r="A118" s="37"/>
      <c r="B118" s="38"/>
      <c r="C118" s="38"/>
      <c r="D118" s="38"/>
      <c r="E118" s="38"/>
      <c r="F118" s="1"/>
      <c r="G118" s="1"/>
    </row>
    <row r="119" ht="15.75" customHeight="1">
      <c r="A119" s="37"/>
      <c r="B119" s="38"/>
      <c r="C119" s="38"/>
      <c r="D119" s="38"/>
      <c r="E119" s="38"/>
      <c r="F119" s="1"/>
      <c r="G119" s="1"/>
    </row>
    <row r="120" ht="15.75" customHeight="1">
      <c r="A120" s="37"/>
      <c r="B120" s="38"/>
      <c r="C120" s="38"/>
      <c r="D120" s="38"/>
      <c r="E120" s="38"/>
      <c r="F120" s="1"/>
      <c r="G120" s="1"/>
    </row>
    <row r="121" ht="15.75" customHeight="1">
      <c r="A121" s="37"/>
      <c r="B121" s="38"/>
      <c r="C121" s="38"/>
      <c r="D121" s="38"/>
      <c r="E121" s="38"/>
      <c r="F121" s="1"/>
      <c r="G121" s="1"/>
    </row>
    <row r="122" ht="15.75" customHeight="1">
      <c r="A122" s="37"/>
      <c r="B122" s="38"/>
      <c r="C122" s="38"/>
      <c r="D122" s="38"/>
      <c r="E122" s="38"/>
      <c r="F122" s="1"/>
      <c r="G122" s="1"/>
    </row>
    <row r="123" ht="15.75" customHeight="1">
      <c r="A123" s="37"/>
      <c r="B123" s="38"/>
      <c r="C123" s="38"/>
      <c r="D123" s="38"/>
      <c r="E123" s="38"/>
      <c r="F123" s="1"/>
      <c r="G123" s="1"/>
    </row>
    <row r="124" ht="15.75" customHeight="1">
      <c r="A124" s="37"/>
      <c r="B124" s="38"/>
      <c r="C124" s="38"/>
      <c r="D124" s="38"/>
      <c r="E124" s="38"/>
      <c r="F124" s="1"/>
      <c r="G124" s="1"/>
    </row>
    <row r="125" ht="15.75" customHeight="1">
      <c r="A125" s="37"/>
      <c r="B125" s="38"/>
      <c r="C125" s="38"/>
      <c r="D125" s="38"/>
      <c r="E125" s="38"/>
      <c r="F125" s="1"/>
      <c r="G125" s="1"/>
    </row>
    <row r="126" ht="15.75" customHeight="1">
      <c r="A126" s="37"/>
      <c r="B126" s="38"/>
      <c r="C126" s="38"/>
      <c r="D126" s="38"/>
      <c r="E126" s="38"/>
      <c r="F126" s="1"/>
      <c r="G126" s="1"/>
    </row>
    <row r="127" ht="15.75" customHeight="1">
      <c r="A127" s="37"/>
      <c r="B127" s="38"/>
      <c r="C127" s="38"/>
      <c r="D127" s="38"/>
      <c r="E127" s="38"/>
      <c r="F127" s="1"/>
      <c r="G127" s="1"/>
    </row>
    <row r="128" ht="15.75" customHeight="1">
      <c r="A128" s="37"/>
      <c r="B128" s="38"/>
      <c r="C128" s="38"/>
      <c r="D128" s="38"/>
      <c r="E128" s="38"/>
      <c r="F128" s="1"/>
      <c r="G128" s="1"/>
    </row>
    <row r="129" ht="15.75" customHeight="1">
      <c r="A129" s="37"/>
      <c r="B129" s="38"/>
      <c r="C129" s="38"/>
      <c r="D129" s="38"/>
      <c r="E129" s="38"/>
      <c r="F129" s="1"/>
      <c r="G129" s="1"/>
    </row>
    <row r="130" ht="15.75" customHeight="1">
      <c r="A130" s="37"/>
      <c r="B130" s="38"/>
      <c r="C130" s="38"/>
      <c r="D130" s="38"/>
      <c r="E130" s="38"/>
      <c r="F130" s="1"/>
      <c r="G130" s="1"/>
    </row>
    <row r="131" ht="15.75" customHeight="1">
      <c r="A131" s="37"/>
      <c r="B131" s="38"/>
      <c r="C131" s="38"/>
      <c r="D131" s="38"/>
      <c r="E131" s="38"/>
      <c r="F131" s="1"/>
      <c r="G131" s="1"/>
    </row>
    <row r="132" ht="15.75" customHeight="1">
      <c r="A132" s="37"/>
      <c r="B132" s="38"/>
      <c r="C132" s="38"/>
      <c r="D132" s="38"/>
      <c r="E132" s="38"/>
      <c r="F132" s="1"/>
      <c r="G132" s="1"/>
    </row>
    <row r="133" ht="15.75" customHeight="1">
      <c r="A133" s="37"/>
      <c r="B133" s="38"/>
      <c r="C133" s="38"/>
      <c r="D133" s="38"/>
      <c r="E133" s="38"/>
      <c r="F133" s="1"/>
      <c r="G133" s="1"/>
    </row>
    <row r="134" ht="15.75" customHeight="1">
      <c r="A134" s="37"/>
      <c r="B134" s="38"/>
      <c r="C134" s="38"/>
      <c r="D134" s="38"/>
      <c r="E134" s="38"/>
      <c r="F134" s="1"/>
      <c r="G134" s="1"/>
    </row>
    <row r="135" ht="15.75" customHeight="1">
      <c r="A135" s="37"/>
      <c r="B135" s="38"/>
      <c r="C135" s="38"/>
      <c r="D135" s="38"/>
      <c r="E135" s="38"/>
      <c r="F135" s="1"/>
      <c r="G135" s="1"/>
    </row>
    <row r="136" ht="15.75" customHeight="1">
      <c r="A136" s="37"/>
      <c r="B136" s="38"/>
      <c r="C136" s="38"/>
      <c r="D136" s="38"/>
      <c r="E136" s="38"/>
      <c r="F136" s="1"/>
      <c r="G136" s="1"/>
    </row>
    <row r="137" ht="15.75" customHeight="1">
      <c r="A137" s="37"/>
      <c r="B137" s="38"/>
      <c r="C137" s="38"/>
      <c r="D137" s="38"/>
      <c r="E137" s="38"/>
      <c r="F137" s="1"/>
      <c r="G137" s="1"/>
    </row>
    <row r="138" ht="15.75" customHeight="1">
      <c r="A138" s="37"/>
      <c r="B138" s="38"/>
      <c r="C138" s="38"/>
      <c r="D138" s="38"/>
      <c r="E138" s="38"/>
      <c r="F138" s="1"/>
      <c r="G138" s="1"/>
    </row>
    <row r="139" ht="15.75" customHeight="1">
      <c r="A139" s="37"/>
      <c r="B139" s="38"/>
      <c r="C139" s="38"/>
      <c r="D139" s="38"/>
      <c r="E139" s="38"/>
      <c r="F139" s="1"/>
      <c r="G139" s="1"/>
    </row>
    <row r="140" ht="15.75" customHeight="1">
      <c r="A140" s="37"/>
      <c r="B140" s="38"/>
      <c r="C140" s="38"/>
      <c r="D140" s="38"/>
      <c r="E140" s="38"/>
      <c r="F140" s="1"/>
      <c r="G140" s="1"/>
    </row>
    <row r="141" ht="15.75" customHeight="1">
      <c r="A141" s="37"/>
      <c r="B141" s="38"/>
      <c r="C141" s="38"/>
      <c r="D141" s="38"/>
      <c r="E141" s="38"/>
      <c r="F141" s="1"/>
      <c r="G141" s="1"/>
    </row>
    <row r="142" ht="15.75" customHeight="1">
      <c r="A142" s="37"/>
      <c r="B142" s="38"/>
      <c r="C142" s="38"/>
      <c r="D142" s="38"/>
      <c r="E142" s="38"/>
      <c r="F142" s="1"/>
      <c r="G142" s="1"/>
    </row>
    <row r="143" ht="15.75" customHeight="1">
      <c r="A143" s="37"/>
      <c r="B143" s="38"/>
      <c r="C143" s="38"/>
      <c r="D143" s="38"/>
      <c r="E143" s="38"/>
      <c r="F143" s="1"/>
      <c r="G143" s="1"/>
    </row>
    <row r="144" ht="15.75" customHeight="1">
      <c r="A144" s="37"/>
      <c r="B144" s="38"/>
      <c r="C144" s="38"/>
      <c r="D144" s="38"/>
      <c r="E144" s="38"/>
      <c r="F144" s="1"/>
      <c r="G144" s="1"/>
    </row>
    <row r="145" ht="15.75" customHeight="1">
      <c r="A145" s="37"/>
      <c r="B145" s="38"/>
      <c r="C145" s="38"/>
      <c r="D145" s="38"/>
      <c r="E145" s="38"/>
      <c r="F145" s="1"/>
      <c r="G145" s="1"/>
    </row>
    <row r="146" ht="15.75" customHeight="1">
      <c r="A146" s="37"/>
      <c r="B146" s="38"/>
      <c r="C146" s="38"/>
      <c r="D146" s="38"/>
      <c r="E146" s="38"/>
      <c r="F146" s="1"/>
      <c r="G146" s="1"/>
    </row>
    <row r="147" ht="15.75" customHeight="1">
      <c r="A147" s="37"/>
      <c r="B147" s="38"/>
      <c r="C147" s="38"/>
      <c r="D147" s="38"/>
      <c r="E147" s="38"/>
      <c r="F147" s="1"/>
      <c r="G147" s="1"/>
    </row>
    <row r="148" ht="15.75" customHeight="1">
      <c r="A148" s="37"/>
      <c r="B148" s="38"/>
      <c r="C148" s="38"/>
      <c r="D148" s="38"/>
      <c r="E148" s="38"/>
      <c r="F148" s="1"/>
      <c r="G148" s="1"/>
    </row>
    <row r="149" ht="15.75" customHeight="1">
      <c r="A149" s="37"/>
      <c r="B149" s="38"/>
      <c r="C149" s="38"/>
      <c r="D149" s="38"/>
      <c r="E149" s="38"/>
      <c r="F149" s="1"/>
      <c r="G149" s="1"/>
    </row>
    <row r="150" ht="15.75" customHeight="1">
      <c r="A150" s="37"/>
      <c r="B150" s="38"/>
      <c r="C150" s="38"/>
      <c r="D150" s="38"/>
      <c r="E150" s="38"/>
      <c r="F150" s="1"/>
      <c r="G150" s="1"/>
    </row>
    <row r="151" ht="15.75" customHeight="1">
      <c r="A151" s="37"/>
      <c r="B151" s="38"/>
      <c r="C151" s="38"/>
      <c r="D151" s="38"/>
      <c r="E151" s="38"/>
      <c r="F151" s="1"/>
      <c r="G151" s="1"/>
    </row>
    <row r="152" ht="15.75" customHeight="1">
      <c r="A152" s="37"/>
      <c r="B152" s="38"/>
      <c r="C152" s="38"/>
      <c r="D152" s="38"/>
      <c r="E152" s="38"/>
      <c r="F152" s="1"/>
      <c r="G152" s="1"/>
    </row>
    <row r="153" ht="15.75" customHeight="1">
      <c r="A153" s="37"/>
      <c r="B153" s="38"/>
      <c r="C153" s="38"/>
      <c r="D153" s="38"/>
      <c r="E153" s="38"/>
      <c r="F153" s="1"/>
      <c r="G153" s="1"/>
    </row>
    <row r="154" ht="15.75" customHeight="1">
      <c r="A154" s="37"/>
      <c r="B154" s="38"/>
      <c r="C154" s="38"/>
      <c r="D154" s="38"/>
      <c r="E154" s="38"/>
      <c r="F154" s="1"/>
      <c r="G154" s="1"/>
    </row>
    <row r="155" ht="15.75" customHeight="1">
      <c r="A155" s="37"/>
      <c r="B155" s="38"/>
      <c r="C155" s="38"/>
      <c r="D155" s="38"/>
      <c r="E155" s="38"/>
      <c r="F155" s="1"/>
      <c r="G155" s="1"/>
    </row>
    <row r="156" ht="15.75" customHeight="1">
      <c r="A156" s="37"/>
      <c r="B156" s="38"/>
      <c r="C156" s="38"/>
      <c r="D156" s="38"/>
      <c r="E156" s="38"/>
      <c r="F156" s="1"/>
      <c r="G156" s="1"/>
    </row>
    <row r="157" ht="15.75" customHeight="1">
      <c r="A157" s="37"/>
      <c r="B157" s="38"/>
      <c r="C157" s="38"/>
      <c r="D157" s="38"/>
      <c r="E157" s="38"/>
      <c r="F157" s="1"/>
      <c r="G157" s="1"/>
    </row>
    <row r="158" ht="15.75" customHeight="1">
      <c r="A158" s="37"/>
      <c r="B158" s="38"/>
      <c r="C158" s="38"/>
      <c r="D158" s="38"/>
      <c r="E158" s="38"/>
      <c r="F158" s="1"/>
      <c r="G158" s="1"/>
    </row>
    <row r="159" ht="15.75" customHeight="1">
      <c r="A159" s="37"/>
      <c r="B159" s="38"/>
      <c r="C159" s="38"/>
      <c r="D159" s="38"/>
      <c r="E159" s="38"/>
      <c r="F159" s="1"/>
      <c r="G159" s="1"/>
    </row>
    <row r="160" ht="15.75" customHeight="1">
      <c r="A160" s="37"/>
      <c r="B160" s="38"/>
      <c r="C160" s="38"/>
      <c r="D160" s="38"/>
      <c r="E160" s="38"/>
      <c r="F160" s="1"/>
      <c r="G160" s="1"/>
    </row>
    <row r="161" ht="15.75" customHeight="1">
      <c r="A161" s="37"/>
      <c r="B161" s="38"/>
      <c r="C161" s="38"/>
      <c r="D161" s="38"/>
      <c r="E161" s="38"/>
      <c r="F161" s="1"/>
      <c r="G161" s="1"/>
    </row>
    <row r="162" ht="15.75" customHeight="1">
      <c r="A162" s="37"/>
      <c r="B162" s="38"/>
      <c r="C162" s="38"/>
      <c r="D162" s="38"/>
      <c r="E162" s="38"/>
      <c r="F162" s="1"/>
      <c r="G162" s="1"/>
    </row>
    <row r="163" ht="15.75" customHeight="1">
      <c r="A163" s="37"/>
      <c r="B163" s="38"/>
      <c r="C163" s="38"/>
      <c r="D163" s="38"/>
      <c r="E163" s="38"/>
      <c r="F163" s="1"/>
      <c r="G163" s="1"/>
    </row>
    <row r="164" ht="15.75" customHeight="1">
      <c r="A164" s="37"/>
      <c r="B164" s="38"/>
      <c r="C164" s="38"/>
      <c r="D164" s="38"/>
      <c r="E164" s="38"/>
      <c r="F164" s="1"/>
      <c r="G164" s="1"/>
    </row>
    <row r="165" ht="15.75" customHeight="1">
      <c r="A165" s="37"/>
      <c r="B165" s="38"/>
      <c r="C165" s="38"/>
      <c r="D165" s="38"/>
      <c r="E165" s="38"/>
      <c r="F165" s="1"/>
      <c r="G165" s="1"/>
    </row>
    <row r="166" ht="15.75" customHeight="1">
      <c r="A166" s="37"/>
      <c r="B166" s="38"/>
      <c r="C166" s="38"/>
      <c r="D166" s="38"/>
      <c r="E166" s="38"/>
      <c r="F166" s="1"/>
      <c r="G166" s="1"/>
    </row>
    <row r="167" ht="15.75" customHeight="1">
      <c r="A167" s="37"/>
      <c r="B167" s="38"/>
      <c r="C167" s="38"/>
      <c r="D167" s="38"/>
      <c r="E167" s="38"/>
      <c r="F167" s="1"/>
      <c r="G167" s="1"/>
    </row>
    <row r="168" ht="15.75" customHeight="1">
      <c r="A168" s="37"/>
      <c r="B168" s="38"/>
      <c r="C168" s="38"/>
      <c r="D168" s="38"/>
      <c r="E168" s="38"/>
      <c r="F168" s="1"/>
      <c r="G168" s="1"/>
    </row>
    <row r="169" ht="15.75" customHeight="1">
      <c r="A169" s="37"/>
      <c r="B169" s="38"/>
      <c r="C169" s="38"/>
      <c r="D169" s="38"/>
      <c r="E169" s="38"/>
      <c r="F169" s="1"/>
      <c r="G169" s="1"/>
    </row>
    <row r="170" ht="15.75" customHeight="1">
      <c r="A170" s="37"/>
      <c r="B170" s="38"/>
      <c r="C170" s="38"/>
      <c r="D170" s="38"/>
      <c r="E170" s="38"/>
      <c r="F170" s="1"/>
      <c r="G170" s="1"/>
    </row>
    <row r="171" ht="15.75" customHeight="1">
      <c r="A171" s="37"/>
      <c r="B171" s="38"/>
      <c r="C171" s="38"/>
      <c r="D171" s="38"/>
      <c r="E171" s="38"/>
      <c r="F171" s="1"/>
      <c r="G171" s="1"/>
    </row>
    <row r="172" ht="15.75" customHeight="1">
      <c r="A172" s="37"/>
      <c r="B172" s="38"/>
      <c r="C172" s="38"/>
      <c r="D172" s="38"/>
      <c r="E172" s="38"/>
      <c r="F172" s="1"/>
      <c r="G172" s="1"/>
    </row>
    <row r="173" ht="15.75" customHeight="1">
      <c r="A173" s="37"/>
      <c r="B173" s="38"/>
      <c r="C173" s="38"/>
      <c r="D173" s="38"/>
      <c r="E173" s="38"/>
      <c r="F173" s="1"/>
      <c r="G173" s="1"/>
    </row>
    <row r="174" ht="15.75" customHeight="1">
      <c r="A174" s="37"/>
      <c r="B174" s="38"/>
      <c r="C174" s="38"/>
      <c r="D174" s="38"/>
      <c r="E174" s="38"/>
      <c r="F174" s="1"/>
      <c r="G174" s="1"/>
    </row>
    <row r="175" ht="15.75" customHeight="1">
      <c r="A175" s="37"/>
      <c r="B175" s="38"/>
      <c r="C175" s="38"/>
      <c r="D175" s="38"/>
      <c r="E175" s="38"/>
      <c r="F175" s="1"/>
      <c r="G175" s="1"/>
    </row>
    <row r="176" ht="15.75" customHeight="1">
      <c r="A176" s="37"/>
      <c r="B176" s="38"/>
      <c r="C176" s="38"/>
      <c r="D176" s="38"/>
      <c r="E176" s="38"/>
      <c r="F176" s="1"/>
      <c r="G176" s="1"/>
    </row>
    <row r="177" ht="15.75" customHeight="1">
      <c r="A177" s="37"/>
      <c r="B177" s="38"/>
      <c r="C177" s="38"/>
      <c r="D177" s="38"/>
      <c r="E177" s="38"/>
      <c r="F177" s="1"/>
      <c r="G177" s="1"/>
    </row>
    <row r="178" ht="15.75" customHeight="1">
      <c r="A178" s="37"/>
      <c r="B178" s="38"/>
      <c r="C178" s="38"/>
      <c r="D178" s="38"/>
      <c r="E178" s="38"/>
      <c r="F178" s="1"/>
      <c r="G178" s="1"/>
    </row>
    <row r="179" ht="15.75" customHeight="1">
      <c r="A179" s="37"/>
      <c r="B179" s="38"/>
      <c r="C179" s="38"/>
      <c r="D179" s="38"/>
      <c r="E179" s="38"/>
      <c r="F179" s="1"/>
      <c r="G179" s="1"/>
    </row>
    <row r="180" ht="15.75" customHeight="1">
      <c r="A180" s="37"/>
      <c r="B180" s="38"/>
      <c r="C180" s="38"/>
      <c r="D180" s="38"/>
      <c r="E180" s="38"/>
      <c r="F180" s="1"/>
      <c r="G180" s="1"/>
    </row>
    <row r="181" ht="15.75" customHeight="1">
      <c r="A181" s="37"/>
      <c r="B181" s="38"/>
      <c r="C181" s="38"/>
      <c r="D181" s="38"/>
      <c r="E181" s="38"/>
      <c r="F181" s="1"/>
      <c r="G181" s="1"/>
    </row>
    <row r="182" ht="15.75" customHeight="1">
      <c r="A182" s="37"/>
      <c r="B182" s="38"/>
      <c r="C182" s="38"/>
      <c r="D182" s="38"/>
      <c r="E182" s="38"/>
      <c r="F182" s="1"/>
      <c r="G182" s="1"/>
    </row>
    <row r="183" ht="15.75" customHeight="1">
      <c r="A183" s="37"/>
      <c r="B183" s="38"/>
      <c r="C183" s="38"/>
      <c r="D183" s="38"/>
      <c r="E183" s="38"/>
      <c r="F183" s="1"/>
      <c r="G183" s="1"/>
    </row>
    <row r="184" ht="15.75" customHeight="1">
      <c r="A184" s="37"/>
      <c r="B184" s="38"/>
      <c r="C184" s="38"/>
      <c r="D184" s="38"/>
      <c r="E184" s="38"/>
      <c r="F184" s="1"/>
      <c r="G184" s="1"/>
    </row>
    <row r="185" ht="15.75" customHeight="1">
      <c r="A185" s="37"/>
      <c r="B185" s="38"/>
      <c r="C185" s="38"/>
      <c r="D185" s="38"/>
      <c r="E185" s="38"/>
      <c r="F185" s="1"/>
      <c r="G185" s="1"/>
    </row>
    <row r="186" ht="15.75" customHeight="1">
      <c r="A186" s="37"/>
      <c r="B186" s="38"/>
      <c r="C186" s="38"/>
      <c r="D186" s="38"/>
      <c r="E186" s="38"/>
      <c r="F186" s="1"/>
      <c r="G186" s="1"/>
    </row>
    <row r="187" ht="15.75" customHeight="1">
      <c r="A187" s="37"/>
      <c r="B187" s="38"/>
      <c r="C187" s="38"/>
      <c r="D187" s="38"/>
      <c r="E187" s="38"/>
      <c r="F187" s="1"/>
      <c r="G187" s="1"/>
    </row>
    <row r="188" ht="15.75" customHeight="1">
      <c r="A188" s="37"/>
      <c r="B188" s="38"/>
      <c r="C188" s="38"/>
      <c r="D188" s="38"/>
      <c r="E188" s="38"/>
      <c r="F188" s="1"/>
      <c r="G188" s="1"/>
    </row>
    <row r="189" ht="15.75" customHeight="1">
      <c r="A189" s="37"/>
      <c r="B189" s="38"/>
      <c r="C189" s="38"/>
      <c r="D189" s="38"/>
      <c r="E189" s="38"/>
      <c r="F189" s="1"/>
      <c r="G189" s="1"/>
    </row>
    <row r="190" ht="15.75" customHeight="1">
      <c r="A190" s="37"/>
      <c r="B190" s="38"/>
      <c r="C190" s="38"/>
      <c r="D190" s="38"/>
      <c r="E190" s="38"/>
      <c r="F190" s="1"/>
      <c r="G190" s="1"/>
    </row>
    <row r="191" ht="15.75" customHeight="1">
      <c r="A191" s="37"/>
      <c r="B191" s="38"/>
      <c r="C191" s="38"/>
      <c r="D191" s="38"/>
      <c r="E191" s="38"/>
      <c r="F191" s="1"/>
      <c r="G191" s="1"/>
    </row>
    <row r="192" ht="15.75" customHeight="1">
      <c r="A192" s="37"/>
      <c r="B192" s="38"/>
      <c r="C192" s="38"/>
      <c r="D192" s="38"/>
      <c r="E192" s="38"/>
      <c r="F192" s="1"/>
      <c r="G192" s="1"/>
    </row>
    <row r="193" ht="15.75" customHeight="1">
      <c r="A193" s="37"/>
      <c r="B193" s="38"/>
      <c r="C193" s="38"/>
      <c r="D193" s="38"/>
      <c r="E193" s="38"/>
      <c r="F193" s="1"/>
      <c r="G193" s="1"/>
    </row>
    <row r="194" ht="15.75" customHeight="1">
      <c r="A194" s="37"/>
      <c r="B194" s="38"/>
      <c r="C194" s="38"/>
      <c r="D194" s="38"/>
      <c r="E194" s="38"/>
      <c r="F194" s="1"/>
      <c r="G194" s="1"/>
    </row>
    <row r="195" ht="15.75" customHeight="1">
      <c r="A195" s="37"/>
      <c r="B195" s="38"/>
      <c r="C195" s="38"/>
      <c r="D195" s="38"/>
      <c r="E195" s="38"/>
      <c r="F195" s="1"/>
      <c r="G195" s="1"/>
    </row>
    <row r="196" ht="15.75" customHeight="1">
      <c r="A196" s="37"/>
      <c r="B196" s="38"/>
      <c r="C196" s="38"/>
      <c r="D196" s="38"/>
      <c r="E196" s="38"/>
      <c r="F196" s="1"/>
      <c r="G196" s="1"/>
    </row>
    <row r="197" ht="15.75" customHeight="1">
      <c r="A197" s="37"/>
      <c r="B197" s="38"/>
      <c r="C197" s="38"/>
      <c r="D197" s="38"/>
      <c r="E197" s="38"/>
      <c r="F197" s="1"/>
      <c r="G197" s="1"/>
    </row>
    <row r="198" ht="15.75" customHeight="1">
      <c r="A198" s="37"/>
      <c r="B198" s="38"/>
      <c r="C198" s="38"/>
      <c r="D198" s="38"/>
      <c r="E198" s="38"/>
      <c r="F198" s="1"/>
      <c r="G198" s="1"/>
    </row>
    <row r="199" ht="15.75" customHeight="1">
      <c r="A199" s="37"/>
      <c r="B199" s="38"/>
      <c r="C199" s="38"/>
      <c r="D199" s="38"/>
      <c r="E199" s="38"/>
      <c r="F199" s="1"/>
      <c r="G199" s="1"/>
    </row>
    <row r="200" ht="15.75" customHeight="1">
      <c r="A200" s="37"/>
      <c r="B200" s="38"/>
      <c r="C200" s="38"/>
      <c r="D200" s="38"/>
      <c r="E200" s="38"/>
      <c r="F200" s="1"/>
      <c r="G200" s="1"/>
    </row>
    <row r="201" ht="15.75" customHeight="1">
      <c r="A201" s="37"/>
      <c r="B201" s="38"/>
      <c r="C201" s="38"/>
      <c r="D201" s="38"/>
      <c r="E201" s="38"/>
      <c r="F201" s="1"/>
      <c r="G201" s="1"/>
    </row>
    <row r="202" ht="15.75" customHeight="1">
      <c r="A202" s="37"/>
      <c r="B202" s="38"/>
      <c r="C202" s="38"/>
      <c r="D202" s="38"/>
      <c r="E202" s="38"/>
      <c r="F202" s="1"/>
      <c r="G202" s="1"/>
    </row>
    <row r="203" ht="15.75" customHeight="1">
      <c r="A203" s="37"/>
      <c r="B203" s="38"/>
      <c r="C203" s="38"/>
      <c r="D203" s="38"/>
      <c r="E203" s="38"/>
      <c r="F203" s="1"/>
      <c r="G203" s="1"/>
    </row>
    <row r="204" ht="15.75" customHeight="1">
      <c r="A204" s="37"/>
      <c r="B204" s="38"/>
      <c r="C204" s="38"/>
      <c r="D204" s="38"/>
      <c r="E204" s="38"/>
      <c r="F204" s="1"/>
      <c r="G204" s="1"/>
    </row>
    <row r="205" ht="15.75" customHeight="1">
      <c r="A205" s="37"/>
      <c r="B205" s="38"/>
      <c r="C205" s="38"/>
      <c r="D205" s="38"/>
      <c r="E205" s="38"/>
      <c r="F205" s="1"/>
      <c r="G205" s="1"/>
    </row>
    <row r="206" ht="15.75" customHeight="1">
      <c r="A206" s="37"/>
      <c r="B206" s="38"/>
      <c r="C206" s="38"/>
      <c r="D206" s="38"/>
      <c r="E206" s="38"/>
      <c r="F206" s="1"/>
      <c r="G206" s="1"/>
    </row>
    <row r="207" ht="15.75" customHeight="1">
      <c r="A207" s="37"/>
      <c r="B207" s="38"/>
      <c r="C207" s="38"/>
      <c r="D207" s="38"/>
      <c r="E207" s="38"/>
      <c r="F207" s="1"/>
      <c r="G207" s="1"/>
    </row>
    <row r="208" ht="15.75" customHeight="1">
      <c r="A208" s="37"/>
      <c r="B208" s="38"/>
      <c r="C208" s="38"/>
      <c r="D208" s="38"/>
      <c r="E208" s="38"/>
      <c r="F208" s="1"/>
      <c r="G208" s="1"/>
    </row>
    <row r="209" ht="15.75" customHeight="1">
      <c r="A209" s="37"/>
      <c r="B209" s="38"/>
      <c r="C209" s="38"/>
      <c r="D209" s="38"/>
      <c r="E209" s="38"/>
      <c r="F209" s="1"/>
      <c r="G209" s="1"/>
    </row>
    <row r="210" ht="15.75" customHeight="1">
      <c r="A210" s="37"/>
      <c r="B210" s="38"/>
      <c r="C210" s="38"/>
      <c r="D210" s="38"/>
      <c r="E210" s="38"/>
      <c r="F210" s="1"/>
      <c r="G210" s="1"/>
    </row>
    <row r="211" ht="15.75" customHeight="1">
      <c r="A211" s="37"/>
      <c r="B211" s="38"/>
      <c r="C211" s="38"/>
      <c r="D211" s="38"/>
      <c r="E211" s="38"/>
      <c r="F211" s="1"/>
      <c r="G211" s="1"/>
    </row>
    <row r="212" ht="15.75" customHeight="1">
      <c r="A212" s="37"/>
      <c r="B212" s="38"/>
      <c r="C212" s="38"/>
      <c r="D212" s="38"/>
      <c r="E212" s="38"/>
      <c r="F212" s="1"/>
      <c r="G212" s="1"/>
    </row>
    <row r="213" ht="15.75" customHeight="1">
      <c r="A213" s="37"/>
      <c r="B213" s="38"/>
      <c r="C213" s="38"/>
      <c r="D213" s="38"/>
      <c r="E213" s="38"/>
      <c r="F213" s="1"/>
      <c r="G213" s="1"/>
    </row>
    <row r="214" ht="15.75" customHeight="1">
      <c r="A214" s="37"/>
      <c r="B214" s="38"/>
      <c r="C214" s="38"/>
      <c r="D214" s="38"/>
      <c r="E214" s="38"/>
      <c r="F214" s="1"/>
      <c r="G214" s="1"/>
    </row>
    <row r="215" ht="15.75" customHeight="1">
      <c r="A215" s="37"/>
      <c r="B215" s="38"/>
      <c r="C215" s="38"/>
      <c r="D215" s="38"/>
      <c r="E215" s="38"/>
      <c r="F215" s="1"/>
      <c r="G215" s="1"/>
    </row>
    <row r="216" ht="15.75" customHeight="1">
      <c r="A216" s="37"/>
      <c r="B216" s="38"/>
      <c r="C216" s="38"/>
      <c r="D216" s="38"/>
      <c r="E216" s="38"/>
      <c r="F216" s="1"/>
      <c r="G216" s="1"/>
    </row>
    <row r="217" ht="15.75" customHeight="1">
      <c r="A217" s="37"/>
      <c r="B217" s="38"/>
      <c r="C217" s="38"/>
      <c r="D217" s="38"/>
      <c r="E217" s="38"/>
      <c r="F217" s="1"/>
      <c r="G217" s="1"/>
    </row>
    <row r="218" ht="15.75" customHeight="1">
      <c r="A218" s="37"/>
      <c r="B218" s="38"/>
      <c r="C218" s="38"/>
      <c r="D218" s="38"/>
      <c r="E218" s="38"/>
      <c r="F218" s="1"/>
      <c r="G218" s="1"/>
    </row>
    <row r="219" ht="15.75" customHeight="1">
      <c r="A219" s="37"/>
      <c r="B219" s="38"/>
      <c r="C219" s="38"/>
      <c r="D219" s="38"/>
      <c r="E219" s="38"/>
      <c r="F219" s="1"/>
      <c r="G219" s="1"/>
    </row>
    <row r="220" ht="15.75" customHeight="1">
      <c r="A220" s="37"/>
      <c r="B220" s="38"/>
      <c r="C220" s="38"/>
      <c r="D220" s="38"/>
      <c r="E220" s="38"/>
      <c r="F220" s="1"/>
      <c r="G220" s="1"/>
    </row>
    <row r="221" ht="15.75" customHeight="1">
      <c r="A221" s="37"/>
      <c r="B221" s="38"/>
      <c r="C221" s="38"/>
      <c r="D221" s="38"/>
      <c r="E221" s="38"/>
      <c r="F221" s="1"/>
      <c r="G221" s="1"/>
    </row>
    <row r="222" ht="15.75" customHeight="1">
      <c r="A222" s="37"/>
      <c r="B222" s="38"/>
      <c r="C222" s="38"/>
      <c r="D222" s="38"/>
      <c r="E222" s="38"/>
      <c r="F222" s="1"/>
      <c r="G222" s="1"/>
    </row>
    <row r="223" ht="15.75" customHeight="1">
      <c r="A223" s="37"/>
      <c r="B223" s="38"/>
      <c r="C223" s="38"/>
      <c r="D223" s="38"/>
      <c r="E223" s="38"/>
      <c r="F223" s="1"/>
      <c r="G223" s="1"/>
    </row>
    <row r="224" ht="15.75" customHeight="1">
      <c r="A224" s="37"/>
      <c r="B224" s="38"/>
      <c r="C224" s="38"/>
      <c r="D224" s="38"/>
      <c r="E224" s="38"/>
      <c r="F224" s="1"/>
      <c r="G224" s="1"/>
    </row>
    <row r="225" ht="15.75" customHeight="1">
      <c r="A225" s="37"/>
      <c r="B225" s="38"/>
      <c r="C225" s="38"/>
      <c r="D225" s="38"/>
      <c r="E225" s="38"/>
      <c r="F225" s="1"/>
      <c r="G225" s="1"/>
    </row>
    <row r="226" ht="15.75" customHeight="1">
      <c r="A226" s="37"/>
      <c r="B226" s="38"/>
      <c r="C226" s="38"/>
      <c r="D226" s="38"/>
      <c r="E226" s="38"/>
      <c r="F226" s="1"/>
      <c r="G226" s="1"/>
    </row>
    <row r="227" ht="15.75" customHeight="1">
      <c r="A227" s="37"/>
      <c r="B227" s="38"/>
      <c r="C227" s="38"/>
      <c r="D227" s="38"/>
      <c r="E227" s="38"/>
      <c r="F227" s="1"/>
      <c r="G227" s="1"/>
    </row>
    <row r="228" ht="15.75" customHeight="1">
      <c r="A228" s="37"/>
      <c r="B228" s="38"/>
      <c r="C228" s="38"/>
      <c r="D228" s="38"/>
      <c r="E228" s="38"/>
      <c r="F228" s="1"/>
      <c r="G228" s="1"/>
    </row>
    <row r="229" ht="15.75" customHeight="1">
      <c r="A229" s="37"/>
      <c r="B229" s="38"/>
      <c r="C229" s="38"/>
      <c r="D229" s="38"/>
      <c r="E229" s="38"/>
      <c r="F229" s="1"/>
      <c r="G229" s="1"/>
    </row>
    <row r="230" ht="15.75" customHeight="1">
      <c r="A230" s="37"/>
      <c r="B230" s="38"/>
      <c r="C230" s="38"/>
      <c r="D230" s="38"/>
      <c r="E230" s="38"/>
      <c r="F230" s="1"/>
      <c r="G230" s="1"/>
    </row>
    <row r="231" ht="15.75" customHeight="1">
      <c r="A231" s="37"/>
      <c r="B231" s="38"/>
      <c r="C231" s="38"/>
      <c r="D231" s="38"/>
      <c r="E231" s="38"/>
      <c r="F231" s="1"/>
      <c r="G231" s="1"/>
    </row>
    <row r="232" ht="15.75" customHeight="1">
      <c r="A232" s="37"/>
      <c r="B232" s="38"/>
      <c r="C232" s="38"/>
      <c r="D232" s="38"/>
      <c r="E232" s="38"/>
      <c r="F232" s="1"/>
      <c r="G232" s="1"/>
    </row>
    <row r="233" ht="15.75" customHeight="1">
      <c r="A233" s="37"/>
      <c r="B233" s="38"/>
      <c r="C233" s="38"/>
      <c r="D233" s="38"/>
      <c r="E233" s="38"/>
      <c r="F233" s="1"/>
      <c r="G233" s="1"/>
    </row>
    <row r="234" ht="15.75" customHeight="1">
      <c r="A234" s="37"/>
      <c r="B234" s="38"/>
      <c r="C234" s="38"/>
      <c r="D234" s="38"/>
      <c r="E234" s="38"/>
      <c r="F234" s="1"/>
      <c r="G234" s="1"/>
    </row>
    <row r="235" ht="15.75" customHeight="1">
      <c r="A235" s="37"/>
      <c r="B235" s="38"/>
      <c r="C235" s="38"/>
      <c r="D235" s="38"/>
      <c r="E235" s="38"/>
      <c r="F235" s="1"/>
      <c r="G235" s="1"/>
    </row>
    <row r="236" ht="15.75" customHeight="1">
      <c r="A236" s="37"/>
      <c r="B236" s="38"/>
      <c r="C236" s="38"/>
      <c r="D236" s="38"/>
      <c r="E236" s="38"/>
      <c r="F236" s="1"/>
      <c r="G236" s="1"/>
    </row>
    <row r="237" ht="15.75" customHeight="1">
      <c r="A237" s="37"/>
      <c r="B237" s="38"/>
      <c r="C237" s="38"/>
      <c r="D237" s="38"/>
      <c r="E237" s="38"/>
      <c r="F237" s="1"/>
      <c r="G237" s="1"/>
    </row>
    <row r="238" ht="15.75" customHeight="1">
      <c r="A238" s="37"/>
      <c r="B238" s="38"/>
      <c r="C238" s="38"/>
      <c r="D238" s="38"/>
      <c r="E238" s="38"/>
      <c r="F238" s="1"/>
      <c r="G238" s="1"/>
    </row>
    <row r="239" ht="15.75" customHeight="1">
      <c r="A239" s="37"/>
      <c r="B239" s="38"/>
      <c r="C239" s="38"/>
      <c r="D239" s="38"/>
      <c r="E239" s="38"/>
      <c r="F239" s="1"/>
      <c r="G239" s="1"/>
    </row>
    <row r="240" ht="15.75" customHeight="1">
      <c r="A240" s="37"/>
      <c r="B240" s="38"/>
      <c r="C240" s="38"/>
      <c r="D240" s="38"/>
      <c r="E240" s="38"/>
      <c r="F240" s="1"/>
      <c r="G240" s="1"/>
    </row>
    <row r="241" ht="15.75" customHeight="1">
      <c r="A241" s="37"/>
      <c r="B241" s="38"/>
      <c r="C241" s="38"/>
      <c r="D241" s="38"/>
      <c r="E241" s="38"/>
      <c r="F241" s="1"/>
      <c r="G241" s="1"/>
    </row>
    <row r="242" ht="15.75" customHeight="1">
      <c r="A242" s="37"/>
      <c r="B242" s="38"/>
      <c r="C242" s="38"/>
      <c r="D242" s="38"/>
      <c r="E242" s="38"/>
      <c r="F242" s="1"/>
      <c r="G242" s="1"/>
    </row>
    <row r="243" ht="15.75" customHeight="1">
      <c r="A243" s="37"/>
      <c r="B243" s="38"/>
      <c r="C243" s="38"/>
      <c r="D243" s="38"/>
      <c r="E243" s="38"/>
      <c r="F243" s="1"/>
      <c r="G243" s="1"/>
    </row>
    <row r="244" ht="15.75" customHeight="1">
      <c r="A244" s="37"/>
      <c r="B244" s="38"/>
      <c r="C244" s="38"/>
      <c r="D244" s="38"/>
      <c r="E244" s="38"/>
      <c r="F244" s="1"/>
      <c r="G244" s="1"/>
    </row>
    <row r="245" ht="15.75" customHeight="1">
      <c r="A245" s="37"/>
      <c r="B245" s="38"/>
      <c r="C245" s="38"/>
      <c r="D245" s="38"/>
      <c r="E245" s="38"/>
      <c r="F245" s="1"/>
      <c r="G245" s="1"/>
    </row>
    <row r="246" ht="15.75" customHeight="1">
      <c r="A246" s="37"/>
      <c r="B246" s="38"/>
      <c r="C246" s="38"/>
      <c r="D246" s="38"/>
      <c r="E246" s="38"/>
      <c r="F246" s="1"/>
      <c r="G246" s="1"/>
    </row>
    <row r="247" ht="15.75" customHeight="1">
      <c r="A247" s="37"/>
      <c r="B247" s="38"/>
      <c r="C247" s="38"/>
      <c r="D247" s="38"/>
      <c r="E247" s="38"/>
      <c r="F247" s="1"/>
      <c r="G247" s="1"/>
    </row>
    <row r="248" ht="15.75" customHeight="1">
      <c r="A248" s="37"/>
      <c r="B248" s="38"/>
      <c r="C248" s="38"/>
      <c r="D248" s="38"/>
      <c r="E248" s="38"/>
      <c r="F248" s="1"/>
      <c r="G248" s="1"/>
    </row>
    <row r="249" ht="15.75" customHeight="1">
      <c r="A249" s="37"/>
      <c r="B249" s="38"/>
      <c r="C249" s="38"/>
      <c r="D249" s="38"/>
      <c r="E249" s="38"/>
      <c r="F249" s="1"/>
      <c r="G249" s="1"/>
    </row>
    <row r="250" ht="15.75" customHeight="1">
      <c r="A250" s="37"/>
      <c r="B250" s="38"/>
      <c r="C250" s="38"/>
      <c r="D250" s="38"/>
      <c r="E250" s="38"/>
      <c r="F250" s="1"/>
      <c r="G250" s="1"/>
    </row>
    <row r="251" ht="15.75" customHeight="1">
      <c r="A251" s="37"/>
      <c r="B251" s="38"/>
      <c r="C251" s="38"/>
      <c r="D251" s="38"/>
      <c r="E251" s="38"/>
      <c r="F251" s="1"/>
      <c r="G251" s="1"/>
    </row>
    <row r="252" ht="15.75" customHeight="1">
      <c r="A252" s="37"/>
      <c r="B252" s="38"/>
      <c r="C252" s="38"/>
      <c r="D252" s="38"/>
      <c r="E252" s="38"/>
      <c r="F252" s="1"/>
      <c r="G252" s="1"/>
    </row>
    <row r="253" ht="15.75" customHeight="1">
      <c r="A253" s="37"/>
      <c r="B253" s="38"/>
      <c r="C253" s="38"/>
      <c r="D253" s="38"/>
      <c r="E253" s="38"/>
      <c r="F253" s="1"/>
      <c r="G253" s="1"/>
    </row>
    <row r="254" ht="15.75" customHeight="1">
      <c r="A254" s="37"/>
      <c r="B254" s="38"/>
      <c r="C254" s="38"/>
      <c r="D254" s="38"/>
      <c r="E254" s="38"/>
      <c r="F254" s="1"/>
      <c r="G254" s="1"/>
    </row>
    <row r="255" ht="15.75" customHeight="1">
      <c r="A255" s="37"/>
      <c r="B255" s="38"/>
      <c r="C255" s="38"/>
      <c r="D255" s="38"/>
      <c r="E255" s="38"/>
      <c r="F255" s="1"/>
      <c r="G255" s="1"/>
    </row>
    <row r="256" ht="15.75" customHeight="1">
      <c r="A256" s="37"/>
      <c r="B256" s="38"/>
      <c r="C256" s="38"/>
      <c r="D256" s="38"/>
      <c r="E256" s="38"/>
      <c r="F256" s="1"/>
      <c r="G256" s="1"/>
    </row>
    <row r="257" ht="15.75" customHeight="1">
      <c r="A257" s="37"/>
      <c r="B257" s="38"/>
      <c r="C257" s="38"/>
      <c r="D257" s="38"/>
      <c r="E257" s="38"/>
      <c r="F257" s="1"/>
      <c r="G257" s="1"/>
    </row>
    <row r="258" ht="15.75" customHeight="1">
      <c r="A258" s="37"/>
      <c r="B258" s="38"/>
      <c r="C258" s="38"/>
      <c r="D258" s="38"/>
      <c r="E258" s="38"/>
      <c r="F258" s="1"/>
      <c r="G258" s="1"/>
    </row>
    <row r="259" ht="15.75" customHeight="1">
      <c r="A259" s="37"/>
      <c r="B259" s="38"/>
      <c r="C259" s="38"/>
      <c r="D259" s="38"/>
      <c r="E259" s="38"/>
      <c r="F259" s="1"/>
      <c r="G259" s="1"/>
    </row>
    <row r="260" ht="15.75" customHeight="1">
      <c r="A260" s="37"/>
      <c r="B260" s="38"/>
      <c r="C260" s="38"/>
      <c r="D260" s="38"/>
      <c r="E260" s="38"/>
      <c r="F260" s="1"/>
      <c r="G260" s="1"/>
    </row>
    <row r="261" ht="15.75" customHeight="1">
      <c r="A261" s="37"/>
      <c r="B261" s="38"/>
      <c r="C261" s="38"/>
      <c r="D261" s="38"/>
      <c r="E261" s="38"/>
      <c r="F261" s="1"/>
      <c r="G261" s="1"/>
    </row>
    <row r="262" ht="15.75" customHeight="1">
      <c r="A262" s="37"/>
      <c r="B262" s="38"/>
      <c r="C262" s="38"/>
      <c r="D262" s="38"/>
      <c r="E262" s="38"/>
      <c r="F262" s="1"/>
      <c r="G262" s="1"/>
    </row>
    <row r="263" ht="15.75" customHeight="1">
      <c r="A263" s="37"/>
      <c r="B263" s="38"/>
      <c r="C263" s="38"/>
      <c r="D263" s="38"/>
      <c r="E263" s="38"/>
      <c r="F263" s="1"/>
      <c r="G263" s="1"/>
    </row>
    <row r="264" ht="15.75" customHeight="1">
      <c r="A264" s="37"/>
      <c r="B264" s="38"/>
      <c r="C264" s="38"/>
      <c r="D264" s="38"/>
      <c r="E264" s="38"/>
      <c r="F264" s="1"/>
      <c r="G264" s="1"/>
    </row>
    <row r="265" ht="15.75" customHeight="1">
      <c r="A265" s="37"/>
      <c r="B265" s="38"/>
      <c r="C265" s="38"/>
      <c r="D265" s="38"/>
      <c r="E265" s="38"/>
      <c r="F265" s="1"/>
      <c r="G265" s="1"/>
    </row>
    <row r="266" ht="15.75" customHeight="1">
      <c r="A266" s="37"/>
      <c r="B266" s="38"/>
      <c r="C266" s="38"/>
      <c r="D266" s="38"/>
      <c r="E266" s="38"/>
      <c r="F266" s="1"/>
      <c r="G266" s="1"/>
    </row>
    <row r="267" ht="15.75" customHeight="1">
      <c r="A267" s="37"/>
      <c r="B267" s="38"/>
      <c r="C267" s="38"/>
      <c r="D267" s="38"/>
      <c r="E267" s="38"/>
      <c r="F267" s="1"/>
      <c r="G267" s="1"/>
    </row>
    <row r="268" ht="15.75" customHeight="1">
      <c r="A268" s="37"/>
      <c r="B268" s="38"/>
      <c r="C268" s="38"/>
      <c r="D268" s="38"/>
      <c r="E268" s="38"/>
      <c r="F268" s="1"/>
      <c r="G268" s="1"/>
    </row>
    <row r="269" ht="15.75" customHeight="1">
      <c r="A269" s="37"/>
      <c r="B269" s="38"/>
      <c r="C269" s="38"/>
      <c r="D269" s="38"/>
      <c r="E269" s="38"/>
      <c r="F269" s="1"/>
      <c r="G269" s="1"/>
    </row>
    <row r="270" ht="15.75" customHeight="1">
      <c r="A270" s="37"/>
      <c r="B270" s="38"/>
      <c r="C270" s="38"/>
      <c r="D270" s="38"/>
      <c r="E270" s="38"/>
      <c r="F270" s="1"/>
      <c r="G270" s="1"/>
    </row>
    <row r="271" ht="15.75" customHeight="1">
      <c r="A271" s="37"/>
      <c r="B271" s="38"/>
      <c r="C271" s="38"/>
      <c r="D271" s="38"/>
      <c r="E271" s="38"/>
      <c r="F271" s="1"/>
      <c r="G271" s="1"/>
    </row>
    <row r="272" ht="15.75" customHeight="1">
      <c r="A272" s="37"/>
      <c r="B272" s="38"/>
      <c r="C272" s="38"/>
      <c r="D272" s="38"/>
      <c r="E272" s="38"/>
      <c r="F272" s="1"/>
      <c r="G272" s="1"/>
    </row>
    <row r="273" ht="15.75" customHeight="1">
      <c r="A273" s="37"/>
      <c r="B273" s="38"/>
      <c r="C273" s="38"/>
      <c r="D273" s="38"/>
      <c r="E273" s="38"/>
      <c r="F273" s="1"/>
      <c r="G273" s="1"/>
    </row>
    <row r="274" ht="15.75" customHeight="1">
      <c r="A274" s="37"/>
      <c r="B274" s="38"/>
      <c r="C274" s="38"/>
      <c r="D274" s="38"/>
      <c r="E274" s="38"/>
      <c r="F274" s="1"/>
      <c r="G274" s="1"/>
    </row>
    <row r="275" ht="15.75" customHeight="1">
      <c r="A275" s="37"/>
      <c r="B275" s="38"/>
      <c r="C275" s="38"/>
      <c r="D275" s="38"/>
      <c r="E275" s="38"/>
      <c r="F275" s="1"/>
      <c r="G275" s="1"/>
    </row>
    <row r="276" ht="15.75" customHeight="1">
      <c r="A276" s="37"/>
      <c r="B276" s="38"/>
      <c r="C276" s="38"/>
      <c r="D276" s="38"/>
      <c r="E276" s="38"/>
      <c r="F276" s="1"/>
      <c r="G276" s="1"/>
    </row>
    <row r="277" ht="15.75" customHeight="1">
      <c r="A277" s="37"/>
      <c r="B277" s="38"/>
      <c r="C277" s="38"/>
      <c r="D277" s="38"/>
      <c r="E277" s="38"/>
      <c r="F277" s="1"/>
      <c r="G277" s="1"/>
    </row>
    <row r="278" ht="15.75" customHeight="1">
      <c r="A278" s="37"/>
      <c r="B278" s="38"/>
      <c r="C278" s="38"/>
      <c r="D278" s="38"/>
      <c r="E278" s="38"/>
      <c r="F278" s="1"/>
      <c r="G278" s="1"/>
    </row>
    <row r="279" ht="15.75" customHeight="1">
      <c r="A279" s="37"/>
      <c r="B279" s="38"/>
      <c r="C279" s="38"/>
      <c r="D279" s="38"/>
      <c r="E279" s="38"/>
      <c r="F279" s="1"/>
      <c r="G279" s="1"/>
    </row>
    <row r="280" ht="15.75" customHeight="1">
      <c r="A280" s="37"/>
      <c r="B280" s="38"/>
      <c r="C280" s="38"/>
      <c r="D280" s="38"/>
      <c r="E280" s="38"/>
      <c r="F280" s="1"/>
      <c r="G280" s="1"/>
    </row>
    <row r="281" ht="15.75" customHeight="1">
      <c r="A281" s="37"/>
      <c r="B281" s="38"/>
      <c r="C281" s="38"/>
      <c r="D281" s="38"/>
      <c r="E281" s="38"/>
      <c r="F281" s="1"/>
      <c r="G281" s="1"/>
    </row>
    <row r="282" ht="15.75" customHeight="1">
      <c r="A282" s="37"/>
      <c r="B282" s="38"/>
      <c r="C282" s="38"/>
      <c r="D282" s="38"/>
      <c r="E282" s="38"/>
      <c r="F282" s="1"/>
      <c r="G282" s="1"/>
    </row>
    <row r="283" ht="15.75" customHeight="1">
      <c r="A283" s="37"/>
      <c r="B283" s="38"/>
      <c r="C283" s="38"/>
      <c r="D283" s="38"/>
      <c r="E283" s="38"/>
      <c r="F283" s="1"/>
      <c r="G283" s="1"/>
    </row>
    <row r="284" ht="15.75" customHeight="1">
      <c r="A284" s="37"/>
      <c r="B284" s="38"/>
      <c r="C284" s="38"/>
      <c r="D284" s="38"/>
      <c r="E284" s="38"/>
      <c r="F284" s="1"/>
      <c r="G284" s="1"/>
    </row>
    <row r="285" ht="15.75" customHeight="1">
      <c r="A285" s="37"/>
      <c r="B285" s="38"/>
      <c r="C285" s="38"/>
      <c r="D285" s="38"/>
      <c r="E285" s="38"/>
      <c r="F285" s="1"/>
      <c r="G285" s="1"/>
    </row>
    <row r="286" ht="15.75" customHeight="1">
      <c r="A286" s="37"/>
      <c r="B286" s="38"/>
      <c r="C286" s="38"/>
      <c r="D286" s="38"/>
      <c r="E286" s="38"/>
      <c r="F286" s="1"/>
      <c r="G286" s="1"/>
    </row>
    <row r="287" ht="15.75" customHeight="1">
      <c r="A287" s="37"/>
      <c r="B287" s="38"/>
      <c r="C287" s="38"/>
      <c r="D287" s="38"/>
      <c r="E287" s="38"/>
      <c r="F287" s="1"/>
      <c r="G287" s="1"/>
    </row>
    <row r="288" ht="15.75" customHeight="1">
      <c r="A288" s="37"/>
      <c r="B288" s="38"/>
      <c r="C288" s="38"/>
      <c r="D288" s="38"/>
      <c r="E288" s="38"/>
      <c r="F288" s="1"/>
      <c r="G288" s="1"/>
    </row>
    <row r="289" ht="15.75" customHeight="1">
      <c r="A289" s="37"/>
      <c r="B289" s="38"/>
      <c r="C289" s="38"/>
      <c r="D289" s="38"/>
      <c r="E289" s="38"/>
      <c r="F289" s="1"/>
      <c r="G289" s="1"/>
    </row>
    <row r="290" ht="15.75" customHeight="1">
      <c r="A290" s="37"/>
      <c r="B290" s="38"/>
      <c r="C290" s="38"/>
      <c r="D290" s="38"/>
      <c r="E290" s="38"/>
      <c r="F290" s="1"/>
      <c r="G290" s="1"/>
    </row>
    <row r="291" ht="15.75" customHeight="1">
      <c r="A291" s="37"/>
      <c r="B291" s="38"/>
      <c r="C291" s="38"/>
      <c r="D291" s="38"/>
      <c r="E291" s="38"/>
      <c r="F291" s="1"/>
      <c r="G291" s="1"/>
    </row>
    <row r="292" ht="15.75" customHeight="1">
      <c r="A292" s="37"/>
      <c r="B292" s="38"/>
      <c r="C292" s="38"/>
      <c r="D292" s="38"/>
      <c r="E292" s="38"/>
      <c r="F292" s="1"/>
      <c r="G292" s="1"/>
    </row>
    <row r="293" ht="15.75" customHeight="1">
      <c r="A293" s="37"/>
      <c r="B293" s="38"/>
      <c r="C293" s="38"/>
      <c r="D293" s="38"/>
      <c r="E293" s="38"/>
      <c r="F293" s="1"/>
      <c r="G293" s="1"/>
    </row>
    <row r="294" ht="15.75" customHeight="1">
      <c r="A294" s="37"/>
      <c r="B294" s="38"/>
      <c r="C294" s="38"/>
      <c r="D294" s="38"/>
      <c r="E294" s="38"/>
      <c r="F294" s="1"/>
      <c r="G294" s="1"/>
    </row>
    <row r="295" ht="15.75" customHeight="1">
      <c r="A295" s="37"/>
      <c r="B295" s="38"/>
      <c r="C295" s="38"/>
      <c r="D295" s="38"/>
      <c r="E295" s="38"/>
      <c r="F295" s="1"/>
      <c r="G295" s="1"/>
    </row>
    <row r="296" ht="15.75" customHeight="1">
      <c r="A296" s="37"/>
      <c r="B296" s="38"/>
      <c r="C296" s="38"/>
      <c r="D296" s="38"/>
      <c r="E296" s="38"/>
      <c r="F296" s="1"/>
      <c r="G296" s="1"/>
    </row>
    <row r="297" ht="15.75" customHeight="1">
      <c r="A297" s="37"/>
      <c r="B297" s="38"/>
      <c r="C297" s="38"/>
      <c r="D297" s="38"/>
      <c r="E297" s="38"/>
      <c r="F297" s="1"/>
      <c r="G297" s="1"/>
    </row>
    <row r="298" ht="15.75" customHeight="1">
      <c r="A298" s="37"/>
      <c r="B298" s="38"/>
      <c r="C298" s="38"/>
      <c r="D298" s="38"/>
      <c r="E298" s="38"/>
      <c r="F298" s="1"/>
      <c r="G298" s="1"/>
    </row>
    <row r="299" ht="15.75" customHeight="1">
      <c r="A299" s="37"/>
      <c r="B299" s="38"/>
      <c r="C299" s="38"/>
      <c r="D299" s="38"/>
      <c r="E299" s="38"/>
      <c r="F299" s="1"/>
      <c r="G299" s="1"/>
    </row>
    <row r="300" ht="15.75" customHeight="1">
      <c r="A300" s="37"/>
      <c r="B300" s="38"/>
      <c r="C300" s="38"/>
      <c r="D300" s="38"/>
      <c r="E300" s="38"/>
      <c r="F300" s="1"/>
      <c r="G300" s="1"/>
    </row>
    <row r="301" ht="15.75" customHeight="1">
      <c r="A301" s="37"/>
      <c r="B301" s="38"/>
      <c r="C301" s="38"/>
      <c r="D301" s="38"/>
      <c r="E301" s="38"/>
      <c r="F301" s="1"/>
      <c r="G301" s="1"/>
    </row>
    <row r="302" ht="15.75" customHeight="1">
      <c r="A302" s="37"/>
      <c r="B302" s="38"/>
      <c r="C302" s="38"/>
      <c r="D302" s="38"/>
      <c r="E302" s="38"/>
      <c r="F302" s="1"/>
      <c r="G302" s="1"/>
    </row>
    <row r="303" ht="15.75" customHeight="1">
      <c r="A303" s="37"/>
      <c r="B303" s="38"/>
      <c r="C303" s="38"/>
      <c r="D303" s="38"/>
      <c r="E303" s="38"/>
      <c r="F303" s="1"/>
      <c r="G303" s="1"/>
    </row>
    <row r="304" ht="15.75" customHeight="1">
      <c r="A304" s="37"/>
      <c r="B304" s="38"/>
      <c r="C304" s="38"/>
      <c r="D304" s="38"/>
      <c r="E304" s="38"/>
      <c r="F304" s="1"/>
      <c r="G304" s="1"/>
    </row>
    <row r="305" ht="15.75" customHeight="1">
      <c r="A305" s="37"/>
      <c r="B305" s="38"/>
      <c r="C305" s="38"/>
      <c r="D305" s="38"/>
      <c r="E305" s="38"/>
      <c r="F305" s="1"/>
      <c r="G305" s="1"/>
    </row>
    <row r="306" ht="15.75" customHeight="1">
      <c r="A306" s="37"/>
      <c r="B306" s="38"/>
      <c r="C306" s="38"/>
      <c r="D306" s="38"/>
      <c r="E306" s="38"/>
      <c r="F306" s="1"/>
      <c r="G306" s="1"/>
    </row>
    <row r="307" ht="15.75" customHeight="1">
      <c r="A307" s="37"/>
      <c r="B307" s="38"/>
      <c r="C307" s="38"/>
      <c r="D307" s="38"/>
      <c r="E307" s="38"/>
      <c r="F307" s="1"/>
      <c r="G307" s="1"/>
    </row>
    <row r="308" ht="15.75" customHeight="1">
      <c r="A308" s="37"/>
      <c r="B308" s="38"/>
      <c r="C308" s="38"/>
      <c r="D308" s="38"/>
      <c r="E308" s="38"/>
      <c r="F308" s="1"/>
      <c r="G308" s="1"/>
    </row>
    <row r="309" ht="15.75" customHeight="1">
      <c r="A309" s="37"/>
      <c r="B309" s="38"/>
      <c r="C309" s="38"/>
      <c r="D309" s="38"/>
      <c r="E309" s="38"/>
      <c r="F309" s="1"/>
      <c r="G309" s="1"/>
    </row>
    <row r="310" ht="15.75" customHeight="1">
      <c r="A310" s="37"/>
      <c r="B310" s="38"/>
      <c r="C310" s="38"/>
      <c r="D310" s="38"/>
      <c r="E310" s="38"/>
      <c r="F310" s="1"/>
      <c r="G310" s="1"/>
    </row>
    <row r="311" ht="15.75" customHeight="1">
      <c r="A311" s="37"/>
      <c r="B311" s="38"/>
      <c r="C311" s="38"/>
      <c r="D311" s="38"/>
      <c r="E311" s="38"/>
      <c r="F311" s="1"/>
      <c r="G311" s="1"/>
    </row>
    <row r="312" ht="15.75" customHeight="1">
      <c r="A312" s="37"/>
      <c r="B312" s="38"/>
      <c r="C312" s="38"/>
      <c r="D312" s="38"/>
      <c r="E312" s="38"/>
      <c r="F312" s="1"/>
      <c r="G312" s="1"/>
    </row>
    <row r="313" ht="15.75" customHeight="1">
      <c r="A313" s="37"/>
      <c r="B313" s="38"/>
      <c r="C313" s="38"/>
      <c r="D313" s="38"/>
      <c r="E313" s="38"/>
      <c r="F313" s="1"/>
      <c r="G313" s="1"/>
    </row>
    <row r="314" ht="15.75" customHeight="1">
      <c r="A314" s="37"/>
      <c r="B314" s="38"/>
      <c r="C314" s="38"/>
      <c r="D314" s="38"/>
      <c r="E314" s="38"/>
      <c r="F314" s="1"/>
      <c r="G314" s="1"/>
    </row>
    <row r="315" ht="15.75" customHeight="1">
      <c r="A315" s="37"/>
      <c r="B315" s="38"/>
      <c r="C315" s="38"/>
      <c r="D315" s="38"/>
      <c r="E315" s="38"/>
      <c r="F315" s="1"/>
      <c r="G315" s="1"/>
    </row>
    <row r="316" ht="15.75" customHeight="1">
      <c r="A316" s="37"/>
      <c r="B316" s="38"/>
      <c r="C316" s="38"/>
      <c r="D316" s="38"/>
      <c r="E316" s="38"/>
      <c r="F316" s="1"/>
      <c r="G316" s="1"/>
    </row>
    <row r="317" ht="15.75" customHeight="1">
      <c r="A317" s="37"/>
      <c r="B317" s="38"/>
      <c r="C317" s="38"/>
      <c r="D317" s="38"/>
      <c r="E317" s="38"/>
      <c r="F317" s="1"/>
      <c r="G317" s="1"/>
    </row>
    <row r="318" ht="15.75" customHeight="1">
      <c r="A318" s="37"/>
      <c r="B318" s="38"/>
      <c r="C318" s="38"/>
      <c r="D318" s="38"/>
      <c r="E318" s="38"/>
      <c r="F318" s="1"/>
      <c r="G318" s="1"/>
    </row>
    <row r="319" ht="15.75" customHeight="1">
      <c r="A319" s="37"/>
      <c r="B319" s="38"/>
      <c r="C319" s="38"/>
      <c r="D319" s="38"/>
      <c r="E319" s="38"/>
      <c r="F319" s="1"/>
      <c r="G319" s="1"/>
    </row>
    <row r="320" ht="15.75" customHeight="1">
      <c r="A320" s="37"/>
      <c r="B320" s="38"/>
      <c r="C320" s="38"/>
      <c r="D320" s="38"/>
      <c r="E320" s="38"/>
      <c r="F320" s="1"/>
      <c r="G320" s="1"/>
    </row>
    <row r="321" ht="15.75" customHeight="1">
      <c r="A321" s="37"/>
      <c r="B321" s="38"/>
      <c r="C321" s="38"/>
      <c r="D321" s="38"/>
      <c r="E321" s="38"/>
      <c r="F321" s="1"/>
      <c r="G321" s="1"/>
    </row>
    <row r="322" ht="15.75" customHeight="1">
      <c r="A322" s="37"/>
      <c r="B322" s="38"/>
      <c r="C322" s="38"/>
      <c r="D322" s="38"/>
      <c r="E322" s="38"/>
      <c r="F322" s="1"/>
      <c r="G322" s="1"/>
    </row>
    <row r="323" ht="15.75" customHeight="1">
      <c r="A323" s="37"/>
      <c r="B323" s="38"/>
      <c r="C323" s="38"/>
      <c r="D323" s="38"/>
      <c r="E323" s="38"/>
      <c r="F323" s="1"/>
      <c r="G323" s="1"/>
    </row>
    <row r="324" ht="15.75" customHeight="1">
      <c r="A324" s="37"/>
      <c r="B324" s="38"/>
      <c r="C324" s="38"/>
      <c r="D324" s="38"/>
      <c r="E324" s="38"/>
      <c r="F324" s="1"/>
      <c r="G324" s="1"/>
    </row>
    <row r="325" ht="15.75" customHeight="1">
      <c r="A325" s="37"/>
      <c r="B325" s="38"/>
      <c r="C325" s="38"/>
      <c r="D325" s="38"/>
      <c r="E325" s="38"/>
      <c r="F325" s="1"/>
      <c r="G325" s="1"/>
    </row>
    <row r="326" ht="15.75" customHeight="1">
      <c r="A326" s="37"/>
      <c r="B326" s="38"/>
      <c r="C326" s="38"/>
      <c r="D326" s="38"/>
      <c r="E326" s="38"/>
      <c r="F326" s="1"/>
      <c r="G326" s="1"/>
    </row>
    <row r="327" ht="15.75" customHeight="1">
      <c r="A327" s="37"/>
      <c r="B327" s="38"/>
      <c r="C327" s="38"/>
      <c r="D327" s="38"/>
      <c r="E327" s="38"/>
      <c r="F327" s="1"/>
      <c r="G327" s="1"/>
    </row>
    <row r="328" ht="15.75" customHeight="1">
      <c r="A328" s="37"/>
      <c r="B328" s="38"/>
      <c r="C328" s="38"/>
      <c r="D328" s="38"/>
      <c r="E328" s="38"/>
      <c r="F328" s="1"/>
      <c r="G328" s="1"/>
    </row>
    <row r="329" ht="15.75" customHeight="1">
      <c r="A329" s="37"/>
      <c r="B329" s="38"/>
      <c r="C329" s="38"/>
      <c r="D329" s="38"/>
      <c r="E329" s="38"/>
      <c r="F329" s="1"/>
      <c r="G329" s="1"/>
    </row>
    <row r="330" ht="15.75" customHeight="1">
      <c r="A330" s="37"/>
      <c r="B330" s="38"/>
      <c r="C330" s="38"/>
      <c r="D330" s="38"/>
      <c r="E330" s="38"/>
      <c r="F330" s="1"/>
      <c r="G330" s="1"/>
    </row>
    <row r="331" ht="15.75" customHeight="1">
      <c r="A331" s="37"/>
      <c r="B331" s="38"/>
      <c r="C331" s="38"/>
      <c r="D331" s="38"/>
      <c r="E331" s="38"/>
      <c r="F331" s="1"/>
      <c r="G331" s="1"/>
    </row>
    <row r="332" ht="15.75" customHeight="1">
      <c r="A332" s="37"/>
      <c r="B332" s="38"/>
      <c r="C332" s="38"/>
      <c r="D332" s="38"/>
      <c r="E332" s="38"/>
      <c r="F332" s="1"/>
      <c r="G332" s="1"/>
    </row>
    <row r="333" ht="15.75" customHeight="1">
      <c r="A333" s="37"/>
      <c r="B333" s="38"/>
      <c r="C333" s="38"/>
      <c r="D333" s="38"/>
      <c r="E333" s="38"/>
      <c r="F333" s="1"/>
      <c r="G333" s="1"/>
    </row>
    <row r="334" ht="15.75" customHeight="1">
      <c r="A334" s="37"/>
      <c r="B334" s="38"/>
      <c r="C334" s="38"/>
      <c r="D334" s="38"/>
      <c r="E334" s="38"/>
      <c r="F334" s="1"/>
      <c r="G334" s="1"/>
    </row>
    <row r="335" ht="15.75" customHeight="1">
      <c r="A335" s="37"/>
      <c r="B335" s="38"/>
      <c r="C335" s="38"/>
      <c r="D335" s="38"/>
      <c r="E335" s="38"/>
      <c r="F335" s="1"/>
      <c r="G335" s="1"/>
    </row>
    <row r="336" ht="15.75" customHeight="1">
      <c r="A336" s="37"/>
      <c r="B336" s="38"/>
      <c r="C336" s="38"/>
      <c r="D336" s="38"/>
      <c r="E336" s="38"/>
      <c r="F336" s="1"/>
      <c r="G336" s="1"/>
    </row>
    <row r="337" ht="15.75" customHeight="1">
      <c r="A337" s="37"/>
      <c r="B337" s="38"/>
      <c r="C337" s="38"/>
      <c r="D337" s="38"/>
      <c r="E337" s="38"/>
      <c r="F337" s="1"/>
      <c r="G337" s="1"/>
    </row>
    <row r="338" ht="15.75" customHeight="1">
      <c r="A338" s="37"/>
      <c r="B338" s="38"/>
      <c r="C338" s="38"/>
      <c r="D338" s="38"/>
      <c r="E338" s="38"/>
      <c r="F338" s="1"/>
      <c r="G338" s="1"/>
    </row>
    <row r="339" ht="15.75" customHeight="1">
      <c r="A339" s="37"/>
      <c r="B339" s="38"/>
      <c r="C339" s="38"/>
      <c r="D339" s="38"/>
      <c r="E339" s="38"/>
      <c r="F339" s="1"/>
      <c r="G339" s="1"/>
    </row>
    <row r="340" ht="15.75" customHeight="1">
      <c r="A340" s="37"/>
      <c r="B340" s="38"/>
      <c r="C340" s="38"/>
      <c r="D340" s="38"/>
      <c r="E340" s="38"/>
      <c r="F340" s="1"/>
      <c r="G340" s="1"/>
    </row>
    <row r="341" ht="15.75" customHeight="1">
      <c r="A341" s="37"/>
      <c r="B341" s="38"/>
      <c r="C341" s="38"/>
      <c r="D341" s="38"/>
      <c r="E341" s="38"/>
      <c r="F341" s="1"/>
      <c r="G341" s="1"/>
    </row>
    <row r="342" ht="15.75" customHeight="1">
      <c r="A342" s="37"/>
      <c r="B342" s="38"/>
      <c r="C342" s="38"/>
      <c r="D342" s="38"/>
      <c r="E342" s="38"/>
      <c r="F342" s="1"/>
      <c r="G342" s="1"/>
    </row>
    <row r="343" ht="15.75" customHeight="1">
      <c r="A343" s="37"/>
      <c r="B343" s="38"/>
      <c r="C343" s="38"/>
      <c r="D343" s="38"/>
      <c r="E343" s="38"/>
      <c r="F343" s="1"/>
      <c r="G343" s="1"/>
    </row>
    <row r="344" ht="15.75" customHeight="1">
      <c r="A344" s="37"/>
      <c r="B344" s="38"/>
      <c r="C344" s="38"/>
      <c r="D344" s="38"/>
      <c r="E344" s="38"/>
      <c r="F344" s="1"/>
      <c r="G344" s="1"/>
    </row>
    <row r="345" ht="15.75" customHeight="1">
      <c r="A345" s="37"/>
      <c r="B345" s="38"/>
      <c r="C345" s="38"/>
      <c r="D345" s="38"/>
      <c r="E345" s="38"/>
      <c r="F345" s="1"/>
      <c r="G345" s="1"/>
    </row>
    <row r="346" ht="15.75" customHeight="1">
      <c r="A346" s="37"/>
      <c r="B346" s="38"/>
      <c r="C346" s="38"/>
      <c r="D346" s="38"/>
      <c r="E346" s="38"/>
      <c r="F346" s="1"/>
      <c r="G346" s="1"/>
    </row>
    <row r="347" ht="15.75" customHeight="1">
      <c r="A347" s="37"/>
      <c r="B347" s="38"/>
      <c r="C347" s="38"/>
      <c r="D347" s="38"/>
      <c r="E347" s="38"/>
      <c r="F347" s="1"/>
      <c r="G347" s="1"/>
    </row>
    <row r="348" ht="15.75" customHeight="1">
      <c r="A348" s="37"/>
      <c r="B348" s="38"/>
      <c r="C348" s="38"/>
      <c r="D348" s="38"/>
      <c r="E348" s="38"/>
      <c r="F348" s="1"/>
      <c r="G348" s="1"/>
    </row>
    <row r="349" ht="15.75" customHeight="1">
      <c r="A349" s="37"/>
      <c r="B349" s="38"/>
      <c r="C349" s="38"/>
      <c r="D349" s="38"/>
      <c r="E349" s="38"/>
      <c r="F349" s="1"/>
      <c r="G349" s="1"/>
    </row>
    <row r="350" ht="15.75" customHeight="1">
      <c r="A350" s="37"/>
      <c r="B350" s="38"/>
      <c r="C350" s="38"/>
      <c r="D350" s="38"/>
      <c r="E350" s="38"/>
      <c r="F350" s="1"/>
      <c r="G350" s="1"/>
    </row>
    <row r="351" ht="15.75" customHeight="1">
      <c r="A351" s="37"/>
      <c r="B351" s="38"/>
      <c r="C351" s="38"/>
      <c r="D351" s="38"/>
      <c r="E351" s="38"/>
      <c r="F351" s="1"/>
      <c r="G351" s="1"/>
    </row>
    <row r="352" ht="15.75" customHeight="1">
      <c r="A352" s="37"/>
      <c r="B352" s="38"/>
      <c r="C352" s="38"/>
      <c r="D352" s="38"/>
      <c r="E352" s="38"/>
      <c r="F352" s="1"/>
      <c r="G352" s="1"/>
    </row>
    <row r="353" ht="15.75" customHeight="1">
      <c r="A353" s="37"/>
      <c r="B353" s="38"/>
      <c r="C353" s="38"/>
      <c r="D353" s="38"/>
      <c r="E353" s="38"/>
      <c r="F353" s="1"/>
      <c r="G353" s="1"/>
    </row>
    <row r="354" ht="15.75" customHeight="1">
      <c r="A354" s="37"/>
      <c r="B354" s="38"/>
      <c r="C354" s="38"/>
      <c r="D354" s="38"/>
      <c r="E354" s="38"/>
      <c r="F354" s="1"/>
      <c r="G354" s="1"/>
    </row>
    <row r="355" ht="15.75" customHeight="1">
      <c r="A355" s="37"/>
      <c r="B355" s="38"/>
      <c r="C355" s="38"/>
      <c r="D355" s="38"/>
      <c r="E355" s="38"/>
      <c r="F355" s="1"/>
      <c r="G355" s="1"/>
    </row>
    <row r="356" ht="15.75" customHeight="1">
      <c r="A356" s="37"/>
      <c r="B356" s="38"/>
      <c r="C356" s="38"/>
      <c r="D356" s="38"/>
      <c r="E356" s="38"/>
      <c r="F356" s="1"/>
      <c r="G356" s="1"/>
    </row>
    <row r="357" ht="15.75" customHeight="1">
      <c r="A357" s="37"/>
      <c r="B357" s="38"/>
      <c r="C357" s="38"/>
      <c r="D357" s="38"/>
      <c r="E357" s="38"/>
      <c r="F357" s="1"/>
      <c r="G357" s="1"/>
    </row>
    <row r="358" ht="15.75" customHeight="1">
      <c r="A358" s="37"/>
      <c r="B358" s="38"/>
      <c r="C358" s="38"/>
      <c r="D358" s="38"/>
      <c r="E358" s="38"/>
      <c r="F358" s="1"/>
      <c r="G358" s="1"/>
    </row>
    <row r="359" ht="15.75" customHeight="1">
      <c r="A359" s="37"/>
      <c r="B359" s="38"/>
      <c r="C359" s="38"/>
      <c r="D359" s="38"/>
      <c r="E359" s="38"/>
      <c r="F359" s="1"/>
      <c r="G359" s="1"/>
    </row>
    <row r="360" ht="15.75" customHeight="1">
      <c r="A360" s="37"/>
      <c r="B360" s="38"/>
      <c r="C360" s="38"/>
      <c r="D360" s="38"/>
      <c r="E360" s="38"/>
      <c r="F360" s="1"/>
      <c r="G360" s="1"/>
    </row>
    <row r="361" ht="15.75" customHeight="1">
      <c r="A361" s="37"/>
      <c r="B361" s="38"/>
      <c r="C361" s="38"/>
      <c r="D361" s="38"/>
      <c r="E361" s="38"/>
      <c r="F361" s="1"/>
      <c r="G361" s="1"/>
    </row>
    <row r="362" ht="15.75" customHeight="1">
      <c r="A362" s="37"/>
      <c r="B362" s="38"/>
      <c r="C362" s="38"/>
      <c r="D362" s="38"/>
      <c r="E362" s="38"/>
      <c r="F362" s="1"/>
      <c r="G362" s="1"/>
    </row>
    <row r="363" ht="15.75" customHeight="1">
      <c r="A363" s="37"/>
      <c r="B363" s="38"/>
      <c r="C363" s="38"/>
      <c r="D363" s="38"/>
      <c r="E363" s="38"/>
      <c r="F363" s="1"/>
      <c r="G363" s="1"/>
    </row>
    <row r="364" ht="15.75" customHeight="1">
      <c r="A364" s="37"/>
      <c r="B364" s="38"/>
      <c r="C364" s="38"/>
      <c r="D364" s="38"/>
      <c r="E364" s="38"/>
      <c r="F364" s="1"/>
      <c r="G364" s="1"/>
    </row>
    <row r="365" ht="15.75" customHeight="1">
      <c r="A365" s="37"/>
      <c r="B365" s="38"/>
      <c r="C365" s="38"/>
      <c r="D365" s="38"/>
      <c r="E365" s="38"/>
      <c r="F365" s="1"/>
      <c r="G365" s="1"/>
    </row>
    <row r="366" ht="15.75" customHeight="1">
      <c r="A366" s="37"/>
      <c r="B366" s="38"/>
      <c r="C366" s="38"/>
      <c r="D366" s="38"/>
      <c r="E366" s="38"/>
      <c r="F366" s="1"/>
      <c r="G366" s="1"/>
    </row>
    <row r="367" ht="15.75" customHeight="1">
      <c r="A367" s="37"/>
      <c r="B367" s="38"/>
      <c r="C367" s="38"/>
      <c r="D367" s="38"/>
      <c r="E367" s="38"/>
      <c r="F367" s="1"/>
      <c r="G367" s="1"/>
    </row>
    <row r="368" ht="15.75" customHeight="1">
      <c r="A368" s="37"/>
      <c r="B368" s="38"/>
      <c r="C368" s="38"/>
      <c r="D368" s="38"/>
      <c r="E368" s="38"/>
      <c r="F368" s="1"/>
      <c r="G368" s="1"/>
    </row>
    <row r="369" ht="15.75" customHeight="1">
      <c r="A369" s="37"/>
      <c r="B369" s="38"/>
      <c r="C369" s="38"/>
      <c r="D369" s="38"/>
      <c r="E369" s="38"/>
      <c r="F369" s="1"/>
      <c r="G369" s="1"/>
    </row>
    <row r="370" ht="15.75" customHeight="1">
      <c r="A370" s="37"/>
      <c r="B370" s="38"/>
      <c r="C370" s="38"/>
      <c r="D370" s="38"/>
      <c r="E370" s="38"/>
      <c r="F370" s="1"/>
      <c r="G370" s="1"/>
    </row>
    <row r="371" ht="15.75" customHeight="1">
      <c r="A371" s="37"/>
      <c r="B371" s="38"/>
      <c r="C371" s="38"/>
      <c r="D371" s="38"/>
      <c r="E371" s="38"/>
      <c r="F371" s="1"/>
      <c r="G371" s="1"/>
    </row>
    <row r="372" ht="15.75" customHeight="1">
      <c r="A372" s="37"/>
      <c r="B372" s="38"/>
      <c r="C372" s="38"/>
      <c r="D372" s="38"/>
      <c r="E372" s="38"/>
      <c r="F372" s="1"/>
      <c r="G372" s="1"/>
    </row>
    <row r="373" ht="15.75" customHeight="1">
      <c r="A373" s="37"/>
      <c r="B373" s="38"/>
      <c r="C373" s="38"/>
      <c r="D373" s="38"/>
      <c r="E373" s="38"/>
      <c r="F373" s="1"/>
      <c r="G373" s="1"/>
    </row>
    <row r="374" ht="15.75" customHeight="1">
      <c r="A374" s="37"/>
      <c r="B374" s="38"/>
      <c r="C374" s="38"/>
      <c r="D374" s="38"/>
      <c r="E374" s="38"/>
      <c r="F374" s="1"/>
      <c r="G374" s="1"/>
    </row>
    <row r="375" ht="15.75" customHeight="1">
      <c r="A375" s="37"/>
      <c r="B375" s="38"/>
      <c r="C375" s="38"/>
      <c r="D375" s="38"/>
      <c r="E375" s="38"/>
      <c r="F375" s="1"/>
      <c r="G375" s="1"/>
    </row>
    <row r="376" ht="15.75" customHeight="1">
      <c r="A376" s="37"/>
      <c r="B376" s="38"/>
      <c r="C376" s="38"/>
      <c r="D376" s="38"/>
      <c r="E376" s="38"/>
      <c r="F376" s="1"/>
      <c r="G376" s="1"/>
    </row>
    <row r="377" ht="15.75" customHeight="1">
      <c r="A377" s="37"/>
      <c r="B377" s="38"/>
      <c r="C377" s="38"/>
      <c r="D377" s="38"/>
      <c r="E377" s="38"/>
      <c r="F377" s="1"/>
      <c r="G377" s="1"/>
    </row>
    <row r="378" ht="15.75" customHeight="1">
      <c r="A378" s="37"/>
      <c r="B378" s="38"/>
      <c r="C378" s="38"/>
      <c r="D378" s="38"/>
      <c r="E378" s="38"/>
      <c r="F378" s="1"/>
      <c r="G378" s="1"/>
    </row>
    <row r="379" ht="15.75" customHeight="1">
      <c r="A379" s="37"/>
      <c r="B379" s="38"/>
      <c r="C379" s="38"/>
      <c r="D379" s="38"/>
      <c r="E379" s="38"/>
      <c r="F379" s="1"/>
      <c r="G379" s="1"/>
    </row>
    <row r="380" ht="15.75" customHeight="1">
      <c r="A380" s="37"/>
      <c r="B380" s="38"/>
      <c r="C380" s="38"/>
      <c r="D380" s="38"/>
      <c r="E380" s="38"/>
      <c r="F380" s="1"/>
      <c r="G380" s="1"/>
    </row>
    <row r="381" ht="15.75" customHeight="1">
      <c r="A381" s="37"/>
      <c r="B381" s="38"/>
      <c r="C381" s="38"/>
      <c r="D381" s="38"/>
      <c r="E381" s="38"/>
      <c r="F381" s="1"/>
      <c r="G381" s="1"/>
    </row>
    <row r="382" ht="15.75" customHeight="1">
      <c r="A382" s="37"/>
      <c r="B382" s="38"/>
      <c r="C382" s="38"/>
      <c r="D382" s="38"/>
      <c r="E382" s="38"/>
      <c r="F382" s="1"/>
      <c r="G382" s="1"/>
    </row>
    <row r="383" ht="15.75" customHeight="1">
      <c r="A383" s="37"/>
      <c r="B383" s="38"/>
      <c r="C383" s="38"/>
      <c r="D383" s="38"/>
      <c r="E383" s="38"/>
      <c r="F383" s="1"/>
      <c r="G383" s="1"/>
    </row>
    <row r="384" ht="15.75" customHeight="1">
      <c r="A384" s="37"/>
      <c r="B384" s="38"/>
      <c r="C384" s="38"/>
      <c r="D384" s="38"/>
      <c r="E384" s="38"/>
      <c r="F384" s="1"/>
      <c r="G384" s="1"/>
    </row>
    <row r="385" ht="15.75" customHeight="1">
      <c r="A385" s="37"/>
      <c r="B385" s="38"/>
      <c r="C385" s="38"/>
      <c r="D385" s="38"/>
      <c r="E385" s="38"/>
      <c r="F385" s="1"/>
      <c r="G385" s="1"/>
    </row>
    <row r="386" ht="15.75" customHeight="1">
      <c r="A386" s="37"/>
      <c r="B386" s="38"/>
      <c r="C386" s="38"/>
      <c r="D386" s="38"/>
      <c r="E386" s="38"/>
      <c r="F386" s="1"/>
      <c r="G386" s="1"/>
    </row>
    <row r="387" ht="15.75" customHeight="1">
      <c r="A387" s="37"/>
      <c r="B387" s="38"/>
      <c r="C387" s="38"/>
      <c r="D387" s="38"/>
      <c r="E387" s="38"/>
      <c r="F387" s="1"/>
      <c r="G387" s="1"/>
    </row>
    <row r="388" ht="15.75" customHeight="1">
      <c r="A388" s="37"/>
      <c r="B388" s="38"/>
      <c r="C388" s="38"/>
      <c r="D388" s="38"/>
      <c r="E388" s="38"/>
      <c r="F388" s="1"/>
      <c r="G388" s="1"/>
    </row>
    <row r="389" ht="15.75" customHeight="1">
      <c r="A389" s="37"/>
      <c r="B389" s="38"/>
      <c r="C389" s="38"/>
      <c r="D389" s="38"/>
      <c r="E389" s="38"/>
      <c r="F389" s="1"/>
      <c r="G389" s="1"/>
    </row>
    <row r="390" ht="15.75" customHeight="1">
      <c r="A390" s="37"/>
      <c r="B390" s="38"/>
      <c r="C390" s="38"/>
      <c r="D390" s="38"/>
      <c r="E390" s="38"/>
      <c r="F390" s="1"/>
      <c r="G390" s="1"/>
    </row>
    <row r="391" ht="15.75" customHeight="1">
      <c r="A391" s="37"/>
      <c r="B391" s="38"/>
      <c r="C391" s="38"/>
      <c r="D391" s="38"/>
      <c r="E391" s="38"/>
      <c r="F391" s="1"/>
      <c r="G391" s="1"/>
    </row>
    <row r="392" ht="15.75" customHeight="1">
      <c r="A392" s="37"/>
      <c r="B392" s="38"/>
      <c r="C392" s="38"/>
      <c r="D392" s="38"/>
      <c r="E392" s="38"/>
      <c r="F392" s="1"/>
      <c r="G392" s="1"/>
    </row>
    <row r="393" ht="15.75" customHeight="1">
      <c r="A393" s="37"/>
      <c r="B393" s="38"/>
      <c r="C393" s="38"/>
      <c r="D393" s="38"/>
      <c r="E393" s="38"/>
      <c r="F393" s="1"/>
      <c r="G393" s="1"/>
    </row>
    <row r="394" ht="15.75" customHeight="1">
      <c r="A394" s="37"/>
      <c r="B394" s="38"/>
      <c r="C394" s="38"/>
      <c r="D394" s="38"/>
      <c r="E394" s="38"/>
      <c r="F394" s="1"/>
      <c r="G394" s="1"/>
    </row>
    <row r="395" ht="15.75" customHeight="1">
      <c r="A395" s="37"/>
      <c r="B395" s="38"/>
      <c r="C395" s="38"/>
      <c r="D395" s="38"/>
      <c r="E395" s="38"/>
      <c r="F395" s="1"/>
      <c r="G395" s="1"/>
    </row>
    <row r="396" ht="15.75" customHeight="1">
      <c r="A396" s="37"/>
      <c r="B396" s="38"/>
      <c r="C396" s="38"/>
      <c r="D396" s="38"/>
      <c r="E396" s="38"/>
      <c r="F396" s="1"/>
      <c r="G396" s="1"/>
    </row>
    <row r="397" ht="15.75" customHeight="1">
      <c r="A397" s="37"/>
      <c r="B397" s="38"/>
      <c r="C397" s="38"/>
      <c r="D397" s="38"/>
      <c r="E397" s="38"/>
      <c r="F397" s="1"/>
      <c r="G397" s="1"/>
    </row>
    <row r="398" ht="15.75" customHeight="1">
      <c r="A398" s="37"/>
      <c r="B398" s="38"/>
      <c r="C398" s="38"/>
      <c r="D398" s="38"/>
      <c r="E398" s="38"/>
      <c r="F398" s="1"/>
      <c r="G398" s="1"/>
    </row>
    <row r="399" ht="15.75" customHeight="1">
      <c r="A399" s="37"/>
      <c r="B399" s="38"/>
      <c r="C399" s="38"/>
      <c r="D399" s="38"/>
      <c r="E399" s="38"/>
      <c r="F399" s="1"/>
      <c r="G399" s="1"/>
    </row>
    <row r="400" ht="15.75" customHeight="1">
      <c r="A400" s="37"/>
      <c r="B400" s="38"/>
      <c r="C400" s="38"/>
      <c r="D400" s="38"/>
      <c r="E400" s="38"/>
      <c r="F400" s="1"/>
      <c r="G400" s="1"/>
    </row>
    <row r="401" ht="15.75" customHeight="1">
      <c r="A401" s="37"/>
      <c r="B401" s="38"/>
      <c r="C401" s="38"/>
      <c r="D401" s="38"/>
      <c r="E401" s="38"/>
      <c r="F401" s="1"/>
      <c r="G401" s="1"/>
    </row>
    <row r="402" ht="15.75" customHeight="1">
      <c r="A402" s="37"/>
      <c r="B402" s="38"/>
      <c r="C402" s="38"/>
      <c r="D402" s="38"/>
      <c r="E402" s="38"/>
      <c r="F402" s="1"/>
      <c r="G402" s="1"/>
    </row>
    <row r="403" ht="15.75" customHeight="1">
      <c r="A403" s="37"/>
      <c r="B403" s="38"/>
      <c r="C403" s="38"/>
      <c r="D403" s="38"/>
      <c r="E403" s="38"/>
      <c r="F403" s="1"/>
      <c r="G403" s="1"/>
    </row>
    <row r="404" ht="15.75" customHeight="1">
      <c r="A404" s="37"/>
      <c r="B404" s="38"/>
      <c r="C404" s="38"/>
      <c r="D404" s="38"/>
      <c r="E404" s="38"/>
      <c r="F404" s="1"/>
      <c r="G404" s="1"/>
    </row>
    <row r="405" ht="15.75" customHeight="1">
      <c r="A405" s="37"/>
      <c r="B405" s="38"/>
      <c r="C405" s="38"/>
      <c r="D405" s="38"/>
      <c r="E405" s="38"/>
      <c r="F405" s="1"/>
      <c r="G405" s="1"/>
    </row>
    <row r="406" ht="15.75" customHeight="1">
      <c r="A406" s="37"/>
      <c r="B406" s="38"/>
      <c r="C406" s="38"/>
      <c r="D406" s="38"/>
      <c r="E406" s="38"/>
      <c r="F406" s="1"/>
      <c r="G406" s="1"/>
    </row>
    <row r="407" ht="15.75" customHeight="1">
      <c r="A407" s="37"/>
      <c r="B407" s="38"/>
      <c r="C407" s="38"/>
      <c r="D407" s="38"/>
      <c r="E407" s="38"/>
      <c r="F407" s="1"/>
      <c r="G407" s="1"/>
    </row>
    <row r="408" ht="15.75" customHeight="1">
      <c r="A408" s="37"/>
      <c r="B408" s="38"/>
      <c r="C408" s="38"/>
      <c r="D408" s="38"/>
      <c r="E408" s="38"/>
      <c r="F408" s="1"/>
      <c r="G408" s="1"/>
    </row>
    <row r="409" ht="15.75" customHeight="1">
      <c r="A409" s="37"/>
      <c r="B409" s="38"/>
      <c r="C409" s="38"/>
      <c r="D409" s="38"/>
      <c r="E409" s="38"/>
      <c r="F409" s="1"/>
      <c r="G409" s="1"/>
    </row>
    <row r="410" ht="15.75" customHeight="1">
      <c r="A410" s="37"/>
      <c r="B410" s="38"/>
      <c r="C410" s="38"/>
      <c r="D410" s="38"/>
      <c r="E410" s="38"/>
      <c r="F410" s="1"/>
      <c r="G410" s="1"/>
    </row>
    <row r="411" ht="15.75" customHeight="1">
      <c r="A411" s="37"/>
      <c r="B411" s="38"/>
      <c r="C411" s="38"/>
      <c r="D411" s="38"/>
      <c r="E411" s="38"/>
      <c r="F411" s="1"/>
      <c r="G411" s="1"/>
    </row>
    <row r="412" ht="15.75" customHeight="1">
      <c r="A412" s="37"/>
      <c r="B412" s="38"/>
      <c r="C412" s="38"/>
      <c r="D412" s="38"/>
      <c r="E412" s="38"/>
      <c r="F412" s="1"/>
      <c r="G412" s="1"/>
    </row>
    <row r="413" ht="15.75" customHeight="1">
      <c r="A413" s="37"/>
      <c r="B413" s="38"/>
      <c r="C413" s="38"/>
      <c r="D413" s="38"/>
      <c r="E413" s="38"/>
      <c r="F413" s="1"/>
      <c r="G413" s="1"/>
    </row>
    <row r="414" ht="15.75" customHeight="1">
      <c r="A414" s="37"/>
      <c r="B414" s="38"/>
      <c r="C414" s="38"/>
      <c r="D414" s="38"/>
      <c r="E414" s="38"/>
      <c r="F414" s="1"/>
      <c r="G414" s="1"/>
    </row>
    <row r="415" ht="15.75" customHeight="1">
      <c r="A415" s="37"/>
      <c r="B415" s="38"/>
      <c r="C415" s="38"/>
      <c r="D415" s="38"/>
      <c r="E415" s="38"/>
      <c r="F415" s="1"/>
      <c r="G415" s="1"/>
    </row>
    <row r="416" ht="15.75" customHeight="1">
      <c r="A416" s="37"/>
      <c r="B416" s="38"/>
      <c r="C416" s="38"/>
      <c r="D416" s="38"/>
      <c r="E416" s="38"/>
      <c r="F416" s="1"/>
      <c r="G416" s="1"/>
    </row>
    <row r="417" ht="15.75" customHeight="1">
      <c r="A417" s="37"/>
      <c r="B417" s="38"/>
      <c r="C417" s="38"/>
      <c r="D417" s="38"/>
      <c r="E417" s="38"/>
      <c r="F417" s="1"/>
      <c r="G417" s="1"/>
    </row>
    <row r="418" ht="15.75" customHeight="1">
      <c r="A418" s="37"/>
      <c r="B418" s="38"/>
      <c r="C418" s="38"/>
      <c r="D418" s="38"/>
      <c r="E418" s="38"/>
      <c r="F418" s="1"/>
      <c r="G418" s="1"/>
    </row>
    <row r="419" ht="15.75" customHeight="1">
      <c r="A419" s="37"/>
      <c r="B419" s="38"/>
      <c r="C419" s="38"/>
      <c r="D419" s="38"/>
      <c r="E419" s="38"/>
      <c r="F419" s="1"/>
      <c r="G419" s="1"/>
    </row>
    <row r="420" ht="15.75" customHeight="1">
      <c r="A420" s="37"/>
      <c r="B420" s="38"/>
      <c r="C420" s="38"/>
      <c r="D420" s="38"/>
      <c r="E420" s="38"/>
      <c r="F420" s="1"/>
      <c r="G420" s="1"/>
    </row>
    <row r="421" ht="15.75" customHeight="1">
      <c r="A421" s="37"/>
      <c r="B421" s="38"/>
      <c r="C421" s="38"/>
      <c r="D421" s="38"/>
      <c r="E421" s="38"/>
      <c r="F421" s="1"/>
      <c r="G421" s="1"/>
    </row>
    <row r="422" ht="15.75" customHeight="1">
      <c r="A422" s="37"/>
      <c r="B422" s="38"/>
      <c r="C422" s="38"/>
      <c r="D422" s="38"/>
      <c r="E422" s="38"/>
      <c r="F422" s="1"/>
      <c r="G422" s="1"/>
    </row>
    <row r="423" ht="15.75" customHeight="1">
      <c r="A423" s="37"/>
      <c r="B423" s="38"/>
      <c r="C423" s="38"/>
      <c r="D423" s="38"/>
      <c r="E423" s="38"/>
      <c r="F423" s="1"/>
      <c r="G423" s="1"/>
    </row>
    <row r="424" ht="15.75" customHeight="1">
      <c r="A424" s="37"/>
      <c r="B424" s="38"/>
      <c r="C424" s="38"/>
      <c r="D424" s="38"/>
      <c r="E424" s="38"/>
      <c r="F424" s="1"/>
      <c r="G424" s="1"/>
    </row>
    <row r="425" ht="15.75" customHeight="1">
      <c r="A425" s="37"/>
      <c r="B425" s="38"/>
      <c r="C425" s="38"/>
      <c r="D425" s="38"/>
      <c r="E425" s="38"/>
      <c r="F425" s="1"/>
      <c r="G425" s="1"/>
    </row>
    <row r="426" ht="15.75" customHeight="1">
      <c r="A426" s="37"/>
      <c r="B426" s="38"/>
      <c r="C426" s="38"/>
      <c r="D426" s="38"/>
      <c r="E426" s="38"/>
      <c r="F426" s="1"/>
      <c r="G426" s="1"/>
    </row>
    <row r="427" ht="15.75" customHeight="1">
      <c r="A427" s="37"/>
      <c r="B427" s="38"/>
      <c r="C427" s="38"/>
      <c r="D427" s="38"/>
      <c r="E427" s="38"/>
      <c r="F427" s="1"/>
      <c r="G427" s="1"/>
    </row>
    <row r="428" ht="15.75" customHeight="1">
      <c r="A428" s="37"/>
      <c r="B428" s="38"/>
      <c r="C428" s="38"/>
      <c r="D428" s="38"/>
      <c r="E428" s="38"/>
      <c r="F428" s="1"/>
      <c r="G428" s="1"/>
    </row>
    <row r="429" ht="15.75" customHeight="1">
      <c r="A429" s="37"/>
      <c r="B429" s="38"/>
      <c r="C429" s="38"/>
      <c r="D429" s="38"/>
      <c r="E429" s="38"/>
      <c r="F429" s="1"/>
      <c r="G429" s="1"/>
    </row>
    <row r="430" ht="15.75" customHeight="1">
      <c r="A430" s="37"/>
      <c r="B430" s="38"/>
      <c r="C430" s="38"/>
      <c r="D430" s="38"/>
      <c r="E430" s="38"/>
      <c r="F430" s="1"/>
      <c r="G430" s="1"/>
    </row>
    <row r="431" ht="15.75" customHeight="1">
      <c r="A431" s="37"/>
      <c r="B431" s="38"/>
      <c r="C431" s="38"/>
      <c r="D431" s="38"/>
      <c r="E431" s="38"/>
      <c r="F431" s="1"/>
      <c r="G431" s="1"/>
    </row>
    <row r="432" ht="15.75" customHeight="1">
      <c r="A432" s="37"/>
      <c r="B432" s="38"/>
      <c r="C432" s="38"/>
      <c r="D432" s="38"/>
      <c r="E432" s="38"/>
      <c r="F432" s="1"/>
      <c r="G432" s="1"/>
    </row>
    <row r="433" ht="15.75" customHeight="1">
      <c r="A433" s="37"/>
      <c r="B433" s="38"/>
      <c r="C433" s="38"/>
      <c r="D433" s="38"/>
      <c r="E433" s="38"/>
      <c r="F433" s="1"/>
      <c r="G433" s="1"/>
    </row>
    <row r="434" ht="15.75" customHeight="1">
      <c r="A434" s="37"/>
      <c r="B434" s="38"/>
      <c r="C434" s="38"/>
      <c r="D434" s="38"/>
      <c r="E434" s="38"/>
      <c r="F434" s="1"/>
      <c r="G434" s="1"/>
    </row>
    <row r="435" ht="15.75" customHeight="1">
      <c r="A435" s="37"/>
      <c r="B435" s="38"/>
      <c r="C435" s="38"/>
      <c r="D435" s="38"/>
      <c r="E435" s="38"/>
      <c r="F435" s="1"/>
      <c r="G435" s="1"/>
    </row>
    <row r="436" ht="15.75" customHeight="1">
      <c r="A436" s="37"/>
      <c r="B436" s="38"/>
      <c r="C436" s="38"/>
      <c r="D436" s="38"/>
      <c r="E436" s="38"/>
      <c r="F436" s="1"/>
      <c r="G436" s="1"/>
    </row>
    <row r="437" ht="15.75" customHeight="1">
      <c r="A437" s="37"/>
      <c r="B437" s="38"/>
      <c r="C437" s="38"/>
      <c r="D437" s="38"/>
      <c r="E437" s="38"/>
      <c r="F437" s="1"/>
      <c r="G437" s="1"/>
    </row>
    <row r="438" ht="15.75" customHeight="1">
      <c r="A438" s="37"/>
      <c r="B438" s="38"/>
      <c r="C438" s="38"/>
      <c r="D438" s="38"/>
      <c r="E438" s="38"/>
      <c r="F438" s="1"/>
      <c r="G438" s="1"/>
    </row>
    <row r="439" ht="15.75" customHeight="1">
      <c r="A439" s="37"/>
      <c r="B439" s="38"/>
      <c r="C439" s="38"/>
      <c r="D439" s="38"/>
      <c r="E439" s="38"/>
      <c r="F439" s="1"/>
      <c r="G439" s="1"/>
    </row>
    <row r="440" ht="15.75" customHeight="1">
      <c r="A440" s="37"/>
      <c r="B440" s="38"/>
      <c r="C440" s="38"/>
      <c r="D440" s="38"/>
      <c r="E440" s="38"/>
      <c r="F440" s="1"/>
      <c r="G440" s="1"/>
    </row>
    <row r="441" ht="15.75" customHeight="1">
      <c r="A441" s="37"/>
      <c r="B441" s="38"/>
      <c r="C441" s="38"/>
      <c r="D441" s="38"/>
      <c r="E441" s="38"/>
      <c r="F441" s="1"/>
      <c r="G441" s="1"/>
    </row>
    <row r="442" ht="15.75" customHeight="1">
      <c r="A442" s="37"/>
      <c r="B442" s="38"/>
      <c r="C442" s="38"/>
      <c r="D442" s="38"/>
      <c r="E442" s="38"/>
      <c r="F442" s="1"/>
      <c r="G442" s="1"/>
    </row>
    <row r="443" ht="15.75" customHeight="1">
      <c r="A443" s="37"/>
      <c r="B443" s="38"/>
      <c r="C443" s="38"/>
      <c r="D443" s="38"/>
      <c r="E443" s="38"/>
      <c r="F443" s="1"/>
      <c r="G443" s="1"/>
    </row>
    <row r="444" ht="15.75" customHeight="1">
      <c r="A444" s="37"/>
      <c r="B444" s="38"/>
      <c r="C444" s="38"/>
      <c r="D444" s="38"/>
      <c r="E444" s="38"/>
      <c r="F444" s="1"/>
      <c r="G444" s="1"/>
    </row>
    <row r="445" ht="15.75" customHeight="1">
      <c r="A445" s="37"/>
      <c r="B445" s="38"/>
      <c r="C445" s="38"/>
      <c r="D445" s="38"/>
      <c r="E445" s="38"/>
      <c r="F445" s="1"/>
      <c r="G445" s="1"/>
    </row>
    <row r="446" ht="15.75" customHeight="1">
      <c r="A446" s="37"/>
      <c r="B446" s="38"/>
      <c r="C446" s="38"/>
      <c r="D446" s="38"/>
      <c r="E446" s="38"/>
      <c r="F446" s="1"/>
      <c r="G446" s="1"/>
    </row>
    <row r="447" ht="15.75" customHeight="1">
      <c r="A447" s="37"/>
      <c r="B447" s="38"/>
      <c r="C447" s="38"/>
      <c r="D447" s="38"/>
      <c r="E447" s="38"/>
      <c r="F447" s="1"/>
      <c r="G447" s="1"/>
    </row>
    <row r="448" ht="15.75" customHeight="1">
      <c r="A448" s="37"/>
      <c r="B448" s="38"/>
      <c r="C448" s="38"/>
      <c r="D448" s="38"/>
      <c r="E448" s="38"/>
      <c r="F448" s="1"/>
      <c r="G448" s="1"/>
    </row>
    <row r="449" ht="15.75" customHeight="1">
      <c r="A449" s="37"/>
      <c r="B449" s="38"/>
      <c r="C449" s="38"/>
      <c r="D449" s="38"/>
      <c r="E449" s="38"/>
      <c r="F449" s="1"/>
      <c r="G449" s="1"/>
    </row>
    <row r="450" ht="15.75" customHeight="1">
      <c r="A450" s="37"/>
      <c r="B450" s="38"/>
      <c r="C450" s="38"/>
      <c r="D450" s="38"/>
      <c r="E450" s="38"/>
      <c r="F450" s="1"/>
      <c r="G450" s="1"/>
    </row>
    <row r="451" ht="15.75" customHeight="1">
      <c r="A451" s="37"/>
      <c r="B451" s="38"/>
      <c r="C451" s="38"/>
      <c r="D451" s="38"/>
      <c r="E451" s="38"/>
      <c r="F451" s="1"/>
      <c r="G451" s="1"/>
    </row>
    <row r="452" ht="15.75" customHeight="1">
      <c r="A452" s="37"/>
      <c r="B452" s="38"/>
      <c r="C452" s="38"/>
      <c r="D452" s="38"/>
      <c r="E452" s="38"/>
      <c r="F452" s="1"/>
      <c r="G452" s="1"/>
    </row>
    <row r="453" ht="15.75" customHeight="1">
      <c r="A453" s="37"/>
      <c r="B453" s="38"/>
      <c r="C453" s="38"/>
      <c r="D453" s="38"/>
      <c r="E453" s="38"/>
      <c r="F453" s="1"/>
      <c r="G453" s="1"/>
    </row>
    <row r="454" ht="15.75" customHeight="1">
      <c r="A454" s="37"/>
      <c r="B454" s="38"/>
      <c r="C454" s="38"/>
      <c r="D454" s="38"/>
      <c r="E454" s="38"/>
      <c r="F454" s="1"/>
      <c r="G454" s="1"/>
    </row>
    <row r="455" ht="15.75" customHeight="1">
      <c r="A455" s="37"/>
      <c r="B455" s="38"/>
      <c r="C455" s="38"/>
      <c r="D455" s="38"/>
      <c r="E455" s="38"/>
      <c r="F455" s="1"/>
      <c r="G455" s="1"/>
    </row>
    <row r="456" ht="15.75" customHeight="1">
      <c r="A456" s="37"/>
      <c r="B456" s="38"/>
      <c r="C456" s="38"/>
      <c r="D456" s="38"/>
      <c r="E456" s="38"/>
      <c r="F456" s="1"/>
      <c r="G456" s="1"/>
    </row>
    <row r="457" ht="15.75" customHeight="1">
      <c r="A457" s="37"/>
      <c r="B457" s="38"/>
      <c r="C457" s="38"/>
      <c r="D457" s="38"/>
      <c r="E457" s="38"/>
      <c r="F457" s="1"/>
      <c r="G457" s="1"/>
    </row>
    <row r="458" ht="15.75" customHeight="1">
      <c r="A458" s="37"/>
      <c r="B458" s="38"/>
      <c r="C458" s="38"/>
      <c r="D458" s="38"/>
      <c r="E458" s="38"/>
      <c r="F458" s="1"/>
      <c r="G458" s="1"/>
    </row>
    <row r="459" ht="15.75" customHeight="1">
      <c r="A459" s="37"/>
      <c r="B459" s="38"/>
      <c r="C459" s="38"/>
      <c r="D459" s="38"/>
      <c r="E459" s="38"/>
      <c r="F459" s="1"/>
      <c r="G459" s="1"/>
    </row>
    <row r="460" ht="15.75" customHeight="1">
      <c r="A460" s="37"/>
      <c r="B460" s="38"/>
      <c r="C460" s="38"/>
      <c r="D460" s="38"/>
      <c r="E460" s="38"/>
      <c r="F460" s="1"/>
      <c r="G460" s="1"/>
    </row>
    <row r="461" ht="15.75" customHeight="1">
      <c r="A461" s="37"/>
      <c r="B461" s="38"/>
      <c r="C461" s="38"/>
      <c r="D461" s="38"/>
      <c r="E461" s="38"/>
      <c r="F461" s="1"/>
      <c r="G461" s="1"/>
    </row>
    <row r="462" ht="15.75" customHeight="1">
      <c r="A462" s="37"/>
      <c r="B462" s="38"/>
      <c r="C462" s="38"/>
      <c r="D462" s="38"/>
      <c r="E462" s="38"/>
      <c r="F462" s="1"/>
      <c r="G462" s="1"/>
    </row>
    <row r="463" ht="15.75" customHeight="1">
      <c r="A463" s="37"/>
      <c r="B463" s="38"/>
      <c r="C463" s="38"/>
      <c r="D463" s="38"/>
      <c r="E463" s="38"/>
      <c r="F463" s="1"/>
      <c r="G463" s="1"/>
    </row>
    <row r="464" ht="15.75" customHeight="1">
      <c r="A464" s="37"/>
      <c r="B464" s="38"/>
      <c r="C464" s="38"/>
      <c r="D464" s="38"/>
      <c r="E464" s="38"/>
      <c r="F464" s="1"/>
      <c r="G464" s="1"/>
    </row>
    <row r="465" ht="15.75" customHeight="1">
      <c r="A465" s="37"/>
      <c r="B465" s="38"/>
      <c r="C465" s="38"/>
      <c r="D465" s="38"/>
      <c r="E465" s="38"/>
      <c r="F465" s="1"/>
      <c r="G465" s="1"/>
    </row>
    <row r="466" ht="15.75" customHeight="1">
      <c r="A466" s="37"/>
      <c r="B466" s="38"/>
      <c r="C466" s="38"/>
      <c r="D466" s="38"/>
      <c r="E466" s="38"/>
      <c r="F466" s="1"/>
      <c r="G466" s="1"/>
    </row>
    <row r="467" ht="15.75" customHeight="1">
      <c r="A467" s="37"/>
      <c r="B467" s="38"/>
      <c r="C467" s="38"/>
      <c r="D467" s="38"/>
      <c r="E467" s="38"/>
      <c r="F467" s="1"/>
      <c r="G467" s="1"/>
    </row>
    <row r="468" ht="15.75" customHeight="1">
      <c r="A468" s="37"/>
      <c r="B468" s="38"/>
      <c r="C468" s="38"/>
      <c r="D468" s="38"/>
      <c r="E468" s="38"/>
      <c r="F468" s="1"/>
      <c r="G468" s="1"/>
    </row>
    <row r="469" ht="15.75" customHeight="1">
      <c r="A469" s="37"/>
      <c r="B469" s="38"/>
      <c r="C469" s="38"/>
      <c r="D469" s="38"/>
      <c r="E469" s="38"/>
      <c r="F469" s="1"/>
      <c r="G469" s="1"/>
    </row>
    <row r="470" ht="15.75" customHeight="1">
      <c r="A470" s="37"/>
      <c r="B470" s="38"/>
      <c r="C470" s="38"/>
      <c r="D470" s="38"/>
      <c r="E470" s="38"/>
      <c r="F470" s="1"/>
      <c r="G470" s="1"/>
    </row>
    <row r="471" ht="15.75" customHeight="1">
      <c r="A471" s="37"/>
      <c r="B471" s="38"/>
      <c r="C471" s="38"/>
      <c r="D471" s="38"/>
      <c r="E471" s="38"/>
      <c r="F471" s="1"/>
      <c r="G471" s="1"/>
    </row>
    <row r="472" ht="15.75" customHeight="1">
      <c r="A472" s="37"/>
      <c r="B472" s="38"/>
      <c r="C472" s="38"/>
      <c r="D472" s="38"/>
      <c r="E472" s="38"/>
      <c r="F472" s="1"/>
      <c r="G472" s="1"/>
    </row>
    <row r="473" ht="15.75" customHeight="1">
      <c r="A473" s="37"/>
      <c r="B473" s="38"/>
      <c r="C473" s="38"/>
      <c r="D473" s="38"/>
      <c r="E473" s="38"/>
      <c r="F473" s="1"/>
      <c r="G473" s="1"/>
    </row>
    <row r="474" ht="15.75" customHeight="1">
      <c r="A474" s="37"/>
      <c r="B474" s="38"/>
      <c r="C474" s="38"/>
      <c r="D474" s="38"/>
      <c r="E474" s="38"/>
      <c r="F474" s="1"/>
      <c r="G474" s="1"/>
    </row>
    <row r="475" ht="15.75" customHeight="1">
      <c r="A475" s="37"/>
      <c r="B475" s="38"/>
      <c r="C475" s="38"/>
      <c r="D475" s="38"/>
      <c r="E475" s="38"/>
      <c r="F475" s="1"/>
      <c r="G475" s="1"/>
    </row>
    <row r="476" ht="15.75" customHeight="1">
      <c r="A476" s="37"/>
      <c r="B476" s="38"/>
      <c r="C476" s="38"/>
      <c r="D476" s="38"/>
      <c r="E476" s="38"/>
      <c r="F476" s="1"/>
      <c r="G476" s="1"/>
    </row>
    <row r="477" ht="15.75" customHeight="1">
      <c r="A477" s="37"/>
      <c r="B477" s="38"/>
      <c r="C477" s="38"/>
      <c r="D477" s="38"/>
      <c r="E477" s="38"/>
      <c r="F477" s="1"/>
      <c r="G477" s="1"/>
    </row>
    <row r="478" ht="15.75" customHeight="1">
      <c r="A478" s="37"/>
      <c r="B478" s="38"/>
      <c r="C478" s="38"/>
      <c r="D478" s="38"/>
      <c r="E478" s="38"/>
      <c r="F478" s="1"/>
      <c r="G478" s="1"/>
    </row>
    <row r="479" ht="15.75" customHeight="1">
      <c r="A479" s="37"/>
      <c r="B479" s="38"/>
      <c r="C479" s="38"/>
      <c r="D479" s="38"/>
      <c r="E479" s="38"/>
      <c r="F479" s="1"/>
      <c r="G479" s="1"/>
    </row>
    <row r="480" ht="15.75" customHeight="1">
      <c r="A480" s="37"/>
      <c r="B480" s="38"/>
      <c r="C480" s="38"/>
      <c r="D480" s="38"/>
      <c r="E480" s="38"/>
      <c r="F480" s="1"/>
      <c r="G480" s="1"/>
    </row>
    <row r="481" ht="15.75" customHeight="1">
      <c r="A481" s="37"/>
      <c r="B481" s="38"/>
      <c r="C481" s="38"/>
      <c r="D481" s="38"/>
      <c r="E481" s="38"/>
      <c r="F481" s="1"/>
      <c r="G481" s="1"/>
    </row>
    <row r="482" ht="15.75" customHeight="1">
      <c r="A482" s="37"/>
      <c r="B482" s="38"/>
      <c r="C482" s="38"/>
      <c r="D482" s="38"/>
      <c r="E482" s="38"/>
      <c r="F482" s="1"/>
      <c r="G482" s="1"/>
    </row>
    <row r="483" ht="15.75" customHeight="1">
      <c r="A483" s="37"/>
      <c r="B483" s="38"/>
      <c r="C483" s="38"/>
      <c r="D483" s="38"/>
      <c r="E483" s="38"/>
      <c r="F483" s="1"/>
      <c r="G483" s="1"/>
    </row>
    <row r="484" ht="15.75" customHeight="1">
      <c r="A484" s="37"/>
      <c r="B484" s="38"/>
      <c r="C484" s="38"/>
      <c r="D484" s="38"/>
      <c r="E484" s="38"/>
      <c r="F484" s="1"/>
      <c r="G484" s="1"/>
    </row>
    <row r="485" ht="15.75" customHeight="1">
      <c r="A485" s="37"/>
      <c r="B485" s="38"/>
      <c r="C485" s="38"/>
      <c r="D485" s="38"/>
      <c r="E485" s="38"/>
      <c r="F485" s="1"/>
      <c r="G485" s="1"/>
    </row>
    <row r="486" ht="15.75" customHeight="1">
      <c r="A486" s="37"/>
      <c r="B486" s="38"/>
      <c r="C486" s="38"/>
      <c r="D486" s="38"/>
      <c r="E486" s="38"/>
      <c r="F486" s="1"/>
      <c r="G486" s="1"/>
    </row>
    <row r="487" ht="15.75" customHeight="1">
      <c r="A487" s="37"/>
      <c r="B487" s="38"/>
      <c r="C487" s="38"/>
      <c r="D487" s="38"/>
      <c r="E487" s="38"/>
      <c r="F487" s="1"/>
      <c r="G487" s="1"/>
    </row>
    <row r="488" ht="15.75" customHeight="1">
      <c r="A488" s="37"/>
      <c r="B488" s="38"/>
      <c r="C488" s="38"/>
      <c r="D488" s="38"/>
      <c r="E488" s="38"/>
      <c r="F488" s="1"/>
      <c r="G488" s="1"/>
    </row>
    <row r="489" ht="15.75" customHeight="1">
      <c r="A489" s="37"/>
      <c r="B489" s="38"/>
      <c r="C489" s="38"/>
      <c r="D489" s="38"/>
      <c r="E489" s="38"/>
      <c r="F489" s="1"/>
      <c r="G489" s="1"/>
    </row>
    <row r="490" ht="15.75" customHeight="1">
      <c r="A490" s="37"/>
      <c r="B490" s="38"/>
      <c r="C490" s="38"/>
      <c r="D490" s="38"/>
      <c r="E490" s="38"/>
      <c r="F490" s="1"/>
      <c r="G490" s="1"/>
    </row>
    <row r="491" ht="15.75" customHeight="1">
      <c r="A491" s="37"/>
      <c r="B491" s="38"/>
      <c r="C491" s="38"/>
      <c r="D491" s="38"/>
      <c r="E491" s="38"/>
      <c r="F491" s="1"/>
      <c r="G491" s="1"/>
    </row>
    <row r="492" ht="15.75" customHeight="1">
      <c r="A492" s="37"/>
      <c r="B492" s="38"/>
      <c r="C492" s="38"/>
      <c r="D492" s="38"/>
      <c r="E492" s="38"/>
      <c r="F492" s="1"/>
      <c r="G492" s="1"/>
    </row>
    <row r="493" ht="15.75" customHeight="1">
      <c r="A493" s="37"/>
      <c r="B493" s="38"/>
      <c r="C493" s="38"/>
      <c r="D493" s="38"/>
      <c r="E493" s="38"/>
      <c r="F493" s="1"/>
      <c r="G493" s="1"/>
    </row>
    <row r="494" ht="15.75" customHeight="1">
      <c r="A494" s="37"/>
      <c r="B494" s="38"/>
      <c r="C494" s="38"/>
      <c r="D494" s="38"/>
      <c r="E494" s="38"/>
      <c r="F494" s="1"/>
      <c r="G494" s="1"/>
    </row>
    <row r="495" ht="15.75" customHeight="1">
      <c r="A495" s="37"/>
      <c r="B495" s="38"/>
      <c r="C495" s="38"/>
      <c r="D495" s="38"/>
      <c r="E495" s="38"/>
      <c r="F495" s="1"/>
      <c r="G495" s="1"/>
    </row>
    <row r="496" ht="15.75" customHeight="1">
      <c r="A496" s="37"/>
      <c r="B496" s="38"/>
      <c r="C496" s="38"/>
      <c r="D496" s="38"/>
      <c r="E496" s="38"/>
      <c r="F496" s="1"/>
      <c r="G496" s="1"/>
    </row>
    <row r="497" ht="15.75" customHeight="1">
      <c r="A497" s="37"/>
      <c r="B497" s="38"/>
      <c r="C497" s="38"/>
      <c r="D497" s="38"/>
      <c r="E497" s="38"/>
      <c r="F497" s="1"/>
      <c r="G497" s="1"/>
    </row>
    <row r="498" ht="15.75" customHeight="1">
      <c r="A498" s="37"/>
      <c r="B498" s="38"/>
      <c r="C498" s="38"/>
      <c r="D498" s="38"/>
      <c r="E498" s="38"/>
      <c r="F498" s="1"/>
      <c r="G498" s="1"/>
    </row>
    <row r="499" ht="15.75" customHeight="1">
      <c r="A499" s="37"/>
      <c r="B499" s="38"/>
      <c r="C499" s="38"/>
      <c r="D499" s="38"/>
      <c r="E499" s="38"/>
      <c r="F499" s="1"/>
      <c r="G499" s="1"/>
    </row>
    <row r="500" ht="15.75" customHeight="1">
      <c r="A500" s="37"/>
      <c r="B500" s="38"/>
      <c r="C500" s="38"/>
      <c r="D500" s="38"/>
      <c r="E500" s="38"/>
      <c r="F500" s="1"/>
      <c r="G500" s="1"/>
    </row>
    <row r="501" ht="15.75" customHeight="1">
      <c r="A501" s="37"/>
      <c r="B501" s="38"/>
      <c r="C501" s="38"/>
      <c r="D501" s="38"/>
      <c r="E501" s="38"/>
      <c r="F501" s="1"/>
      <c r="G501" s="1"/>
    </row>
    <row r="502" ht="15.75" customHeight="1">
      <c r="A502" s="37"/>
      <c r="B502" s="38"/>
      <c r="C502" s="38"/>
      <c r="D502" s="38"/>
      <c r="E502" s="38"/>
      <c r="F502" s="1"/>
      <c r="G502" s="1"/>
    </row>
    <row r="503" ht="15.75" customHeight="1">
      <c r="A503" s="37"/>
      <c r="B503" s="38"/>
      <c r="C503" s="38"/>
      <c r="D503" s="38"/>
      <c r="E503" s="38"/>
      <c r="F503" s="1"/>
      <c r="G503" s="1"/>
    </row>
    <row r="504" ht="15.75" customHeight="1">
      <c r="A504" s="37"/>
      <c r="B504" s="38"/>
      <c r="C504" s="38"/>
      <c r="D504" s="38"/>
      <c r="E504" s="38"/>
      <c r="F504" s="1"/>
      <c r="G504" s="1"/>
    </row>
    <row r="505" ht="15.75" customHeight="1">
      <c r="A505" s="37"/>
      <c r="B505" s="38"/>
      <c r="C505" s="38"/>
      <c r="D505" s="38"/>
      <c r="E505" s="38"/>
      <c r="F505" s="1"/>
      <c r="G505" s="1"/>
    </row>
    <row r="506" ht="15.75" customHeight="1">
      <c r="A506" s="37"/>
      <c r="B506" s="38"/>
      <c r="C506" s="38"/>
      <c r="D506" s="38"/>
      <c r="E506" s="38"/>
      <c r="F506" s="1"/>
      <c r="G506" s="1"/>
    </row>
    <row r="507" ht="15.75" customHeight="1">
      <c r="A507" s="37"/>
      <c r="B507" s="38"/>
      <c r="C507" s="38"/>
      <c r="D507" s="38"/>
      <c r="E507" s="38"/>
      <c r="F507" s="1"/>
      <c r="G507" s="1"/>
    </row>
    <row r="508" ht="15.75" customHeight="1">
      <c r="A508" s="37"/>
      <c r="B508" s="38"/>
      <c r="C508" s="38"/>
      <c r="D508" s="38"/>
      <c r="E508" s="38"/>
      <c r="F508" s="1"/>
      <c r="G508" s="1"/>
    </row>
    <row r="509" ht="15.75" customHeight="1">
      <c r="A509" s="37"/>
      <c r="B509" s="38"/>
      <c r="C509" s="38"/>
      <c r="D509" s="38"/>
      <c r="E509" s="38"/>
      <c r="F509" s="1"/>
      <c r="G509" s="1"/>
    </row>
    <row r="510" ht="15.75" customHeight="1">
      <c r="A510" s="37"/>
      <c r="B510" s="38"/>
      <c r="C510" s="38"/>
      <c r="D510" s="38"/>
      <c r="E510" s="38"/>
      <c r="F510" s="1"/>
      <c r="G510" s="1"/>
    </row>
    <row r="511" ht="15.75" customHeight="1">
      <c r="A511" s="37"/>
      <c r="B511" s="38"/>
      <c r="C511" s="38"/>
      <c r="D511" s="38"/>
      <c r="E511" s="38"/>
      <c r="F511" s="1"/>
      <c r="G511" s="1"/>
    </row>
    <row r="512" ht="15.75" customHeight="1">
      <c r="A512" s="37"/>
      <c r="B512" s="38"/>
      <c r="C512" s="38"/>
      <c r="D512" s="38"/>
      <c r="E512" s="38"/>
      <c r="F512" s="1"/>
      <c r="G512" s="1"/>
    </row>
    <row r="513" ht="15.75" customHeight="1">
      <c r="A513" s="37"/>
      <c r="B513" s="38"/>
      <c r="C513" s="38"/>
      <c r="D513" s="38"/>
      <c r="E513" s="38"/>
      <c r="F513" s="1"/>
      <c r="G513" s="1"/>
    </row>
    <row r="514" ht="15.75" customHeight="1">
      <c r="A514" s="37"/>
      <c r="B514" s="38"/>
      <c r="C514" s="38"/>
      <c r="D514" s="38"/>
      <c r="E514" s="38"/>
      <c r="F514" s="1"/>
      <c r="G514" s="1"/>
    </row>
    <row r="515" ht="15.75" customHeight="1">
      <c r="A515" s="37"/>
      <c r="B515" s="38"/>
      <c r="C515" s="38"/>
      <c r="D515" s="38"/>
      <c r="E515" s="38"/>
      <c r="F515" s="1"/>
      <c r="G515" s="1"/>
    </row>
    <row r="516" ht="15.75" customHeight="1">
      <c r="A516" s="37"/>
      <c r="B516" s="38"/>
      <c r="C516" s="38"/>
      <c r="D516" s="38"/>
      <c r="E516" s="38"/>
      <c r="F516" s="1"/>
      <c r="G516" s="1"/>
    </row>
    <row r="517" ht="15.75" customHeight="1">
      <c r="A517" s="37"/>
      <c r="B517" s="38"/>
      <c r="C517" s="38"/>
      <c r="D517" s="38"/>
      <c r="E517" s="38"/>
      <c r="F517" s="1"/>
      <c r="G517" s="1"/>
    </row>
    <row r="518" ht="15.75" customHeight="1">
      <c r="A518" s="37"/>
      <c r="B518" s="38"/>
      <c r="C518" s="38"/>
      <c r="D518" s="38"/>
      <c r="E518" s="38"/>
      <c r="F518" s="1"/>
      <c r="G518" s="1"/>
    </row>
    <row r="519" ht="15.75" customHeight="1">
      <c r="A519" s="37"/>
      <c r="B519" s="38"/>
      <c r="C519" s="38"/>
      <c r="D519" s="38"/>
      <c r="E519" s="38"/>
      <c r="F519" s="1"/>
      <c r="G519" s="1"/>
    </row>
    <row r="520" ht="15.75" customHeight="1">
      <c r="A520" s="37"/>
      <c r="B520" s="38"/>
      <c r="C520" s="38"/>
      <c r="D520" s="38"/>
      <c r="E520" s="38"/>
      <c r="F520" s="1"/>
      <c r="G520" s="1"/>
    </row>
    <row r="521" ht="15.75" customHeight="1">
      <c r="A521" s="37"/>
      <c r="B521" s="38"/>
      <c r="C521" s="38"/>
      <c r="D521" s="38"/>
      <c r="E521" s="38"/>
      <c r="F521" s="1"/>
      <c r="G521" s="1"/>
    </row>
    <row r="522" ht="15.75" customHeight="1">
      <c r="A522" s="37"/>
      <c r="B522" s="38"/>
      <c r="C522" s="38"/>
      <c r="D522" s="38"/>
      <c r="E522" s="38"/>
      <c r="F522" s="1"/>
      <c r="G522" s="1"/>
    </row>
    <row r="523" ht="15.75" customHeight="1">
      <c r="A523" s="37"/>
      <c r="B523" s="38"/>
      <c r="C523" s="38"/>
      <c r="D523" s="38"/>
      <c r="E523" s="38"/>
      <c r="F523" s="1"/>
      <c r="G523" s="1"/>
    </row>
    <row r="524" ht="15.75" customHeight="1">
      <c r="A524" s="37"/>
      <c r="B524" s="38"/>
      <c r="C524" s="38"/>
      <c r="D524" s="38"/>
      <c r="E524" s="38"/>
      <c r="F524" s="1"/>
      <c r="G524" s="1"/>
    </row>
    <row r="525" ht="15.75" customHeight="1">
      <c r="A525" s="37"/>
      <c r="B525" s="38"/>
      <c r="C525" s="38"/>
      <c r="D525" s="38"/>
      <c r="E525" s="38"/>
      <c r="F525" s="1"/>
      <c r="G525" s="1"/>
    </row>
    <row r="526" ht="15.75" customHeight="1">
      <c r="A526" s="37"/>
      <c r="B526" s="38"/>
      <c r="C526" s="38"/>
      <c r="D526" s="38"/>
      <c r="E526" s="38"/>
      <c r="F526" s="1"/>
      <c r="G526" s="1"/>
    </row>
    <row r="527" ht="15.75" customHeight="1">
      <c r="A527" s="37"/>
      <c r="B527" s="38"/>
      <c r="C527" s="38"/>
      <c r="D527" s="38"/>
      <c r="E527" s="38"/>
      <c r="F527" s="1"/>
      <c r="G527" s="1"/>
    </row>
    <row r="528" ht="15.75" customHeight="1">
      <c r="A528" s="37"/>
      <c r="B528" s="38"/>
      <c r="C528" s="38"/>
      <c r="D528" s="38"/>
      <c r="E528" s="38"/>
      <c r="F528" s="1"/>
      <c r="G528" s="1"/>
    </row>
    <row r="529" ht="15.75" customHeight="1">
      <c r="A529" s="37"/>
      <c r="B529" s="38"/>
      <c r="C529" s="38"/>
      <c r="D529" s="38"/>
      <c r="E529" s="38"/>
      <c r="F529" s="1"/>
      <c r="G529" s="1"/>
    </row>
    <row r="530" ht="15.75" customHeight="1">
      <c r="A530" s="37"/>
      <c r="B530" s="38"/>
      <c r="C530" s="38"/>
      <c r="D530" s="38"/>
      <c r="E530" s="38"/>
      <c r="F530" s="1"/>
      <c r="G530" s="1"/>
    </row>
    <row r="531" ht="15.75" customHeight="1">
      <c r="A531" s="37"/>
      <c r="B531" s="38"/>
      <c r="C531" s="38"/>
      <c r="D531" s="38"/>
      <c r="E531" s="38"/>
      <c r="F531" s="1"/>
      <c r="G531" s="1"/>
    </row>
    <row r="532" ht="15.75" customHeight="1">
      <c r="A532" s="37"/>
      <c r="B532" s="38"/>
      <c r="C532" s="38"/>
      <c r="D532" s="38"/>
      <c r="E532" s="38"/>
      <c r="F532" s="1"/>
      <c r="G532" s="1"/>
    </row>
    <row r="533" ht="15.75" customHeight="1">
      <c r="A533" s="37"/>
      <c r="B533" s="38"/>
      <c r="C533" s="38"/>
      <c r="D533" s="38"/>
      <c r="E533" s="38"/>
      <c r="F533" s="1"/>
      <c r="G533" s="1"/>
    </row>
    <row r="534" ht="15.75" customHeight="1">
      <c r="A534" s="37"/>
      <c r="B534" s="38"/>
      <c r="C534" s="38"/>
      <c r="D534" s="38"/>
      <c r="E534" s="38"/>
      <c r="F534" s="1"/>
      <c r="G534" s="1"/>
    </row>
    <row r="535" ht="15.75" customHeight="1">
      <c r="A535" s="37"/>
      <c r="B535" s="38"/>
      <c r="C535" s="38"/>
      <c r="D535" s="38"/>
      <c r="E535" s="38"/>
      <c r="F535" s="1"/>
      <c r="G535" s="1"/>
    </row>
    <row r="536" ht="15.75" customHeight="1">
      <c r="A536" s="37"/>
      <c r="B536" s="38"/>
      <c r="C536" s="38"/>
      <c r="D536" s="38"/>
      <c r="E536" s="38"/>
      <c r="F536" s="1"/>
      <c r="G536" s="1"/>
    </row>
    <row r="537" ht="15.75" customHeight="1">
      <c r="A537" s="37"/>
      <c r="B537" s="38"/>
      <c r="C537" s="38"/>
      <c r="D537" s="38"/>
      <c r="E537" s="38"/>
      <c r="F537" s="1"/>
      <c r="G537" s="1"/>
    </row>
    <row r="538" ht="15.75" customHeight="1">
      <c r="A538" s="37"/>
      <c r="B538" s="38"/>
      <c r="C538" s="38"/>
      <c r="D538" s="38"/>
      <c r="E538" s="38"/>
      <c r="F538" s="1"/>
      <c r="G538" s="1"/>
    </row>
    <row r="539" ht="15.75" customHeight="1">
      <c r="A539" s="37"/>
      <c r="B539" s="38"/>
      <c r="C539" s="38"/>
      <c r="D539" s="38"/>
      <c r="E539" s="38"/>
      <c r="F539" s="1"/>
      <c r="G539" s="1"/>
    </row>
    <row r="540" ht="15.75" customHeight="1">
      <c r="A540" s="37"/>
      <c r="B540" s="38"/>
      <c r="C540" s="38"/>
      <c r="D540" s="38"/>
      <c r="E540" s="38"/>
      <c r="F540" s="1"/>
      <c r="G540" s="1"/>
    </row>
    <row r="541" ht="15.75" customHeight="1">
      <c r="A541" s="37"/>
      <c r="B541" s="38"/>
      <c r="C541" s="38"/>
      <c r="D541" s="38"/>
      <c r="E541" s="38"/>
      <c r="F541" s="1"/>
      <c r="G541" s="1"/>
    </row>
    <row r="542" ht="15.75" customHeight="1">
      <c r="A542" s="37"/>
      <c r="B542" s="38"/>
      <c r="C542" s="38"/>
      <c r="D542" s="38"/>
      <c r="E542" s="38"/>
      <c r="F542" s="1"/>
      <c r="G542" s="1"/>
    </row>
    <row r="543" ht="15.75" customHeight="1">
      <c r="A543" s="37"/>
      <c r="B543" s="38"/>
      <c r="C543" s="38"/>
      <c r="D543" s="38"/>
      <c r="E543" s="38"/>
      <c r="F543" s="1"/>
      <c r="G543" s="1"/>
    </row>
    <row r="544" ht="15.75" customHeight="1">
      <c r="A544" s="37"/>
      <c r="B544" s="38"/>
      <c r="C544" s="38"/>
      <c r="D544" s="38"/>
      <c r="E544" s="38"/>
      <c r="F544" s="1"/>
      <c r="G544" s="1"/>
    </row>
    <row r="545" ht="15.75" customHeight="1">
      <c r="A545" s="37"/>
      <c r="B545" s="38"/>
      <c r="C545" s="38"/>
      <c r="D545" s="38"/>
      <c r="E545" s="38"/>
      <c r="F545" s="1"/>
      <c r="G545" s="1"/>
    </row>
    <row r="546" ht="15.75" customHeight="1">
      <c r="A546" s="37"/>
      <c r="B546" s="38"/>
      <c r="C546" s="38"/>
      <c r="D546" s="38"/>
      <c r="E546" s="38"/>
      <c r="F546" s="1"/>
      <c r="G546" s="1"/>
    </row>
    <row r="547" ht="15.75" customHeight="1">
      <c r="A547" s="37"/>
      <c r="B547" s="38"/>
      <c r="C547" s="38"/>
      <c r="D547" s="38"/>
      <c r="E547" s="38"/>
      <c r="F547" s="1"/>
      <c r="G547" s="1"/>
    </row>
    <row r="548" ht="15.75" customHeight="1">
      <c r="A548" s="37"/>
      <c r="B548" s="38"/>
      <c r="C548" s="38"/>
      <c r="D548" s="38"/>
      <c r="E548" s="38"/>
      <c r="F548" s="1"/>
      <c r="G548" s="1"/>
    </row>
    <row r="549" ht="15.75" customHeight="1">
      <c r="A549" s="37"/>
      <c r="B549" s="38"/>
      <c r="C549" s="38"/>
      <c r="D549" s="38"/>
      <c r="E549" s="38"/>
      <c r="F549" s="1"/>
      <c r="G549" s="1"/>
    </row>
    <row r="550" ht="15.75" customHeight="1">
      <c r="A550" s="37"/>
      <c r="B550" s="38"/>
      <c r="C550" s="38"/>
      <c r="D550" s="38"/>
      <c r="E550" s="38"/>
      <c r="F550" s="1"/>
      <c r="G550" s="1"/>
    </row>
    <row r="551" ht="15.75" customHeight="1">
      <c r="A551" s="37"/>
      <c r="B551" s="38"/>
      <c r="C551" s="38"/>
      <c r="D551" s="38"/>
      <c r="E551" s="38"/>
      <c r="F551" s="1"/>
      <c r="G551" s="1"/>
    </row>
    <row r="552" ht="15.75" customHeight="1">
      <c r="A552" s="37"/>
      <c r="B552" s="38"/>
      <c r="C552" s="38"/>
      <c r="D552" s="38"/>
      <c r="E552" s="38"/>
      <c r="F552" s="1"/>
      <c r="G552" s="1"/>
    </row>
    <row r="553" ht="15.75" customHeight="1">
      <c r="A553" s="37"/>
      <c r="B553" s="38"/>
      <c r="C553" s="38"/>
      <c r="D553" s="38"/>
      <c r="E553" s="38"/>
      <c r="F553" s="1"/>
      <c r="G553" s="1"/>
    </row>
    <row r="554" ht="15.75" customHeight="1">
      <c r="A554" s="37"/>
      <c r="B554" s="38"/>
      <c r="C554" s="38"/>
      <c r="D554" s="38"/>
      <c r="E554" s="38"/>
      <c r="F554" s="1"/>
      <c r="G554" s="1"/>
    </row>
    <row r="555" ht="15.75" customHeight="1">
      <c r="A555" s="37"/>
      <c r="B555" s="38"/>
      <c r="C555" s="38"/>
      <c r="D555" s="38"/>
      <c r="E555" s="38"/>
      <c r="F555" s="1"/>
      <c r="G555" s="1"/>
    </row>
    <row r="556" ht="15.75" customHeight="1">
      <c r="A556" s="37"/>
      <c r="B556" s="38"/>
      <c r="C556" s="38"/>
      <c r="D556" s="38"/>
      <c r="E556" s="38"/>
      <c r="F556" s="1"/>
      <c r="G556" s="1"/>
    </row>
    <row r="557" ht="15.75" customHeight="1">
      <c r="A557" s="37"/>
      <c r="B557" s="38"/>
      <c r="C557" s="38"/>
      <c r="D557" s="38"/>
      <c r="E557" s="38"/>
      <c r="F557" s="1"/>
      <c r="G557" s="1"/>
    </row>
    <row r="558" ht="15.75" customHeight="1">
      <c r="A558" s="37"/>
      <c r="B558" s="38"/>
      <c r="C558" s="38"/>
      <c r="D558" s="38"/>
      <c r="E558" s="38"/>
      <c r="F558" s="1"/>
      <c r="G558" s="1"/>
    </row>
    <row r="559" ht="15.75" customHeight="1">
      <c r="A559" s="37"/>
      <c r="B559" s="38"/>
      <c r="C559" s="38"/>
      <c r="D559" s="38"/>
      <c r="E559" s="38"/>
      <c r="F559" s="1"/>
      <c r="G559" s="1"/>
    </row>
    <row r="560" ht="15.75" customHeight="1">
      <c r="A560" s="37"/>
      <c r="B560" s="38"/>
      <c r="C560" s="38"/>
      <c r="D560" s="38"/>
      <c r="E560" s="38"/>
      <c r="F560" s="1"/>
      <c r="G560" s="1"/>
    </row>
    <row r="561" ht="15.75" customHeight="1">
      <c r="A561" s="37"/>
      <c r="B561" s="38"/>
      <c r="C561" s="38"/>
      <c r="D561" s="38"/>
      <c r="E561" s="38"/>
      <c r="F561" s="1"/>
      <c r="G561" s="1"/>
    </row>
    <row r="562" ht="15.75" customHeight="1">
      <c r="A562" s="37"/>
      <c r="B562" s="38"/>
      <c r="C562" s="38"/>
      <c r="D562" s="38"/>
      <c r="E562" s="38"/>
      <c r="F562" s="1"/>
      <c r="G562" s="1"/>
    </row>
    <row r="563" ht="15.75" customHeight="1">
      <c r="A563" s="37"/>
      <c r="B563" s="38"/>
      <c r="C563" s="38"/>
      <c r="D563" s="38"/>
      <c r="E563" s="38"/>
      <c r="F563" s="1"/>
      <c r="G563" s="1"/>
    </row>
    <row r="564" ht="15.75" customHeight="1">
      <c r="A564" s="37"/>
      <c r="B564" s="38"/>
      <c r="C564" s="38"/>
      <c r="D564" s="38"/>
      <c r="E564" s="38"/>
      <c r="F564" s="1"/>
      <c r="G564" s="1"/>
    </row>
    <row r="565" ht="15.75" customHeight="1">
      <c r="A565" s="37"/>
      <c r="B565" s="38"/>
      <c r="C565" s="38"/>
      <c r="D565" s="38"/>
      <c r="E565" s="38"/>
      <c r="F565" s="1"/>
      <c r="G565" s="1"/>
    </row>
    <row r="566" ht="15.75" customHeight="1">
      <c r="A566" s="37"/>
      <c r="B566" s="38"/>
      <c r="C566" s="38"/>
      <c r="D566" s="38"/>
      <c r="E566" s="38"/>
      <c r="F566" s="1"/>
      <c r="G566" s="1"/>
    </row>
    <row r="567" ht="15.75" customHeight="1">
      <c r="A567" s="37"/>
      <c r="B567" s="38"/>
      <c r="C567" s="38"/>
      <c r="D567" s="38"/>
      <c r="E567" s="38"/>
      <c r="F567" s="1"/>
      <c r="G567" s="1"/>
    </row>
    <row r="568" ht="15.75" customHeight="1">
      <c r="A568" s="37"/>
      <c r="B568" s="38"/>
      <c r="C568" s="38"/>
      <c r="D568" s="38"/>
      <c r="E568" s="38"/>
      <c r="F568" s="1"/>
      <c r="G568" s="1"/>
    </row>
    <row r="569" ht="15.75" customHeight="1">
      <c r="A569" s="37"/>
      <c r="B569" s="38"/>
      <c r="C569" s="38"/>
      <c r="D569" s="38"/>
      <c r="E569" s="38"/>
      <c r="F569" s="1"/>
      <c r="G569" s="1"/>
    </row>
    <row r="570" ht="15.75" customHeight="1">
      <c r="A570" s="37"/>
      <c r="B570" s="38"/>
      <c r="C570" s="38"/>
      <c r="D570" s="38"/>
      <c r="E570" s="38"/>
      <c r="F570" s="1"/>
      <c r="G570" s="1"/>
    </row>
    <row r="571" ht="15.75" customHeight="1">
      <c r="A571" s="37"/>
      <c r="B571" s="38"/>
      <c r="C571" s="38"/>
      <c r="D571" s="38"/>
      <c r="E571" s="38"/>
      <c r="F571" s="1"/>
      <c r="G571" s="1"/>
    </row>
    <row r="572" ht="15.75" customHeight="1">
      <c r="A572" s="37"/>
      <c r="B572" s="38"/>
      <c r="C572" s="38"/>
      <c r="D572" s="38"/>
      <c r="E572" s="38"/>
      <c r="F572" s="1"/>
      <c r="G572" s="1"/>
    </row>
    <row r="573" ht="15.75" customHeight="1">
      <c r="A573" s="37"/>
      <c r="B573" s="38"/>
      <c r="C573" s="38"/>
      <c r="D573" s="38"/>
      <c r="E573" s="38"/>
      <c r="F573" s="1"/>
      <c r="G573" s="1"/>
    </row>
    <row r="574" ht="15.75" customHeight="1">
      <c r="A574" s="37"/>
      <c r="B574" s="38"/>
      <c r="C574" s="38"/>
      <c r="D574" s="38"/>
      <c r="E574" s="38"/>
      <c r="F574" s="1"/>
      <c r="G574" s="1"/>
    </row>
    <row r="575" ht="15.75" customHeight="1">
      <c r="A575" s="37"/>
      <c r="B575" s="38"/>
      <c r="C575" s="38"/>
      <c r="D575" s="38"/>
      <c r="E575" s="38"/>
      <c r="F575" s="1"/>
      <c r="G575" s="1"/>
    </row>
    <row r="576" ht="15.75" customHeight="1">
      <c r="A576" s="37"/>
      <c r="B576" s="38"/>
      <c r="C576" s="38"/>
      <c r="D576" s="38"/>
      <c r="E576" s="38"/>
      <c r="F576" s="1"/>
      <c r="G576" s="1"/>
    </row>
    <row r="577" ht="15.75" customHeight="1">
      <c r="A577" s="37"/>
      <c r="B577" s="38"/>
      <c r="C577" s="38"/>
      <c r="D577" s="38"/>
      <c r="E577" s="38"/>
      <c r="F577" s="1"/>
      <c r="G577" s="1"/>
    </row>
    <row r="578" ht="15.75" customHeight="1">
      <c r="A578" s="37"/>
      <c r="B578" s="38"/>
      <c r="C578" s="38"/>
      <c r="D578" s="38"/>
      <c r="E578" s="38"/>
      <c r="F578" s="1"/>
      <c r="G578" s="1"/>
    </row>
    <row r="579" ht="15.75" customHeight="1">
      <c r="A579" s="37"/>
      <c r="B579" s="38"/>
      <c r="C579" s="38"/>
      <c r="D579" s="38"/>
      <c r="E579" s="38"/>
      <c r="F579" s="1"/>
      <c r="G579" s="1"/>
    </row>
    <row r="580" ht="15.75" customHeight="1">
      <c r="A580" s="37"/>
      <c r="B580" s="38"/>
      <c r="C580" s="38"/>
      <c r="D580" s="38"/>
      <c r="E580" s="38"/>
      <c r="F580" s="1"/>
      <c r="G580" s="1"/>
    </row>
    <row r="581" ht="15.75" customHeight="1">
      <c r="A581" s="37"/>
      <c r="B581" s="38"/>
      <c r="C581" s="38"/>
      <c r="D581" s="38"/>
      <c r="E581" s="38"/>
      <c r="F581" s="1"/>
      <c r="G581" s="1"/>
    </row>
    <row r="582" ht="15.75" customHeight="1">
      <c r="A582" s="37"/>
      <c r="B582" s="38"/>
      <c r="C582" s="38"/>
      <c r="D582" s="38"/>
      <c r="E582" s="38"/>
      <c r="F582" s="1"/>
      <c r="G582" s="1"/>
    </row>
    <row r="583" ht="15.75" customHeight="1">
      <c r="A583" s="37"/>
      <c r="B583" s="38"/>
      <c r="C583" s="38"/>
      <c r="D583" s="38"/>
      <c r="E583" s="38"/>
      <c r="F583" s="1"/>
      <c r="G583" s="1"/>
    </row>
    <row r="584" ht="15.75" customHeight="1">
      <c r="A584" s="37"/>
      <c r="B584" s="38"/>
      <c r="C584" s="38"/>
      <c r="D584" s="38"/>
      <c r="E584" s="38"/>
      <c r="F584" s="1"/>
      <c r="G584" s="1"/>
    </row>
    <row r="585" ht="15.75" customHeight="1">
      <c r="A585" s="37"/>
      <c r="B585" s="38"/>
      <c r="C585" s="38"/>
      <c r="D585" s="38"/>
      <c r="E585" s="38"/>
      <c r="F585" s="1"/>
      <c r="G585" s="1"/>
    </row>
    <row r="586" ht="15.75" customHeight="1">
      <c r="A586" s="37"/>
      <c r="B586" s="38"/>
      <c r="C586" s="38"/>
      <c r="D586" s="38"/>
      <c r="E586" s="38"/>
      <c r="F586" s="1"/>
      <c r="G586" s="1"/>
    </row>
    <row r="587" ht="15.75" customHeight="1">
      <c r="A587" s="37"/>
      <c r="B587" s="38"/>
      <c r="C587" s="38"/>
      <c r="D587" s="38"/>
      <c r="E587" s="38"/>
      <c r="F587" s="1"/>
      <c r="G587" s="1"/>
    </row>
    <row r="588" ht="15.75" customHeight="1">
      <c r="A588" s="37"/>
      <c r="B588" s="38"/>
      <c r="C588" s="38"/>
      <c r="D588" s="38"/>
      <c r="E588" s="38"/>
      <c r="F588" s="1"/>
      <c r="G588" s="1"/>
    </row>
    <row r="589" ht="15.75" customHeight="1">
      <c r="A589" s="37"/>
      <c r="B589" s="38"/>
      <c r="C589" s="38"/>
      <c r="D589" s="38"/>
      <c r="E589" s="38"/>
      <c r="F589" s="1"/>
      <c r="G589" s="1"/>
    </row>
    <row r="590" ht="15.75" customHeight="1">
      <c r="A590" s="37"/>
      <c r="B590" s="38"/>
      <c r="C590" s="38"/>
      <c r="D590" s="38"/>
      <c r="E590" s="38"/>
      <c r="F590" s="1"/>
      <c r="G590" s="1"/>
    </row>
    <row r="591" ht="15.75" customHeight="1">
      <c r="A591" s="37"/>
      <c r="B591" s="38"/>
      <c r="C591" s="38"/>
      <c r="D591" s="38"/>
      <c r="E591" s="38"/>
      <c r="F591" s="1"/>
      <c r="G591" s="1"/>
    </row>
    <row r="592" ht="15.75" customHeight="1">
      <c r="A592" s="37"/>
      <c r="B592" s="38"/>
      <c r="C592" s="38"/>
      <c r="D592" s="38"/>
      <c r="E592" s="38"/>
      <c r="F592" s="1"/>
      <c r="G592" s="1"/>
    </row>
    <row r="593" ht="15.75" customHeight="1">
      <c r="A593" s="37"/>
      <c r="B593" s="38"/>
      <c r="C593" s="38"/>
      <c r="D593" s="38"/>
      <c r="E593" s="38"/>
      <c r="F593" s="1"/>
      <c r="G593" s="1"/>
    </row>
    <row r="594" ht="15.75" customHeight="1">
      <c r="A594" s="37"/>
      <c r="B594" s="38"/>
      <c r="C594" s="38"/>
      <c r="D594" s="38"/>
      <c r="E594" s="38"/>
      <c r="F594" s="1"/>
      <c r="G594" s="1"/>
    </row>
    <row r="595" ht="15.75" customHeight="1">
      <c r="A595" s="37"/>
      <c r="B595" s="38"/>
      <c r="C595" s="38"/>
      <c r="D595" s="38"/>
      <c r="E595" s="38"/>
      <c r="F595" s="1"/>
      <c r="G595" s="1"/>
    </row>
    <row r="596" ht="15.75" customHeight="1">
      <c r="A596" s="37"/>
      <c r="B596" s="38"/>
      <c r="C596" s="38"/>
      <c r="D596" s="38"/>
      <c r="E596" s="38"/>
      <c r="F596" s="1"/>
      <c r="G596" s="1"/>
    </row>
    <row r="597" ht="15.75" customHeight="1">
      <c r="A597" s="37"/>
      <c r="B597" s="38"/>
      <c r="C597" s="38"/>
      <c r="D597" s="38"/>
      <c r="E597" s="38"/>
      <c r="F597" s="1"/>
      <c r="G597" s="1"/>
    </row>
    <row r="598" ht="15.75" customHeight="1">
      <c r="A598" s="37"/>
      <c r="B598" s="38"/>
      <c r="C598" s="38"/>
      <c r="D598" s="38"/>
      <c r="E598" s="38"/>
      <c r="F598" s="1"/>
      <c r="G598" s="1"/>
    </row>
    <row r="599" ht="15.75" customHeight="1">
      <c r="A599" s="37"/>
      <c r="B599" s="38"/>
      <c r="C599" s="38"/>
      <c r="D599" s="38"/>
      <c r="E599" s="38"/>
      <c r="F599" s="1"/>
      <c r="G599" s="1"/>
    </row>
    <row r="600" ht="15.75" customHeight="1">
      <c r="A600" s="37"/>
      <c r="B600" s="38"/>
      <c r="C600" s="38"/>
      <c r="D600" s="38"/>
      <c r="E600" s="38"/>
      <c r="F600" s="1"/>
      <c r="G600" s="1"/>
    </row>
    <row r="601" ht="15.75" customHeight="1">
      <c r="A601" s="37"/>
      <c r="B601" s="38"/>
      <c r="C601" s="38"/>
      <c r="D601" s="38"/>
      <c r="E601" s="38"/>
      <c r="F601" s="1"/>
      <c r="G601" s="1"/>
    </row>
    <row r="602" ht="15.75" customHeight="1">
      <c r="A602" s="37"/>
      <c r="B602" s="38"/>
      <c r="C602" s="38"/>
      <c r="D602" s="38"/>
      <c r="E602" s="38"/>
      <c r="F602" s="1"/>
      <c r="G602" s="1"/>
    </row>
    <row r="603" ht="15.75" customHeight="1">
      <c r="A603" s="37"/>
      <c r="B603" s="38"/>
      <c r="C603" s="38"/>
      <c r="D603" s="38"/>
      <c r="E603" s="38"/>
      <c r="F603" s="1"/>
      <c r="G603" s="1"/>
    </row>
    <row r="604" ht="15.75" customHeight="1">
      <c r="A604" s="37"/>
      <c r="B604" s="38"/>
      <c r="C604" s="38"/>
      <c r="D604" s="38"/>
      <c r="E604" s="38"/>
      <c r="F604" s="1"/>
      <c r="G604" s="1"/>
    </row>
    <row r="605" ht="15.75" customHeight="1">
      <c r="A605" s="37"/>
      <c r="B605" s="38"/>
      <c r="C605" s="38"/>
      <c r="D605" s="38"/>
      <c r="E605" s="38"/>
      <c r="F605" s="1"/>
      <c r="G605" s="1"/>
    </row>
    <row r="606" ht="15.75" customHeight="1">
      <c r="A606" s="37"/>
      <c r="B606" s="38"/>
      <c r="C606" s="38"/>
      <c r="D606" s="38"/>
      <c r="E606" s="38"/>
      <c r="F606" s="1"/>
      <c r="G606" s="1"/>
    </row>
    <row r="607" ht="15.75" customHeight="1">
      <c r="A607" s="37"/>
      <c r="B607" s="38"/>
      <c r="C607" s="38"/>
      <c r="D607" s="38"/>
      <c r="E607" s="38"/>
      <c r="F607" s="1"/>
      <c r="G607" s="1"/>
    </row>
    <row r="608" ht="15.75" customHeight="1">
      <c r="A608" s="37"/>
      <c r="B608" s="38"/>
      <c r="C608" s="38"/>
      <c r="D608" s="38"/>
      <c r="E608" s="38"/>
      <c r="F608" s="1"/>
      <c r="G608" s="1"/>
    </row>
    <row r="609" ht="15.75" customHeight="1">
      <c r="A609" s="37"/>
      <c r="B609" s="38"/>
      <c r="C609" s="38"/>
      <c r="D609" s="38"/>
      <c r="E609" s="38"/>
      <c r="F609" s="1"/>
      <c r="G609" s="1"/>
    </row>
    <row r="610" ht="15.75" customHeight="1">
      <c r="A610" s="37"/>
      <c r="B610" s="38"/>
      <c r="C610" s="38"/>
      <c r="D610" s="38"/>
      <c r="E610" s="38"/>
      <c r="F610" s="1"/>
      <c r="G610" s="1"/>
    </row>
    <row r="611" ht="15.75" customHeight="1">
      <c r="A611" s="37"/>
      <c r="B611" s="38"/>
      <c r="C611" s="38"/>
      <c r="D611" s="38"/>
      <c r="E611" s="38"/>
      <c r="F611" s="1"/>
      <c r="G611" s="1"/>
    </row>
    <row r="612" ht="15.75" customHeight="1">
      <c r="A612" s="37"/>
      <c r="B612" s="38"/>
      <c r="C612" s="38"/>
      <c r="D612" s="38"/>
      <c r="E612" s="38"/>
      <c r="F612" s="1"/>
      <c r="G612" s="1"/>
    </row>
    <row r="613" ht="15.75" customHeight="1">
      <c r="A613" s="37"/>
      <c r="B613" s="38"/>
      <c r="C613" s="38"/>
      <c r="D613" s="38"/>
      <c r="E613" s="38"/>
      <c r="F613" s="1"/>
      <c r="G613" s="1"/>
    </row>
    <row r="614" ht="15.75" customHeight="1">
      <c r="A614" s="37"/>
      <c r="B614" s="38"/>
      <c r="C614" s="38"/>
      <c r="D614" s="38"/>
      <c r="E614" s="38"/>
      <c r="F614" s="1"/>
      <c r="G614" s="1"/>
    </row>
    <row r="615" ht="15.75" customHeight="1">
      <c r="A615" s="37"/>
      <c r="B615" s="38"/>
      <c r="C615" s="38"/>
      <c r="D615" s="38"/>
      <c r="E615" s="38"/>
      <c r="F615" s="1"/>
      <c r="G615" s="1"/>
    </row>
    <row r="616" ht="15.75" customHeight="1">
      <c r="A616" s="37"/>
      <c r="B616" s="38"/>
      <c r="C616" s="38"/>
      <c r="D616" s="38"/>
      <c r="E616" s="38"/>
      <c r="F616" s="1"/>
      <c r="G616" s="1"/>
    </row>
    <row r="617" ht="15.75" customHeight="1">
      <c r="A617" s="37"/>
      <c r="B617" s="38"/>
      <c r="C617" s="38"/>
      <c r="D617" s="38"/>
      <c r="E617" s="38"/>
      <c r="F617" s="1"/>
      <c r="G617" s="1"/>
    </row>
    <row r="618" ht="15.75" customHeight="1">
      <c r="A618" s="37"/>
      <c r="B618" s="38"/>
      <c r="C618" s="38"/>
      <c r="D618" s="38"/>
      <c r="E618" s="38"/>
      <c r="F618" s="1"/>
      <c r="G618" s="1"/>
    </row>
    <row r="619" ht="15.75" customHeight="1">
      <c r="A619" s="37"/>
      <c r="B619" s="38"/>
      <c r="C619" s="38"/>
      <c r="D619" s="38"/>
      <c r="E619" s="38"/>
      <c r="F619" s="1"/>
      <c r="G619" s="1"/>
    </row>
    <row r="620" ht="15.75" customHeight="1">
      <c r="A620" s="37"/>
      <c r="B620" s="38"/>
      <c r="C620" s="38"/>
      <c r="D620" s="38"/>
      <c r="E620" s="38"/>
      <c r="F620" s="1"/>
      <c r="G620" s="1"/>
    </row>
    <row r="621" ht="15.75" customHeight="1">
      <c r="A621" s="37"/>
      <c r="B621" s="38"/>
      <c r="C621" s="38"/>
      <c r="D621" s="38"/>
      <c r="E621" s="38"/>
      <c r="F621" s="1"/>
      <c r="G621" s="1"/>
    </row>
    <row r="622" ht="15.75" customHeight="1">
      <c r="A622" s="37"/>
      <c r="B622" s="38"/>
      <c r="C622" s="38"/>
      <c r="D622" s="38"/>
      <c r="E622" s="38"/>
      <c r="F622" s="1"/>
      <c r="G622" s="1"/>
    </row>
    <row r="623" ht="15.75" customHeight="1">
      <c r="A623" s="37"/>
      <c r="B623" s="38"/>
      <c r="C623" s="38"/>
      <c r="D623" s="38"/>
      <c r="E623" s="38"/>
      <c r="F623" s="1"/>
      <c r="G623" s="1"/>
    </row>
    <row r="624" ht="15.75" customHeight="1">
      <c r="A624" s="37"/>
      <c r="B624" s="38"/>
      <c r="C624" s="38"/>
      <c r="D624" s="38"/>
      <c r="E624" s="38"/>
      <c r="F624" s="1"/>
      <c r="G624" s="1"/>
    </row>
    <row r="625" ht="15.75" customHeight="1">
      <c r="A625" s="37"/>
      <c r="B625" s="38"/>
      <c r="C625" s="38"/>
      <c r="D625" s="38"/>
      <c r="E625" s="38"/>
      <c r="F625" s="1"/>
      <c r="G625" s="1"/>
    </row>
    <row r="626" ht="15.75" customHeight="1">
      <c r="A626" s="37"/>
      <c r="B626" s="38"/>
      <c r="C626" s="38"/>
      <c r="D626" s="38"/>
      <c r="E626" s="38"/>
      <c r="F626" s="1"/>
      <c r="G626" s="1"/>
    </row>
    <row r="627" ht="15.75" customHeight="1">
      <c r="A627" s="37"/>
      <c r="B627" s="38"/>
      <c r="C627" s="38"/>
      <c r="D627" s="38"/>
      <c r="E627" s="38"/>
      <c r="F627" s="1"/>
      <c r="G627" s="1"/>
    </row>
    <row r="628" ht="15.75" customHeight="1">
      <c r="A628" s="37"/>
      <c r="B628" s="38"/>
      <c r="C628" s="38"/>
      <c r="D628" s="38"/>
      <c r="E628" s="38"/>
      <c r="F628" s="1"/>
      <c r="G628" s="1"/>
    </row>
    <row r="629" ht="15.75" customHeight="1">
      <c r="A629" s="37"/>
      <c r="B629" s="38"/>
      <c r="C629" s="38"/>
      <c r="D629" s="38"/>
      <c r="E629" s="38"/>
      <c r="F629" s="1"/>
      <c r="G629" s="1"/>
    </row>
    <row r="630" ht="15.75" customHeight="1">
      <c r="A630" s="37"/>
      <c r="B630" s="38"/>
      <c r="C630" s="38"/>
      <c r="D630" s="38"/>
      <c r="E630" s="38"/>
      <c r="F630" s="1"/>
      <c r="G630" s="1"/>
    </row>
    <row r="631" ht="15.75" customHeight="1">
      <c r="A631" s="37"/>
      <c r="B631" s="38"/>
      <c r="C631" s="38"/>
      <c r="D631" s="38"/>
      <c r="E631" s="38"/>
      <c r="F631" s="1"/>
      <c r="G631" s="1"/>
    </row>
    <row r="632" ht="15.75" customHeight="1">
      <c r="A632" s="37"/>
      <c r="B632" s="38"/>
      <c r="C632" s="38"/>
      <c r="D632" s="38"/>
      <c r="E632" s="38"/>
      <c r="F632" s="1"/>
      <c r="G632" s="1"/>
    </row>
    <row r="633" ht="15.75" customHeight="1">
      <c r="A633" s="37"/>
      <c r="B633" s="38"/>
      <c r="C633" s="38"/>
      <c r="D633" s="38"/>
      <c r="E633" s="38"/>
      <c r="F633" s="1"/>
      <c r="G633" s="1"/>
    </row>
    <row r="634" ht="15.75" customHeight="1">
      <c r="A634" s="37"/>
      <c r="B634" s="38"/>
      <c r="C634" s="38"/>
      <c r="D634" s="38"/>
      <c r="E634" s="38"/>
      <c r="F634" s="1"/>
      <c r="G634" s="1"/>
    </row>
    <row r="635" ht="15.75" customHeight="1">
      <c r="A635" s="37"/>
      <c r="B635" s="38"/>
      <c r="C635" s="38"/>
      <c r="D635" s="38"/>
      <c r="E635" s="38"/>
      <c r="F635" s="1"/>
      <c r="G635" s="1"/>
    </row>
    <row r="636" ht="15.75" customHeight="1">
      <c r="A636" s="37"/>
      <c r="B636" s="38"/>
      <c r="C636" s="38"/>
      <c r="D636" s="38"/>
      <c r="E636" s="38"/>
      <c r="F636" s="1"/>
      <c r="G636" s="1"/>
    </row>
    <row r="637" ht="15.75" customHeight="1">
      <c r="A637" s="37"/>
      <c r="B637" s="38"/>
      <c r="C637" s="38"/>
      <c r="D637" s="38"/>
      <c r="E637" s="38"/>
      <c r="F637" s="1"/>
      <c r="G637" s="1"/>
    </row>
    <row r="638" ht="15.75" customHeight="1">
      <c r="A638" s="37"/>
      <c r="B638" s="38"/>
      <c r="C638" s="38"/>
      <c r="D638" s="38"/>
      <c r="E638" s="38"/>
      <c r="F638" s="1"/>
      <c r="G638" s="1"/>
    </row>
    <row r="639" ht="15.75" customHeight="1">
      <c r="A639" s="37"/>
      <c r="B639" s="38"/>
      <c r="C639" s="38"/>
      <c r="D639" s="38"/>
      <c r="E639" s="38"/>
      <c r="F639" s="1"/>
      <c r="G639" s="1"/>
    </row>
    <row r="640" ht="15.75" customHeight="1">
      <c r="A640" s="37"/>
      <c r="B640" s="38"/>
      <c r="C640" s="38"/>
      <c r="D640" s="38"/>
      <c r="E640" s="38"/>
      <c r="F640" s="1"/>
      <c r="G640" s="1"/>
    </row>
    <row r="641" ht="15.75" customHeight="1">
      <c r="A641" s="37"/>
      <c r="B641" s="38"/>
      <c r="C641" s="38"/>
      <c r="D641" s="38"/>
      <c r="E641" s="38"/>
      <c r="F641" s="1"/>
      <c r="G641" s="1"/>
    </row>
    <row r="642" ht="15.75" customHeight="1">
      <c r="A642" s="37"/>
      <c r="B642" s="38"/>
      <c r="C642" s="38"/>
      <c r="D642" s="38"/>
      <c r="E642" s="38"/>
      <c r="F642" s="1"/>
      <c r="G642" s="1"/>
    </row>
    <row r="643" ht="15.75" customHeight="1">
      <c r="A643" s="37"/>
      <c r="B643" s="38"/>
      <c r="C643" s="38"/>
      <c r="D643" s="38"/>
      <c r="E643" s="38"/>
      <c r="F643" s="1"/>
      <c r="G643" s="1"/>
    </row>
    <row r="644" ht="15.75" customHeight="1">
      <c r="A644" s="37"/>
      <c r="B644" s="38"/>
      <c r="C644" s="38"/>
      <c r="D644" s="38"/>
      <c r="E644" s="38"/>
      <c r="F644" s="1"/>
      <c r="G644" s="1"/>
    </row>
    <row r="645" ht="15.75" customHeight="1">
      <c r="A645" s="37"/>
      <c r="B645" s="38"/>
      <c r="C645" s="38"/>
      <c r="D645" s="38"/>
      <c r="E645" s="38"/>
      <c r="F645" s="1"/>
      <c r="G645" s="1"/>
    </row>
    <row r="646" ht="15.75" customHeight="1">
      <c r="A646" s="37"/>
      <c r="B646" s="38"/>
      <c r="C646" s="38"/>
      <c r="D646" s="38"/>
      <c r="E646" s="38"/>
      <c r="F646" s="1"/>
      <c r="G646" s="1"/>
    </row>
    <row r="647" ht="15.75" customHeight="1">
      <c r="A647" s="37"/>
      <c r="B647" s="38"/>
      <c r="C647" s="38"/>
      <c r="D647" s="38"/>
      <c r="E647" s="38"/>
      <c r="F647" s="1"/>
      <c r="G647" s="1"/>
    </row>
    <row r="648" ht="15.75" customHeight="1">
      <c r="A648" s="37"/>
      <c r="B648" s="38"/>
      <c r="C648" s="38"/>
      <c r="D648" s="38"/>
      <c r="E648" s="38"/>
      <c r="F648" s="1"/>
      <c r="G648" s="1"/>
    </row>
    <row r="649" ht="15.75" customHeight="1">
      <c r="A649" s="37"/>
      <c r="B649" s="38"/>
      <c r="C649" s="38"/>
      <c r="D649" s="38"/>
      <c r="E649" s="38"/>
      <c r="F649" s="1"/>
      <c r="G649" s="1"/>
    </row>
    <row r="650" ht="15.75" customHeight="1">
      <c r="A650" s="37"/>
      <c r="B650" s="38"/>
      <c r="C650" s="38"/>
      <c r="D650" s="38"/>
      <c r="E650" s="38"/>
      <c r="F650" s="1"/>
      <c r="G650" s="1"/>
    </row>
    <row r="651" ht="15.75" customHeight="1">
      <c r="A651" s="37"/>
      <c r="B651" s="38"/>
      <c r="C651" s="38"/>
      <c r="D651" s="38"/>
      <c r="E651" s="38"/>
      <c r="F651" s="1"/>
      <c r="G651" s="1"/>
    </row>
    <row r="652" ht="15.75" customHeight="1">
      <c r="A652" s="37"/>
      <c r="B652" s="38"/>
      <c r="C652" s="38"/>
      <c r="D652" s="38"/>
      <c r="E652" s="38"/>
      <c r="F652" s="1"/>
      <c r="G652" s="1"/>
    </row>
    <row r="653" ht="15.75" customHeight="1">
      <c r="A653" s="37"/>
      <c r="B653" s="38"/>
      <c r="C653" s="38"/>
      <c r="D653" s="38"/>
      <c r="E653" s="38"/>
      <c r="F653" s="1"/>
      <c r="G653" s="1"/>
    </row>
    <row r="654" ht="15.75" customHeight="1">
      <c r="A654" s="37"/>
      <c r="B654" s="38"/>
      <c r="C654" s="38"/>
      <c r="D654" s="38"/>
      <c r="E654" s="38"/>
      <c r="F654" s="1"/>
      <c r="G654" s="1"/>
    </row>
    <row r="655" ht="15.75" customHeight="1">
      <c r="A655" s="37"/>
      <c r="B655" s="38"/>
      <c r="C655" s="38"/>
      <c r="D655" s="38"/>
      <c r="E655" s="38"/>
      <c r="F655" s="1"/>
      <c r="G655" s="1"/>
    </row>
    <row r="656" ht="15.75" customHeight="1">
      <c r="A656" s="37"/>
      <c r="B656" s="38"/>
      <c r="C656" s="38"/>
      <c r="D656" s="38"/>
      <c r="E656" s="38"/>
      <c r="F656" s="1"/>
      <c r="G656" s="1"/>
    </row>
    <row r="657" ht="15.75" customHeight="1">
      <c r="A657" s="37"/>
      <c r="B657" s="38"/>
      <c r="C657" s="38"/>
      <c r="D657" s="38"/>
      <c r="E657" s="38"/>
      <c r="F657" s="1"/>
      <c r="G657" s="1"/>
    </row>
    <row r="658" ht="15.75" customHeight="1">
      <c r="A658" s="37"/>
      <c r="B658" s="38"/>
      <c r="C658" s="38"/>
      <c r="D658" s="38"/>
      <c r="E658" s="38"/>
      <c r="F658" s="1"/>
      <c r="G658" s="1"/>
    </row>
    <row r="659" ht="15.75" customHeight="1">
      <c r="A659" s="37"/>
      <c r="B659" s="38"/>
      <c r="C659" s="38"/>
      <c r="D659" s="38"/>
      <c r="E659" s="38"/>
      <c r="F659" s="1"/>
      <c r="G659" s="1"/>
    </row>
    <row r="660" ht="15.75" customHeight="1">
      <c r="A660" s="37"/>
      <c r="B660" s="38"/>
      <c r="C660" s="38"/>
      <c r="D660" s="38"/>
      <c r="E660" s="38"/>
      <c r="F660" s="1"/>
      <c r="G660" s="1"/>
    </row>
    <row r="661" ht="15.75" customHeight="1">
      <c r="A661" s="37"/>
      <c r="B661" s="38"/>
      <c r="C661" s="38"/>
      <c r="D661" s="38"/>
      <c r="E661" s="38"/>
      <c r="F661" s="1"/>
      <c r="G661" s="1"/>
    </row>
    <row r="662" ht="15.75" customHeight="1">
      <c r="A662" s="37"/>
      <c r="B662" s="38"/>
      <c r="C662" s="38"/>
      <c r="D662" s="38"/>
      <c r="E662" s="38"/>
      <c r="F662" s="1"/>
      <c r="G662" s="1"/>
    </row>
    <row r="663" ht="15.75" customHeight="1">
      <c r="A663" s="37"/>
      <c r="B663" s="38"/>
      <c r="C663" s="38"/>
      <c r="D663" s="38"/>
      <c r="E663" s="38"/>
      <c r="F663" s="1"/>
      <c r="G663" s="1"/>
    </row>
    <row r="664" ht="15.75" customHeight="1">
      <c r="A664" s="37"/>
      <c r="B664" s="38"/>
      <c r="C664" s="38"/>
      <c r="D664" s="38"/>
      <c r="E664" s="38"/>
      <c r="F664" s="1"/>
      <c r="G664" s="1"/>
    </row>
    <row r="665" ht="15.75" customHeight="1">
      <c r="A665" s="37"/>
      <c r="B665" s="38"/>
      <c r="C665" s="38"/>
      <c r="D665" s="38"/>
      <c r="E665" s="38"/>
      <c r="F665" s="1"/>
      <c r="G665" s="1"/>
    </row>
    <row r="666" ht="15.75" customHeight="1">
      <c r="A666" s="37"/>
      <c r="B666" s="38"/>
      <c r="C666" s="38"/>
      <c r="D666" s="38"/>
      <c r="E666" s="38"/>
      <c r="F666" s="1"/>
      <c r="G666" s="1"/>
    </row>
    <row r="667" ht="15.75" customHeight="1">
      <c r="A667" s="37"/>
      <c r="B667" s="38"/>
      <c r="C667" s="38"/>
      <c r="D667" s="38"/>
      <c r="E667" s="38"/>
      <c r="F667" s="1"/>
      <c r="G667" s="1"/>
    </row>
    <row r="668" ht="15.75" customHeight="1">
      <c r="A668" s="37"/>
      <c r="B668" s="38"/>
      <c r="C668" s="38"/>
      <c r="D668" s="38"/>
      <c r="E668" s="38"/>
      <c r="F668" s="1"/>
      <c r="G668" s="1"/>
    </row>
    <row r="669" ht="15.75" customHeight="1">
      <c r="A669" s="37"/>
      <c r="B669" s="38"/>
      <c r="C669" s="38"/>
      <c r="D669" s="38"/>
      <c r="E669" s="38"/>
      <c r="F669" s="1"/>
      <c r="G669" s="1"/>
    </row>
    <row r="670" ht="15.75" customHeight="1">
      <c r="A670" s="37"/>
      <c r="B670" s="38"/>
      <c r="C670" s="38"/>
      <c r="D670" s="38"/>
      <c r="E670" s="38"/>
      <c r="F670" s="1"/>
      <c r="G670" s="1"/>
    </row>
    <row r="671" ht="15.75" customHeight="1">
      <c r="A671" s="37"/>
      <c r="B671" s="38"/>
      <c r="C671" s="38"/>
      <c r="D671" s="38"/>
      <c r="E671" s="38"/>
      <c r="F671" s="1"/>
      <c r="G671" s="1"/>
    </row>
    <row r="672" ht="15.75" customHeight="1">
      <c r="A672" s="37"/>
      <c r="B672" s="38"/>
      <c r="C672" s="38"/>
      <c r="D672" s="38"/>
      <c r="E672" s="38"/>
      <c r="F672" s="1"/>
      <c r="G672" s="1"/>
    </row>
    <row r="673" ht="15.75" customHeight="1">
      <c r="A673" s="37"/>
      <c r="B673" s="38"/>
      <c r="C673" s="38"/>
      <c r="D673" s="38"/>
      <c r="E673" s="38"/>
      <c r="F673" s="1"/>
      <c r="G673" s="1"/>
    </row>
    <row r="674" ht="15.75" customHeight="1">
      <c r="A674" s="37"/>
      <c r="B674" s="38"/>
      <c r="C674" s="38"/>
      <c r="D674" s="38"/>
      <c r="E674" s="38"/>
      <c r="F674" s="1"/>
      <c r="G674" s="1"/>
    </row>
    <row r="675" ht="15.75" customHeight="1">
      <c r="A675" s="37"/>
      <c r="B675" s="38"/>
      <c r="C675" s="38"/>
      <c r="D675" s="38"/>
      <c r="E675" s="38"/>
      <c r="F675" s="1"/>
      <c r="G675" s="1"/>
    </row>
    <row r="676" ht="15.75" customHeight="1">
      <c r="A676" s="37"/>
      <c r="B676" s="38"/>
      <c r="C676" s="38"/>
      <c r="D676" s="38"/>
      <c r="E676" s="38"/>
      <c r="F676" s="1"/>
      <c r="G676" s="1"/>
    </row>
    <row r="677" ht="15.75" customHeight="1">
      <c r="A677" s="37"/>
      <c r="B677" s="38"/>
      <c r="C677" s="38"/>
      <c r="D677" s="38"/>
      <c r="E677" s="38"/>
      <c r="F677" s="1"/>
      <c r="G677" s="1"/>
    </row>
    <row r="678" ht="15.75" customHeight="1">
      <c r="A678" s="37"/>
      <c r="B678" s="38"/>
      <c r="C678" s="38"/>
      <c r="D678" s="38"/>
      <c r="E678" s="38"/>
      <c r="F678" s="1"/>
      <c r="G678" s="1"/>
    </row>
    <row r="679" ht="15.75" customHeight="1">
      <c r="A679" s="37"/>
      <c r="B679" s="38"/>
      <c r="C679" s="38"/>
      <c r="D679" s="38"/>
      <c r="E679" s="38"/>
      <c r="F679" s="1"/>
      <c r="G679" s="1"/>
    </row>
    <row r="680" ht="15.75" customHeight="1">
      <c r="A680" s="37"/>
      <c r="B680" s="38"/>
      <c r="C680" s="38"/>
      <c r="D680" s="38"/>
      <c r="E680" s="38"/>
      <c r="F680" s="1"/>
      <c r="G680" s="1"/>
    </row>
    <row r="681" ht="15.75" customHeight="1">
      <c r="A681" s="37"/>
      <c r="B681" s="38"/>
      <c r="C681" s="38"/>
      <c r="D681" s="38"/>
      <c r="E681" s="38"/>
      <c r="F681" s="1"/>
      <c r="G681" s="1"/>
    </row>
    <row r="682" ht="15.75" customHeight="1">
      <c r="A682" s="37"/>
      <c r="B682" s="38"/>
      <c r="C682" s="38"/>
      <c r="D682" s="38"/>
      <c r="E682" s="38"/>
      <c r="F682" s="1"/>
      <c r="G682" s="1"/>
    </row>
    <row r="683" ht="15.75" customHeight="1">
      <c r="A683" s="37"/>
      <c r="B683" s="38"/>
      <c r="C683" s="38"/>
      <c r="D683" s="38"/>
      <c r="E683" s="38"/>
      <c r="F683" s="1"/>
      <c r="G683" s="1"/>
    </row>
    <row r="684" ht="15.75" customHeight="1">
      <c r="A684" s="37"/>
      <c r="B684" s="38"/>
      <c r="C684" s="38"/>
      <c r="D684" s="38"/>
      <c r="E684" s="38"/>
      <c r="F684" s="1"/>
      <c r="G684" s="1"/>
    </row>
    <row r="685" ht="15.75" customHeight="1">
      <c r="A685" s="37"/>
      <c r="B685" s="38"/>
      <c r="C685" s="38"/>
      <c r="D685" s="38"/>
      <c r="E685" s="38"/>
      <c r="F685" s="1"/>
      <c r="G685" s="1"/>
    </row>
    <row r="686" ht="15.75" customHeight="1">
      <c r="A686" s="37"/>
      <c r="B686" s="38"/>
      <c r="C686" s="38"/>
      <c r="D686" s="38"/>
      <c r="E686" s="38"/>
      <c r="F686" s="1"/>
      <c r="G686" s="1"/>
    </row>
    <row r="687" ht="15.75" customHeight="1">
      <c r="A687" s="37"/>
      <c r="B687" s="38"/>
      <c r="C687" s="38"/>
      <c r="D687" s="38"/>
      <c r="E687" s="38"/>
      <c r="F687" s="1"/>
      <c r="G687" s="1"/>
    </row>
    <row r="688" ht="15.75" customHeight="1">
      <c r="A688" s="37"/>
      <c r="B688" s="38"/>
      <c r="C688" s="38"/>
      <c r="D688" s="38"/>
      <c r="E688" s="38"/>
      <c r="F688" s="1"/>
      <c r="G688" s="1"/>
    </row>
    <row r="689" ht="15.75" customHeight="1">
      <c r="A689" s="37"/>
      <c r="B689" s="38"/>
      <c r="C689" s="38"/>
      <c r="D689" s="38"/>
      <c r="E689" s="38"/>
      <c r="F689" s="1"/>
      <c r="G689" s="1"/>
    </row>
    <row r="690" ht="15.75" customHeight="1">
      <c r="A690" s="37"/>
      <c r="B690" s="38"/>
      <c r="C690" s="38"/>
      <c r="D690" s="38"/>
      <c r="E690" s="38"/>
      <c r="F690" s="1"/>
      <c r="G690" s="1"/>
    </row>
    <row r="691" ht="15.75" customHeight="1">
      <c r="A691" s="37"/>
      <c r="B691" s="38"/>
      <c r="C691" s="38"/>
      <c r="D691" s="38"/>
      <c r="E691" s="38"/>
      <c r="F691" s="1"/>
      <c r="G691" s="1"/>
    </row>
    <row r="692" ht="15.75" customHeight="1">
      <c r="A692" s="37"/>
      <c r="B692" s="38"/>
      <c r="C692" s="38"/>
      <c r="D692" s="38"/>
      <c r="E692" s="38"/>
      <c r="F692" s="1"/>
      <c r="G692" s="1"/>
    </row>
    <row r="693" ht="15.75" customHeight="1">
      <c r="A693" s="37"/>
      <c r="B693" s="38"/>
      <c r="C693" s="38"/>
      <c r="D693" s="38"/>
      <c r="E693" s="38"/>
      <c r="F693" s="1"/>
      <c r="G693" s="1"/>
    </row>
    <row r="694" ht="15.75" customHeight="1">
      <c r="A694" s="37"/>
      <c r="B694" s="38"/>
      <c r="C694" s="38"/>
      <c r="D694" s="38"/>
      <c r="E694" s="38"/>
      <c r="F694" s="1"/>
      <c r="G694" s="1"/>
    </row>
    <row r="695" ht="15.75" customHeight="1">
      <c r="A695" s="37"/>
      <c r="B695" s="38"/>
      <c r="C695" s="38"/>
      <c r="D695" s="38"/>
      <c r="E695" s="38"/>
      <c r="F695" s="1"/>
      <c r="G695" s="1"/>
    </row>
    <row r="696" ht="15.75" customHeight="1">
      <c r="A696" s="37"/>
      <c r="B696" s="38"/>
      <c r="C696" s="38"/>
      <c r="D696" s="38"/>
      <c r="E696" s="38"/>
      <c r="F696" s="1"/>
      <c r="G696" s="1"/>
    </row>
    <row r="697" ht="15.75" customHeight="1">
      <c r="A697" s="37"/>
      <c r="B697" s="38"/>
      <c r="C697" s="38"/>
      <c r="D697" s="38"/>
      <c r="E697" s="38"/>
      <c r="F697" s="1"/>
      <c r="G697" s="1"/>
    </row>
    <row r="698" ht="15.75" customHeight="1">
      <c r="A698" s="37"/>
      <c r="B698" s="38"/>
      <c r="C698" s="38"/>
      <c r="D698" s="38"/>
      <c r="E698" s="38"/>
      <c r="F698" s="1"/>
      <c r="G698" s="1"/>
    </row>
    <row r="699" ht="15.75" customHeight="1">
      <c r="A699" s="37"/>
      <c r="B699" s="38"/>
      <c r="C699" s="38"/>
      <c r="D699" s="38"/>
      <c r="E699" s="38"/>
      <c r="F699" s="1"/>
      <c r="G699" s="1"/>
    </row>
    <row r="700" ht="15.75" customHeight="1">
      <c r="A700" s="37"/>
      <c r="B700" s="38"/>
      <c r="C700" s="38"/>
      <c r="D700" s="38"/>
      <c r="E700" s="38"/>
      <c r="F700" s="1"/>
      <c r="G700" s="1"/>
    </row>
    <row r="701" ht="15.75" customHeight="1">
      <c r="A701" s="37"/>
      <c r="B701" s="38"/>
      <c r="C701" s="38"/>
      <c r="D701" s="38"/>
      <c r="E701" s="38"/>
      <c r="F701" s="1"/>
      <c r="G701" s="1"/>
    </row>
    <row r="702" ht="15.75" customHeight="1">
      <c r="A702" s="37"/>
      <c r="B702" s="38"/>
      <c r="C702" s="38"/>
      <c r="D702" s="38"/>
      <c r="E702" s="38"/>
      <c r="F702" s="1"/>
      <c r="G702" s="1"/>
    </row>
    <row r="703" ht="15.75" customHeight="1">
      <c r="A703" s="37"/>
      <c r="B703" s="38"/>
      <c r="C703" s="38"/>
      <c r="D703" s="38"/>
      <c r="E703" s="38"/>
      <c r="F703" s="1"/>
      <c r="G703" s="1"/>
    </row>
    <row r="704" ht="15.75" customHeight="1">
      <c r="A704" s="37"/>
      <c r="B704" s="38"/>
      <c r="C704" s="38"/>
      <c r="D704" s="38"/>
      <c r="E704" s="38"/>
      <c r="F704" s="1"/>
      <c r="G704" s="1"/>
    </row>
    <row r="705" ht="15.75" customHeight="1">
      <c r="A705" s="37"/>
      <c r="B705" s="38"/>
      <c r="C705" s="38"/>
      <c r="D705" s="38"/>
      <c r="E705" s="38"/>
      <c r="F705" s="1"/>
      <c r="G705" s="1"/>
    </row>
    <row r="706" ht="15.75" customHeight="1">
      <c r="A706" s="37"/>
      <c r="B706" s="38"/>
      <c r="C706" s="38"/>
      <c r="D706" s="38"/>
      <c r="E706" s="38"/>
      <c r="F706" s="1"/>
      <c r="G706" s="1"/>
    </row>
    <row r="707" ht="15.75" customHeight="1">
      <c r="A707" s="37"/>
      <c r="B707" s="38"/>
      <c r="C707" s="38"/>
      <c r="D707" s="38"/>
      <c r="E707" s="38"/>
      <c r="F707" s="1"/>
      <c r="G707" s="1"/>
    </row>
    <row r="708" ht="15.75" customHeight="1">
      <c r="A708" s="37"/>
      <c r="B708" s="38"/>
      <c r="C708" s="38"/>
      <c r="D708" s="38"/>
      <c r="E708" s="38"/>
      <c r="F708" s="1"/>
      <c r="G708" s="1"/>
    </row>
    <row r="709" ht="15.75" customHeight="1">
      <c r="A709" s="37"/>
      <c r="B709" s="38"/>
      <c r="C709" s="38"/>
      <c r="D709" s="38"/>
      <c r="E709" s="38"/>
      <c r="F709" s="1"/>
      <c r="G709" s="1"/>
    </row>
    <row r="710" ht="15.75" customHeight="1">
      <c r="A710" s="37"/>
      <c r="B710" s="38"/>
      <c r="C710" s="38"/>
      <c r="D710" s="38"/>
      <c r="E710" s="38"/>
      <c r="F710" s="1"/>
      <c r="G710" s="1"/>
    </row>
    <row r="711" ht="15.75" customHeight="1">
      <c r="A711" s="37"/>
      <c r="B711" s="38"/>
      <c r="C711" s="38"/>
      <c r="D711" s="38"/>
      <c r="E711" s="38"/>
      <c r="F711" s="1"/>
      <c r="G711" s="1"/>
    </row>
    <row r="712" ht="15.75" customHeight="1">
      <c r="A712" s="37"/>
      <c r="B712" s="38"/>
      <c r="C712" s="38"/>
      <c r="D712" s="38"/>
      <c r="E712" s="38"/>
      <c r="F712" s="1"/>
      <c r="G712" s="1"/>
    </row>
    <row r="713" ht="15.75" customHeight="1">
      <c r="A713" s="37"/>
      <c r="B713" s="38"/>
      <c r="C713" s="38"/>
      <c r="D713" s="38"/>
      <c r="E713" s="38"/>
      <c r="F713" s="1"/>
      <c r="G713" s="1"/>
    </row>
    <row r="714" ht="15.75" customHeight="1">
      <c r="A714" s="37"/>
      <c r="B714" s="38"/>
      <c r="C714" s="38"/>
      <c r="D714" s="38"/>
      <c r="E714" s="38"/>
      <c r="F714" s="1"/>
      <c r="G714" s="1"/>
    </row>
    <row r="715" ht="15.75" customHeight="1">
      <c r="A715" s="37"/>
      <c r="B715" s="38"/>
      <c r="C715" s="38"/>
      <c r="D715" s="38"/>
      <c r="E715" s="38"/>
      <c r="F715" s="1"/>
      <c r="G715" s="1"/>
    </row>
    <row r="716" ht="15.75" customHeight="1">
      <c r="A716" s="37"/>
      <c r="B716" s="38"/>
      <c r="C716" s="38"/>
      <c r="D716" s="38"/>
      <c r="E716" s="38"/>
      <c r="F716" s="1"/>
      <c r="G716" s="1"/>
    </row>
    <row r="717" ht="15.75" customHeight="1">
      <c r="A717" s="37"/>
      <c r="B717" s="38"/>
      <c r="C717" s="38"/>
      <c r="D717" s="38"/>
      <c r="E717" s="38"/>
      <c r="F717" s="1"/>
      <c r="G717" s="1"/>
    </row>
    <row r="718" ht="15.75" customHeight="1">
      <c r="A718" s="37"/>
      <c r="B718" s="38"/>
      <c r="C718" s="38"/>
      <c r="D718" s="38"/>
      <c r="E718" s="38"/>
      <c r="F718" s="1"/>
      <c r="G718" s="1"/>
    </row>
    <row r="719" ht="15.75" customHeight="1">
      <c r="A719" s="37"/>
      <c r="B719" s="38"/>
      <c r="C719" s="38"/>
      <c r="D719" s="38"/>
      <c r="E719" s="38"/>
      <c r="F719" s="1"/>
      <c r="G719" s="1"/>
    </row>
    <row r="720" ht="15.75" customHeight="1">
      <c r="A720" s="37"/>
      <c r="B720" s="38"/>
      <c r="C720" s="38"/>
      <c r="D720" s="38"/>
      <c r="E720" s="38"/>
      <c r="F720" s="1"/>
      <c r="G720" s="1"/>
    </row>
    <row r="721" ht="15.75" customHeight="1">
      <c r="A721" s="37"/>
      <c r="B721" s="38"/>
      <c r="C721" s="38"/>
      <c r="D721" s="38"/>
      <c r="E721" s="38"/>
      <c r="F721" s="1"/>
      <c r="G721" s="1"/>
    </row>
    <row r="722" ht="15.75" customHeight="1">
      <c r="A722" s="37"/>
      <c r="B722" s="38"/>
      <c r="C722" s="38"/>
      <c r="D722" s="38"/>
      <c r="E722" s="38"/>
      <c r="F722" s="1"/>
      <c r="G722" s="1"/>
    </row>
    <row r="723" ht="15.75" customHeight="1">
      <c r="A723" s="37"/>
      <c r="B723" s="38"/>
      <c r="C723" s="38"/>
      <c r="D723" s="38"/>
      <c r="E723" s="38"/>
      <c r="F723" s="1"/>
      <c r="G723" s="1"/>
    </row>
    <row r="724" ht="15.75" customHeight="1">
      <c r="A724" s="37"/>
      <c r="B724" s="38"/>
      <c r="C724" s="38"/>
      <c r="D724" s="38"/>
      <c r="E724" s="38"/>
      <c r="F724" s="1"/>
      <c r="G724" s="1"/>
    </row>
    <row r="725" ht="15.75" customHeight="1">
      <c r="A725" s="37"/>
      <c r="B725" s="38"/>
      <c r="C725" s="38"/>
      <c r="D725" s="38"/>
      <c r="E725" s="38"/>
      <c r="F725" s="1"/>
      <c r="G725" s="1"/>
    </row>
    <row r="726" ht="15.75" customHeight="1">
      <c r="A726" s="37"/>
      <c r="B726" s="38"/>
      <c r="C726" s="38"/>
      <c r="D726" s="38"/>
      <c r="E726" s="38"/>
      <c r="F726" s="1"/>
      <c r="G726" s="1"/>
    </row>
    <row r="727" ht="15.75" customHeight="1">
      <c r="A727" s="37"/>
      <c r="B727" s="38"/>
      <c r="C727" s="38"/>
      <c r="D727" s="38"/>
      <c r="E727" s="38"/>
      <c r="F727" s="1"/>
      <c r="G727" s="1"/>
    </row>
    <row r="728" ht="15.75" customHeight="1">
      <c r="A728" s="37"/>
      <c r="B728" s="38"/>
      <c r="C728" s="38"/>
      <c r="D728" s="38"/>
      <c r="E728" s="38"/>
      <c r="F728" s="1"/>
      <c r="G728" s="1"/>
    </row>
    <row r="729" ht="15.75" customHeight="1">
      <c r="A729" s="37"/>
      <c r="B729" s="38"/>
      <c r="C729" s="38"/>
      <c r="D729" s="38"/>
      <c r="E729" s="38"/>
      <c r="F729" s="1"/>
      <c r="G729" s="1"/>
    </row>
    <row r="730" ht="15.75" customHeight="1">
      <c r="A730" s="37"/>
      <c r="B730" s="38"/>
      <c r="C730" s="38"/>
      <c r="D730" s="38"/>
      <c r="E730" s="38"/>
      <c r="F730" s="1"/>
      <c r="G730" s="1"/>
    </row>
    <row r="731" ht="15.75" customHeight="1">
      <c r="A731" s="37"/>
      <c r="B731" s="38"/>
      <c r="C731" s="38"/>
      <c r="D731" s="38"/>
      <c r="E731" s="38"/>
      <c r="F731" s="1"/>
      <c r="G731" s="1"/>
    </row>
    <row r="732" ht="15.75" customHeight="1">
      <c r="A732" s="37"/>
      <c r="B732" s="38"/>
      <c r="C732" s="38"/>
      <c r="D732" s="38"/>
      <c r="E732" s="38"/>
      <c r="F732" s="1"/>
      <c r="G732" s="1"/>
    </row>
    <row r="733" ht="15.75" customHeight="1">
      <c r="A733" s="37"/>
      <c r="B733" s="38"/>
      <c r="C733" s="38"/>
      <c r="D733" s="38"/>
      <c r="E733" s="38"/>
      <c r="F733" s="1"/>
      <c r="G733" s="1"/>
    </row>
    <row r="734" ht="15.75" customHeight="1">
      <c r="A734" s="37"/>
      <c r="B734" s="38"/>
      <c r="C734" s="38"/>
      <c r="D734" s="38"/>
      <c r="E734" s="38"/>
      <c r="F734" s="1"/>
      <c r="G734" s="1"/>
    </row>
    <row r="735" ht="15.75" customHeight="1">
      <c r="A735" s="37"/>
      <c r="B735" s="38"/>
      <c r="C735" s="38"/>
      <c r="D735" s="38"/>
      <c r="E735" s="38"/>
      <c r="F735" s="1"/>
      <c r="G735" s="1"/>
    </row>
    <row r="736" ht="15.75" customHeight="1">
      <c r="A736" s="37"/>
      <c r="B736" s="38"/>
      <c r="C736" s="38"/>
      <c r="D736" s="38"/>
      <c r="E736" s="38"/>
      <c r="F736" s="1"/>
      <c r="G736" s="1"/>
    </row>
    <row r="737" ht="15.75" customHeight="1">
      <c r="A737" s="37"/>
      <c r="B737" s="38"/>
      <c r="C737" s="38"/>
      <c r="D737" s="38"/>
      <c r="E737" s="38"/>
      <c r="F737" s="1"/>
      <c r="G737" s="1"/>
    </row>
    <row r="738" ht="15.75" customHeight="1">
      <c r="A738" s="37"/>
      <c r="B738" s="38"/>
      <c r="C738" s="38"/>
      <c r="D738" s="38"/>
      <c r="E738" s="38"/>
      <c r="F738" s="1"/>
      <c r="G738" s="1"/>
    </row>
    <row r="739" ht="15.75" customHeight="1">
      <c r="A739" s="37"/>
      <c r="B739" s="38"/>
      <c r="C739" s="38"/>
      <c r="D739" s="38"/>
      <c r="E739" s="38"/>
      <c r="F739" s="1"/>
      <c r="G739" s="1"/>
    </row>
    <row r="740" ht="15.75" customHeight="1">
      <c r="A740" s="37"/>
      <c r="B740" s="38"/>
      <c r="C740" s="38"/>
      <c r="D740" s="38"/>
      <c r="E740" s="38"/>
      <c r="F740" s="1"/>
      <c r="G740" s="1"/>
    </row>
    <row r="741" ht="15.75" customHeight="1">
      <c r="A741" s="37"/>
      <c r="B741" s="38"/>
      <c r="C741" s="38"/>
      <c r="D741" s="38"/>
      <c r="E741" s="38"/>
      <c r="F741" s="1"/>
      <c r="G741" s="1"/>
    </row>
    <row r="742" ht="15.75" customHeight="1">
      <c r="A742" s="37"/>
      <c r="B742" s="38"/>
      <c r="C742" s="38"/>
      <c r="D742" s="38"/>
      <c r="E742" s="38"/>
      <c r="F742" s="1"/>
      <c r="G742" s="1"/>
    </row>
    <row r="743" ht="15.75" customHeight="1">
      <c r="A743" s="37"/>
      <c r="B743" s="38"/>
      <c r="C743" s="38"/>
      <c r="D743" s="38"/>
      <c r="E743" s="38"/>
      <c r="F743" s="1"/>
      <c r="G743" s="1"/>
    </row>
    <row r="744" ht="15.75" customHeight="1">
      <c r="A744" s="37"/>
      <c r="B744" s="38"/>
      <c r="C744" s="38"/>
      <c r="D744" s="38"/>
      <c r="E744" s="38"/>
      <c r="F744" s="1"/>
      <c r="G744" s="1"/>
    </row>
    <row r="745" ht="15.75" customHeight="1">
      <c r="A745" s="37"/>
      <c r="B745" s="38"/>
      <c r="C745" s="38"/>
      <c r="D745" s="38"/>
      <c r="E745" s="38"/>
      <c r="F745" s="1"/>
      <c r="G745" s="1"/>
    </row>
    <row r="746" ht="15.75" customHeight="1">
      <c r="A746" s="37"/>
      <c r="B746" s="38"/>
      <c r="C746" s="38"/>
      <c r="D746" s="38"/>
      <c r="E746" s="38"/>
      <c r="F746" s="1"/>
      <c r="G746" s="1"/>
    </row>
    <row r="747" ht="15.75" customHeight="1">
      <c r="A747" s="37"/>
      <c r="B747" s="38"/>
      <c r="C747" s="38"/>
      <c r="D747" s="38"/>
      <c r="E747" s="38"/>
      <c r="F747" s="1"/>
      <c r="G747" s="1"/>
    </row>
    <row r="748" ht="15.75" customHeight="1">
      <c r="A748" s="37"/>
      <c r="B748" s="38"/>
      <c r="C748" s="38"/>
      <c r="D748" s="38"/>
      <c r="E748" s="38"/>
      <c r="F748" s="1"/>
      <c r="G748" s="1"/>
    </row>
    <row r="749" ht="15.75" customHeight="1">
      <c r="A749" s="37"/>
      <c r="B749" s="38"/>
      <c r="C749" s="38"/>
      <c r="D749" s="38"/>
      <c r="E749" s="38"/>
      <c r="F749" s="1"/>
      <c r="G749" s="1"/>
    </row>
    <row r="750" ht="15.75" customHeight="1">
      <c r="A750" s="37"/>
      <c r="B750" s="38"/>
      <c r="C750" s="38"/>
      <c r="D750" s="38"/>
      <c r="E750" s="38"/>
      <c r="F750" s="1"/>
      <c r="G750" s="1"/>
    </row>
    <row r="751" ht="15.75" customHeight="1">
      <c r="A751" s="37"/>
      <c r="B751" s="38"/>
      <c r="C751" s="38"/>
      <c r="D751" s="38"/>
      <c r="E751" s="38"/>
      <c r="F751" s="1"/>
      <c r="G751" s="1"/>
    </row>
    <row r="752" ht="15.75" customHeight="1">
      <c r="A752" s="37"/>
      <c r="B752" s="38"/>
      <c r="C752" s="38"/>
      <c r="D752" s="38"/>
      <c r="E752" s="38"/>
      <c r="F752" s="1"/>
      <c r="G752" s="1"/>
    </row>
    <row r="753" ht="15.75" customHeight="1">
      <c r="A753" s="37"/>
      <c r="B753" s="38"/>
      <c r="C753" s="38"/>
      <c r="D753" s="38"/>
      <c r="E753" s="38"/>
      <c r="F753" s="1"/>
      <c r="G753" s="1"/>
    </row>
    <row r="754" ht="15.75" customHeight="1">
      <c r="A754" s="37"/>
      <c r="B754" s="38"/>
      <c r="C754" s="38"/>
      <c r="D754" s="38"/>
      <c r="E754" s="38"/>
      <c r="F754" s="1"/>
      <c r="G754" s="1"/>
    </row>
    <row r="755" ht="15.75" customHeight="1">
      <c r="A755" s="37"/>
      <c r="B755" s="38"/>
      <c r="C755" s="38"/>
      <c r="D755" s="38"/>
      <c r="E755" s="38"/>
      <c r="F755" s="1"/>
      <c r="G755" s="1"/>
    </row>
    <row r="756" ht="15.75" customHeight="1">
      <c r="A756" s="37"/>
      <c r="B756" s="38"/>
      <c r="C756" s="38"/>
      <c r="D756" s="38"/>
      <c r="E756" s="38"/>
      <c r="F756" s="1"/>
      <c r="G756" s="1"/>
    </row>
    <row r="757" ht="15.75" customHeight="1">
      <c r="A757" s="37"/>
      <c r="B757" s="38"/>
      <c r="C757" s="38"/>
      <c r="D757" s="38"/>
      <c r="E757" s="38"/>
      <c r="F757" s="1"/>
      <c r="G757" s="1"/>
    </row>
    <row r="758" ht="15.75" customHeight="1">
      <c r="A758" s="37"/>
      <c r="B758" s="38"/>
      <c r="C758" s="38"/>
      <c r="D758" s="38"/>
      <c r="E758" s="38"/>
      <c r="F758" s="1"/>
      <c r="G758" s="1"/>
    </row>
    <row r="759" ht="15.75" customHeight="1">
      <c r="A759" s="37"/>
      <c r="B759" s="38"/>
      <c r="C759" s="38"/>
      <c r="D759" s="38"/>
      <c r="E759" s="38"/>
      <c r="F759" s="1"/>
      <c r="G759" s="1"/>
    </row>
    <row r="760" ht="15.75" customHeight="1">
      <c r="A760" s="37"/>
      <c r="B760" s="38"/>
      <c r="C760" s="38"/>
      <c r="D760" s="38"/>
      <c r="E760" s="38"/>
      <c r="F760" s="1"/>
      <c r="G760" s="1"/>
    </row>
    <row r="761" ht="15.75" customHeight="1">
      <c r="A761" s="37"/>
      <c r="B761" s="38"/>
      <c r="C761" s="38"/>
      <c r="D761" s="38"/>
      <c r="E761" s="38"/>
      <c r="F761" s="1"/>
      <c r="G761" s="1"/>
    </row>
    <row r="762" ht="15.75" customHeight="1">
      <c r="A762" s="37"/>
      <c r="B762" s="38"/>
      <c r="C762" s="38"/>
      <c r="D762" s="38"/>
      <c r="E762" s="38"/>
      <c r="F762" s="1"/>
      <c r="G762" s="1"/>
    </row>
    <row r="763" ht="15.75" customHeight="1">
      <c r="A763" s="37"/>
      <c r="B763" s="38"/>
      <c r="C763" s="38"/>
      <c r="D763" s="38"/>
      <c r="E763" s="38"/>
      <c r="F763" s="1"/>
      <c r="G763" s="1"/>
    </row>
    <row r="764" ht="15.75" customHeight="1">
      <c r="A764" s="37"/>
      <c r="B764" s="38"/>
      <c r="C764" s="38"/>
      <c r="D764" s="38"/>
      <c r="E764" s="38"/>
      <c r="F764" s="1"/>
      <c r="G764" s="1"/>
    </row>
    <row r="765" ht="15.75" customHeight="1">
      <c r="A765" s="37"/>
      <c r="B765" s="38"/>
      <c r="C765" s="38"/>
      <c r="D765" s="38"/>
      <c r="E765" s="38"/>
      <c r="F765" s="1"/>
      <c r="G765" s="1"/>
    </row>
    <row r="766" ht="15.75" customHeight="1">
      <c r="A766" s="37"/>
      <c r="B766" s="38"/>
      <c r="C766" s="38"/>
      <c r="D766" s="38"/>
      <c r="E766" s="38"/>
      <c r="F766" s="1"/>
      <c r="G766" s="1"/>
    </row>
    <row r="767" ht="15.75" customHeight="1">
      <c r="A767" s="37"/>
      <c r="B767" s="38"/>
      <c r="C767" s="38"/>
      <c r="D767" s="38"/>
      <c r="E767" s="38"/>
      <c r="F767" s="1"/>
      <c r="G767" s="1"/>
    </row>
    <row r="768" ht="15.75" customHeight="1">
      <c r="A768" s="37"/>
      <c r="B768" s="38"/>
      <c r="C768" s="38"/>
      <c r="D768" s="38"/>
      <c r="E768" s="38"/>
      <c r="F768" s="1"/>
      <c r="G768" s="1"/>
    </row>
    <row r="769" ht="15.75" customHeight="1">
      <c r="A769" s="37"/>
      <c r="B769" s="38"/>
      <c r="C769" s="38"/>
      <c r="D769" s="38"/>
      <c r="E769" s="38"/>
      <c r="F769" s="1"/>
      <c r="G769" s="1"/>
    </row>
    <row r="770" ht="15.75" customHeight="1">
      <c r="A770" s="37"/>
      <c r="B770" s="38"/>
      <c r="C770" s="38"/>
      <c r="D770" s="38"/>
      <c r="E770" s="38"/>
      <c r="F770" s="1"/>
      <c r="G770" s="1"/>
    </row>
    <row r="771" ht="15.75" customHeight="1">
      <c r="A771" s="37"/>
      <c r="B771" s="38"/>
      <c r="C771" s="38"/>
      <c r="D771" s="38"/>
      <c r="E771" s="38"/>
      <c r="F771" s="1"/>
      <c r="G771" s="1"/>
    </row>
    <row r="772" ht="15.75" customHeight="1">
      <c r="A772" s="37"/>
      <c r="B772" s="38"/>
      <c r="C772" s="38"/>
      <c r="D772" s="38"/>
      <c r="E772" s="38"/>
      <c r="F772" s="1"/>
      <c r="G772" s="1"/>
    </row>
    <row r="773" ht="15.75" customHeight="1">
      <c r="A773" s="37"/>
      <c r="B773" s="38"/>
      <c r="C773" s="38"/>
      <c r="D773" s="38"/>
      <c r="E773" s="38"/>
      <c r="F773" s="1"/>
      <c r="G773" s="1"/>
    </row>
    <row r="774" ht="15.75" customHeight="1">
      <c r="A774" s="37"/>
      <c r="B774" s="38"/>
      <c r="C774" s="38"/>
      <c r="D774" s="38"/>
      <c r="E774" s="38"/>
      <c r="F774" s="1"/>
      <c r="G774" s="1"/>
    </row>
    <row r="775" ht="15.75" customHeight="1">
      <c r="A775" s="37"/>
      <c r="B775" s="38"/>
      <c r="C775" s="38"/>
      <c r="D775" s="38"/>
      <c r="E775" s="38"/>
      <c r="F775" s="1"/>
      <c r="G775" s="1"/>
    </row>
    <row r="776" ht="15.75" customHeight="1">
      <c r="A776" s="37"/>
      <c r="B776" s="38"/>
      <c r="C776" s="38"/>
      <c r="D776" s="38"/>
      <c r="E776" s="38"/>
      <c r="F776" s="1"/>
      <c r="G776" s="1"/>
    </row>
    <row r="777" ht="15.75" customHeight="1">
      <c r="A777" s="37"/>
      <c r="B777" s="38"/>
      <c r="C777" s="38"/>
      <c r="D777" s="38"/>
      <c r="E777" s="38"/>
      <c r="F777" s="1"/>
      <c r="G777" s="1"/>
    </row>
    <row r="778" ht="15.75" customHeight="1">
      <c r="A778" s="37"/>
      <c r="B778" s="38"/>
      <c r="C778" s="38"/>
      <c r="D778" s="38"/>
      <c r="E778" s="38"/>
      <c r="F778" s="1"/>
      <c r="G778" s="1"/>
    </row>
    <row r="779" ht="15.75" customHeight="1">
      <c r="A779" s="37"/>
      <c r="B779" s="38"/>
      <c r="C779" s="38"/>
      <c r="D779" s="38"/>
      <c r="E779" s="38"/>
      <c r="F779" s="1"/>
      <c r="G779" s="1"/>
    </row>
    <row r="780" ht="15.75" customHeight="1">
      <c r="A780" s="37"/>
      <c r="B780" s="38"/>
      <c r="C780" s="38"/>
      <c r="D780" s="38"/>
      <c r="E780" s="38"/>
      <c r="F780" s="1"/>
      <c r="G780" s="1"/>
    </row>
    <row r="781" ht="15.75" customHeight="1">
      <c r="A781" s="37"/>
      <c r="B781" s="38"/>
      <c r="C781" s="38"/>
      <c r="D781" s="38"/>
      <c r="E781" s="38"/>
      <c r="F781" s="1"/>
      <c r="G781" s="1"/>
    </row>
    <row r="782" ht="15.75" customHeight="1">
      <c r="A782" s="37"/>
      <c r="B782" s="38"/>
      <c r="C782" s="38"/>
      <c r="D782" s="38"/>
      <c r="E782" s="38"/>
      <c r="F782" s="1"/>
      <c r="G782" s="1"/>
    </row>
    <row r="783" ht="15.75" customHeight="1">
      <c r="A783" s="37"/>
      <c r="B783" s="38"/>
      <c r="C783" s="38"/>
      <c r="D783" s="38"/>
      <c r="E783" s="38"/>
      <c r="F783" s="1"/>
      <c r="G783" s="1"/>
    </row>
    <row r="784" ht="15.75" customHeight="1">
      <c r="A784" s="37"/>
      <c r="B784" s="38"/>
      <c r="C784" s="38"/>
      <c r="D784" s="38"/>
      <c r="E784" s="38"/>
      <c r="F784" s="1"/>
      <c r="G784" s="1"/>
    </row>
    <row r="785" ht="15.75" customHeight="1">
      <c r="A785" s="37"/>
      <c r="B785" s="38"/>
      <c r="C785" s="38"/>
      <c r="D785" s="38"/>
      <c r="E785" s="38"/>
      <c r="F785" s="1"/>
      <c r="G785" s="1"/>
    </row>
    <row r="786" ht="15.75" customHeight="1">
      <c r="A786" s="37"/>
      <c r="B786" s="38"/>
      <c r="C786" s="38"/>
      <c r="D786" s="38"/>
      <c r="E786" s="38"/>
      <c r="F786" s="1"/>
      <c r="G786" s="1"/>
    </row>
    <row r="787" ht="15.75" customHeight="1">
      <c r="A787" s="37"/>
      <c r="B787" s="38"/>
      <c r="C787" s="38"/>
      <c r="D787" s="38"/>
      <c r="E787" s="38"/>
      <c r="F787" s="1"/>
      <c r="G787" s="1"/>
    </row>
    <row r="788" ht="15.75" customHeight="1">
      <c r="A788" s="37"/>
      <c r="B788" s="38"/>
      <c r="C788" s="38"/>
      <c r="D788" s="38"/>
      <c r="E788" s="38"/>
      <c r="F788" s="1"/>
      <c r="G788" s="1"/>
    </row>
    <row r="789" ht="15.75" customHeight="1">
      <c r="A789" s="37"/>
      <c r="B789" s="38"/>
      <c r="C789" s="38"/>
      <c r="D789" s="38"/>
      <c r="E789" s="38"/>
      <c r="F789" s="1"/>
      <c r="G789" s="1"/>
    </row>
    <row r="790" ht="15.75" customHeight="1">
      <c r="A790" s="37"/>
      <c r="B790" s="38"/>
      <c r="C790" s="38"/>
      <c r="D790" s="38"/>
      <c r="E790" s="38"/>
      <c r="F790" s="1"/>
      <c r="G790" s="1"/>
    </row>
    <row r="791" ht="15.75" customHeight="1">
      <c r="A791" s="37"/>
      <c r="B791" s="38"/>
      <c r="C791" s="38"/>
      <c r="D791" s="38"/>
      <c r="E791" s="38"/>
      <c r="F791" s="1"/>
      <c r="G791" s="1"/>
    </row>
    <row r="792" ht="15.75" customHeight="1">
      <c r="A792" s="37"/>
      <c r="B792" s="38"/>
      <c r="C792" s="38"/>
      <c r="D792" s="38"/>
      <c r="E792" s="38"/>
      <c r="F792" s="1"/>
      <c r="G792" s="1"/>
    </row>
    <row r="793" ht="15.75" customHeight="1">
      <c r="A793" s="37"/>
      <c r="B793" s="38"/>
      <c r="C793" s="38"/>
      <c r="D793" s="38"/>
      <c r="E793" s="38"/>
      <c r="F793" s="1"/>
      <c r="G793" s="1"/>
    </row>
    <row r="794" ht="15.75" customHeight="1">
      <c r="A794" s="37"/>
      <c r="B794" s="38"/>
      <c r="C794" s="38"/>
      <c r="D794" s="38"/>
      <c r="E794" s="38"/>
      <c r="F794" s="1"/>
      <c r="G794" s="1"/>
    </row>
    <row r="795" ht="15.75" customHeight="1">
      <c r="A795" s="37"/>
      <c r="B795" s="38"/>
      <c r="C795" s="38"/>
      <c r="D795" s="38"/>
      <c r="E795" s="38"/>
      <c r="F795" s="1"/>
      <c r="G795" s="1"/>
    </row>
    <row r="796" ht="15.75" customHeight="1">
      <c r="A796" s="37"/>
      <c r="B796" s="38"/>
      <c r="C796" s="38"/>
      <c r="D796" s="38"/>
      <c r="E796" s="38"/>
      <c r="F796" s="1"/>
      <c r="G796" s="1"/>
    </row>
    <row r="797" ht="15.75" customHeight="1">
      <c r="A797" s="37"/>
      <c r="B797" s="38"/>
      <c r="C797" s="38"/>
      <c r="D797" s="38"/>
      <c r="E797" s="38"/>
      <c r="F797" s="1"/>
      <c r="G797" s="1"/>
    </row>
    <row r="798" ht="15.75" customHeight="1">
      <c r="A798" s="37"/>
      <c r="B798" s="38"/>
      <c r="C798" s="38"/>
      <c r="D798" s="38"/>
      <c r="E798" s="38"/>
      <c r="F798" s="1"/>
      <c r="G798" s="1"/>
    </row>
    <row r="799" ht="15.75" customHeight="1">
      <c r="A799" s="37"/>
      <c r="B799" s="38"/>
      <c r="C799" s="38"/>
      <c r="D799" s="38"/>
      <c r="E799" s="38"/>
      <c r="F799" s="1"/>
      <c r="G799" s="1"/>
    </row>
    <row r="800" ht="15.75" customHeight="1">
      <c r="A800" s="37"/>
      <c r="B800" s="38"/>
      <c r="C800" s="38"/>
      <c r="D800" s="38"/>
      <c r="E800" s="38"/>
      <c r="F800" s="1"/>
      <c r="G800" s="1"/>
    </row>
    <row r="801" ht="15.75" customHeight="1">
      <c r="A801" s="37"/>
      <c r="B801" s="38"/>
      <c r="C801" s="38"/>
      <c r="D801" s="38"/>
      <c r="E801" s="38"/>
      <c r="F801" s="1"/>
      <c r="G801" s="1"/>
    </row>
    <row r="802" ht="15.75" customHeight="1">
      <c r="A802" s="37"/>
      <c r="B802" s="38"/>
      <c r="C802" s="38"/>
      <c r="D802" s="38"/>
      <c r="E802" s="38"/>
      <c r="F802" s="1"/>
      <c r="G802" s="1"/>
    </row>
    <row r="803" ht="15.75" customHeight="1">
      <c r="A803" s="37"/>
      <c r="B803" s="38"/>
      <c r="C803" s="38"/>
      <c r="D803" s="38"/>
      <c r="E803" s="38"/>
      <c r="F803" s="1"/>
      <c r="G803" s="1"/>
    </row>
    <row r="804" ht="15.75" customHeight="1">
      <c r="A804" s="37"/>
      <c r="B804" s="38"/>
      <c r="C804" s="38"/>
      <c r="D804" s="38"/>
      <c r="E804" s="38"/>
      <c r="F804" s="1"/>
      <c r="G804" s="1"/>
    </row>
    <row r="805" ht="15.75" customHeight="1">
      <c r="A805" s="37"/>
      <c r="B805" s="38"/>
      <c r="C805" s="38"/>
      <c r="D805" s="38"/>
      <c r="E805" s="38"/>
      <c r="F805" s="1"/>
      <c r="G805" s="1"/>
    </row>
    <row r="806" ht="15.75" customHeight="1">
      <c r="A806" s="37"/>
      <c r="B806" s="38"/>
      <c r="C806" s="38"/>
      <c r="D806" s="38"/>
      <c r="E806" s="38"/>
      <c r="F806" s="1"/>
      <c r="G806" s="1"/>
    </row>
    <row r="807" ht="15.75" customHeight="1">
      <c r="A807" s="37"/>
      <c r="B807" s="38"/>
      <c r="C807" s="38"/>
      <c r="D807" s="38"/>
      <c r="E807" s="38"/>
      <c r="F807" s="1"/>
      <c r="G807" s="1"/>
    </row>
    <row r="808" ht="15.75" customHeight="1">
      <c r="A808" s="37"/>
      <c r="B808" s="38"/>
      <c r="C808" s="38"/>
      <c r="D808" s="38"/>
      <c r="E808" s="38"/>
      <c r="F808" s="1"/>
      <c r="G808" s="1"/>
    </row>
    <row r="809" ht="15.75" customHeight="1">
      <c r="A809" s="37"/>
      <c r="B809" s="38"/>
      <c r="C809" s="38"/>
      <c r="D809" s="38"/>
      <c r="E809" s="38"/>
      <c r="F809" s="1"/>
      <c r="G809" s="1"/>
    </row>
    <row r="810" ht="15.75" customHeight="1">
      <c r="A810" s="37"/>
      <c r="B810" s="38"/>
      <c r="C810" s="38"/>
      <c r="D810" s="38"/>
      <c r="E810" s="38"/>
      <c r="F810" s="1"/>
      <c r="G810" s="1"/>
    </row>
    <row r="811" ht="15.75" customHeight="1">
      <c r="A811" s="37"/>
      <c r="B811" s="38"/>
      <c r="C811" s="38"/>
      <c r="D811" s="38"/>
      <c r="E811" s="38"/>
      <c r="F811" s="1"/>
      <c r="G811" s="1"/>
    </row>
    <row r="812" ht="15.75" customHeight="1">
      <c r="A812" s="37"/>
      <c r="B812" s="38"/>
      <c r="C812" s="38"/>
      <c r="D812" s="38"/>
      <c r="E812" s="38"/>
      <c r="F812" s="1"/>
      <c r="G812" s="1"/>
    </row>
    <row r="813" ht="15.75" customHeight="1">
      <c r="A813" s="37"/>
      <c r="B813" s="38"/>
      <c r="C813" s="38"/>
      <c r="D813" s="38"/>
      <c r="E813" s="38"/>
      <c r="F813" s="1"/>
      <c r="G813" s="1"/>
    </row>
    <row r="814" ht="15.75" customHeight="1">
      <c r="A814" s="37"/>
      <c r="B814" s="38"/>
      <c r="C814" s="38"/>
      <c r="D814" s="38"/>
      <c r="E814" s="38"/>
      <c r="F814" s="1"/>
      <c r="G814" s="1"/>
    </row>
    <row r="815" ht="15.75" customHeight="1">
      <c r="A815" s="37"/>
      <c r="B815" s="38"/>
      <c r="C815" s="38"/>
      <c r="D815" s="38"/>
      <c r="E815" s="38"/>
      <c r="F815" s="1"/>
      <c r="G815" s="1"/>
    </row>
    <row r="816" ht="15.75" customHeight="1">
      <c r="A816" s="37"/>
      <c r="B816" s="38"/>
      <c r="C816" s="38"/>
      <c r="D816" s="38"/>
      <c r="E816" s="38"/>
      <c r="F816" s="1"/>
      <c r="G816" s="1"/>
    </row>
    <row r="817" ht="15.75" customHeight="1">
      <c r="A817" s="37"/>
      <c r="B817" s="38"/>
      <c r="C817" s="38"/>
      <c r="D817" s="38"/>
      <c r="E817" s="38"/>
      <c r="F817" s="1"/>
      <c r="G817" s="1"/>
    </row>
    <row r="818" ht="15.75" customHeight="1">
      <c r="A818" s="37"/>
      <c r="B818" s="38"/>
      <c r="C818" s="38"/>
      <c r="D818" s="38"/>
      <c r="E818" s="38"/>
      <c r="F818" s="1"/>
      <c r="G818" s="1"/>
    </row>
    <row r="819" ht="15.75" customHeight="1">
      <c r="A819" s="37"/>
      <c r="B819" s="38"/>
      <c r="C819" s="38"/>
      <c r="D819" s="38"/>
      <c r="E819" s="38"/>
      <c r="F819" s="1"/>
      <c r="G819" s="1"/>
    </row>
    <row r="820" ht="15.75" customHeight="1">
      <c r="A820" s="37"/>
      <c r="B820" s="38"/>
      <c r="C820" s="38"/>
      <c r="D820" s="38"/>
      <c r="E820" s="38"/>
      <c r="F820" s="1"/>
      <c r="G820" s="1"/>
    </row>
    <row r="821" ht="15.75" customHeight="1">
      <c r="A821" s="37"/>
      <c r="B821" s="38"/>
      <c r="C821" s="38"/>
      <c r="D821" s="38"/>
      <c r="E821" s="38"/>
      <c r="F821" s="1"/>
      <c r="G821" s="1"/>
    </row>
    <row r="822" ht="15.75" customHeight="1">
      <c r="A822" s="37"/>
      <c r="B822" s="38"/>
      <c r="C822" s="38"/>
      <c r="D822" s="38"/>
      <c r="E822" s="38"/>
      <c r="F822" s="1"/>
      <c r="G822" s="1"/>
    </row>
    <row r="823" ht="15.75" customHeight="1">
      <c r="A823" s="37"/>
      <c r="B823" s="38"/>
      <c r="C823" s="38"/>
      <c r="D823" s="38"/>
      <c r="E823" s="38"/>
      <c r="F823" s="1"/>
      <c r="G823" s="1"/>
    </row>
    <row r="824" ht="15.75" customHeight="1">
      <c r="A824" s="37"/>
      <c r="B824" s="38"/>
      <c r="C824" s="38"/>
      <c r="D824" s="38"/>
      <c r="E824" s="38"/>
      <c r="F824" s="1"/>
      <c r="G824" s="1"/>
    </row>
    <row r="825" ht="15.75" customHeight="1">
      <c r="A825" s="37"/>
      <c r="B825" s="38"/>
      <c r="C825" s="38"/>
      <c r="D825" s="38"/>
      <c r="E825" s="38"/>
      <c r="F825" s="1"/>
      <c r="G825" s="1"/>
    </row>
    <row r="826" ht="15.75" customHeight="1">
      <c r="A826" s="37"/>
      <c r="B826" s="38"/>
      <c r="C826" s="38"/>
      <c r="D826" s="38"/>
      <c r="E826" s="38"/>
      <c r="F826" s="1"/>
      <c r="G826" s="1"/>
    </row>
    <row r="827" ht="15.75" customHeight="1">
      <c r="A827" s="37"/>
      <c r="B827" s="38"/>
      <c r="C827" s="38"/>
      <c r="D827" s="38"/>
      <c r="E827" s="38"/>
      <c r="F827" s="1"/>
      <c r="G827" s="1"/>
    </row>
    <row r="828" ht="15.75" customHeight="1">
      <c r="A828" s="37"/>
      <c r="B828" s="38"/>
      <c r="C828" s="38"/>
      <c r="D828" s="38"/>
      <c r="E828" s="38"/>
      <c r="F828" s="1"/>
      <c r="G828" s="1"/>
    </row>
    <row r="829" ht="15.75" customHeight="1">
      <c r="A829" s="37"/>
      <c r="B829" s="38"/>
      <c r="C829" s="38"/>
      <c r="D829" s="38"/>
      <c r="E829" s="38"/>
      <c r="F829" s="1"/>
      <c r="G829" s="1"/>
    </row>
    <row r="830" ht="15.75" customHeight="1">
      <c r="A830" s="37"/>
      <c r="B830" s="38"/>
      <c r="C830" s="38"/>
      <c r="D830" s="38"/>
      <c r="E830" s="38"/>
      <c r="F830" s="1"/>
      <c r="G830" s="1"/>
    </row>
    <row r="831" ht="15.75" customHeight="1">
      <c r="A831" s="37"/>
      <c r="B831" s="38"/>
      <c r="C831" s="38"/>
      <c r="D831" s="38"/>
      <c r="E831" s="38"/>
      <c r="F831" s="1"/>
      <c r="G831" s="1"/>
    </row>
    <row r="832" ht="15.75" customHeight="1">
      <c r="A832" s="37"/>
      <c r="B832" s="38"/>
      <c r="C832" s="38"/>
      <c r="D832" s="38"/>
      <c r="E832" s="38"/>
      <c r="F832" s="1"/>
      <c r="G832" s="1"/>
    </row>
    <row r="833" ht="15.75" customHeight="1">
      <c r="A833" s="37"/>
      <c r="B833" s="38"/>
      <c r="C833" s="38"/>
      <c r="D833" s="38"/>
      <c r="E833" s="38"/>
      <c r="F833" s="1"/>
      <c r="G833" s="1"/>
    </row>
    <row r="834" ht="15.75" customHeight="1">
      <c r="A834" s="37"/>
      <c r="B834" s="38"/>
      <c r="C834" s="38"/>
      <c r="D834" s="38"/>
      <c r="E834" s="38"/>
      <c r="F834" s="1"/>
      <c r="G834" s="1"/>
    </row>
    <row r="835" ht="15.75" customHeight="1">
      <c r="A835" s="37"/>
      <c r="B835" s="38"/>
      <c r="C835" s="38"/>
      <c r="D835" s="38"/>
      <c r="E835" s="38"/>
      <c r="F835" s="1"/>
      <c r="G835" s="1"/>
    </row>
    <row r="836" ht="15.75" customHeight="1">
      <c r="A836" s="37"/>
      <c r="B836" s="38"/>
      <c r="C836" s="38"/>
      <c r="D836" s="38"/>
      <c r="E836" s="38"/>
      <c r="F836" s="1"/>
      <c r="G836" s="1"/>
    </row>
    <row r="837" ht="15.75" customHeight="1">
      <c r="A837" s="37"/>
      <c r="B837" s="38"/>
      <c r="C837" s="38"/>
      <c r="D837" s="38"/>
      <c r="E837" s="38"/>
      <c r="F837" s="1"/>
      <c r="G837" s="1"/>
    </row>
    <row r="838" ht="15.75" customHeight="1">
      <c r="A838" s="37"/>
      <c r="B838" s="38"/>
      <c r="C838" s="38"/>
      <c r="D838" s="38"/>
      <c r="E838" s="38"/>
      <c r="F838" s="1"/>
      <c r="G838" s="1"/>
    </row>
    <row r="839" ht="15.75" customHeight="1">
      <c r="A839" s="37"/>
      <c r="B839" s="38"/>
      <c r="C839" s="38"/>
      <c r="D839" s="38"/>
      <c r="E839" s="38"/>
      <c r="F839" s="1"/>
      <c r="G839" s="1"/>
    </row>
    <row r="840" ht="15.75" customHeight="1">
      <c r="A840" s="37"/>
      <c r="B840" s="38"/>
      <c r="C840" s="38"/>
      <c r="D840" s="38"/>
      <c r="E840" s="38"/>
      <c r="F840" s="1"/>
      <c r="G840" s="1"/>
    </row>
    <row r="841" ht="15.75" customHeight="1">
      <c r="A841" s="37"/>
      <c r="B841" s="38"/>
      <c r="C841" s="38"/>
      <c r="D841" s="38"/>
      <c r="E841" s="38"/>
      <c r="F841" s="1"/>
      <c r="G841" s="1"/>
    </row>
    <row r="842" ht="15.75" customHeight="1">
      <c r="A842" s="37"/>
      <c r="B842" s="38"/>
      <c r="C842" s="38"/>
      <c r="D842" s="38"/>
      <c r="E842" s="38"/>
      <c r="F842" s="1"/>
      <c r="G842" s="1"/>
    </row>
    <row r="843" ht="15.75" customHeight="1">
      <c r="A843" s="37"/>
      <c r="B843" s="38"/>
      <c r="C843" s="38"/>
      <c r="D843" s="38"/>
      <c r="E843" s="38"/>
      <c r="F843" s="1"/>
      <c r="G843" s="1"/>
    </row>
    <row r="844" ht="15.75" customHeight="1">
      <c r="A844" s="37"/>
      <c r="B844" s="38"/>
      <c r="C844" s="38"/>
      <c r="D844" s="38"/>
      <c r="E844" s="38"/>
      <c r="F844" s="1"/>
      <c r="G844" s="1"/>
    </row>
    <row r="845" ht="15.75" customHeight="1">
      <c r="A845" s="37"/>
      <c r="B845" s="38"/>
      <c r="C845" s="38"/>
      <c r="D845" s="38"/>
      <c r="E845" s="38"/>
      <c r="F845" s="1"/>
      <c r="G845" s="1"/>
    </row>
    <row r="846" ht="15.75" customHeight="1">
      <c r="A846" s="37"/>
      <c r="B846" s="38"/>
      <c r="C846" s="38"/>
      <c r="D846" s="38"/>
      <c r="E846" s="38"/>
      <c r="F846" s="1"/>
      <c r="G846" s="1"/>
    </row>
    <row r="847" ht="15.75" customHeight="1">
      <c r="A847" s="37"/>
      <c r="B847" s="38"/>
      <c r="C847" s="38"/>
      <c r="D847" s="38"/>
      <c r="E847" s="38"/>
      <c r="F847" s="1"/>
      <c r="G847" s="1"/>
    </row>
    <row r="848" ht="15.75" customHeight="1">
      <c r="A848" s="37"/>
      <c r="B848" s="38"/>
      <c r="C848" s="38"/>
      <c r="D848" s="38"/>
      <c r="E848" s="38"/>
      <c r="F848" s="1"/>
      <c r="G848" s="1"/>
    </row>
    <row r="849" ht="15.75" customHeight="1">
      <c r="A849" s="37"/>
      <c r="B849" s="38"/>
      <c r="C849" s="38"/>
      <c r="D849" s="38"/>
      <c r="E849" s="38"/>
      <c r="F849" s="1"/>
      <c r="G849" s="1"/>
    </row>
    <row r="850" ht="15.75" customHeight="1">
      <c r="A850" s="37"/>
      <c r="B850" s="38"/>
      <c r="C850" s="38"/>
      <c r="D850" s="38"/>
      <c r="E850" s="38"/>
      <c r="F850" s="1"/>
      <c r="G850" s="1"/>
    </row>
    <row r="851" ht="15.75" customHeight="1">
      <c r="A851" s="37"/>
      <c r="B851" s="38"/>
      <c r="C851" s="38"/>
      <c r="D851" s="38"/>
      <c r="E851" s="38"/>
      <c r="F851" s="1"/>
      <c r="G851" s="1"/>
    </row>
    <row r="852" ht="15.75" customHeight="1">
      <c r="A852" s="37"/>
      <c r="B852" s="38"/>
      <c r="C852" s="38"/>
      <c r="D852" s="38"/>
      <c r="E852" s="38"/>
      <c r="F852" s="1"/>
      <c r="G852" s="1"/>
    </row>
    <row r="853" ht="15.75" customHeight="1">
      <c r="A853" s="37"/>
      <c r="B853" s="38"/>
      <c r="C853" s="38"/>
      <c r="D853" s="38"/>
      <c r="E853" s="38"/>
      <c r="F853" s="1"/>
      <c r="G853" s="1"/>
    </row>
    <row r="854" ht="15.75" customHeight="1">
      <c r="A854" s="37"/>
      <c r="B854" s="38"/>
      <c r="C854" s="38"/>
      <c r="D854" s="38"/>
      <c r="E854" s="38"/>
      <c r="F854" s="1"/>
      <c r="G854" s="1"/>
    </row>
    <row r="855" ht="15.75" customHeight="1">
      <c r="A855" s="37"/>
      <c r="B855" s="38"/>
      <c r="C855" s="38"/>
      <c r="D855" s="38"/>
      <c r="E855" s="38"/>
      <c r="F855" s="1"/>
      <c r="G855" s="1"/>
    </row>
    <row r="856" ht="15.75" customHeight="1">
      <c r="A856" s="37"/>
      <c r="B856" s="38"/>
      <c r="C856" s="38"/>
      <c r="D856" s="38"/>
      <c r="E856" s="38"/>
      <c r="F856" s="1"/>
      <c r="G856" s="1"/>
    </row>
    <row r="857" ht="15.75" customHeight="1">
      <c r="A857" s="37"/>
      <c r="B857" s="38"/>
      <c r="C857" s="38"/>
      <c r="D857" s="38"/>
      <c r="E857" s="38"/>
      <c r="F857" s="1"/>
      <c r="G857" s="1"/>
    </row>
    <row r="858" ht="15.75" customHeight="1">
      <c r="A858" s="37"/>
      <c r="B858" s="38"/>
      <c r="C858" s="38"/>
      <c r="D858" s="38"/>
      <c r="E858" s="38"/>
      <c r="F858" s="1"/>
      <c r="G858" s="1"/>
    </row>
    <row r="859" ht="15.75" customHeight="1">
      <c r="A859" s="37"/>
      <c r="B859" s="38"/>
      <c r="C859" s="38"/>
      <c r="D859" s="38"/>
      <c r="E859" s="38"/>
      <c r="F859" s="1"/>
      <c r="G859" s="1"/>
    </row>
    <row r="860" ht="15.75" customHeight="1">
      <c r="A860" s="37"/>
      <c r="B860" s="38"/>
      <c r="C860" s="38"/>
      <c r="D860" s="38"/>
      <c r="E860" s="38"/>
      <c r="F860" s="1"/>
      <c r="G860" s="1"/>
    </row>
    <row r="861" ht="15.75" customHeight="1">
      <c r="A861" s="37"/>
      <c r="B861" s="38"/>
      <c r="C861" s="38"/>
      <c r="D861" s="38"/>
      <c r="E861" s="38"/>
      <c r="F861" s="1"/>
      <c r="G861" s="1"/>
    </row>
    <row r="862" ht="15.75" customHeight="1">
      <c r="A862" s="37"/>
      <c r="B862" s="38"/>
      <c r="C862" s="38"/>
      <c r="D862" s="38"/>
      <c r="E862" s="38"/>
      <c r="F862" s="1"/>
      <c r="G862" s="1"/>
    </row>
    <row r="863" ht="15.75" customHeight="1">
      <c r="A863" s="37"/>
      <c r="B863" s="38"/>
      <c r="C863" s="38"/>
      <c r="D863" s="38"/>
      <c r="E863" s="38"/>
      <c r="F863" s="1"/>
      <c r="G863" s="1"/>
    </row>
    <row r="864" ht="15.75" customHeight="1">
      <c r="A864" s="37"/>
      <c r="B864" s="38"/>
      <c r="C864" s="38"/>
      <c r="D864" s="38"/>
      <c r="E864" s="38"/>
      <c r="F864" s="1"/>
      <c r="G864" s="1"/>
    </row>
    <row r="865" ht="15.75" customHeight="1">
      <c r="A865" s="37"/>
      <c r="B865" s="38"/>
      <c r="C865" s="38"/>
      <c r="D865" s="38"/>
      <c r="E865" s="38"/>
      <c r="F865" s="1"/>
      <c r="G865" s="1"/>
    </row>
    <row r="866" ht="15.75" customHeight="1">
      <c r="A866" s="37"/>
      <c r="B866" s="38"/>
      <c r="C866" s="38"/>
      <c r="D866" s="38"/>
      <c r="E866" s="38"/>
      <c r="F866" s="1"/>
      <c r="G866" s="1"/>
    </row>
    <row r="867" ht="15.75" customHeight="1">
      <c r="A867" s="37"/>
      <c r="B867" s="38"/>
      <c r="C867" s="38"/>
      <c r="D867" s="38"/>
      <c r="E867" s="38"/>
      <c r="F867" s="1"/>
      <c r="G867" s="1"/>
    </row>
    <row r="868" ht="15.75" customHeight="1">
      <c r="A868" s="37"/>
      <c r="B868" s="38"/>
      <c r="C868" s="38"/>
      <c r="D868" s="38"/>
      <c r="E868" s="38"/>
      <c r="F868" s="1"/>
      <c r="G868" s="1"/>
    </row>
    <row r="869" ht="15.75" customHeight="1">
      <c r="A869" s="37"/>
      <c r="B869" s="38"/>
      <c r="C869" s="38"/>
      <c r="D869" s="38"/>
      <c r="E869" s="38"/>
      <c r="F869" s="1"/>
      <c r="G869" s="1"/>
    </row>
    <row r="870" ht="15.75" customHeight="1">
      <c r="A870" s="37"/>
      <c r="B870" s="38"/>
      <c r="C870" s="38"/>
      <c r="D870" s="38"/>
      <c r="E870" s="38"/>
      <c r="F870" s="1"/>
      <c r="G870" s="1"/>
    </row>
    <row r="871" ht="15.75" customHeight="1">
      <c r="A871" s="37"/>
      <c r="B871" s="38"/>
      <c r="C871" s="38"/>
      <c r="D871" s="38"/>
      <c r="E871" s="38"/>
      <c r="F871" s="1"/>
      <c r="G871" s="1"/>
    </row>
    <row r="872" ht="15.75" customHeight="1">
      <c r="A872" s="37"/>
      <c r="B872" s="38"/>
      <c r="C872" s="38"/>
      <c r="D872" s="38"/>
      <c r="E872" s="38"/>
      <c r="F872" s="1"/>
      <c r="G872" s="1"/>
    </row>
    <row r="873" ht="15.75" customHeight="1">
      <c r="A873" s="37"/>
      <c r="B873" s="38"/>
      <c r="C873" s="38"/>
      <c r="D873" s="38"/>
      <c r="E873" s="38"/>
      <c r="F873" s="1"/>
      <c r="G873" s="1"/>
    </row>
    <row r="874" ht="15.75" customHeight="1">
      <c r="A874" s="37"/>
      <c r="B874" s="38"/>
      <c r="C874" s="38"/>
      <c r="D874" s="38"/>
      <c r="E874" s="38"/>
      <c r="F874" s="1"/>
      <c r="G874" s="1"/>
    </row>
    <row r="875" ht="15.75" customHeight="1">
      <c r="A875" s="37"/>
      <c r="B875" s="38"/>
      <c r="C875" s="38"/>
      <c r="D875" s="38"/>
      <c r="E875" s="38"/>
      <c r="F875" s="1"/>
      <c r="G875" s="1"/>
    </row>
    <row r="876" ht="15.75" customHeight="1">
      <c r="A876" s="37"/>
      <c r="B876" s="38"/>
      <c r="C876" s="38"/>
      <c r="D876" s="38"/>
      <c r="E876" s="38"/>
      <c r="F876" s="1"/>
      <c r="G876" s="1"/>
    </row>
    <row r="877" ht="15.75" customHeight="1">
      <c r="A877" s="37"/>
      <c r="B877" s="38"/>
      <c r="C877" s="38"/>
      <c r="D877" s="38"/>
      <c r="E877" s="38"/>
      <c r="F877" s="1"/>
      <c r="G877" s="1"/>
    </row>
    <row r="878" ht="15.75" customHeight="1">
      <c r="A878" s="37"/>
      <c r="B878" s="38"/>
      <c r="C878" s="38"/>
      <c r="D878" s="38"/>
      <c r="E878" s="38"/>
      <c r="F878" s="1"/>
      <c r="G878" s="1"/>
    </row>
    <row r="879" ht="15.75" customHeight="1">
      <c r="A879" s="37"/>
      <c r="B879" s="38"/>
      <c r="C879" s="38"/>
      <c r="D879" s="38"/>
      <c r="E879" s="38"/>
      <c r="F879" s="1"/>
      <c r="G879" s="1"/>
    </row>
    <row r="880" ht="15.75" customHeight="1">
      <c r="A880" s="37"/>
      <c r="B880" s="38"/>
      <c r="C880" s="38"/>
      <c r="D880" s="38"/>
      <c r="E880" s="38"/>
      <c r="F880" s="1"/>
      <c r="G880" s="1"/>
    </row>
    <row r="881" ht="15.75" customHeight="1">
      <c r="A881" s="37"/>
      <c r="B881" s="38"/>
      <c r="C881" s="38"/>
      <c r="D881" s="38"/>
      <c r="E881" s="38"/>
      <c r="F881" s="1"/>
      <c r="G881" s="1"/>
    </row>
    <row r="882" ht="15.75" customHeight="1">
      <c r="A882" s="37"/>
      <c r="B882" s="38"/>
      <c r="C882" s="38"/>
      <c r="D882" s="38"/>
      <c r="E882" s="38"/>
      <c r="F882" s="1"/>
      <c r="G882" s="1"/>
    </row>
    <row r="883" ht="15.75" customHeight="1">
      <c r="A883" s="37"/>
      <c r="B883" s="38"/>
      <c r="C883" s="38"/>
      <c r="D883" s="38"/>
      <c r="E883" s="38"/>
      <c r="F883" s="1"/>
      <c r="G883" s="1"/>
    </row>
    <row r="884" ht="15.75" customHeight="1">
      <c r="A884" s="37"/>
      <c r="B884" s="38"/>
      <c r="C884" s="38"/>
      <c r="D884" s="38"/>
      <c r="E884" s="38"/>
      <c r="F884" s="1"/>
      <c r="G884" s="1"/>
    </row>
    <row r="885" ht="15.75" customHeight="1">
      <c r="A885" s="37"/>
      <c r="B885" s="38"/>
      <c r="C885" s="38"/>
      <c r="D885" s="38"/>
      <c r="E885" s="38"/>
      <c r="F885" s="1"/>
      <c r="G885" s="1"/>
    </row>
    <row r="886" ht="15.75" customHeight="1">
      <c r="A886" s="37"/>
      <c r="B886" s="38"/>
      <c r="C886" s="38"/>
      <c r="D886" s="38"/>
      <c r="E886" s="38"/>
      <c r="F886" s="1"/>
      <c r="G886" s="1"/>
    </row>
    <row r="887" ht="15.75" customHeight="1">
      <c r="A887" s="37"/>
      <c r="B887" s="38"/>
      <c r="C887" s="38"/>
      <c r="D887" s="38"/>
      <c r="E887" s="38"/>
      <c r="F887" s="1"/>
      <c r="G887" s="1"/>
    </row>
    <row r="888" ht="15.75" customHeight="1">
      <c r="A888" s="37"/>
      <c r="B888" s="38"/>
      <c r="C888" s="38"/>
      <c r="D888" s="38"/>
      <c r="E888" s="38"/>
      <c r="F888" s="1"/>
      <c r="G888" s="1"/>
    </row>
    <row r="889" ht="15.75" customHeight="1">
      <c r="A889" s="37"/>
      <c r="B889" s="38"/>
      <c r="C889" s="38"/>
      <c r="D889" s="38"/>
      <c r="E889" s="38"/>
      <c r="F889" s="1"/>
      <c r="G889" s="1"/>
    </row>
    <row r="890" ht="15.75" customHeight="1">
      <c r="A890" s="37"/>
      <c r="B890" s="38"/>
      <c r="C890" s="38"/>
      <c r="D890" s="38"/>
      <c r="E890" s="38"/>
      <c r="F890" s="1"/>
      <c r="G890" s="1"/>
    </row>
    <row r="891" ht="15.75" customHeight="1">
      <c r="A891" s="37"/>
      <c r="B891" s="38"/>
      <c r="C891" s="38"/>
      <c r="D891" s="38"/>
      <c r="E891" s="38"/>
      <c r="F891" s="1"/>
      <c r="G891" s="1"/>
    </row>
    <row r="892" ht="15.75" customHeight="1">
      <c r="A892" s="37"/>
      <c r="B892" s="38"/>
      <c r="C892" s="38"/>
      <c r="D892" s="38"/>
      <c r="E892" s="38"/>
      <c r="F892" s="1"/>
      <c r="G892" s="1"/>
    </row>
    <row r="893" ht="15.75" customHeight="1">
      <c r="A893" s="37"/>
      <c r="B893" s="38"/>
      <c r="C893" s="38"/>
      <c r="D893" s="38"/>
      <c r="E893" s="38"/>
      <c r="F893" s="1"/>
      <c r="G893" s="1"/>
    </row>
    <row r="894" ht="15.75" customHeight="1">
      <c r="A894" s="37"/>
      <c r="B894" s="38"/>
      <c r="C894" s="38"/>
      <c r="D894" s="38"/>
      <c r="E894" s="38"/>
      <c r="F894" s="1"/>
      <c r="G894" s="1"/>
    </row>
    <row r="895" ht="15.75" customHeight="1">
      <c r="A895" s="37"/>
      <c r="B895" s="38"/>
      <c r="C895" s="38"/>
      <c r="D895" s="38"/>
      <c r="E895" s="38"/>
      <c r="F895" s="1"/>
      <c r="G895" s="1"/>
    </row>
    <row r="896" ht="15.75" customHeight="1">
      <c r="A896" s="37"/>
      <c r="B896" s="38"/>
      <c r="C896" s="38"/>
      <c r="D896" s="38"/>
      <c r="E896" s="38"/>
      <c r="F896" s="1"/>
      <c r="G896" s="1"/>
    </row>
    <row r="897" ht="15.75" customHeight="1">
      <c r="A897" s="37"/>
      <c r="B897" s="38"/>
      <c r="C897" s="38"/>
      <c r="D897" s="38"/>
      <c r="E897" s="38"/>
      <c r="F897" s="1"/>
      <c r="G897" s="1"/>
    </row>
    <row r="898" ht="15.75" customHeight="1">
      <c r="A898" s="37"/>
      <c r="B898" s="38"/>
      <c r="C898" s="38"/>
      <c r="D898" s="38"/>
      <c r="E898" s="38"/>
      <c r="F898" s="1"/>
      <c r="G898" s="1"/>
    </row>
    <row r="899" ht="15.75" customHeight="1">
      <c r="A899" s="37"/>
      <c r="B899" s="38"/>
      <c r="C899" s="38"/>
      <c r="D899" s="38"/>
      <c r="E899" s="38"/>
      <c r="F899" s="1"/>
      <c r="G899" s="1"/>
    </row>
    <row r="900" ht="15.75" customHeight="1">
      <c r="A900" s="37"/>
      <c r="B900" s="38"/>
      <c r="C900" s="38"/>
      <c r="D900" s="38"/>
      <c r="E900" s="38"/>
      <c r="F900" s="1"/>
      <c r="G900" s="1"/>
    </row>
    <row r="901" ht="15.75" customHeight="1">
      <c r="A901" s="37"/>
      <c r="B901" s="38"/>
      <c r="C901" s="38"/>
      <c r="D901" s="38"/>
      <c r="E901" s="38"/>
      <c r="F901" s="1"/>
      <c r="G901" s="1"/>
    </row>
    <row r="902" ht="15.75" customHeight="1">
      <c r="A902" s="37"/>
      <c r="B902" s="38"/>
      <c r="C902" s="38"/>
      <c r="D902" s="38"/>
      <c r="E902" s="38"/>
      <c r="F902" s="1"/>
      <c r="G902" s="1"/>
    </row>
    <row r="903" ht="15.75" customHeight="1">
      <c r="A903" s="37"/>
      <c r="B903" s="38"/>
      <c r="C903" s="38"/>
      <c r="D903" s="38"/>
      <c r="E903" s="38"/>
      <c r="F903" s="1"/>
      <c r="G903" s="1"/>
    </row>
    <row r="904" ht="15.75" customHeight="1">
      <c r="A904" s="37"/>
      <c r="B904" s="38"/>
      <c r="C904" s="38"/>
      <c r="D904" s="38"/>
      <c r="E904" s="38"/>
      <c r="F904" s="1"/>
      <c r="G904" s="1"/>
    </row>
    <row r="905" ht="15.75" customHeight="1">
      <c r="A905" s="37"/>
      <c r="B905" s="38"/>
      <c r="C905" s="38"/>
      <c r="D905" s="38"/>
      <c r="E905" s="38"/>
      <c r="F905" s="1"/>
      <c r="G905" s="1"/>
    </row>
    <row r="906" ht="15.75" customHeight="1">
      <c r="A906" s="37"/>
      <c r="B906" s="38"/>
      <c r="C906" s="38"/>
      <c r="D906" s="38"/>
      <c r="E906" s="38"/>
      <c r="F906" s="1"/>
      <c r="G906" s="1"/>
    </row>
    <row r="907" ht="15.75" customHeight="1">
      <c r="A907" s="37"/>
      <c r="B907" s="38"/>
      <c r="C907" s="38"/>
      <c r="D907" s="38"/>
      <c r="E907" s="38"/>
      <c r="F907" s="1"/>
      <c r="G907" s="1"/>
    </row>
    <row r="908" ht="15.75" customHeight="1">
      <c r="A908" s="37"/>
      <c r="B908" s="38"/>
      <c r="C908" s="38"/>
      <c r="D908" s="38"/>
      <c r="E908" s="38"/>
      <c r="F908" s="1"/>
      <c r="G908" s="1"/>
    </row>
    <row r="909" ht="15.75" customHeight="1">
      <c r="A909" s="37"/>
      <c r="B909" s="38"/>
      <c r="C909" s="38"/>
      <c r="D909" s="38"/>
      <c r="E909" s="38"/>
      <c r="F909" s="1"/>
      <c r="G909" s="1"/>
    </row>
    <row r="910" ht="15.75" customHeight="1">
      <c r="A910" s="37"/>
      <c r="B910" s="38"/>
      <c r="C910" s="38"/>
      <c r="D910" s="38"/>
      <c r="E910" s="38"/>
      <c r="F910" s="1"/>
      <c r="G910" s="1"/>
    </row>
    <row r="911" ht="15.75" customHeight="1">
      <c r="A911" s="37"/>
      <c r="B911" s="38"/>
      <c r="C911" s="38"/>
      <c r="D911" s="38"/>
      <c r="E911" s="38"/>
      <c r="F911" s="1"/>
      <c r="G911" s="1"/>
    </row>
    <row r="912" ht="15.75" customHeight="1">
      <c r="A912" s="37"/>
      <c r="B912" s="38"/>
      <c r="C912" s="38"/>
      <c r="D912" s="38"/>
      <c r="E912" s="38"/>
      <c r="F912" s="1"/>
      <c r="G912" s="1"/>
    </row>
    <row r="913" ht="15.75" customHeight="1">
      <c r="A913" s="37"/>
      <c r="B913" s="38"/>
      <c r="C913" s="38"/>
      <c r="D913" s="38"/>
      <c r="E913" s="38"/>
      <c r="F913" s="1"/>
      <c r="G913" s="1"/>
    </row>
    <row r="914" ht="15.75" customHeight="1">
      <c r="A914" s="37"/>
      <c r="B914" s="38"/>
      <c r="C914" s="38"/>
      <c r="D914" s="38"/>
      <c r="E914" s="38"/>
      <c r="F914" s="1"/>
      <c r="G914" s="1"/>
    </row>
    <row r="915" ht="15.75" customHeight="1">
      <c r="A915" s="37"/>
      <c r="B915" s="38"/>
      <c r="C915" s="38"/>
      <c r="D915" s="38"/>
      <c r="E915" s="38"/>
      <c r="F915" s="1"/>
      <c r="G915" s="1"/>
    </row>
    <row r="916" ht="15.75" customHeight="1">
      <c r="A916" s="37"/>
      <c r="B916" s="38"/>
      <c r="C916" s="38"/>
      <c r="D916" s="38"/>
      <c r="E916" s="38"/>
      <c r="F916" s="1"/>
      <c r="G916" s="1"/>
    </row>
    <row r="917" ht="15.75" customHeight="1">
      <c r="A917" s="37"/>
      <c r="B917" s="38"/>
      <c r="C917" s="38"/>
      <c r="D917" s="38"/>
      <c r="E917" s="38"/>
      <c r="F917" s="1"/>
      <c r="G917" s="1"/>
    </row>
    <row r="918" ht="15.75" customHeight="1">
      <c r="A918" s="37"/>
      <c r="B918" s="38"/>
      <c r="C918" s="38"/>
      <c r="D918" s="38"/>
      <c r="E918" s="38"/>
      <c r="F918" s="1"/>
      <c r="G918" s="1"/>
    </row>
    <row r="919" ht="15.75" customHeight="1">
      <c r="A919" s="37"/>
      <c r="B919" s="38"/>
      <c r="C919" s="38"/>
      <c r="D919" s="38"/>
      <c r="E919" s="38"/>
      <c r="F919" s="1"/>
      <c r="G919" s="1"/>
    </row>
    <row r="920" ht="15.75" customHeight="1">
      <c r="A920" s="37"/>
      <c r="B920" s="38"/>
      <c r="C920" s="38"/>
      <c r="D920" s="38"/>
      <c r="E920" s="38"/>
      <c r="F920" s="1"/>
      <c r="G920" s="1"/>
    </row>
    <row r="921" ht="15.75" customHeight="1">
      <c r="A921" s="37"/>
      <c r="B921" s="38"/>
      <c r="C921" s="38"/>
      <c r="D921" s="38"/>
      <c r="E921" s="38"/>
      <c r="F921" s="1"/>
      <c r="G921" s="1"/>
    </row>
    <row r="922" ht="15.75" customHeight="1">
      <c r="A922" s="37"/>
      <c r="B922" s="38"/>
      <c r="C922" s="38"/>
      <c r="D922" s="38"/>
      <c r="E922" s="38"/>
      <c r="F922" s="1"/>
      <c r="G922" s="1"/>
    </row>
    <row r="923" ht="15.75" customHeight="1">
      <c r="A923" s="37"/>
      <c r="B923" s="38"/>
      <c r="C923" s="38"/>
      <c r="D923" s="38"/>
      <c r="E923" s="38"/>
      <c r="F923" s="1"/>
      <c r="G923" s="1"/>
    </row>
    <row r="924" ht="15.75" customHeight="1">
      <c r="A924" s="37"/>
      <c r="B924" s="38"/>
      <c r="C924" s="38"/>
      <c r="D924" s="38"/>
      <c r="E924" s="38"/>
      <c r="F924" s="1"/>
      <c r="G924" s="1"/>
    </row>
    <row r="925" ht="15.75" customHeight="1">
      <c r="A925" s="37"/>
      <c r="B925" s="38"/>
      <c r="C925" s="38"/>
      <c r="D925" s="38"/>
      <c r="E925" s="38"/>
      <c r="F925" s="1"/>
      <c r="G925" s="1"/>
    </row>
    <row r="926" ht="15.75" customHeight="1">
      <c r="A926" s="37"/>
      <c r="B926" s="38"/>
      <c r="C926" s="38"/>
      <c r="D926" s="38"/>
      <c r="E926" s="38"/>
      <c r="F926" s="1"/>
      <c r="G926" s="1"/>
    </row>
    <row r="927" ht="15.75" customHeight="1">
      <c r="A927" s="37"/>
      <c r="B927" s="38"/>
      <c r="C927" s="38"/>
      <c r="D927" s="38"/>
      <c r="E927" s="38"/>
      <c r="F927" s="1"/>
      <c r="G927" s="1"/>
    </row>
    <row r="928" ht="15.75" customHeight="1">
      <c r="A928" s="37"/>
      <c r="B928" s="38"/>
      <c r="C928" s="38"/>
      <c r="D928" s="38"/>
      <c r="E928" s="38"/>
      <c r="F928" s="1"/>
      <c r="G928" s="1"/>
    </row>
    <row r="929" ht="15.75" customHeight="1">
      <c r="A929" s="37"/>
      <c r="B929" s="38"/>
      <c r="C929" s="38"/>
      <c r="D929" s="38"/>
      <c r="E929" s="38"/>
      <c r="F929" s="1"/>
      <c r="G929" s="1"/>
    </row>
    <row r="930" ht="15.75" customHeight="1">
      <c r="A930" s="37"/>
      <c r="B930" s="38"/>
      <c r="C930" s="38"/>
      <c r="D930" s="38"/>
      <c r="E930" s="38"/>
      <c r="F930" s="1"/>
      <c r="G930" s="1"/>
    </row>
    <row r="931" ht="15.75" customHeight="1">
      <c r="A931" s="37"/>
      <c r="B931" s="38"/>
      <c r="C931" s="38"/>
      <c r="D931" s="38"/>
      <c r="E931" s="38"/>
      <c r="F931" s="1"/>
      <c r="G931" s="1"/>
    </row>
    <row r="932" ht="15.75" customHeight="1">
      <c r="A932" s="37"/>
      <c r="B932" s="38"/>
      <c r="C932" s="38"/>
      <c r="D932" s="38"/>
      <c r="E932" s="38"/>
      <c r="F932" s="1"/>
      <c r="G932" s="1"/>
    </row>
    <row r="933" ht="15.75" customHeight="1">
      <c r="A933" s="37"/>
      <c r="B933" s="38"/>
      <c r="C933" s="38"/>
      <c r="D933" s="38"/>
      <c r="E933" s="38"/>
      <c r="F933" s="1"/>
      <c r="G933" s="1"/>
    </row>
    <row r="934" ht="15.75" customHeight="1">
      <c r="A934" s="37"/>
      <c r="B934" s="38"/>
      <c r="C934" s="38"/>
      <c r="D934" s="38"/>
      <c r="E934" s="38"/>
      <c r="F934" s="1"/>
      <c r="G934" s="1"/>
    </row>
    <row r="935" ht="15.75" customHeight="1">
      <c r="A935" s="37"/>
      <c r="B935" s="38"/>
      <c r="C935" s="38"/>
      <c r="D935" s="38"/>
      <c r="E935" s="38"/>
      <c r="F935" s="1"/>
      <c r="G935" s="1"/>
    </row>
    <row r="936" ht="15.75" customHeight="1">
      <c r="A936" s="37"/>
      <c r="B936" s="38"/>
      <c r="C936" s="38"/>
      <c r="D936" s="38"/>
      <c r="E936" s="38"/>
      <c r="F936" s="1"/>
      <c r="G936" s="1"/>
    </row>
    <row r="937" ht="15.75" customHeight="1">
      <c r="A937" s="37"/>
      <c r="B937" s="38"/>
      <c r="C937" s="38"/>
      <c r="D937" s="38"/>
      <c r="E937" s="38"/>
      <c r="F937" s="1"/>
      <c r="G937" s="1"/>
    </row>
    <row r="938" ht="15.75" customHeight="1">
      <c r="A938" s="37"/>
      <c r="B938" s="38"/>
      <c r="C938" s="38"/>
      <c r="D938" s="38"/>
      <c r="E938" s="38"/>
      <c r="F938" s="1"/>
      <c r="G938" s="1"/>
    </row>
    <row r="939" ht="15.75" customHeight="1">
      <c r="A939" s="37"/>
      <c r="B939" s="38"/>
      <c r="C939" s="38"/>
      <c r="D939" s="38"/>
      <c r="E939" s="38"/>
      <c r="F939" s="1"/>
      <c r="G939" s="1"/>
    </row>
    <row r="940" ht="15.75" customHeight="1">
      <c r="A940" s="37"/>
      <c r="B940" s="38"/>
      <c r="C940" s="38"/>
      <c r="D940" s="38"/>
      <c r="E940" s="38"/>
      <c r="F940" s="1"/>
      <c r="G940" s="1"/>
    </row>
    <row r="941" ht="15.75" customHeight="1">
      <c r="A941" s="37"/>
      <c r="B941" s="38"/>
      <c r="C941" s="38"/>
      <c r="D941" s="38"/>
      <c r="E941" s="38"/>
      <c r="F941" s="1"/>
      <c r="G941" s="1"/>
    </row>
    <row r="942" ht="15.75" customHeight="1">
      <c r="A942" s="37"/>
      <c r="B942" s="38"/>
      <c r="C942" s="38"/>
      <c r="D942" s="38"/>
      <c r="E942" s="38"/>
      <c r="F942" s="1"/>
      <c r="G942" s="1"/>
    </row>
    <row r="943" ht="15.75" customHeight="1">
      <c r="A943" s="37"/>
      <c r="B943" s="38"/>
      <c r="C943" s="38"/>
      <c r="D943" s="38"/>
      <c r="E943" s="38"/>
      <c r="F943" s="1"/>
      <c r="G943" s="1"/>
    </row>
    <row r="944" ht="15.75" customHeight="1">
      <c r="A944" s="37"/>
      <c r="B944" s="38"/>
      <c r="C944" s="38"/>
      <c r="D944" s="38"/>
      <c r="E944" s="38"/>
      <c r="F944" s="1"/>
      <c r="G944" s="1"/>
    </row>
    <row r="945" ht="15.75" customHeight="1">
      <c r="A945" s="37"/>
      <c r="B945" s="38"/>
      <c r="C945" s="38"/>
      <c r="D945" s="38"/>
      <c r="E945" s="38"/>
      <c r="F945" s="1"/>
      <c r="G945" s="1"/>
    </row>
    <row r="946" ht="15.75" customHeight="1">
      <c r="A946" s="37"/>
      <c r="B946" s="38"/>
      <c r="C946" s="38"/>
      <c r="D946" s="38"/>
      <c r="E946" s="38"/>
      <c r="F946" s="1"/>
      <c r="G946" s="1"/>
    </row>
    <row r="947" ht="15.75" customHeight="1">
      <c r="A947" s="37"/>
      <c r="B947" s="38"/>
      <c r="C947" s="38"/>
      <c r="D947" s="38"/>
      <c r="E947" s="38"/>
      <c r="F947" s="1"/>
      <c r="G947" s="1"/>
    </row>
    <row r="948" ht="15.75" customHeight="1">
      <c r="A948" s="37"/>
      <c r="B948" s="38"/>
      <c r="C948" s="38"/>
      <c r="D948" s="38"/>
      <c r="E948" s="38"/>
      <c r="F948" s="1"/>
      <c r="G948" s="1"/>
    </row>
    <row r="949" ht="15.75" customHeight="1">
      <c r="A949" s="37"/>
      <c r="B949" s="38"/>
      <c r="C949" s="38"/>
      <c r="D949" s="38"/>
      <c r="E949" s="38"/>
      <c r="F949" s="1"/>
      <c r="G949" s="1"/>
    </row>
    <row r="950" ht="15.75" customHeight="1">
      <c r="A950" s="37"/>
      <c r="B950" s="38"/>
      <c r="C950" s="38"/>
      <c r="D950" s="38"/>
      <c r="E950" s="38"/>
      <c r="F950" s="1"/>
      <c r="G950" s="1"/>
    </row>
    <row r="951" ht="15.75" customHeight="1">
      <c r="A951" s="37"/>
      <c r="B951" s="38"/>
      <c r="C951" s="38"/>
      <c r="D951" s="38"/>
      <c r="E951" s="38"/>
      <c r="F951" s="1"/>
      <c r="G951" s="1"/>
    </row>
    <row r="952" ht="15.75" customHeight="1">
      <c r="A952" s="37"/>
      <c r="B952" s="38"/>
      <c r="C952" s="38"/>
      <c r="D952" s="38"/>
      <c r="E952" s="38"/>
      <c r="F952" s="1"/>
      <c r="G952" s="1"/>
    </row>
    <row r="953" ht="15.75" customHeight="1">
      <c r="A953" s="37"/>
      <c r="B953" s="38"/>
      <c r="C953" s="38"/>
      <c r="D953" s="38"/>
      <c r="E953" s="38"/>
      <c r="F953" s="1"/>
      <c r="G953" s="1"/>
    </row>
    <row r="954" ht="15.75" customHeight="1">
      <c r="A954" s="37"/>
      <c r="B954" s="38"/>
      <c r="C954" s="38"/>
      <c r="D954" s="38"/>
      <c r="E954" s="38"/>
      <c r="F954" s="1"/>
      <c r="G954" s="1"/>
    </row>
    <row r="955" ht="15.75" customHeight="1">
      <c r="A955" s="37"/>
      <c r="B955" s="38"/>
      <c r="C955" s="38"/>
      <c r="D955" s="38"/>
      <c r="E955" s="38"/>
      <c r="F955" s="1"/>
      <c r="G955" s="1"/>
    </row>
    <row r="956" ht="15.75" customHeight="1">
      <c r="A956" s="37"/>
      <c r="B956" s="38"/>
      <c r="C956" s="38"/>
      <c r="D956" s="38"/>
      <c r="E956" s="38"/>
      <c r="F956" s="1"/>
      <c r="G956" s="1"/>
    </row>
    <row r="957" ht="15.75" customHeight="1">
      <c r="A957" s="37"/>
      <c r="B957" s="38"/>
      <c r="C957" s="38"/>
      <c r="D957" s="38"/>
      <c r="E957" s="38"/>
      <c r="F957" s="1"/>
      <c r="G957" s="1"/>
    </row>
    <row r="958" ht="15.75" customHeight="1">
      <c r="A958" s="37"/>
      <c r="B958" s="38"/>
      <c r="C958" s="38"/>
      <c r="D958" s="38"/>
      <c r="E958" s="38"/>
      <c r="F958" s="1"/>
      <c r="G958" s="1"/>
    </row>
    <row r="959" ht="15.75" customHeight="1">
      <c r="A959" s="37"/>
      <c r="B959" s="38"/>
      <c r="C959" s="38"/>
      <c r="D959" s="38"/>
      <c r="E959" s="38"/>
      <c r="F959" s="1"/>
      <c r="G959" s="1"/>
    </row>
    <row r="960" ht="15.75" customHeight="1">
      <c r="A960" s="37"/>
      <c r="B960" s="38"/>
      <c r="C960" s="38"/>
      <c r="D960" s="38"/>
      <c r="E960" s="38"/>
      <c r="F960" s="1"/>
      <c r="G960" s="1"/>
    </row>
    <row r="961" ht="15.75" customHeight="1">
      <c r="A961" s="37"/>
      <c r="B961" s="38"/>
      <c r="C961" s="38"/>
      <c r="D961" s="38"/>
      <c r="E961" s="38"/>
      <c r="F961" s="1"/>
      <c r="G961" s="1"/>
    </row>
    <row r="962" ht="15.75" customHeight="1">
      <c r="A962" s="37"/>
      <c r="B962" s="38"/>
      <c r="C962" s="38"/>
      <c r="D962" s="38"/>
      <c r="E962" s="38"/>
      <c r="F962" s="1"/>
      <c r="G962" s="1"/>
    </row>
    <row r="963" ht="15.75" customHeight="1">
      <c r="A963" s="37"/>
      <c r="B963" s="38"/>
      <c r="C963" s="38"/>
      <c r="D963" s="38"/>
      <c r="E963" s="38"/>
      <c r="F963" s="1"/>
      <c r="G963" s="1"/>
    </row>
    <row r="964" ht="15.75" customHeight="1">
      <c r="A964" s="37"/>
      <c r="B964" s="38"/>
      <c r="C964" s="38"/>
      <c r="D964" s="38"/>
      <c r="E964" s="38"/>
      <c r="F964" s="1"/>
      <c r="G964" s="1"/>
    </row>
    <row r="965" ht="15.75" customHeight="1">
      <c r="A965" s="37"/>
      <c r="B965" s="38"/>
      <c r="C965" s="38"/>
      <c r="D965" s="38"/>
      <c r="E965" s="38"/>
      <c r="F965" s="1"/>
      <c r="G965" s="1"/>
    </row>
    <row r="966" ht="15.75" customHeight="1">
      <c r="A966" s="37"/>
      <c r="B966" s="38"/>
      <c r="C966" s="38"/>
      <c r="D966" s="38"/>
      <c r="E966" s="38"/>
      <c r="F966" s="1"/>
      <c r="G966" s="1"/>
    </row>
    <row r="967" ht="15.75" customHeight="1">
      <c r="A967" s="37"/>
      <c r="B967" s="38"/>
      <c r="C967" s="38"/>
      <c r="D967" s="38"/>
      <c r="E967" s="38"/>
      <c r="F967" s="1"/>
      <c r="G967" s="1"/>
    </row>
    <row r="968" ht="15.75" customHeight="1">
      <c r="A968" s="37"/>
      <c r="B968" s="38"/>
      <c r="C968" s="38"/>
      <c r="D968" s="38"/>
      <c r="E968" s="38"/>
      <c r="F968" s="1"/>
      <c r="G968" s="1"/>
    </row>
    <row r="969" ht="15.75" customHeight="1">
      <c r="A969" s="37"/>
      <c r="B969" s="38"/>
      <c r="C969" s="38"/>
      <c r="D969" s="38"/>
      <c r="E969" s="38"/>
      <c r="F969" s="1"/>
      <c r="G969" s="1"/>
    </row>
    <row r="970" ht="15.75" customHeight="1">
      <c r="A970" s="37"/>
      <c r="B970" s="38"/>
      <c r="C970" s="38"/>
      <c r="D970" s="38"/>
      <c r="E970" s="38"/>
      <c r="F970" s="1"/>
      <c r="G970" s="1"/>
    </row>
    <row r="971" ht="15.75" customHeight="1">
      <c r="A971" s="37"/>
      <c r="B971" s="38"/>
      <c r="C971" s="38"/>
      <c r="D971" s="38"/>
      <c r="E971" s="38"/>
      <c r="F971" s="1"/>
      <c r="G971" s="1"/>
    </row>
    <row r="972" ht="15.75" customHeight="1">
      <c r="A972" s="37"/>
      <c r="B972" s="38"/>
      <c r="C972" s="38"/>
      <c r="D972" s="38"/>
      <c r="E972" s="38"/>
      <c r="F972" s="1"/>
      <c r="G972" s="1"/>
    </row>
    <row r="973" ht="15.75" customHeight="1">
      <c r="A973" s="37"/>
      <c r="B973" s="38"/>
      <c r="C973" s="38"/>
      <c r="D973" s="38"/>
      <c r="E973" s="38"/>
      <c r="F973" s="1"/>
      <c r="G973" s="1"/>
    </row>
    <row r="974" ht="15.75" customHeight="1">
      <c r="A974" s="37"/>
      <c r="B974" s="38"/>
      <c r="C974" s="38"/>
      <c r="D974" s="38"/>
      <c r="E974" s="38"/>
      <c r="F974" s="1"/>
      <c r="G974" s="1"/>
    </row>
    <row r="975" ht="15.75" customHeight="1">
      <c r="A975" s="37"/>
      <c r="B975" s="38"/>
      <c r="C975" s="38"/>
      <c r="D975" s="38"/>
      <c r="E975" s="38"/>
      <c r="F975" s="1"/>
      <c r="G975" s="1"/>
    </row>
    <row r="976" ht="15.75" customHeight="1">
      <c r="A976" s="37"/>
      <c r="B976" s="38"/>
      <c r="C976" s="38"/>
      <c r="D976" s="38"/>
      <c r="E976" s="38"/>
      <c r="F976" s="1"/>
      <c r="G976" s="1"/>
    </row>
    <row r="977" ht="15.75" customHeight="1">
      <c r="A977" s="37"/>
      <c r="B977" s="38"/>
      <c r="C977" s="38"/>
      <c r="D977" s="38"/>
      <c r="E977" s="38"/>
      <c r="F977" s="1"/>
      <c r="G977" s="1"/>
    </row>
    <row r="978" ht="15.75" customHeight="1">
      <c r="A978" s="37"/>
      <c r="B978" s="38"/>
      <c r="C978" s="38"/>
      <c r="D978" s="38"/>
      <c r="E978" s="38"/>
      <c r="F978" s="1"/>
      <c r="G978" s="1"/>
    </row>
    <row r="979" ht="15.75" customHeight="1">
      <c r="A979" s="37"/>
      <c r="B979" s="38"/>
      <c r="C979" s="38"/>
      <c r="D979" s="38"/>
      <c r="E979" s="38"/>
      <c r="F979" s="1"/>
      <c r="G979" s="1"/>
    </row>
    <row r="980" ht="15.75" customHeight="1">
      <c r="A980" s="37"/>
      <c r="B980" s="38"/>
      <c r="C980" s="38"/>
      <c r="D980" s="38"/>
      <c r="E980" s="38"/>
      <c r="F980" s="1"/>
      <c r="G980" s="1"/>
    </row>
    <row r="981" ht="15.75" customHeight="1">
      <c r="A981" s="37"/>
      <c r="B981" s="38"/>
      <c r="C981" s="38"/>
      <c r="D981" s="38"/>
      <c r="E981" s="38"/>
      <c r="F981" s="1"/>
      <c r="G981" s="1"/>
    </row>
    <row r="982" ht="15.75" customHeight="1">
      <c r="A982" s="37"/>
      <c r="B982" s="38"/>
      <c r="C982" s="38"/>
      <c r="D982" s="38"/>
      <c r="E982" s="38"/>
      <c r="F982" s="1"/>
      <c r="G982" s="1"/>
    </row>
    <row r="983" ht="15.75" customHeight="1">
      <c r="A983" s="37"/>
      <c r="B983" s="38"/>
      <c r="C983" s="38"/>
      <c r="D983" s="38"/>
      <c r="E983" s="38"/>
      <c r="F983" s="1"/>
      <c r="G983" s="1"/>
    </row>
    <row r="984" ht="15.75" customHeight="1">
      <c r="A984" s="37"/>
      <c r="B984" s="38"/>
      <c r="C984" s="38"/>
      <c r="D984" s="38"/>
      <c r="E984" s="38"/>
      <c r="F984" s="1"/>
      <c r="G984" s="1"/>
    </row>
    <row r="985" ht="15.75" customHeight="1">
      <c r="A985" s="37"/>
      <c r="B985" s="38"/>
      <c r="C985" s="38"/>
      <c r="D985" s="38"/>
      <c r="E985" s="38"/>
      <c r="F985" s="1"/>
      <c r="G985" s="1"/>
    </row>
    <row r="986" ht="15.75" customHeight="1">
      <c r="A986" s="37"/>
      <c r="B986" s="38"/>
      <c r="C986" s="38"/>
      <c r="D986" s="38"/>
      <c r="E986" s="38"/>
      <c r="F986" s="1"/>
      <c r="G986" s="1"/>
    </row>
    <row r="987" ht="15.75" customHeight="1">
      <c r="A987" s="37"/>
      <c r="B987" s="38"/>
      <c r="C987" s="38"/>
      <c r="D987" s="38"/>
      <c r="E987" s="38"/>
      <c r="F987" s="1"/>
      <c r="G987" s="1"/>
    </row>
    <row r="988" ht="15.75" customHeight="1">
      <c r="A988" s="37"/>
      <c r="B988" s="38"/>
      <c r="C988" s="38"/>
      <c r="D988" s="38"/>
      <c r="E988" s="38"/>
      <c r="F988" s="1"/>
      <c r="G988" s="1"/>
    </row>
    <row r="989" ht="15.75" customHeight="1">
      <c r="A989" s="37"/>
      <c r="B989" s="38"/>
      <c r="C989" s="38"/>
      <c r="D989" s="38"/>
      <c r="E989" s="38"/>
      <c r="F989" s="1"/>
      <c r="G989" s="1"/>
    </row>
    <row r="990" ht="15.75" customHeight="1">
      <c r="A990" s="37"/>
      <c r="B990" s="38"/>
      <c r="C990" s="38"/>
      <c r="D990" s="38"/>
      <c r="E990" s="38"/>
      <c r="F990" s="1"/>
      <c r="G990" s="1"/>
    </row>
    <row r="991" ht="15.75" customHeight="1">
      <c r="A991" s="37"/>
      <c r="B991" s="38"/>
      <c r="C991" s="38"/>
      <c r="D991" s="38"/>
      <c r="E991" s="38"/>
      <c r="F991" s="1"/>
      <c r="G991" s="1"/>
    </row>
    <row r="992" ht="15.75" customHeight="1">
      <c r="A992" s="37"/>
      <c r="B992" s="38"/>
      <c r="C992" s="38"/>
      <c r="D992" s="38"/>
      <c r="E992" s="38"/>
      <c r="F992" s="1"/>
      <c r="G992" s="1"/>
    </row>
    <row r="993" ht="15.75" customHeight="1">
      <c r="A993" s="37"/>
      <c r="B993" s="38"/>
      <c r="C993" s="38"/>
      <c r="D993" s="38"/>
      <c r="E993" s="38"/>
      <c r="F993" s="1"/>
      <c r="G993" s="1"/>
    </row>
    <row r="994" ht="15.75" customHeight="1">
      <c r="A994" s="37"/>
      <c r="B994" s="38"/>
      <c r="C994" s="38"/>
      <c r="D994" s="38"/>
      <c r="E994" s="38"/>
      <c r="F994" s="1"/>
      <c r="G994" s="1"/>
    </row>
    <row r="995" ht="15.75" customHeight="1">
      <c r="A995" s="37"/>
      <c r="B995" s="38"/>
      <c r="C995" s="38"/>
      <c r="D995" s="38"/>
      <c r="E995" s="38"/>
      <c r="F995" s="1"/>
      <c r="G995" s="1"/>
    </row>
    <row r="996" ht="15.75" customHeight="1">
      <c r="A996" s="37"/>
      <c r="B996" s="38"/>
      <c r="C996" s="38"/>
      <c r="D996" s="38"/>
      <c r="E996" s="38"/>
      <c r="F996" s="1"/>
      <c r="G996" s="1"/>
    </row>
    <row r="997" ht="15.75" customHeight="1">
      <c r="A997" s="37"/>
      <c r="B997" s="38"/>
      <c r="C997" s="38"/>
      <c r="D997" s="38"/>
      <c r="E997" s="38"/>
      <c r="F997" s="1"/>
      <c r="G997" s="1"/>
    </row>
    <row r="998" ht="15.75" customHeight="1">
      <c r="A998" s="37"/>
      <c r="B998" s="38"/>
      <c r="C998" s="38"/>
      <c r="D998" s="38"/>
      <c r="E998" s="38"/>
      <c r="F998" s="1"/>
      <c r="G998" s="1"/>
    </row>
    <row r="999" ht="15.75" customHeight="1">
      <c r="A999" s="37"/>
      <c r="B999" s="38"/>
      <c r="C999" s="38"/>
      <c r="D999" s="38"/>
      <c r="E999" s="38"/>
      <c r="F999" s="1"/>
      <c r="G999" s="1"/>
    </row>
    <row r="1000" ht="15.75" customHeight="1">
      <c r="A1000" s="37"/>
      <c r="B1000" s="38"/>
      <c r="C1000" s="38"/>
      <c r="D1000" s="38"/>
      <c r="E1000" s="38"/>
      <c r="F1000" s="1"/>
      <c r="G1000" s="1"/>
    </row>
  </sheetData>
  <mergeCells count="7">
    <mergeCell ref="A2:H2"/>
    <mergeCell ref="A4:H4"/>
    <mergeCell ref="A5:H5"/>
    <mergeCell ref="A6:H6"/>
    <mergeCell ref="A7:H7"/>
    <mergeCell ref="A8:H8"/>
    <mergeCell ref="A63:H63"/>
  </mergeCells>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9.43"/>
    <col customWidth="1" min="2" max="2" width="11.71"/>
    <col customWidth="1" min="3" max="3" width="22.43"/>
    <col customWidth="1" min="4" max="4" width="23.71"/>
    <col customWidth="1" min="5" max="5" width="23.43"/>
    <col customWidth="1" min="6" max="6" width="12.14"/>
    <col customWidth="1" min="7" max="7" width="8.71"/>
    <col customWidth="1" min="8" max="8" width="21.14"/>
    <col customWidth="1" min="9" max="26" width="10.0"/>
  </cols>
  <sheetData>
    <row r="1">
      <c r="A1" s="37"/>
      <c r="B1" s="38"/>
      <c r="C1" s="38"/>
      <c r="D1" s="38"/>
      <c r="E1" s="1"/>
    </row>
    <row r="2" ht="15.75" customHeight="1">
      <c r="A2" s="39" t="s">
        <v>4072</v>
      </c>
      <c r="B2" s="40"/>
      <c r="C2" s="40"/>
      <c r="D2" s="40"/>
      <c r="E2" s="40"/>
      <c r="F2" s="40"/>
      <c r="G2" s="34"/>
    </row>
    <row r="3">
      <c r="A3" s="73"/>
      <c r="B3" s="73"/>
      <c r="C3" s="73"/>
      <c r="D3" s="73"/>
      <c r="E3" s="73"/>
    </row>
    <row r="4">
      <c r="A4" s="43" t="s">
        <v>4073</v>
      </c>
      <c r="B4" s="40"/>
      <c r="C4" s="40"/>
      <c r="D4" s="40"/>
      <c r="E4" s="40"/>
      <c r="F4" s="40"/>
      <c r="G4" s="34"/>
    </row>
    <row r="5">
      <c r="A5" s="43" t="s">
        <v>4074</v>
      </c>
      <c r="B5" s="40"/>
      <c r="C5" s="40"/>
      <c r="D5" s="40"/>
      <c r="E5" s="40"/>
      <c r="F5" s="40"/>
      <c r="G5" s="34"/>
    </row>
    <row r="6">
      <c r="A6" s="74" t="s">
        <v>4075</v>
      </c>
      <c r="B6" s="40"/>
      <c r="C6" s="40"/>
      <c r="D6" s="40"/>
      <c r="E6" s="40"/>
      <c r="F6" s="40"/>
      <c r="G6" s="34"/>
    </row>
    <row r="7" ht="80.25" customHeight="1">
      <c r="A7" s="89" t="s">
        <v>4076</v>
      </c>
      <c r="B7" s="40"/>
      <c r="C7" s="40"/>
      <c r="D7" s="40"/>
      <c r="E7" s="40"/>
      <c r="F7" s="40"/>
      <c r="G7" s="34"/>
    </row>
    <row r="8">
      <c r="A8" s="45"/>
      <c r="B8" s="46"/>
      <c r="C8" s="46"/>
      <c r="D8" s="46"/>
      <c r="E8" s="45"/>
    </row>
    <row r="9" ht="55.5" customHeight="1">
      <c r="A9" s="121" t="s">
        <v>8</v>
      </c>
      <c r="B9" s="77" t="s">
        <v>9</v>
      </c>
      <c r="C9" s="121" t="s">
        <v>4077</v>
      </c>
      <c r="D9" s="164" t="s">
        <v>4078</v>
      </c>
      <c r="E9" s="122" t="s">
        <v>4079</v>
      </c>
      <c r="F9" s="121" t="s">
        <v>132</v>
      </c>
      <c r="G9" s="121" t="s">
        <v>133</v>
      </c>
      <c r="H9" s="49" t="s">
        <v>134</v>
      </c>
    </row>
    <row r="10" ht="51.0" customHeight="1">
      <c r="A10" s="63" t="s">
        <v>4080</v>
      </c>
      <c r="B10" s="63" t="s">
        <v>38</v>
      </c>
      <c r="C10" s="63" t="s">
        <v>4081</v>
      </c>
      <c r="D10" s="165" t="s">
        <v>481</v>
      </c>
      <c r="E10" s="52" t="s">
        <v>4082</v>
      </c>
      <c r="F10" s="139">
        <v>400.0</v>
      </c>
      <c r="G10" s="96">
        <v>80.0</v>
      </c>
      <c r="H10" s="61" t="s">
        <v>4080</v>
      </c>
    </row>
    <row r="11" ht="127.5" customHeight="1">
      <c r="A11" s="63" t="s">
        <v>4083</v>
      </c>
      <c r="B11" s="63" t="s">
        <v>38</v>
      </c>
      <c r="C11" s="63" t="s">
        <v>626</v>
      </c>
      <c r="D11" s="165" t="s">
        <v>4084</v>
      </c>
      <c r="E11" s="52" t="s">
        <v>4085</v>
      </c>
      <c r="F11" s="139">
        <v>50.0</v>
      </c>
      <c r="G11" s="96">
        <v>50.0</v>
      </c>
      <c r="H11" s="61" t="s">
        <v>44</v>
      </c>
    </row>
    <row r="12" ht="114.75" customHeight="1">
      <c r="A12" s="63" t="s">
        <v>4083</v>
      </c>
      <c r="B12" s="63" t="s">
        <v>38</v>
      </c>
      <c r="C12" s="63" t="s">
        <v>4086</v>
      </c>
      <c r="D12" s="165" t="s">
        <v>4087</v>
      </c>
      <c r="E12" s="52" t="s">
        <v>4088</v>
      </c>
      <c r="F12" s="139">
        <v>50.0</v>
      </c>
      <c r="G12" s="96">
        <v>50.0</v>
      </c>
      <c r="H12" s="61" t="s">
        <v>44</v>
      </c>
    </row>
    <row r="13" ht="38.25" customHeight="1">
      <c r="A13" s="63" t="s">
        <v>47</v>
      </c>
      <c r="B13" s="63" t="s">
        <v>38</v>
      </c>
      <c r="C13" s="63" t="s">
        <v>4089</v>
      </c>
      <c r="D13" s="165" t="s">
        <v>4090</v>
      </c>
      <c r="E13" s="52" t="s">
        <v>4091</v>
      </c>
      <c r="F13" s="139">
        <v>50.0</v>
      </c>
      <c r="G13" s="96">
        <v>50.0</v>
      </c>
      <c r="H13" s="61" t="s">
        <v>47</v>
      </c>
    </row>
    <row r="14" ht="102.0" customHeight="1">
      <c r="A14" s="63" t="s">
        <v>48</v>
      </c>
      <c r="B14" s="63" t="s">
        <v>38</v>
      </c>
      <c r="C14" s="63" t="s">
        <v>4092</v>
      </c>
      <c r="D14" s="165" t="s">
        <v>4093</v>
      </c>
      <c r="E14" s="52" t="s">
        <v>4094</v>
      </c>
      <c r="F14" s="139">
        <v>50.0</v>
      </c>
      <c r="G14" s="96">
        <v>50.0</v>
      </c>
      <c r="H14" s="61" t="s">
        <v>48</v>
      </c>
    </row>
    <row r="15" ht="38.25" customHeight="1">
      <c r="A15" s="63" t="s">
        <v>48</v>
      </c>
      <c r="B15" s="63" t="s">
        <v>38</v>
      </c>
      <c r="C15" s="63" t="s">
        <v>4095</v>
      </c>
      <c r="D15" s="165" t="s">
        <v>4096</v>
      </c>
      <c r="E15" s="52" t="s">
        <v>4097</v>
      </c>
      <c r="F15" s="139">
        <v>50.0</v>
      </c>
      <c r="G15" s="96">
        <v>50.0</v>
      </c>
      <c r="H15" s="61" t="s">
        <v>48</v>
      </c>
    </row>
    <row r="16" ht="216.75" customHeight="1">
      <c r="A16" s="63" t="s">
        <v>760</v>
      </c>
      <c r="B16" s="63" t="s">
        <v>38</v>
      </c>
      <c r="C16" s="63" t="s">
        <v>4098</v>
      </c>
      <c r="D16" s="165" t="s">
        <v>4099</v>
      </c>
      <c r="E16" s="52" t="s">
        <v>4100</v>
      </c>
      <c r="F16" s="139">
        <v>50.0</v>
      </c>
      <c r="G16" s="96">
        <v>50.0</v>
      </c>
      <c r="H16" s="61" t="s">
        <v>48</v>
      </c>
    </row>
    <row r="17" ht="153.0" customHeight="1">
      <c r="A17" s="63" t="s">
        <v>48</v>
      </c>
      <c r="B17" s="63" t="s">
        <v>38</v>
      </c>
      <c r="C17" s="63" t="s">
        <v>4101</v>
      </c>
      <c r="D17" s="165" t="s">
        <v>4102</v>
      </c>
      <c r="E17" s="52" t="s">
        <v>4103</v>
      </c>
      <c r="F17" s="139">
        <v>50.0</v>
      </c>
      <c r="G17" s="96">
        <v>50.0</v>
      </c>
      <c r="H17" s="61" t="s">
        <v>48</v>
      </c>
    </row>
    <row r="18" ht="25.5" customHeight="1">
      <c r="A18" s="63" t="s">
        <v>49</v>
      </c>
      <c r="B18" s="63" t="s">
        <v>38</v>
      </c>
      <c r="C18" s="63" t="s">
        <v>248</v>
      </c>
      <c r="D18" s="165" t="s">
        <v>4104</v>
      </c>
      <c r="E18" s="52" t="s">
        <v>4105</v>
      </c>
      <c r="F18" s="139">
        <v>400.0</v>
      </c>
      <c r="G18" s="96">
        <v>200.0</v>
      </c>
      <c r="H18" s="61" t="s">
        <v>49</v>
      </c>
    </row>
    <row r="19" ht="25.5" customHeight="1">
      <c r="A19" s="63" t="s">
        <v>50</v>
      </c>
      <c r="B19" s="63" t="s">
        <v>38</v>
      </c>
      <c r="C19" s="63" t="s">
        <v>4106</v>
      </c>
      <c r="D19" s="165" t="s">
        <v>4107</v>
      </c>
      <c r="E19" s="52" t="s">
        <v>4082</v>
      </c>
      <c r="F19" s="139">
        <v>400.0</v>
      </c>
      <c r="G19" s="96">
        <v>80.0</v>
      </c>
      <c r="H19" s="61" t="s">
        <v>50</v>
      </c>
    </row>
    <row r="20" ht="25.5" customHeight="1">
      <c r="A20" s="63" t="s">
        <v>280</v>
      </c>
      <c r="B20" s="63" t="s">
        <v>38</v>
      </c>
      <c r="C20" s="63" t="s">
        <v>4108</v>
      </c>
      <c r="D20" s="165" t="s">
        <v>4109</v>
      </c>
      <c r="E20" s="52" t="s">
        <v>4088</v>
      </c>
      <c r="F20" s="139">
        <v>50.0</v>
      </c>
      <c r="G20" s="96">
        <v>50.0</v>
      </c>
      <c r="H20" s="61" t="s">
        <v>280</v>
      </c>
    </row>
    <row r="21" ht="63.75" customHeight="1">
      <c r="A21" s="63" t="s">
        <v>53</v>
      </c>
      <c r="B21" s="63" t="s">
        <v>38</v>
      </c>
      <c r="C21" s="63" t="s">
        <v>4110</v>
      </c>
      <c r="D21" s="165" t="s">
        <v>4111</v>
      </c>
      <c r="E21" s="52" t="s">
        <v>4112</v>
      </c>
      <c r="F21" s="139">
        <v>50.0</v>
      </c>
      <c r="G21" s="96">
        <v>50.0</v>
      </c>
      <c r="H21" s="61" t="s">
        <v>53</v>
      </c>
    </row>
    <row r="22" ht="25.5" customHeight="1">
      <c r="A22" s="63" t="s">
        <v>53</v>
      </c>
      <c r="B22" s="63" t="s">
        <v>38</v>
      </c>
      <c r="C22" s="63" t="s">
        <v>4113</v>
      </c>
      <c r="D22" s="165" t="s">
        <v>4114</v>
      </c>
      <c r="E22" s="52" t="s">
        <v>4115</v>
      </c>
      <c r="F22" s="139">
        <v>50.0</v>
      </c>
      <c r="G22" s="96">
        <v>50.0</v>
      </c>
      <c r="H22" s="61" t="s">
        <v>53</v>
      </c>
    </row>
    <row r="23" ht="51.0" customHeight="1">
      <c r="A23" s="63" t="s">
        <v>53</v>
      </c>
      <c r="B23" s="63" t="s">
        <v>38</v>
      </c>
      <c r="C23" s="63" t="s">
        <v>4116</v>
      </c>
      <c r="D23" s="165" t="s">
        <v>4117</v>
      </c>
      <c r="E23" s="52" t="s">
        <v>4118</v>
      </c>
      <c r="F23" s="139">
        <v>50.0</v>
      </c>
      <c r="G23" s="96">
        <v>50.0</v>
      </c>
      <c r="H23" s="61" t="s">
        <v>53</v>
      </c>
    </row>
    <row r="24" ht="38.25" customHeight="1">
      <c r="A24" s="63" t="s">
        <v>53</v>
      </c>
      <c r="B24" s="63" t="s">
        <v>38</v>
      </c>
      <c r="C24" s="63" t="s">
        <v>4119</v>
      </c>
      <c r="D24" s="165" t="s">
        <v>4111</v>
      </c>
      <c r="E24" s="52" t="s">
        <v>4120</v>
      </c>
      <c r="F24" s="139">
        <v>50.0</v>
      </c>
      <c r="G24" s="96">
        <v>50.0</v>
      </c>
      <c r="H24" s="61" t="s">
        <v>53</v>
      </c>
    </row>
    <row r="25" ht="51.0" customHeight="1">
      <c r="A25" s="63" t="s">
        <v>4121</v>
      </c>
      <c r="B25" s="63" t="s">
        <v>4122</v>
      </c>
      <c r="C25" s="63" t="s">
        <v>4123</v>
      </c>
      <c r="D25" s="165" t="s">
        <v>4124</v>
      </c>
      <c r="E25" s="52" t="s">
        <v>4125</v>
      </c>
      <c r="F25" s="139">
        <v>400.0</v>
      </c>
      <c r="G25" s="96">
        <v>200.0</v>
      </c>
      <c r="H25" s="61" t="s">
        <v>54</v>
      </c>
    </row>
    <row r="26" ht="25.5" customHeight="1">
      <c r="A26" s="63" t="s">
        <v>4126</v>
      </c>
      <c r="B26" s="63" t="s">
        <v>38</v>
      </c>
      <c r="C26" s="63" t="s">
        <v>4127</v>
      </c>
      <c r="D26" s="165" t="s">
        <v>4128</v>
      </c>
      <c r="E26" s="52" t="s">
        <v>4129</v>
      </c>
      <c r="F26" s="139">
        <v>50.0</v>
      </c>
      <c r="G26" s="96">
        <v>50.0</v>
      </c>
      <c r="H26" s="61" t="s">
        <v>55</v>
      </c>
    </row>
    <row r="27" ht="25.5" customHeight="1">
      <c r="A27" s="63" t="s">
        <v>4126</v>
      </c>
      <c r="B27" s="63" t="s">
        <v>38</v>
      </c>
      <c r="C27" s="63" t="s">
        <v>4130</v>
      </c>
      <c r="D27" s="165" t="s">
        <v>4131</v>
      </c>
      <c r="E27" s="52" t="s">
        <v>4132</v>
      </c>
      <c r="F27" s="139">
        <v>100.0</v>
      </c>
      <c r="G27" s="96">
        <v>100.0</v>
      </c>
      <c r="H27" s="61" t="s">
        <v>55</v>
      </c>
    </row>
    <row r="28" ht="38.25" customHeight="1">
      <c r="A28" s="63" t="s">
        <v>4126</v>
      </c>
      <c r="B28" s="63" t="s">
        <v>38</v>
      </c>
      <c r="C28" s="63" t="s">
        <v>4133</v>
      </c>
      <c r="D28" s="165" t="s">
        <v>4134</v>
      </c>
      <c r="E28" s="52" t="s">
        <v>4135</v>
      </c>
      <c r="F28" s="139">
        <v>50.0</v>
      </c>
      <c r="G28" s="96">
        <v>50.0</v>
      </c>
      <c r="H28" s="61" t="s">
        <v>55</v>
      </c>
    </row>
    <row r="29" ht="25.5" customHeight="1">
      <c r="A29" s="63" t="s">
        <v>4126</v>
      </c>
      <c r="B29" s="63" t="s">
        <v>38</v>
      </c>
      <c r="C29" s="63" t="s">
        <v>4136</v>
      </c>
      <c r="D29" s="165" t="s">
        <v>4137</v>
      </c>
      <c r="E29" s="52" t="s">
        <v>4138</v>
      </c>
      <c r="F29" s="139">
        <v>50.0</v>
      </c>
      <c r="G29" s="96">
        <v>0.0</v>
      </c>
      <c r="H29" s="61" t="s">
        <v>55</v>
      </c>
    </row>
    <row r="30" ht="25.5" customHeight="1">
      <c r="A30" s="63" t="s">
        <v>4139</v>
      </c>
      <c r="B30" s="63" t="s">
        <v>38</v>
      </c>
      <c r="C30" s="63" t="s">
        <v>478</v>
      </c>
      <c r="D30" s="165" t="s">
        <v>4140</v>
      </c>
      <c r="E30" s="52" t="s">
        <v>4082</v>
      </c>
      <c r="F30" s="139">
        <v>400.0</v>
      </c>
      <c r="G30" s="96">
        <v>80.0</v>
      </c>
      <c r="H30" s="61" t="s">
        <v>59</v>
      </c>
    </row>
    <row r="31" ht="25.5" customHeight="1">
      <c r="A31" s="63" t="s">
        <v>4141</v>
      </c>
      <c r="B31" s="63" t="s">
        <v>38</v>
      </c>
      <c r="C31" s="63" t="s">
        <v>496</v>
      </c>
      <c r="D31" s="165" t="s">
        <v>4142</v>
      </c>
      <c r="E31" s="52" t="s">
        <v>4082</v>
      </c>
      <c r="F31" s="139">
        <v>400.0</v>
      </c>
      <c r="G31" s="96">
        <v>80.0</v>
      </c>
      <c r="H31" s="61" t="s">
        <v>526</v>
      </c>
    </row>
    <row r="32" ht="38.25" customHeight="1">
      <c r="A32" s="63" t="s">
        <v>4141</v>
      </c>
      <c r="B32" s="63" t="s">
        <v>38</v>
      </c>
      <c r="C32" s="63" t="s">
        <v>472</v>
      </c>
      <c r="D32" s="165" t="s">
        <v>4143</v>
      </c>
      <c r="E32" s="52" t="s">
        <v>4144</v>
      </c>
      <c r="F32" s="139">
        <v>50.0</v>
      </c>
      <c r="G32" s="96">
        <v>50.0</v>
      </c>
      <c r="H32" s="61" t="s">
        <v>526</v>
      </c>
    </row>
    <row r="33" ht="25.5" customHeight="1">
      <c r="A33" s="63" t="s">
        <v>4145</v>
      </c>
      <c r="B33" s="63" t="s">
        <v>64</v>
      </c>
      <c r="C33" s="63" t="s">
        <v>626</v>
      </c>
      <c r="D33" s="165" t="s">
        <v>4146</v>
      </c>
      <c r="E33" s="52" t="s">
        <v>4085</v>
      </c>
      <c r="F33" s="139">
        <v>50.0</v>
      </c>
      <c r="G33" s="96">
        <v>50.0</v>
      </c>
      <c r="H33" s="61" t="s">
        <v>66</v>
      </c>
    </row>
    <row r="34" ht="25.5" customHeight="1">
      <c r="A34" s="63" t="s">
        <v>4145</v>
      </c>
      <c r="B34" s="63" t="s">
        <v>64</v>
      </c>
      <c r="C34" s="63" t="s">
        <v>4147</v>
      </c>
      <c r="D34" s="165" t="s">
        <v>4146</v>
      </c>
      <c r="E34" s="52" t="s">
        <v>4148</v>
      </c>
      <c r="F34" s="139">
        <v>50.0</v>
      </c>
      <c r="G34" s="96">
        <v>50.0</v>
      </c>
      <c r="H34" s="61" t="s">
        <v>66</v>
      </c>
    </row>
    <row r="35" ht="51.0" customHeight="1">
      <c r="A35" s="63" t="s">
        <v>4145</v>
      </c>
      <c r="B35" s="63" t="s">
        <v>64</v>
      </c>
      <c r="C35" s="63" t="s">
        <v>4149</v>
      </c>
      <c r="D35" s="165" t="s">
        <v>4150</v>
      </c>
      <c r="E35" s="52" t="s">
        <v>4151</v>
      </c>
      <c r="F35" s="139">
        <v>50.0</v>
      </c>
      <c r="G35" s="96">
        <v>50.0</v>
      </c>
      <c r="H35" s="61" t="s">
        <v>66</v>
      </c>
    </row>
    <row r="36" ht="38.25" customHeight="1">
      <c r="A36" s="63" t="s">
        <v>2242</v>
      </c>
      <c r="B36" s="63" t="s">
        <v>64</v>
      </c>
      <c r="C36" s="63" t="s">
        <v>4152</v>
      </c>
      <c r="D36" s="165" t="s">
        <v>4153</v>
      </c>
      <c r="E36" s="52" t="s">
        <v>4154</v>
      </c>
      <c r="F36" s="139">
        <v>50.0</v>
      </c>
      <c r="G36" s="96">
        <v>50.0</v>
      </c>
      <c r="H36" s="61" t="s">
        <v>68</v>
      </c>
    </row>
    <row r="37" ht="38.25" customHeight="1">
      <c r="A37" s="63" t="s">
        <v>2242</v>
      </c>
      <c r="B37" s="63" t="s">
        <v>64</v>
      </c>
      <c r="C37" s="63" t="s">
        <v>4155</v>
      </c>
      <c r="D37" s="165" t="s">
        <v>4153</v>
      </c>
      <c r="E37" s="52" t="s">
        <v>4156</v>
      </c>
      <c r="F37" s="139">
        <v>50.0</v>
      </c>
      <c r="G37" s="96">
        <v>50.0</v>
      </c>
      <c r="H37" s="61" t="s">
        <v>68</v>
      </c>
    </row>
    <row r="38" ht="63.75" customHeight="1">
      <c r="A38" s="63" t="s">
        <v>71</v>
      </c>
      <c r="B38" s="63" t="s">
        <v>64</v>
      </c>
      <c r="C38" s="63" t="s">
        <v>4157</v>
      </c>
      <c r="D38" s="165" t="s">
        <v>4158</v>
      </c>
      <c r="E38" s="52" t="s">
        <v>4159</v>
      </c>
      <c r="F38" s="139">
        <v>50.0</v>
      </c>
      <c r="G38" s="96">
        <v>50.0</v>
      </c>
      <c r="H38" s="61" t="s">
        <v>71</v>
      </c>
    </row>
    <row r="39" ht="51.0" customHeight="1">
      <c r="A39" s="63" t="s">
        <v>71</v>
      </c>
      <c r="B39" s="63" t="s">
        <v>64</v>
      </c>
      <c r="C39" s="63" t="s">
        <v>4160</v>
      </c>
      <c r="D39" s="165" t="s">
        <v>4161</v>
      </c>
      <c r="E39" s="52" t="s">
        <v>4162</v>
      </c>
      <c r="F39" s="139">
        <v>50.0</v>
      </c>
      <c r="G39" s="96">
        <v>50.0</v>
      </c>
      <c r="H39" s="61" t="s">
        <v>71</v>
      </c>
    </row>
    <row r="40" ht="25.5" customHeight="1">
      <c r="A40" s="63" t="s">
        <v>76</v>
      </c>
      <c r="B40" s="63" t="s">
        <v>64</v>
      </c>
      <c r="C40" s="63" t="s">
        <v>496</v>
      </c>
      <c r="D40" s="165" t="s">
        <v>4163</v>
      </c>
      <c r="E40" s="52" t="s">
        <v>4164</v>
      </c>
      <c r="F40" s="139">
        <v>400.0</v>
      </c>
      <c r="G40" s="96">
        <v>80.0</v>
      </c>
      <c r="H40" s="61" t="s">
        <v>76</v>
      </c>
    </row>
    <row r="41" ht="76.5" customHeight="1">
      <c r="A41" s="63" t="s">
        <v>81</v>
      </c>
      <c r="B41" s="63" t="s">
        <v>64</v>
      </c>
      <c r="C41" s="63" t="s">
        <v>4165</v>
      </c>
      <c r="D41" s="165" t="s">
        <v>4166</v>
      </c>
      <c r="E41" s="52" t="s">
        <v>4167</v>
      </c>
      <c r="F41" s="139">
        <v>200.0</v>
      </c>
      <c r="G41" s="96">
        <v>200.0</v>
      </c>
      <c r="H41" s="61" t="s">
        <v>81</v>
      </c>
    </row>
    <row r="42" ht="25.5" customHeight="1">
      <c r="A42" s="63" t="s">
        <v>81</v>
      </c>
      <c r="B42" s="63" t="s">
        <v>64</v>
      </c>
      <c r="C42" s="63" t="s">
        <v>4168</v>
      </c>
      <c r="D42" s="165" t="s">
        <v>4090</v>
      </c>
      <c r="E42" s="52" t="s">
        <v>4091</v>
      </c>
      <c r="F42" s="139">
        <v>50.0</v>
      </c>
      <c r="G42" s="96"/>
      <c r="H42" s="61" t="s">
        <v>81</v>
      </c>
    </row>
    <row r="43" ht="25.5" customHeight="1">
      <c r="A43" s="63" t="s">
        <v>82</v>
      </c>
      <c r="B43" s="63"/>
      <c r="C43" s="63" t="s">
        <v>4169</v>
      </c>
      <c r="D43" s="165" t="s">
        <v>4170</v>
      </c>
      <c r="E43" s="52" t="s">
        <v>4171</v>
      </c>
      <c r="F43" s="139">
        <v>50.0</v>
      </c>
      <c r="G43" s="96">
        <v>50.0</v>
      </c>
      <c r="H43" s="61" t="s">
        <v>82</v>
      </c>
    </row>
    <row r="44" ht="38.25" customHeight="1">
      <c r="A44" s="63" t="s">
        <v>82</v>
      </c>
      <c r="B44" s="63"/>
      <c r="C44" s="63" t="s">
        <v>4172</v>
      </c>
      <c r="D44" s="165" t="s">
        <v>1040</v>
      </c>
      <c r="E44" s="52" t="s">
        <v>4173</v>
      </c>
      <c r="F44" s="139">
        <v>100.0</v>
      </c>
      <c r="G44" s="96">
        <v>100.0</v>
      </c>
      <c r="H44" s="61" t="s">
        <v>82</v>
      </c>
    </row>
    <row r="45" ht="25.5" customHeight="1">
      <c r="A45" s="63" t="s">
        <v>82</v>
      </c>
      <c r="B45" s="63"/>
      <c r="C45" s="63" t="s">
        <v>4174</v>
      </c>
      <c r="D45" s="165" t="s">
        <v>4175</v>
      </c>
      <c r="E45" s="52" t="s">
        <v>4176</v>
      </c>
      <c r="F45" s="139">
        <v>50.0</v>
      </c>
      <c r="G45" s="96">
        <v>50.0</v>
      </c>
      <c r="H45" s="61" t="s">
        <v>82</v>
      </c>
    </row>
    <row r="46" ht="25.5" customHeight="1">
      <c r="A46" s="63" t="s">
        <v>82</v>
      </c>
      <c r="B46" s="63"/>
      <c r="C46" s="63" t="s">
        <v>4177</v>
      </c>
      <c r="D46" s="165" t="s">
        <v>1040</v>
      </c>
      <c r="E46" s="52" t="s">
        <v>4178</v>
      </c>
      <c r="F46" s="139">
        <v>100.0</v>
      </c>
      <c r="G46" s="96">
        <v>0.0</v>
      </c>
      <c r="H46" s="61" t="s">
        <v>82</v>
      </c>
    </row>
    <row r="47" ht="25.5" customHeight="1">
      <c r="A47" s="63" t="s">
        <v>82</v>
      </c>
      <c r="B47" s="63"/>
      <c r="C47" s="63" t="s">
        <v>4179</v>
      </c>
      <c r="D47" s="165" t="s">
        <v>4180</v>
      </c>
      <c r="E47" s="52" t="s">
        <v>4181</v>
      </c>
      <c r="F47" s="139">
        <v>50.0</v>
      </c>
      <c r="G47" s="96">
        <v>0.0</v>
      </c>
      <c r="H47" s="61" t="s">
        <v>82</v>
      </c>
    </row>
    <row r="48" ht="25.5" customHeight="1">
      <c r="A48" s="63" t="s">
        <v>84</v>
      </c>
      <c r="B48" s="63" t="s">
        <v>64</v>
      </c>
      <c r="C48" s="63" t="s">
        <v>4182</v>
      </c>
      <c r="D48" s="165" t="s">
        <v>4183</v>
      </c>
      <c r="E48" s="52" t="s">
        <v>4184</v>
      </c>
      <c r="F48" s="139">
        <v>400.0</v>
      </c>
      <c r="G48" s="96">
        <v>200.0</v>
      </c>
      <c r="H48" s="61" t="s">
        <v>84</v>
      </c>
    </row>
    <row r="49" ht="51.0" customHeight="1">
      <c r="A49" s="63" t="s">
        <v>84</v>
      </c>
      <c r="B49" s="63" t="s">
        <v>64</v>
      </c>
      <c r="C49" s="63" t="s">
        <v>4185</v>
      </c>
      <c r="D49" s="165" t="s">
        <v>4186</v>
      </c>
      <c r="E49" s="52" t="s">
        <v>4187</v>
      </c>
      <c r="F49" s="139">
        <v>50.0</v>
      </c>
      <c r="G49" s="96"/>
      <c r="H49" s="61" t="s">
        <v>84</v>
      </c>
    </row>
    <row r="50" ht="25.5" customHeight="1">
      <c r="A50" s="63" t="s">
        <v>85</v>
      </c>
      <c r="B50" s="63" t="s">
        <v>64</v>
      </c>
      <c r="C50" s="63" t="s">
        <v>4086</v>
      </c>
      <c r="D50" s="165" t="s">
        <v>4188</v>
      </c>
      <c r="E50" s="52" t="s">
        <v>4189</v>
      </c>
      <c r="F50" s="139">
        <v>50.0</v>
      </c>
      <c r="G50" s="96">
        <v>50.0</v>
      </c>
      <c r="H50" s="61" t="s">
        <v>85</v>
      </c>
    </row>
    <row r="51" ht="25.5" customHeight="1">
      <c r="A51" s="63" t="s">
        <v>85</v>
      </c>
      <c r="B51" s="63" t="s">
        <v>4190</v>
      </c>
      <c r="C51" s="63" t="s">
        <v>685</v>
      </c>
      <c r="D51" s="165" t="s">
        <v>4188</v>
      </c>
      <c r="E51" s="52" t="s">
        <v>4191</v>
      </c>
      <c r="F51" s="139">
        <v>50.0</v>
      </c>
      <c r="G51" s="96">
        <v>50.0</v>
      </c>
      <c r="H51" s="61" t="s">
        <v>85</v>
      </c>
    </row>
    <row r="52" ht="25.5" customHeight="1">
      <c r="A52" s="63" t="s">
        <v>85</v>
      </c>
      <c r="B52" s="63" t="s">
        <v>4192</v>
      </c>
      <c r="C52" s="63" t="s">
        <v>4147</v>
      </c>
      <c r="D52" s="165" t="s">
        <v>4188</v>
      </c>
      <c r="E52" s="52" t="s">
        <v>4193</v>
      </c>
      <c r="F52" s="139">
        <v>50.0</v>
      </c>
      <c r="G52" s="96">
        <v>50.0</v>
      </c>
      <c r="H52" s="61" t="s">
        <v>85</v>
      </c>
    </row>
    <row r="53" ht="25.5" customHeight="1">
      <c r="A53" s="63" t="s">
        <v>85</v>
      </c>
      <c r="B53" s="63" t="s">
        <v>4194</v>
      </c>
      <c r="C53" s="63" t="s">
        <v>626</v>
      </c>
      <c r="D53" s="165" t="s">
        <v>4195</v>
      </c>
      <c r="E53" s="52" t="s">
        <v>4196</v>
      </c>
      <c r="F53" s="139">
        <v>50.0</v>
      </c>
      <c r="G53" s="96">
        <v>50.0</v>
      </c>
      <c r="H53" s="61" t="s">
        <v>85</v>
      </c>
    </row>
    <row r="54" ht="38.25" customHeight="1">
      <c r="A54" s="63" t="s">
        <v>4197</v>
      </c>
      <c r="B54" s="63" t="s">
        <v>64</v>
      </c>
      <c r="C54" s="63" t="s">
        <v>472</v>
      </c>
      <c r="D54" s="165" t="s">
        <v>589</v>
      </c>
      <c r="E54" s="52" t="s">
        <v>4144</v>
      </c>
      <c r="F54" s="139">
        <v>50.0</v>
      </c>
      <c r="G54" s="96">
        <v>50.0</v>
      </c>
      <c r="H54" s="61" t="s">
        <v>95</v>
      </c>
    </row>
    <row r="55" ht="51.0" customHeight="1">
      <c r="A55" s="63" t="s">
        <v>4198</v>
      </c>
      <c r="B55" s="63" t="s">
        <v>64</v>
      </c>
      <c r="C55" s="63" t="s">
        <v>4199</v>
      </c>
      <c r="D55" s="165" t="s">
        <v>4124</v>
      </c>
      <c r="E55" s="52" t="s">
        <v>4125</v>
      </c>
      <c r="F55" s="139">
        <v>400.0</v>
      </c>
      <c r="G55" s="96">
        <v>150.0</v>
      </c>
      <c r="H55" s="61" t="s">
        <v>96</v>
      </c>
    </row>
    <row r="56" ht="102.0" customHeight="1">
      <c r="A56" s="63" t="s">
        <v>4198</v>
      </c>
      <c r="B56" s="63" t="s">
        <v>64</v>
      </c>
      <c r="C56" s="63" t="s">
        <v>4200</v>
      </c>
      <c r="D56" s="165" t="s">
        <v>4201</v>
      </c>
      <c r="E56" s="52" t="s">
        <v>4202</v>
      </c>
      <c r="F56" s="139">
        <v>100.0</v>
      </c>
      <c r="G56" s="96">
        <v>50.0</v>
      </c>
      <c r="H56" s="61" t="s">
        <v>96</v>
      </c>
    </row>
    <row r="57" ht="76.5" customHeight="1">
      <c r="A57" s="63" t="s">
        <v>4203</v>
      </c>
      <c r="B57" s="63" t="s">
        <v>64</v>
      </c>
      <c r="C57" s="63" t="s">
        <v>685</v>
      </c>
      <c r="D57" s="165" t="s">
        <v>4204</v>
      </c>
      <c r="E57" s="52" t="s">
        <v>4205</v>
      </c>
      <c r="F57" s="139">
        <v>50.0</v>
      </c>
      <c r="G57" s="96">
        <v>50.0</v>
      </c>
      <c r="H57" s="61" t="s">
        <v>97</v>
      </c>
    </row>
    <row r="58" ht="25.5" customHeight="1">
      <c r="A58" s="63" t="s">
        <v>4203</v>
      </c>
      <c r="B58" s="63" t="s">
        <v>64</v>
      </c>
      <c r="C58" s="63" t="s">
        <v>4206</v>
      </c>
      <c r="D58" s="165" t="s">
        <v>4207</v>
      </c>
      <c r="E58" s="52" t="s">
        <v>4208</v>
      </c>
      <c r="F58" s="139">
        <v>50.0</v>
      </c>
      <c r="G58" s="96">
        <v>50.0</v>
      </c>
      <c r="H58" s="61" t="s">
        <v>97</v>
      </c>
    </row>
    <row r="59" ht="25.5" customHeight="1">
      <c r="A59" s="63" t="s">
        <v>4203</v>
      </c>
      <c r="B59" s="63" t="s">
        <v>64</v>
      </c>
      <c r="C59" s="63" t="s">
        <v>4209</v>
      </c>
      <c r="D59" s="165" t="s">
        <v>1550</v>
      </c>
      <c r="E59" s="52" t="s">
        <v>4210</v>
      </c>
      <c r="F59" s="139">
        <v>100.0</v>
      </c>
      <c r="G59" s="96">
        <v>100.0</v>
      </c>
      <c r="H59" s="61" t="s">
        <v>97</v>
      </c>
    </row>
    <row r="60" ht="51.0" customHeight="1">
      <c r="A60" s="63" t="s">
        <v>98</v>
      </c>
      <c r="B60" s="63" t="s">
        <v>64</v>
      </c>
      <c r="C60" s="63" t="s">
        <v>4211</v>
      </c>
      <c r="D60" s="165" t="s">
        <v>589</v>
      </c>
      <c r="E60" s="52" t="s">
        <v>4212</v>
      </c>
      <c r="F60" s="139">
        <v>50.0</v>
      </c>
      <c r="G60" s="96">
        <v>50.0</v>
      </c>
      <c r="H60" s="61" t="s">
        <v>98</v>
      </c>
    </row>
    <row r="61" ht="25.5" customHeight="1">
      <c r="A61" s="63" t="s">
        <v>684</v>
      </c>
      <c r="B61" s="63" t="s">
        <v>64</v>
      </c>
      <c r="C61" s="63" t="s">
        <v>626</v>
      </c>
      <c r="D61" s="165" t="s">
        <v>4213</v>
      </c>
      <c r="E61" s="52" t="s">
        <v>4214</v>
      </c>
      <c r="F61" s="139">
        <v>50.0</v>
      </c>
      <c r="G61" s="96">
        <v>50.0</v>
      </c>
      <c r="H61" s="61" t="s">
        <v>102</v>
      </c>
    </row>
    <row r="62" ht="15.75" customHeight="1">
      <c r="A62" s="63" t="s">
        <v>684</v>
      </c>
      <c r="B62" s="63" t="s">
        <v>64</v>
      </c>
      <c r="C62" s="63" t="s">
        <v>4086</v>
      </c>
      <c r="D62" s="165" t="s">
        <v>4213</v>
      </c>
      <c r="E62" s="52" t="s">
        <v>4215</v>
      </c>
      <c r="F62" s="139">
        <v>50.0</v>
      </c>
      <c r="G62" s="96">
        <v>50.0</v>
      </c>
      <c r="H62" s="61" t="s">
        <v>102</v>
      </c>
    </row>
    <row r="63" ht="25.5" customHeight="1">
      <c r="A63" s="63" t="s">
        <v>684</v>
      </c>
      <c r="B63" s="63" t="s">
        <v>64</v>
      </c>
      <c r="C63" s="63" t="s">
        <v>685</v>
      </c>
      <c r="D63" s="165" t="s">
        <v>4213</v>
      </c>
      <c r="E63" s="52" t="s">
        <v>4216</v>
      </c>
      <c r="F63" s="139">
        <v>50.0</v>
      </c>
      <c r="G63" s="96">
        <v>50.0</v>
      </c>
      <c r="H63" s="61" t="s">
        <v>102</v>
      </c>
    </row>
    <row r="64" ht="25.5" customHeight="1">
      <c r="A64" s="63" t="s">
        <v>684</v>
      </c>
      <c r="B64" s="63" t="s">
        <v>64</v>
      </c>
      <c r="C64" s="63" t="s">
        <v>4147</v>
      </c>
      <c r="D64" s="165" t="s">
        <v>4213</v>
      </c>
      <c r="E64" s="52" t="s">
        <v>4217</v>
      </c>
      <c r="F64" s="139">
        <v>50.0</v>
      </c>
      <c r="G64" s="96">
        <v>50.0</v>
      </c>
      <c r="H64" s="61" t="s">
        <v>102</v>
      </c>
    </row>
    <row r="65" ht="15.75" customHeight="1">
      <c r="A65" s="63"/>
      <c r="B65" s="59"/>
      <c r="C65" s="63"/>
      <c r="D65" s="64"/>
      <c r="E65" s="59"/>
      <c r="F65" s="60"/>
      <c r="G65" s="96"/>
      <c r="H65" s="61"/>
    </row>
    <row r="66" ht="15.75" customHeight="1">
      <c r="A66" s="66" t="s">
        <v>104</v>
      </c>
      <c r="B66" s="38"/>
      <c r="C66" s="38"/>
      <c r="D66" s="38"/>
      <c r="E66" s="38"/>
      <c r="F66" s="46"/>
      <c r="G66" s="150">
        <f>SUM(G10:G65)</f>
        <v>3500</v>
      </c>
    </row>
    <row r="67" ht="15.75" customHeight="1">
      <c r="A67" s="37"/>
      <c r="B67" s="38"/>
      <c r="C67" s="38"/>
      <c r="D67" s="38"/>
      <c r="E67" s="38"/>
      <c r="F67" s="38"/>
      <c r="G67" s="1"/>
    </row>
    <row r="68" ht="15.75" customHeight="1">
      <c r="A68" s="151" t="s">
        <v>213</v>
      </c>
      <c r="B68" s="69"/>
      <c r="C68" s="69"/>
      <c r="D68" s="69"/>
      <c r="E68" s="69"/>
      <c r="F68" s="69"/>
      <c r="G68" s="70"/>
    </row>
    <row r="69" ht="15.75" customHeight="1">
      <c r="A69" s="37"/>
      <c r="B69" s="38"/>
      <c r="C69" s="38"/>
      <c r="D69" s="38"/>
      <c r="E69" s="1"/>
    </row>
    <row r="70" ht="15.75" customHeight="1">
      <c r="A70" s="37"/>
      <c r="B70" s="38"/>
      <c r="C70" s="38"/>
      <c r="D70" s="38"/>
      <c r="E70" s="1"/>
    </row>
    <row r="71" ht="15.75" customHeight="1">
      <c r="A71" s="37"/>
      <c r="B71" s="38"/>
      <c r="C71" s="38"/>
      <c r="D71" s="38"/>
      <c r="E71" s="1"/>
    </row>
    <row r="72" ht="15.75" customHeight="1">
      <c r="A72" s="37"/>
      <c r="B72" s="38"/>
      <c r="C72" s="38"/>
      <c r="D72" s="38"/>
      <c r="E72" s="1"/>
    </row>
    <row r="73" ht="15.75" customHeight="1">
      <c r="A73" s="37"/>
      <c r="B73" s="38"/>
      <c r="C73" s="38"/>
      <c r="D73" s="38"/>
      <c r="E73" s="1"/>
    </row>
    <row r="74" ht="15.75" customHeight="1">
      <c r="A74" s="37"/>
      <c r="B74" s="38"/>
      <c r="C74" s="38"/>
      <c r="D74" s="38"/>
      <c r="E74" s="1"/>
    </row>
    <row r="75" ht="15.75" customHeight="1">
      <c r="A75" s="37"/>
      <c r="B75" s="38"/>
      <c r="C75" s="38"/>
      <c r="D75" s="38"/>
      <c r="E75" s="1"/>
    </row>
    <row r="76" ht="15.75" customHeight="1">
      <c r="A76" s="37"/>
      <c r="B76" s="38"/>
      <c r="C76" s="38"/>
      <c r="D76" s="38"/>
      <c r="E76" s="1"/>
    </row>
    <row r="77" ht="15.75" customHeight="1">
      <c r="A77" s="37"/>
      <c r="B77" s="38"/>
      <c r="C77" s="38"/>
      <c r="D77" s="38"/>
      <c r="E77" s="1"/>
    </row>
    <row r="78" ht="15.75" customHeight="1">
      <c r="A78" s="37"/>
      <c r="B78" s="38"/>
      <c r="C78" s="38"/>
      <c r="D78" s="38"/>
      <c r="E78" s="1"/>
    </row>
    <row r="79" ht="15.75" customHeight="1">
      <c r="A79" s="37"/>
      <c r="B79" s="38"/>
      <c r="C79" s="38"/>
      <c r="D79" s="38"/>
      <c r="E79" s="1"/>
    </row>
    <row r="80" ht="15.75" customHeight="1">
      <c r="A80" s="37"/>
      <c r="B80" s="38"/>
      <c r="C80" s="38"/>
      <c r="D80" s="38"/>
      <c r="E80" s="1"/>
    </row>
    <row r="81" ht="15.75" customHeight="1">
      <c r="A81" s="37"/>
      <c r="B81" s="38"/>
      <c r="C81" s="38"/>
      <c r="D81" s="38"/>
      <c r="E81" s="1"/>
    </row>
    <row r="82" ht="15.75" customHeight="1">
      <c r="A82" s="37"/>
      <c r="B82" s="38"/>
      <c r="C82" s="38"/>
      <c r="D82" s="38"/>
      <c r="E82" s="1"/>
    </row>
    <row r="83" ht="15.75" customHeight="1">
      <c r="A83" s="37"/>
      <c r="B83" s="38"/>
      <c r="C83" s="38"/>
      <c r="D83" s="38"/>
      <c r="E83" s="1"/>
    </row>
    <row r="84" ht="15.75" customHeight="1">
      <c r="A84" s="37"/>
      <c r="B84" s="38"/>
      <c r="C84" s="38"/>
      <c r="D84" s="38"/>
      <c r="E84" s="1"/>
    </row>
    <row r="85" ht="15.75" customHeight="1">
      <c r="A85" s="37"/>
      <c r="B85" s="38"/>
      <c r="C85" s="38"/>
      <c r="D85" s="38"/>
      <c r="E85" s="1"/>
    </row>
    <row r="86" ht="15.75" customHeight="1">
      <c r="A86" s="37"/>
      <c r="B86" s="38"/>
      <c r="C86" s="38"/>
      <c r="D86" s="38"/>
      <c r="E86" s="1"/>
    </row>
    <row r="87" ht="15.75" customHeight="1">
      <c r="A87" s="37"/>
      <c r="B87" s="38"/>
      <c r="C87" s="38"/>
      <c r="D87" s="38"/>
      <c r="E87" s="1"/>
    </row>
    <row r="88" ht="15.75" customHeight="1">
      <c r="A88" s="37"/>
      <c r="B88" s="38"/>
      <c r="C88" s="38"/>
      <c r="D88" s="38"/>
      <c r="E88" s="1"/>
    </row>
    <row r="89" ht="15.75" customHeight="1">
      <c r="A89" s="37"/>
      <c r="B89" s="38"/>
      <c r="C89" s="38"/>
      <c r="D89" s="38"/>
      <c r="E89" s="1"/>
    </row>
    <row r="90" ht="15.75" customHeight="1">
      <c r="A90" s="37"/>
      <c r="B90" s="38"/>
      <c r="C90" s="38"/>
      <c r="D90" s="38"/>
      <c r="E90" s="1"/>
    </row>
    <row r="91" ht="15.75" customHeight="1">
      <c r="A91" s="37"/>
      <c r="B91" s="38"/>
      <c r="C91" s="38"/>
      <c r="D91" s="38"/>
      <c r="E91" s="1"/>
    </row>
    <row r="92" ht="15.75" customHeight="1">
      <c r="A92" s="37"/>
      <c r="B92" s="38"/>
      <c r="C92" s="38"/>
      <c r="D92" s="38"/>
      <c r="E92" s="1"/>
    </row>
    <row r="93" ht="15.75" customHeight="1">
      <c r="A93" s="37"/>
      <c r="B93" s="38"/>
      <c r="C93" s="38"/>
      <c r="D93" s="38"/>
      <c r="E93" s="1"/>
    </row>
    <row r="94" ht="15.75" customHeight="1">
      <c r="A94" s="37"/>
      <c r="B94" s="38"/>
      <c r="C94" s="38"/>
      <c r="D94" s="38"/>
      <c r="E94" s="1"/>
    </row>
    <row r="95" ht="15.75" customHeight="1">
      <c r="A95" s="37"/>
      <c r="B95" s="38"/>
      <c r="C95" s="38"/>
      <c r="D95" s="38"/>
      <c r="E95" s="1"/>
    </row>
    <row r="96" ht="15.75" customHeight="1">
      <c r="A96" s="37"/>
      <c r="B96" s="38"/>
      <c r="C96" s="38"/>
      <c r="D96" s="38"/>
      <c r="E96" s="1"/>
    </row>
    <row r="97" ht="15.75" customHeight="1">
      <c r="A97" s="37"/>
      <c r="B97" s="38"/>
      <c r="C97" s="38"/>
      <c r="D97" s="38"/>
      <c r="E97" s="1"/>
    </row>
    <row r="98" ht="15.75" customHeight="1">
      <c r="A98" s="37"/>
      <c r="B98" s="38"/>
      <c r="C98" s="38"/>
      <c r="D98" s="38"/>
      <c r="E98" s="1"/>
    </row>
    <row r="99" ht="15.75" customHeight="1">
      <c r="A99" s="37"/>
      <c r="B99" s="38"/>
      <c r="C99" s="38"/>
      <c r="D99" s="38"/>
      <c r="E99" s="1"/>
    </row>
    <row r="100" ht="15.75" customHeight="1">
      <c r="A100" s="37"/>
      <c r="B100" s="38"/>
      <c r="C100" s="38"/>
      <c r="D100" s="38"/>
      <c r="E100" s="1"/>
    </row>
    <row r="101" ht="15.75" customHeight="1">
      <c r="A101" s="37"/>
      <c r="B101" s="38"/>
      <c r="C101" s="38"/>
      <c r="D101" s="38"/>
      <c r="E101" s="1"/>
    </row>
    <row r="102" ht="15.75" customHeight="1">
      <c r="A102" s="37"/>
      <c r="B102" s="38"/>
      <c r="C102" s="38"/>
      <c r="D102" s="38"/>
      <c r="E102" s="1"/>
    </row>
    <row r="103" ht="15.75" customHeight="1">
      <c r="A103" s="37"/>
      <c r="B103" s="38"/>
      <c r="C103" s="38"/>
      <c r="D103" s="38"/>
      <c r="E103" s="1"/>
    </row>
    <row r="104" ht="15.75" customHeight="1">
      <c r="A104" s="37"/>
      <c r="B104" s="38"/>
      <c r="C104" s="38"/>
      <c r="D104" s="38"/>
      <c r="E104" s="1"/>
    </row>
    <row r="105" ht="15.75" customHeight="1">
      <c r="A105" s="37"/>
      <c r="B105" s="38"/>
      <c r="C105" s="38"/>
      <c r="D105" s="38"/>
      <c r="E105" s="1"/>
    </row>
    <row r="106" ht="15.75" customHeight="1">
      <c r="A106" s="37"/>
      <c r="B106" s="38"/>
      <c r="C106" s="38"/>
      <c r="D106" s="38"/>
      <c r="E106" s="1"/>
    </row>
    <row r="107" ht="15.75" customHeight="1">
      <c r="A107" s="37"/>
      <c r="B107" s="38"/>
      <c r="C107" s="38"/>
      <c r="D107" s="38"/>
      <c r="E107" s="1"/>
    </row>
    <row r="108" ht="15.75" customHeight="1">
      <c r="A108" s="37"/>
      <c r="B108" s="38"/>
      <c r="C108" s="38"/>
      <c r="D108" s="38"/>
      <c r="E108" s="1"/>
    </row>
    <row r="109" ht="15.75" customHeight="1">
      <c r="A109" s="37"/>
      <c r="B109" s="38"/>
      <c r="C109" s="38"/>
      <c r="D109" s="38"/>
      <c r="E109" s="1"/>
    </row>
    <row r="110" ht="15.75" customHeight="1">
      <c r="A110" s="37"/>
      <c r="B110" s="38"/>
      <c r="C110" s="38"/>
      <c r="D110" s="38"/>
      <c r="E110" s="1"/>
    </row>
    <row r="111" ht="15.75" customHeight="1">
      <c r="A111" s="37"/>
      <c r="B111" s="38"/>
      <c r="C111" s="38"/>
      <c r="D111" s="38"/>
      <c r="E111" s="1"/>
    </row>
    <row r="112" ht="15.75" customHeight="1">
      <c r="A112" s="37"/>
      <c r="B112" s="38"/>
      <c r="C112" s="38"/>
      <c r="D112" s="38"/>
      <c r="E112" s="1"/>
    </row>
    <row r="113" ht="15.75" customHeight="1">
      <c r="A113" s="37"/>
      <c r="B113" s="38"/>
      <c r="C113" s="38"/>
      <c r="D113" s="38"/>
      <c r="E113" s="1"/>
    </row>
    <row r="114" ht="15.75" customHeight="1">
      <c r="A114" s="37"/>
      <c r="B114" s="38"/>
      <c r="C114" s="38"/>
      <c r="D114" s="38"/>
      <c r="E114" s="1"/>
    </row>
    <row r="115" ht="15.75" customHeight="1">
      <c r="A115" s="37"/>
      <c r="B115" s="38"/>
      <c r="C115" s="38"/>
      <c r="D115" s="38"/>
      <c r="E115" s="1"/>
    </row>
    <row r="116" ht="15.75" customHeight="1">
      <c r="A116" s="37"/>
      <c r="B116" s="38"/>
      <c r="C116" s="38"/>
      <c r="D116" s="38"/>
      <c r="E116" s="1"/>
    </row>
    <row r="117" ht="15.75" customHeight="1">
      <c r="A117" s="37"/>
      <c r="B117" s="38"/>
      <c r="C117" s="38"/>
      <c r="D117" s="38"/>
      <c r="E117" s="1"/>
    </row>
    <row r="118" ht="15.75" customHeight="1">
      <c r="A118" s="37"/>
      <c r="B118" s="38"/>
      <c r="C118" s="38"/>
      <c r="D118" s="38"/>
      <c r="E118" s="1"/>
    </row>
    <row r="119" ht="15.75" customHeight="1">
      <c r="A119" s="37"/>
      <c r="B119" s="38"/>
      <c r="C119" s="38"/>
      <c r="D119" s="38"/>
      <c r="E119" s="1"/>
    </row>
    <row r="120" ht="15.75" customHeight="1">
      <c r="A120" s="37"/>
      <c r="B120" s="38"/>
      <c r="C120" s="38"/>
      <c r="D120" s="38"/>
      <c r="E120" s="1"/>
    </row>
    <row r="121" ht="15.75" customHeight="1">
      <c r="A121" s="37"/>
      <c r="B121" s="38"/>
      <c r="C121" s="38"/>
      <c r="D121" s="38"/>
      <c r="E121" s="1"/>
    </row>
    <row r="122" ht="15.75" customHeight="1">
      <c r="A122" s="37"/>
      <c r="B122" s="38"/>
      <c r="C122" s="38"/>
      <c r="D122" s="38"/>
      <c r="E122" s="1"/>
    </row>
    <row r="123" ht="15.75" customHeight="1">
      <c r="A123" s="37"/>
      <c r="B123" s="38"/>
      <c r="C123" s="38"/>
      <c r="D123" s="38"/>
      <c r="E123" s="1"/>
    </row>
    <row r="124" ht="15.75" customHeight="1">
      <c r="A124" s="37"/>
      <c r="B124" s="38"/>
      <c r="C124" s="38"/>
      <c r="D124" s="38"/>
      <c r="E124" s="1"/>
    </row>
    <row r="125" ht="15.75" customHeight="1">
      <c r="A125" s="37"/>
      <c r="B125" s="38"/>
      <c r="C125" s="38"/>
      <c r="D125" s="38"/>
      <c r="E125" s="1"/>
    </row>
    <row r="126" ht="15.75" customHeight="1">
      <c r="A126" s="37"/>
      <c r="B126" s="38"/>
      <c r="C126" s="38"/>
      <c r="D126" s="38"/>
      <c r="E126" s="1"/>
    </row>
    <row r="127" ht="15.75" customHeight="1">
      <c r="A127" s="37"/>
      <c r="B127" s="38"/>
      <c r="C127" s="38"/>
      <c r="D127" s="38"/>
      <c r="E127" s="1"/>
    </row>
    <row r="128" ht="15.75" customHeight="1">
      <c r="A128" s="37"/>
      <c r="B128" s="38"/>
      <c r="C128" s="38"/>
      <c r="D128" s="38"/>
      <c r="E128" s="1"/>
    </row>
    <row r="129" ht="15.75" customHeight="1">
      <c r="A129" s="37"/>
      <c r="B129" s="38"/>
      <c r="C129" s="38"/>
      <c r="D129" s="38"/>
      <c r="E129" s="1"/>
    </row>
    <row r="130" ht="15.75" customHeight="1">
      <c r="A130" s="37"/>
      <c r="B130" s="38"/>
      <c r="C130" s="38"/>
      <c r="D130" s="38"/>
      <c r="E130" s="1"/>
    </row>
    <row r="131" ht="15.75" customHeight="1">
      <c r="A131" s="37"/>
      <c r="B131" s="38"/>
      <c r="C131" s="38"/>
      <c r="D131" s="38"/>
      <c r="E131" s="1"/>
    </row>
    <row r="132" ht="15.75" customHeight="1">
      <c r="A132" s="37"/>
      <c r="B132" s="38"/>
      <c r="C132" s="38"/>
      <c r="D132" s="38"/>
      <c r="E132" s="1"/>
    </row>
    <row r="133" ht="15.75" customHeight="1">
      <c r="A133" s="37"/>
      <c r="B133" s="38"/>
      <c r="C133" s="38"/>
      <c r="D133" s="38"/>
      <c r="E133" s="1"/>
    </row>
    <row r="134" ht="15.75" customHeight="1">
      <c r="A134" s="37"/>
      <c r="B134" s="38"/>
      <c r="C134" s="38"/>
      <c r="D134" s="38"/>
      <c r="E134" s="1"/>
    </row>
    <row r="135" ht="15.75" customHeight="1">
      <c r="A135" s="37"/>
      <c r="B135" s="38"/>
      <c r="C135" s="38"/>
      <c r="D135" s="38"/>
      <c r="E135" s="1"/>
    </row>
    <row r="136" ht="15.75" customHeight="1">
      <c r="A136" s="37"/>
      <c r="B136" s="38"/>
      <c r="C136" s="38"/>
      <c r="D136" s="38"/>
      <c r="E136" s="1"/>
    </row>
    <row r="137" ht="15.75" customHeight="1">
      <c r="A137" s="37"/>
      <c r="B137" s="38"/>
      <c r="C137" s="38"/>
      <c r="D137" s="38"/>
      <c r="E137" s="1"/>
    </row>
    <row r="138" ht="15.75" customHeight="1">
      <c r="A138" s="37"/>
      <c r="B138" s="38"/>
      <c r="C138" s="38"/>
      <c r="D138" s="38"/>
      <c r="E138" s="1"/>
    </row>
    <row r="139" ht="15.75" customHeight="1">
      <c r="A139" s="37"/>
      <c r="B139" s="38"/>
      <c r="C139" s="38"/>
      <c r="D139" s="38"/>
      <c r="E139" s="1"/>
    </row>
    <row r="140" ht="15.75" customHeight="1">
      <c r="A140" s="37"/>
      <c r="B140" s="38"/>
      <c r="C140" s="38"/>
      <c r="D140" s="38"/>
      <c r="E140" s="1"/>
    </row>
    <row r="141" ht="15.75" customHeight="1">
      <c r="A141" s="37"/>
      <c r="B141" s="38"/>
      <c r="C141" s="38"/>
      <c r="D141" s="38"/>
      <c r="E141" s="1"/>
    </row>
    <row r="142" ht="15.75" customHeight="1">
      <c r="A142" s="37"/>
      <c r="B142" s="38"/>
      <c r="C142" s="38"/>
      <c r="D142" s="38"/>
      <c r="E142" s="1"/>
    </row>
    <row r="143" ht="15.75" customHeight="1">
      <c r="A143" s="37"/>
      <c r="B143" s="38"/>
      <c r="C143" s="38"/>
      <c r="D143" s="38"/>
      <c r="E143" s="1"/>
    </row>
    <row r="144" ht="15.75" customHeight="1">
      <c r="A144" s="37"/>
      <c r="B144" s="38"/>
      <c r="C144" s="38"/>
      <c r="D144" s="38"/>
      <c r="E144" s="1"/>
    </row>
    <row r="145" ht="15.75" customHeight="1">
      <c r="A145" s="37"/>
      <c r="B145" s="38"/>
      <c r="C145" s="38"/>
      <c r="D145" s="38"/>
      <c r="E145" s="1"/>
    </row>
    <row r="146" ht="15.75" customHeight="1">
      <c r="A146" s="37"/>
      <c r="B146" s="38"/>
      <c r="C146" s="38"/>
      <c r="D146" s="38"/>
      <c r="E146" s="1"/>
    </row>
    <row r="147" ht="15.75" customHeight="1">
      <c r="A147" s="37"/>
      <c r="B147" s="38"/>
      <c r="C147" s="38"/>
      <c r="D147" s="38"/>
      <c r="E147" s="1"/>
    </row>
    <row r="148" ht="15.75" customHeight="1">
      <c r="A148" s="37"/>
      <c r="B148" s="38"/>
      <c r="C148" s="38"/>
      <c r="D148" s="38"/>
      <c r="E148" s="1"/>
    </row>
    <row r="149" ht="15.75" customHeight="1">
      <c r="A149" s="37"/>
      <c r="B149" s="38"/>
      <c r="C149" s="38"/>
      <c r="D149" s="38"/>
      <c r="E149" s="1"/>
    </row>
    <row r="150" ht="15.75" customHeight="1">
      <c r="A150" s="37"/>
      <c r="B150" s="38"/>
      <c r="C150" s="38"/>
      <c r="D150" s="38"/>
      <c r="E150" s="1"/>
    </row>
    <row r="151" ht="15.75" customHeight="1">
      <c r="A151" s="37"/>
      <c r="B151" s="38"/>
      <c r="C151" s="38"/>
      <c r="D151" s="38"/>
      <c r="E151" s="1"/>
    </row>
    <row r="152" ht="15.75" customHeight="1">
      <c r="A152" s="37"/>
      <c r="B152" s="38"/>
      <c r="C152" s="38"/>
      <c r="D152" s="38"/>
      <c r="E152" s="1"/>
    </row>
    <row r="153" ht="15.75" customHeight="1">
      <c r="A153" s="37"/>
      <c r="B153" s="38"/>
      <c r="C153" s="38"/>
      <c r="D153" s="38"/>
      <c r="E153" s="1"/>
    </row>
    <row r="154" ht="15.75" customHeight="1">
      <c r="A154" s="37"/>
      <c r="B154" s="38"/>
      <c r="C154" s="38"/>
      <c r="D154" s="38"/>
      <c r="E154" s="1"/>
    </row>
    <row r="155" ht="15.75" customHeight="1">
      <c r="A155" s="37"/>
      <c r="B155" s="38"/>
      <c r="C155" s="38"/>
      <c r="D155" s="38"/>
      <c r="E155" s="1"/>
    </row>
    <row r="156" ht="15.75" customHeight="1">
      <c r="A156" s="37"/>
      <c r="B156" s="38"/>
      <c r="C156" s="38"/>
      <c r="D156" s="38"/>
      <c r="E156" s="1"/>
    </row>
    <row r="157" ht="15.75" customHeight="1">
      <c r="A157" s="37"/>
      <c r="B157" s="38"/>
      <c r="C157" s="38"/>
      <c r="D157" s="38"/>
      <c r="E157" s="1"/>
    </row>
    <row r="158" ht="15.75" customHeight="1">
      <c r="A158" s="37"/>
      <c r="B158" s="38"/>
      <c r="C158" s="38"/>
      <c r="D158" s="38"/>
      <c r="E158" s="1"/>
    </row>
    <row r="159" ht="15.75" customHeight="1">
      <c r="A159" s="37"/>
      <c r="B159" s="38"/>
      <c r="C159" s="38"/>
      <c r="D159" s="38"/>
      <c r="E159" s="1"/>
    </row>
    <row r="160" ht="15.75" customHeight="1">
      <c r="A160" s="37"/>
      <c r="B160" s="38"/>
      <c r="C160" s="38"/>
      <c r="D160" s="38"/>
      <c r="E160" s="1"/>
    </row>
    <row r="161" ht="15.75" customHeight="1">
      <c r="A161" s="37"/>
      <c r="B161" s="38"/>
      <c r="C161" s="38"/>
      <c r="D161" s="38"/>
      <c r="E161" s="1"/>
    </row>
    <row r="162" ht="15.75" customHeight="1">
      <c r="A162" s="37"/>
      <c r="B162" s="38"/>
      <c r="C162" s="38"/>
      <c r="D162" s="38"/>
      <c r="E162" s="1"/>
    </row>
    <row r="163" ht="15.75" customHeight="1">
      <c r="A163" s="37"/>
      <c r="B163" s="38"/>
      <c r="C163" s="38"/>
      <c r="D163" s="38"/>
      <c r="E163" s="1"/>
    </row>
    <row r="164" ht="15.75" customHeight="1">
      <c r="A164" s="37"/>
      <c r="B164" s="38"/>
      <c r="C164" s="38"/>
      <c r="D164" s="38"/>
      <c r="E164" s="1"/>
    </row>
    <row r="165" ht="15.75" customHeight="1">
      <c r="A165" s="37"/>
      <c r="B165" s="38"/>
      <c r="C165" s="38"/>
      <c r="D165" s="38"/>
      <c r="E165" s="1"/>
    </row>
    <row r="166" ht="15.75" customHeight="1">
      <c r="A166" s="37"/>
      <c r="B166" s="38"/>
      <c r="C166" s="38"/>
      <c r="D166" s="38"/>
      <c r="E166" s="1"/>
    </row>
    <row r="167" ht="15.75" customHeight="1">
      <c r="A167" s="37"/>
      <c r="B167" s="38"/>
      <c r="C167" s="38"/>
      <c r="D167" s="38"/>
      <c r="E167" s="1"/>
    </row>
    <row r="168" ht="15.75" customHeight="1">
      <c r="A168" s="37"/>
      <c r="B168" s="38"/>
      <c r="C168" s="38"/>
      <c r="D168" s="38"/>
      <c r="E168" s="1"/>
    </row>
    <row r="169" ht="15.75" customHeight="1">
      <c r="A169" s="37"/>
      <c r="B169" s="38"/>
      <c r="C169" s="38"/>
      <c r="D169" s="38"/>
      <c r="E169" s="1"/>
    </row>
    <row r="170" ht="15.75" customHeight="1">
      <c r="A170" s="37"/>
      <c r="B170" s="38"/>
      <c r="C170" s="38"/>
      <c r="D170" s="38"/>
      <c r="E170" s="1"/>
    </row>
    <row r="171" ht="15.75" customHeight="1">
      <c r="A171" s="37"/>
      <c r="B171" s="38"/>
      <c r="C171" s="38"/>
      <c r="D171" s="38"/>
      <c r="E171" s="1"/>
    </row>
    <row r="172" ht="15.75" customHeight="1">
      <c r="A172" s="37"/>
      <c r="B172" s="38"/>
      <c r="C172" s="38"/>
      <c r="D172" s="38"/>
      <c r="E172" s="1"/>
    </row>
    <row r="173" ht="15.75" customHeight="1">
      <c r="A173" s="37"/>
      <c r="B173" s="38"/>
      <c r="C173" s="38"/>
      <c r="D173" s="38"/>
      <c r="E173" s="1"/>
    </row>
    <row r="174" ht="15.75" customHeight="1">
      <c r="A174" s="37"/>
      <c r="B174" s="38"/>
      <c r="C174" s="38"/>
      <c r="D174" s="38"/>
      <c r="E174" s="1"/>
    </row>
    <row r="175" ht="15.75" customHeight="1">
      <c r="A175" s="37"/>
      <c r="B175" s="38"/>
      <c r="C175" s="38"/>
      <c r="D175" s="38"/>
      <c r="E175" s="1"/>
    </row>
    <row r="176" ht="15.75" customHeight="1">
      <c r="A176" s="37"/>
      <c r="B176" s="38"/>
      <c r="C176" s="38"/>
      <c r="D176" s="38"/>
      <c r="E176" s="1"/>
    </row>
    <row r="177" ht="15.75" customHeight="1">
      <c r="A177" s="37"/>
      <c r="B177" s="38"/>
      <c r="C177" s="38"/>
      <c r="D177" s="38"/>
      <c r="E177" s="1"/>
    </row>
    <row r="178" ht="15.75" customHeight="1">
      <c r="A178" s="37"/>
      <c r="B178" s="38"/>
      <c r="C178" s="38"/>
      <c r="D178" s="38"/>
      <c r="E178" s="1"/>
    </row>
    <row r="179" ht="15.75" customHeight="1">
      <c r="A179" s="37"/>
      <c r="B179" s="38"/>
      <c r="C179" s="38"/>
      <c r="D179" s="38"/>
      <c r="E179" s="1"/>
    </row>
    <row r="180" ht="15.75" customHeight="1">
      <c r="A180" s="37"/>
      <c r="B180" s="38"/>
      <c r="C180" s="38"/>
      <c r="D180" s="38"/>
      <c r="E180" s="1"/>
    </row>
    <row r="181" ht="15.75" customHeight="1">
      <c r="A181" s="37"/>
      <c r="B181" s="38"/>
      <c r="C181" s="38"/>
      <c r="D181" s="38"/>
      <c r="E181" s="1"/>
    </row>
    <row r="182" ht="15.75" customHeight="1">
      <c r="A182" s="37"/>
      <c r="B182" s="38"/>
      <c r="C182" s="38"/>
      <c r="D182" s="38"/>
      <c r="E182" s="1"/>
    </row>
    <row r="183" ht="15.75" customHeight="1">
      <c r="A183" s="37"/>
      <c r="B183" s="38"/>
      <c r="C183" s="38"/>
      <c r="D183" s="38"/>
      <c r="E183" s="1"/>
    </row>
    <row r="184" ht="15.75" customHeight="1">
      <c r="A184" s="37"/>
      <c r="B184" s="38"/>
      <c r="C184" s="38"/>
      <c r="D184" s="38"/>
      <c r="E184" s="1"/>
    </row>
    <row r="185" ht="15.75" customHeight="1">
      <c r="A185" s="37"/>
      <c r="B185" s="38"/>
      <c r="C185" s="38"/>
      <c r="D185" s="38"/>
      <c r="E185" s="1"/>
    </row>
    <row r="186" ht="15.75" customHeight="1">
      <c r="A186" s="37"/>
      <c r="B186" s="38"/>
      <c r="C186" s="38"/>
      <c r="D186" s="38"/>
      <c r="E186" s="1"/>
    </row>
    <row r="187" ht="15.75" customHeight="1">
      <c r="A187" s="37"/>
      <c r="B187" s="38"/>
      <c r="C187" s="38"/>
      <c r="D187" s="38"/>
      <c r="E187" s="1"/>
    </row>
    <row r="188" ht="15.75" customHeight="1">
      <c r="A188" s="37"/>
      <c r="B188" s="38"/>
      <c r="C188" s="38"/>
      <c r="D188" s="38"/>
      <c r="E188" s="1"/>
    </row>
    <row r="189" ht="15.75" customHeight="1">
      <c r="A189" s="37"/>
      <c r="B189" s="38"/>
      <c r="C189" s="38"/>
      <c r="D189" s="38"/>
      <c r="E189" s="1"/>
    </row>
    <row r="190" ht="15.75" customHeight="1">
      <c r="A190" s="37"/>
      <c r="B190" s="38"/>
      <c r="C190" s="38"/>
      <c r="D190" s="38"/>
      <c r="E190" s="1"/>
    </row>
    <row r="191" ht="15.75" customHeight="1">
      <c r="A191" s="37"/>
      <c r="B191" s="38"/>
      <c r="C191" s="38"/>
      <c r="D191" s="38"/>
      <c r="E191" s="1"/>
    </row>
    <row r="192" ht="15.75" customHeight="1">
      <c r="A192" s="37"/>
      <c r="B192" s="38"/>
      <c r="C192" s="38"/>
      <c r="D192" s="38"/>
      <c r="E192" s="1"/>
    </row>
    <row r="193" ht="15.75" customHeight="1">
      <c r="A193" s="37"/>
      <c r="B193" s="38"/>
      <c r="C193" s="38"/>
      <c r="D193" s="38"/>
      <c r="E193" s="1"/>
    </row>
    <row r="194" ht="15.75" customHeight="1">
      <c r="A194" s="37"/>
      <c r="B194" s="38"/>
      <c r="C194" s="38"/>
      <c r="D194" s="38"/>
      <c r="E194" s="1"/>
    </row>
    <row r="195" ht="15.75" customHeight="1">
      <c r="A195" s="37"/>
      <c r="B195" s="38"/>
      <c r="C195" s="38"/>
      <c r="D195" s="38"/>
      <c r="E195" s="1"/>
    </row>
    <row r="196" ht="15.75" customHeight="1">
      <c r="A196" s="37"/>
      <c r="B196" s="38"/>
      <c r="C196" s="38"/>
      <c r="D196" s="38"/>
      <c r="E196" s="1"/>
    </row>
    <row r="197" ht="15.75" customHeight="1">
      <c r="A197" s="37"/>
      <c r="B197" s="38"/>
      <c r="C197" s="38"/>
      <c r="D197" s="38"/>
      <c r="E197" s="1"/>
    </row>
    <row r="198" ht="15.75" customHeight="1">
      <c r="A198" s="37"/>
      <c r="B198" s="38"/>
      <c r="C198" s="38"/>
      <c r="D198" s="38"/>
      <c r="E198" s="1"/>
    </row>
    <row r="199" ht="15.75" customHeight="1">
      <c r="A199" s="37"/>
      <c r="B199" s="38"/>
      <c r="C199" s="38"/>
      <c r="D199" s="38"/>
      <c r="E199" s="1"/>
    </row>
    <row r="200" ht="15.75" customHeight="1">
      <c r="A200" s="37"/>
      <c r="B200" s="38"/>
      <c r="C200" s="38"/>
      <c r="D200" s="38"/>
      <c r="E200" s="1"/>
    </row>
    <row r="201" ht="15.75" customHeight="1">
      <c r="A201" s="37"/>
      <c r="B201" s="38"/>
      <c r="C201" s="38"/>
      <c r="D201" s="38"/>
      <c r="E201" s="1"/>
    </row>
    <row r="202" ht="15.75" customHeight="1">
      <c r="A202" s="37"/>
      <c r="B202" s="38"/>
      <c r="C202" s="38"/>
      <c r="D202" s="38"/>
      <c r="E202" s="1"/>
    </row>
    <row r="203" ht="15.75" customHeight="1">
      <c r="A203" s="37"/>
      <c r="B203" s="38"/>
      <c r="C203" s="38"/>
      <c r="D203" s="38"/>
      <c r="E203" s="1"/>
    </row>
    <row r="204" ht="15.75" customHeight="1">
      <c r="A204" s="37"/>
      <c r="B204" s="38"/>
      <c r="C204" s="38"/>
      <c r="D204" s="38"/>
      <c r="E204" s="1"/>
    </row>
    <row r="205" ht="15.75" customHeight="1">
      <c r="A205" s="37"/>
      <c r="B205" s="38"/>
      <c r="C205" s="38"/>
      <c r="D205" s="38"/>
      <c r="E205" s="1"/>
    </row>
    <row r="206" ht="15.75" customHeight="1">
      <c r="A206" s="37"/>
      <c r="B206" s="38"/>
      <c r="C206" s="38"/>
      <c r="D206" s="38"/>
      <c r="E206" s="1"/>
    </row>
    <row r="207" ht="15.75" customHeight="1">
      <c r="A207" s="37"/>
      <c r="B207" s="38"/>
      <c r="C207" s="38"/>
      <c r="D207" s="38"/>
      <c r="E207" s="1"/>
    </row>
    <row r="208" ht="15.75" customHeight="1">
      <c r="A208" s="37"/>
      <c r="B208" s="38"/>
      <c r="C208" s="38"/>
      <c r="D208" s="38"/>
      <c r="E208" s="1"/>
    </row>
    <row r="209" ht="15.75" customHeight="1">
      <c r="A209" s="37"/>
      <c r="B209" s="38"/>
      <c r="C209" s="38"/>
      <c r="D209" s="38"/>
      <c r="E209" s="1"/>
    </row>
    <row r="210" ht="15.75" customHeight="1">
      <c r="A210" s="37"/>
      <c r="B210" s="38"/>
      <c r="C210" s="38"/>
      <c r="D210" s="38"/>
      <c r="E210" s="1"/>
    </row>
    <row r="211" ht="15.75" customHeight="1">
      <c r="A211" s="37"/>
      <c r="B211" s="38"/>
      <c r="C211" s="38"/>
      <c r="D211" s="38"/>
      <c r="E211" s="1"/>
    </row>
    <row r="212" ht="15.75" customHeight="1">
      <c r="A212" s="37"/>
      <c r="B212" s="38"/>
      <c r="C212" s="38"/>
      <c r="D212" s="38"/>
      <c r="E212" s="1"/>
    </row>
    <row r="213" ht="15.75" customHeight="1">
      <c r="A213" s="37"/>
      <c r="B213" s="38"/>
      <c r="C213" s="38"/>
      <c r="D213" s="38"/>
      <c r="E213" s="1"/>
    </row>
    <row r="214" ht="15.75" customHeight="1">
      <c r="A214" s="37"/>
      <c r="B214" s="38"/>
      <c r="C214" s="38"/>
      <c r="D214" s="38"/>
      <c r="E214" s="1"/>
    </row>
    <row r="215" ht="15.75" customHeight="1">
      <c r="A215" s="37"/>
      <c r="B215" s="38"/>
      <c r="C215" s="38"/>
      <c r="D215" s="38"/>
      <c r="E215" s="1"/>
    </row>
    <row r="216" ht="15.75" customHeight="1">
      <c r="A216" s="37"/>
      <c r="B216" s="38"/>
      <c r="C216" s="38"/>
      <c r="D216" s="38"/>
      <c r="E216" s="1"/>
    </row>
    <row r="217" ht="15.75" customHeight="1">
      <c r="A217" s="37"/>
      <c r="B217" s="38"/>
      <c r="C217" s="38"/>
      <c r="D217" s="38"/>
      <c r="E217" s="1"/>
    </row>
    <row r="218" ht="15.75" customHeight="1">
      <c r="A218" s="37"/>
      <c r="B218" s="38"/>
      <c r="C218" s="38"/>
      <c r="D218" s="38"/>
      <c r="E218" s="1"/>
    </row>
    <row r="219" ht="15.75" customHeight="1">
      <c r="A219" s="37"/>
      <c r="B219" s="38"/>
      <c r="C219" s="38"/>
      <c r="D219" s="38"/>
      <c r="E219" s="1"/>
    </row>
    <row r="220" ht="15.75" customHeight="1">
      <c r="A220" s="37"/>
      <c r="B220" s="38"/>
      <c r="C220" s="38"/>
      <c r="D220" s="38"/>
      <c r="E220" s="1"/>
    </row>
    <row r="221" ht="15.75" customHeight="1">
      <c r="A221" s="37"/>
      <c r="B221" s="38"/>
      <c r="C221" s="38"/>
      <c r="D221" s="38"/>
      <c r="E221" s="1"/>
    </row>
    <row r="222" ht="15.75" customHeight="1">
      <c r="A222" s="37"/>
      <c r="B222" s="38"/>
      <c r="C222" s="38"/>
      <c r="D222" s="38"/>
      <c r="E222" s="1"/>
    </row>
    <row r="223" ht="15.75" customHeight="1">
      <c r="A223" s="37"/>
      <c r="B223" s="38"/>
      <c r="C223" s="38"/>
      <c r="D223" s="38"/>
      <c r="E223" s="1"/>
    </row>
    <row r="224" ht="15.75" customHeight="1">
      <c r="A224" s="37"/>
      <c r="B224" s="38"/>
      <c r="C224" s="38"/>
      <c r="D224" s="38"/>
      <c r="E224" s="1"/>
    </row>
    <row r="225" ht="15.75" customHeight="1">
      <c r="A225" s="37"/>
      <c r="B225" s="38"/>
      <c r="C225" s="38"/>
      <c r="D225" s="38"/>
      <c r="E225" s="1"/>
    </row>
    <row r="226" ht="15.75" customHeight="1">
      <c r="A226" s="37"/>
      <c r="B226" s="38"/>
      <c r="C226" s="38"/>
      <c r="D226" s="38"/>
      <c r="E226" s="1"/>
    </row>
    <row r="227" ht="15.75" customHeight="1">
      <c r="A227" s="37"/>
      <c r="B227" s="38"/>
      <c r="C227" s="38"/>
      <c r="D227" s="38"/>
      <c r="E227" s="1"/>
    </row>
    <row r="228" ht="15.75" customHeight="1">
      <c r="A228" s="37"/>
      <c r="B228" s="38"/>
      <c r="C228" s="38"/>
      <c r="D228" s="38"/>
      <c r="E228" s="1"/>
    </row>
    <row r="229" ht="15.75" customHeight="1">
      <c r="A229" s="37"/>
      <c r="B229" s="38"/>
      <c r="C229" s="38"/>
      <c r="D229" s="38"/>
      <c r="E229" s="1"/>
    </row>
    <row r="230" ht="15.75" customHeight="1">
      <c r="A230" s="37"/>
      <c r="B230" s="38"/>
      <c r="C230" s="38"/>
      <c r="D230" s="38"/>
      <c r="E230" s="1"/>
    </row>
    <row r="231" ht="15.75" customHeight="1">
      <c r="A231" s="37"/>
      <c r="B231" s="38"/>
      <c r="C231" s="38"/>
      <c r="D231" s="38"/>
      <c r="E231" s="1"/>
    </row>
    <row r="232" ht="15.75" customHeight="1">
      <c r="A232" s="37"/>
      <c r="B232" s="38"/>
      <c r="C232" s="38"/>
      <c r="D232" s="38"/>
      <c r="E232" s="1"/>
    </row>
    <row r="233" ht="15.75" customHeight="1">
      <c r="A233" s="37"/>
      <c r="B233" s="38"/>
      <c r="C233" s="38"/>
      <c r="D233" s="38"/>
      <c r="E233" s="1"/>
    </row>
    <row r="234" ht="15.75" customHeight="1">
      <c r="A234" s="37"/>
      <c r="B234" s="38"/>
      <c r="C234" s="38"/>
      <c r="D234" s="38"/>
      <c r="E234" s="1"/>
    </row>
    <row r="235" ht="15.75" customHeight="1">
      <c r="A235" s="37"/>
      <c r="B235" s="38"/>
      <c r="C235" s="38"/>
      <c r="D235" s="38"/>
      <c r="E235" s="1"/>
    </row>
    <row r="236" ht="15.75" customHeight="1">
      <c r="A236" s="37"/>
      <c r="B236" s="38"/>
      <c r="C236" s="38"/>
      <c r="D236" s="38"/>
      <c r="E236" s="1"/>
    </row>
    <row r="237" ht="15.75" customHeight="1">
      <c r="A237" s="37"/>
      <c r="B237" s="38"/>
      <c r="C237" s="38"/>
      <c r="D237" s="38"/>
      <c r="E237" s="1"/>
    </row>
    <row r="238" ht="15.75" customHeight="1">
      <c r="A238" s="37"/>
      <c r="B238" s="38"/>
      <c r="C238" s="38"/>
      <c r="D238" s="38"/>
      <c r="E238" s="1"/>
    </row>
    <row r="239" ht="15.75" customHeight="1">
      <c r="A239" s="37"/>
      <c r="B239" s="38"/>
      <c r="C239" s="38"/>
      <c r="D239" s="38"/>
      <c r="E239" s="1"/>
    </row>
    <row r="240" ht="15.75" customHeight="1">
      <c r="A240" s="37"/>
      <c r="B240" s="38"/>
      <c r="C240" s="38"/>
      <c r="D240" s="38"/>
      <c r="E240" s="1"/>
    </row>
    <row r="241" ht="15.75" customHeight="1">
      <c r="A241" s="37"/>
      <c r="B241" s="38"/>
      <c r="C241" s="38"/>
      <c r="D241" s="38"/>
      <c r="E241" s="1"/>
    </row>
    <row r="242" ht="15.75" customHeight="1">
      <c r="A242" s="37"/>
      <c r="B242" s="38"/>
      <c r="C242" s="38"/>
      <c r="D242" s="38"/>
      <c r="E242" s="1"/>
    </row>
    <row r="243" ht="15.75" customHeight="1">
      <c r="A243" s="37"/>
      <c r="B243" s="38"/>
      <c r="C243" s="38"/>
      <c r="D243" s="38"/>
      <c r="E243" s="1"/>
    </row>
    <row r="244" ht="15.75" customHeight="1">
      <c r="A244" s="37"/>
      <c r="B244" s="38"/>
      <c r="C244" s="38"/>
      <c r="D244" s="38"/>
      <c r="E244" s="1"/>
    </row>
    <row r="245" ht="15.75" customHeight="1">
      <c r="A245" s="37"/>
      <c r="B245" s="38"/>
      <c r="C245" s="38"/>
      <c r="D245" s="38"/>
      <c r="E245" s="1"/>
    </row>
    <row r="246" ht="15.75" customHeight="1">
      <c r="A246" s="37"/>
      <c r="B246" s="38"/>
      <c r="C246" s="38"/>
      <c r="D246" s="38"/>
      <c r="E246" s="1"/>
    </row>
    <row r="247" ht="15.75" customHeight="1">
      <c r="A247" s="37"/>
      <c r="B247" s="38"/>
      <c r="C247" s="38"/>
      <c r="D247" s="38"/>
      <c r="E247" s="1"/>
    </row>
    <row r="248" ht="15.75" customHeight="1">
      <c r="A248" s="37"/>
      <c r="B248" s="38"/>
      <c r="C248" s="38"/>
      <c r="D248" s="38"/>
      <c r="E248" s="1"/>
    </row>
    <row r="249" ht="15.75" customHeight="1">
      <c r="A249" s="37"/>
      <c r="B249" s="38"/>
      <c r="C249" s="38"/>
      <c r="D249" s="38"/>
      <c r="E249" s="1"/>
    </row>
    <row r="250" ht="15.75" customHeight="1">
      <c r="A250" s="37"/>
      <c r="B250" s="38"/>
      <c r="C250" s="38"/>
      <c r="D250" s="38"/>
      <c r="E250" s="1"/>
    </row>
    <row r="251" ht="15.75" customHeight="1">
      <c r="A251" s="37"/>
      <c r="B251" s="38"/>
      <c r="C251" s="38"/>
      <c r="D251" s="38"/>
      <c r="E251" s="1"/>
    </row>
    <row r="252" ht="15.75" customHeight="1">
      <c r="A252" s="37"/>
      <c r="B252" s="38"/>
      <c r="C252" s="38"/>
      <c r="D252" s="38"/>
      <c r="E252" s="1"/>
    </row>
    <row r="253" ht="15.75" customHeight="1">
      <c r="A253" s="37"/>
      <c r="B253" s="38"/>
      <c r="C253" s="38"/>
      <c r="D253" s="38"/>
      <c r="E253" s="1"/>
    </row>
    <row r="254" ht="15.75" customHeight="1">
      <c r="A254" s="37"/>
      <c r="B254" s="38"/>
      <c r="C254" s="38"/>
      <c r="D254" s="38"/>
      <c r="E254" s="1"/>
    </row>
    <row r="255" ht="15.75" customHeight="1">
      <c r="A255" s="37"/>
      <c r="B255" s="38"/>
      <c r="C255" s="38"/>
      <c r="D255" s="38"/>
      <c r="E255" s="1"/>
    </row>
    <row r="256" ht="15.75" customHeight="1">
      <c r="A256" s="37"/>
      <c r="B256" s="38"/>
      <c r="C256" s="38"/>
      <c r="D256" s="38"/>
      <c r="E256" s="1"/>
    </row>
    <row r="257" ht="15.75" customHeight="1">
      <c r="A257" s="37"/>
      <c r="B257" s="38"/>
      <c r="C257" s="38"/>
      <c r="D257" s="38"/>
      <c r="E257" s="1"/>
    </row>
    <row r="258" ht="15.75" customHeight="1">
      <c r="A258" s="37"/>
      <c r="B258" s="38"/>
      <c r="C258" s="38"/>
      <c r="D258" s="38"/>
      <c r="E258" s="1"/>
    </row>
    <row r="259" ht="15.75" customHeight="1">
      <c r="A259" s="37"/>
      <c r="B259" s="38"/>
      <c r="C259" s="38"/>
      <c r="D259" s="38"/>
      <c r="E259" s="1"/>
    </row>
    <row r="260" ht="15.75" customHeight="1">
      <c r="A260" s="37"/>
      <c r="B260" s="38"/>
      <c r="C260" s="38"/>
      <c r="D260" s="38"/>
      <c r="E260" s="1"/>
    </row>
    <row r="261" ht="15.75" customHeight="1">
      <c r="A261" s="37"/>
      <c r="B261" s="38"/>
      <c r="C261" s="38"/>
      <c r="D261" s="38"/>
      <c r="E261" s="1"/>
    </row>
    <row r="262" ht="15.75" customHeight="1">
      <c r="A262" s="37"/>
      <c r="B262" s="38"/>
      <c r="C262" s="38"/>
      <c r="D262" s="38"/>
      <c r="E262" s="1"/>
    </row>
    <row r="263" ht="15.75" customHeight="1">
      <c r="A263" s="37"/>
      <c r="B263" s="38"/>
      <c r="C263" s="38"/>
      <c r="D263" s="38"/>
      <c r="E263" s="1"/>
    </row>
    <row r="264" ht="15.75" customHeight="1">
      <c r="A264" s="37"/>
      <c r="B264" s="38"/>
      <c r="C264" s="38"/>
      <c r="D264" s="38"/>
      <c r="E264" s="1"/>
    </row>
    <row r="265" ht="15.75" customHeight="1">
      <c r="A265" s="37"/>
      <c r="B265" s="38"/>
      <c r="C265" s="38"/>
      <c r="D265" s="38"/>
      <c r="E265" s="1"/>
    </row>
    <row r="266" ht="15.75" customHeight="1">
      <c r="A266" s="37"/>
      <c r="B266" s="38"/>
      <c r="C266" s="38"/>
      <c r="D266" s="38"/>
      <c r="E266" s="1"/>
    </row>
    <row r="267" ht="15.75" customHeight="1">
      <c r="A267" s="37"/>
      <c r="B267" s="38"/>
      <c r="C267" s="38"/>
      <c r="D267" s="38"/>
      <c r="E267" s="1"/>
    </row>
    <row r="268" ht="15.75" customHeight="1">
      <c r="A268" s="37"/>
      <c r="B268" s="38"/>
      <c r="C268" s="38"/>
      <c r="D268" s="38"/>
      <c r="E268" s="1"/>
    </row>
    <row r="269" ht="15.75" customHeight="1">
      <c r="A269" s="37"/>
      <c r="B269" s="38"/>
      <c r="C269" s="38"/>
      <c r="D269" s="38"/>
      <c r="E269" s="1"/>
    </row>
    <row r="270" ht="15.75" customHeight="1">
      <c r="A270" s="37"/>
      <c r="B270" s="38"/>
      <c r="C270" s="38"/>
      <c r="D270" s="38"/>
      <c r="E270" s="1"/>
    </row>
    <row r="271" ht="15.75" customHeight="1">
      <c r="A271" s="37"/>
      <c r="B271" s="38"/>
      <c r="C271" s="38"/>
      <c r="D271" s="38"/>
      <c r="E271" s="1"/>
    </row>
    <row r="272" ht="15.75" customHeight="1">
      <c r="A272" s="37"/>
      <c r="B272" s="38"/>
      <c r="C272" s="38"/>
      <c r="D272" s="38"/>
      <c r="E272" s="1"/>
    </row>
    <row r="273" ht="15.75" customHeight="1">
      <c r="A273" s="37"/>
      <c r="B273" s="38"/>
      <c r="C273" s="38"/>
      <c r="D273" s="38"/>
      <c r="E273" s="1"/>
    </row>
    <row r="274" ht="15.75" customHeight="1">
      <c r="A274" s="37"/>
      <c r="B274" s="38"/>
      <c r="C274" s="38"/>
      <c r="D274" s="38"/>
      <c r="E274" s="1"/>
    </row>
    <row r="275" ht="15.75" customHeight="1">
      <c r="A275" s="37"/>
      <c r="B275" s="38"/>
      <c r="C275" s="38"/>
      <c r="D275" s="38"/>
      <c r="E275" s="1"/>
    </row>
    <row r="276" ht="15.75" customHeight="1">
      <c r="A276" s="37"/>
      <c r="B276" s="38"/>
      <c r="C276" s="38"/>
      <c r="D276" s="38"/>
      <c r="E276" s="1"/>
    </row>
    <row r="277" ht="15.75" customHeight="1">
      <c r="A277" s="37"/>
      <c r="B277" s="38"/>
      <c r="C277" s="38"/>
      <c r="D277" s="38"/>
      <c r="E277" s="1"/>
    </row>
    <row r="278" ht="15.75" customHeight="1">
      <c r="A278" s="37"/>
      <c r="B278" s="38"/>
      <c r="C278" s="38"/>
      <c r="D278" s="38"/>
      <c r="E278" s="1"/>
    </row>
    <row r="279" ht="15.75" customHeight="1">
      <c r="A279" s="37"/>
      <c r="B279" s="38"/>
      <c r="C279" s="38"/>
      <c r="D279" s="38"/>
      <c r="E279" s="1"/>
    </row>
    <row r="280" ht="15.75" customHeight="1">
      <c r="A280" s="37"/>
      <c r="B280" s="38"/>
      <c r="C280" s="38"/>
      <c r="D280" s="38"/>
      <c r="E280" s="1"/>
    </row>
    <row r="281" ht="15.75" customHeight="1">
      <c r="A281" s="37"/>
      <c r="B281" s="38"/>
      <c r="C281" s="38"/>
      <c r="D281" s="38"/>
      <c r="E281" s="1"/>
    </row>
    <row r="282" ht="15.75" customHeight="1">
      <c r="A282" s="37"/>
      <c r="B282" s="38"/>
      <c r="C282" s="38"/>
      <c r="D282" s="38"/>
      <c r="E282" s="1"/>
    </row>
    <row r="283" ht="15.75" customHeight="1">
      <c r="A283" s="37"/>
      <c r="B283" s="38"/>
      <c r="C283" s="38"/>
      <c r="D283" s="38"/>
      <c r="E283" s="1"/>
    </row>
    <row r="284" ht="15.75" customHeight="1">
      <c r="A284" s="37"/>
      <c r="B284" s="38"/>
      <c r="C284" s="38"/>
      <c r="D284" s="38"/>
      <c r="E284" s="1"/>
    </row>
    <row r="285" ht="15.75" customHeight="1">
      <c r="A285" s="37"/>
      <c r="B285" s="38"/>
      <c r="C285" s="38"/>
      <c r="D285" s="38"/>
      <c r="E285" s="1"/>
    </row>
    <row r="286" ht="15.75" customHeight="1">
      <c r="A286" s="37"/>
      <c r="B286" s="38"/>
      <c r="C286" s="38"/>
      <c r="D286" s="38"/>
      <c r="E286" s="1"/>
    </row>
    <row r="287" ht="15.75" customHeight="1">
      <c r="A287" s="37"/>
      <c r="B287" s="38"/>
      <c r="C287" s="38"/>
      <c r="D287" s="38"/>
      <c r="E287" s="1"/>
    </row>
    <row r="288" ht="15.75" customHeight="1">
      <c r="A288" s="37"/>
      <c r="B288" s="38"/>
      <c r="C288" s="38"/>
      <c r="D288" s="38"/>
      <c r="E288" s="1"/>
    </row>
    <row r="289" ht="15.75" customHeight="1">
      <c r="A289" s="37"/>
      <c r="B289" s="38"/>
      <c r="C289" s="38"/>
      <c r="D289" s="38"/>
      <c r="E289" s="1"/>
    </row>
    <row r="290" ht="15.75" customHeight="1">
      <c r="A290" s="37"/>
      <c r="B290" s="38"/>
      <c r="C290" s="38"/>
      <c r="D290" s="38"/>
      <c r="E290" s="1"/>
    </row>
    <row r="291" ht="15.75" customHeight="1">
      <c r="A291" s="37"/>
      <c r="B291" s="38"/>
      <c r="C291" s="38"/>
      <c r="D291" s="38"/>
      <c r="E291" s="1"/>
    </row>
    <row r="292" ht="15.75" customHeight="1">
      <c r="A292" s="37"/>
      <c r="B292" s="38"/>
      <c r="C292" s="38"/>
      <c r="D292" s="38"/>
      <c r="E292" s="1"/>
    </row>
    <row r="293" ht="15.75" customHeight="1">
      <c r="A293" s="37"/>
      <c r="B293" s="38"/>
      <c r="C293" s="38"/>
      <c r="D293" s="38"/>
      <c r="E293" s="1"/>
    </row>
    <row r="294" ht="15.75" customHeight="1">
      <c r="A294" s="37"/>
      <c r="B294" s="38"/>
      <c r="C294" s="38"/>
      <c r="D294" s="38"/>
      <c r="E294" s="1"/>
    </row>
    <row r="295" ht="15.75" customHeight="1">
      <c r="A295" s="37"/>
      <c r="B295" s="38"/>
      <c r="C295" s="38"/>
      <c r="D295" s="38"/>
      <c r="E295" s="1"/>
    </row>
    <row r="296" ht="15.75" customHeight="1">
      <c r="A296" s="37"/>
      <c r="B296" s="38"/>
      <c r="C296" s="38"/>
      <c r="D296" s="38"/>
      <c r="E296" s="1"/>
    </row>
    <row r="297" ht="15.75" customHeight="1">
      <c r="A297" s="37"/>
      <c r="B297" s="38"/>
      <c r="C297" s="38"/>
      <c r="D297" s="38"/>
      <c r="E297" s="1"/>
    </row>
    <row r="298" ht="15.75" customHeight="1">
      <c r="A298" s="37"/>
      <c r="B298" s="38"/>
      <c r="C298" s="38"/>
      <c r="D298" s="38"/>
      <c r="E298" s="1"/>
    </row>
    <row r="299" ht="15.75" customHeight="1">
      <c r="A299" s="37"/>
      <c r="B299" s="38"/>
      <c r="C299" s="38"/>
      <c r="D299" s="38"/>
      <c r="E299" s="1"/>
    </row>
    <row r="300" ht="15.75" customHeight="1">
      <c r="A300" s="37"/>
      <c r="B300" s="38"/>
      <c r="C300" s="38"/>
      <c r="D300" s="38"/>
      <c r="E300" s="1"/>
    </row>
    <row r="301" ht="15.75" customHeight="1">
      <c r="A301" s="37"/>
      <c r="B301" s="38"/>
      <c r="C301" s="38"/>
      <c r="D301" s="38"/>
      <c r="E301" s="1"/>
    </row>
    <row r="302" ht="15.75" customHeight="1">
      <c r="A302" s="37"/>
      <c r="B302" s="38"/>
      <c r="C302" s="38"/>
      <c r="D302" s="38"/>
      <c r="E302" s="1"/>
    </row>
    <row r="303" ht="15.75" customHeight="1">
      <c r="A303" s="37"/>
      <c r="B303" s="38"/>
      <c r="C303" s="38"/>
      <c r="D303" s="38"/>
      <c r="E303" s="1"/>
    </row>
    <row r="304" ht="15.75" customHeight="1">
      <c r="A304" s="37"/>
      <c r="B304" s="38"/>
      <c r="C304" s="38"/>
      <c r="D304" s="38"/>
      <c r="E304" s="1"/>
    </row>
    <row r="305" ht="15.75" customHeight="1">
      <c r="A305" s="37"/>
      <c r="B305" s="38"/>
      <c r="C305" s="38"/>
      <c r="D305" s="38"/>
      <c r="E305" s="1"/>
    </row>
    <row r="306" ht="15.75" customHeight="1">
      <c r="A306" s="37"/>
      <c r="B306" s="38"/>
      <c r="C306" s="38"/>
      <c r="D306" s="38"/>
      <c r="E306" s="1"/>
    </row>
    <row r="307" ht="15.75" customHeight="1">
      <c r="A307" s="37"/>
      <c r="B307" s="38"/>
      <c r="C307" s="38"/>
      <c r="D307" s="38"/>
      <c r="E307" s="1"/>
    </row>
    <row r="308" ht="15.75" customHeight="1">
      <c r="A308" s="37"/>
      <c r="B308" s="38"/>
      <c r="C308" s="38"/>
      <c r="D308" s="38"/>
      <c r="E308" s="1"/>
    </row>
    <row r="309" ht="15.75" customHeight="1">
      <c r="A309" s="37"/>
      <c r="B309" s="38"/>
      <c r="C309" s="38"/>
      <c r="D309" s="38"/>
      <c r="E309" s="1"/>
    </row>
    <row r="310" ht="15.75" customHeight="1">
      <c r="A310" s="37"/>
      <c r="B310" s="38"/>
      <c r="C310" s="38"/>
      <c r="D310" s="38"/>
      <c r="E310" s="1"/>
    </row>
    <row r="311" ht="15.75" customHeight="1">
      <c r="A311" s="37"/>
      <c r="B311" s="38"/>
      <c r="C311" s="38"/>
      <c r="D311" s="38"/>
      <c r="E311" s="1"/>
    </row>
    <row r="312" ht="15.75" customHeight="1">
      <c r="A312" s="37"/>
      <c r="B312" s="38"/>
      <c r="C312" s="38"/>
      <c r="D312" s="38"/>
      <c r="E312" s="1"/>
    </row>
    <row r="313" ht="15.75" customHeight="1">
      <c r="A313" s="37"/>
      <c r="B313" s="38"/>
      <c r="C313" s="38"/>
      <c r="D313" s="38"/>
      <c r="E313" s="1"/>
    </row>
    <row r="314" ht="15.75" customHeight="1">
      <c r="A314" s="37"/>
      <c r="B314" s="38"/>
      <c r="C314" s="38"/>
      <c r="D314" s="38"/>
      <c r="E314" s="1"/>
    </row>
    <row r="315" ht="15.75" customHeight="1">
      <c r="A315" s="37"/>
      <c r="B315" s="38"/>
      <c r="C315" s="38"/>
      <c r="D315" s="38"/>
      <c r="E315" s="1"/>
    </row>
    <row r="316" ht="15.75" customHeight="1">
      <c r="A316" s="37"/>
      <c r="B316" s="38"/>
      <c r="C316" s="38"/>
      <c r="D316" s="38"/>
      <c r="E316" s="1"/>
    </row>
    <row r="317" ht="15.75" customHeight="1">
      <c r="A317" s="37"/>
      <c r="B317" s="38"/>
      <c r="C317" s="38"/>
      <c r="D317" s="38"/>
      <c r="E317" s="1"/>
    </row>
    <row r="318" ht="15.75" customHeight="1">
      <c r="A318" s="37"/>
      <c r="B318" s="38"/>
      <c r="C318" s="38"/>
      <c r="D318" s="38"/>
      <c r="E318" s="1"/>
    </row>
    <row r="319" ht="15.75" customHeight="1">
      <c r="A319" s="37"/>
      <c r="B319" s="38"/>
      <c r="C319" s="38"/>
      <c r="D319" s="38"/>
      <c r="E319" s="1"/>
    </row>
    <row r="320" ht="15.75" customHeight="1">
      <c r="A320" s="37"/>
      <c r="B320" s="38"/>
      <c r="C320" s="38"/>
      <c r="D320" s="38"/>
      <c r="E320" s="1"/>
    </row>
    <row r="321" ht="15.75" customHeight="1">
      <c r="A321" s="37"/>
      <c r="B321" s="38"/>
      <c r="C321" s="38"/>
      <c r="D321" s="38"/>
      <c r="E321" s="1"/>
    </row>
    <row r="322" ht="15.75" customHeight="1">
      <c r="A322" s="37"/>
      <c r="B322" s="38"/>
      <c r="C322" s="38"/>
      <c r="D322" s="38"/>
      <c r="E322" s="1"/>
    </row>
    <row r="323" ht="15.75" customHeight="1">
      <c r="A323" s="37"/>
      <c r="B323" s="38"/>
      <c r="C323" s="38"/>
      <c r="D323" s="38"/>
      <c r="E323" s="1"/>
    </row>
    <row r="324" ht="15.75" customHeight="1">
      <c r="A324" s="37"/>
      <c r="B324" s="38"/>
      <c r="C324" s="38"/>
      <c r="D324" s="38"/>
      <c r="E324" s="1"/>
    </row>
    <row r="325" ht="15.75" customHeight="1">
      <c r="A325" s="37"/>
      <c r="B325" s="38"/>
      <c r="C325" s="38"/>
      <c r="D325" s="38"/>
      <c r="E325" s="1"/>
    </row>
    <row r="326" ht="15.75" customHeight="1">
      <c r="A326" s="37"/>
      <c r="B326" s="38"/>
      <c r="C326" s="38"/>
      <c r="D326" s="38"/>
      <c r="E326" s="1"/>
    </row>
    <row r="327" ht="15.75" customHeight="1">
      <c r="A327" s="37"/>
      <c r="B327" s="38"/>
      <c r="C327" s="38"/>
      <c r="D327" s="38"/>
      <c r="E327" s="1"/>
    </row>
    <row r="328" ht="15.75" customHeight="1">
      <c r="A328" s="37"/>
      <c r="B328" s="38"/>
      <c r="C328" s="38"/>
      <c r="D328" s="38"/>
      <c r="E328" s="1"/>
    </row>
    <row r="329" ht="15.75" customHeight="1">
      <c r="A329" s="37"/>
      <c r="B329" s="38"/>
      <c r="C329" s="38"/>
      <c r="D329" s="38"/>
      <c r="E329" s="1"/>
    </row>
    <row r="330" ht="15.75" customHeight="1">
      <c r="A330" s="37"/>
      <c r="B330" s="38"/>
      <c r="C330" s="38"/>
      <c r="D330" s="38"/>
      <c r="E330" s="1"/>
    </row>
    <row r="331" ht="15.75" customHeight="1">
      <c r="A331" s="37"/>
      <c r="B331" s="38"/>
      <c r="C331" s="38"/>
      <c r="D331" s="38"/>
      <c r="E331" s="1"/>
    </row>
    <row r="332" ht="15.75" customHeight="1">
      <c r="A332" s="37"/>
      <c r="B332" s="38"/>
      <c r="C332" s="38"/>
      <c r="D332" s="38"/>
      <c r="E332" s="1"/>
    </row>
    <row r="333" ht="15.75" customHeight="1">
      <c r="A333" s="37"/>
      <c r="B333" s="38"/>
      <c r="C333" s="38"/>
      <c r="D333" s="38"/>
      <c r="E333" s="1"/>
    </row>
    <row r="334" ht="15.75" customHeight="1">
      <c r="A334" s="37"/>
      <c r="B334" s="38"/>
      <c r="C334" s="38"/>
      <c r="D334" s="38"/>
      <c r="E334" s="1"/>
    </row>
    <row r="335" ht="15.75" customHeight="1">
      <c r="A335" s="37"/>
      <c r="B335" s="38"/>
      <c r="C335" s="38"/>
      <c r="D335" s="38"/>
      <c r="E335" s="1"/>
    </row>
    <row r="336" ht="15.75" customHeight="1">
      <c r="A336" s="37"/>
      <c r="B336" s="38"/>
      <c r="C336" s="38"/>
      <c r="D336" s="38"/>
      <c r="E336" s="1"/>
    </row>
    <row r="337" ht="15.75" customHeight="1">
      <c r="A337" s="37"/>
      <c r="B337" s="38"/>
      <c r="C337" s="38"/>
      <c r="D337" s="38"/>
      <c r="E337" s="1"/>
    </row>
    <row r="338" ht="15.75" customHeight="1">
      <c r="A338" s="37"/>
      <c r="B338" s="38"/>
      <c r="C338" s="38"/>
      <c r="D338" s="38"/>
      <c r="E338" s="1"/>
    </row>
    <row r="339" ht="15.75" customHeight="1">
      <c r="A339" s="37"/>
      <c r="B339" s="38"/>
      <c r="C339" s="38"/>
      <c r="D339" s="38"/>
      <c r="E339" s="1"/>
    </row>
    <row r="340" ht="15.75" customHeight="1">
      <c r="A340" s="37"/>
      <c r="B340" s="38"/>
      <c r="C340" s="38"/>
      <c r="D340" s="38"/>
      <c r="E340" s="1"/>
    </row>
    <row r="341" ht="15.75" customHeight="1">
      <c r="A341" s="37"/>
      <c r="B341" s="38"/>
      <c r="C341" s="38"/>
      <c r="D341" s="38"/>
      <c r="E341" s="1"/>
    </row>
    <row r="342" ht="15.75" customHeight="1">
      <c r="A342" s="37"/>
      <c r="B342" s="38"/>
      <c r="C342" s="38"/>
      <c r="D342" s="38"/>
      <c r="E342" s="1"/>
    </row>
    <row r="343" ht="15.75" customHeight="1">
      <c r="A343" s="37"/>
      <c r="B343" s="38"/>
      <c r="C343" s="38"/>
      <c r="D343" s="38"/>
      <c r="E343" s="1"/>
    </row>
    <row r="344" ht="15.75" customHeight="1">
      <c r="A344" s="37"/>
      <c r="B344" s="38"/>
      <c r="C344" s="38"/>
      <c r="D344" s="38"/>
      <c r="E344" s="1"/>
    </row>
    <row r="345" ht="15.75" customHeight="1">
      <c r="A345" s="37"/>
      <c r="B345" s="38"/>
      <c r="C345" s="38"/>
      <c r="D345" s="38"/>
      <c r="E345" s="1"/>
    </row>
    <row r="346" ht="15.75" customHeight="1">
      <c r="A346" s="37"/>
      <c r="B346" s="38"/>
      <c r="C346" s="38"/>
      <c r="D346" s="38"/>
      <c r="E346" s="1"/>
    </row>
    <row r="347" ht="15.75" customHeight="1">
      <c r="A347" s="37"/>
      <c r="B347" s="38"/>
      <c r="C347" s="38"/>
      <c r="D347" s="38"/>
      <c r="E347" s="1"/>
    </row>
    <row r="348" ht="15.75" customHeight="1">
      <c r="A348" s="37"/>
      <c r="B348" s="38"/>
      <c r="C348" s="38"/>
      <c r="D348" s="38"/>
      <c r="E348" s="1"/>
    </row>
    <row r="349" ht="15.75" customHeight="1">
      <c r="A349" s="37"/>
      <c r="B349" s="38"/>
      <c r="C349" s="38"/>
      <c r="D349" s="38"/>
      <c r="E349" s="1"/>
    </row>
    <row r="350" ht="15.75" customHeight="1">
      <c r="A350" s="37"/>
      <c r="B350" s="38"/>
      <c r="C350" s="38"/>
      <c r="D350" s="38"/>
      <c r="E350" s="1"/>
    </row>
    <row r="351" ht="15.75" customHeight="1">
      <c r="A351" s="37"/>
      <c r="B351" s="38"/>
      <c r="C351" s="38"/>
      <c r="D351" s="38"/>
      <c r="E351" s="1"/>
    </row>
    <row r="352" ht="15.75" customHeight="1">
      <c r="A352" s="37"/>
      <c r="B352" s="38"/>
      <c r="C352" s="38"/>
      <c r="D352" s="38"/>
      <c r="E352" s="1"/>
    </row>
    <row r="353" ht="15.75" customHeight="1">
      <c r="A353" s="37"/>
      <c r="B353" s="38"/>
      <c r="C353" s="38"/>
      <c r="D353" s="38"/>
      <c r="E353" s="1"/>
    </row>
    <row r="354" ht="15.75" customHeight="1">
      <c r="A354" s="37"/>
      <c r="B354" s="38"/>
      <c r="C354" s="38"/>
      <c r="D354" s="38"/>
      <c r="E354" s="1"/>
    </row>
    <row r="355" ht="15.75" customHeight="1">
      <c r="A355" s="37"/>
      <c r="B355" s="38"/>
      <c r="C355" s="38"/>
      <c r="D355" s="38"/>
      <c r="E355" s="1"/>
    </row>
    <row r="356" ht="15.75" customHeight="1">
      <c r="A356" s="37"/>
      <c r="B356" s="38"/>
      <c r="C356" s="38"/>
      <c r="D356" s="38"/>
      <c r="E356" s="1"/>
    </row>
    <row r="357" ht="15.75" customHeight="1">
      <c r="A357" s="37"/>
      <c r="B357" s="38"/>
      <c r="C357" s="38"/>
      <c r="D357" s="38"/>
      <c r="E357" s="1"/>
    </row>
    <row r="358" ht="15.75" customHeight="1">
      <c r="A358" s="37"/>
      <c r="B358" s="38"/>
      <c r="C358" s="38"/>
      <c r="D358" s="38"/>
      <c r="E358" s="1"/>
    </row>
    <row r="359" ht="15.75" customHeight="1">
      <c r="A359" s="37"/>
      <c r="B359" s="38"/>
      <c r="C359" s="38"/>
      <c r="D359" s="38"/>
      <c r="E359" s="1"/>
    </row>
    <row r="360" ht="15.75" customHeight="1">
      <c r="A360" s="37"/>
      <c r="B360" s="38"/>
      <c r="C360" s="38"/>
      <c r="D360" s="38"/>
      <c r="E360" s="1"/>
    </row>
    <row r="361" ht="15.75" customHeight="1">
      <c r="A361" s="37"/>
      <c r="B361" s="38"/>
      <c r="C361" s="38"/>
      <c r="D361" s="38"/>
      <c r="E361" s="1"/>
    </row>
    <row r="362" ht="15.75" customHeight="1">
      <c r="A362" s="37"/>
      <c r="B362" s="38"/>
      <c r="C362" s="38"/>
      <c r="D362" s="38"/>
      <c r="E362" s="1"/>
    </row>
    <row r="363" ht="15.75" customHeight="1">
      <c r="A363" s="37"/>
      <c r="B363" s="38"/>
      <c r="C363" s="38"/>
      <c r="D363" s="38"/>
      <c r="E363" s="1"/>
    </row>
    <row r="364" ht="15.75" customHeight="1">
      <c r="A364" s="37"/>
      <c r="B364" s="38"/>
      <c r="C364" s="38"/>
      <c r="D364" s="38"/>
      <c r="E364" s="1"/>
    </row>
    <row r="365" ht="15.75" customHeight="1">
      <c r="A365" s="37"/>
      <c r="B365" s="38"/>
      <c r="C365" s="38"/>
      <c r="D365" s="38"/>
      <c r="E365" s="1"/>
    </row>
    <row r="366" ht="15.75" customHeight="1">
      <c r="A366" s="37"/>
      <c r="B366" s="38"/>
      <c r="C366" s="38"/>
      <c r="D366" s="38"/>
      <c r="E366" s="1"/>
    </row>
    <row r="367" ht="15.75" customHeight="1">
      <c r="A367" s="37"/>
      <c r="B367" s="38"/>
      <c r="C367" s="38"/>
      <c r="D367" s="38"/>
      <c r="E367" s="1"/>
    </row>
    <row r="368" ht="15.75" customHeight="1">
      <c r="A368" s="37"/>
      <c r="B368" s="38"/>
      <c r="C368" s="38"/>
      <c r="D368" s="38"/>
      <c r="E368" s="1"/>
    </row>
    <row r="369" ht="15.75" customHeight="1">
      <c r="A369" s="37"/>
      <c r="B369" s="38"/>
      <c r="C369" s="38"/>
      <c r="D369" s="38"/>
      <c r="E369" s="1"/>
    </row>
    <row r="370" ht="15.75" customHeight="1">
      <c r="A370" s="37"/>
      <c r="B370" s="38"/>
      <c r="C370" s="38"/>
      <c r="D370" s="38"/>
      <c r="E370" s="1"/>
    </row>
    <row r="371" ht="15.75" customHeight="1">
      <c r="A371" s="37"/>
      <c r="B371" s="38"/>
      <c r="C371" s="38"/>
      <c r="D371" s="38"/>
      <c r="E371" s="1"/>
    </row>
    <row r="372" ht="15.75" customHeight="1">
      <c r="A372" s="37"/>
      <c r="B372" s="38"/>
      <c r="C372" s="38"/>
      <c r="D372" s="38"/>
      <c r="E372" s="1"/>
    </row>
    <row r="373" ht="15.75" customHeight="1">
      <c r="A373" s="37"/>
      <c r="B373" s="38"/>
      <c r="C373" s="38"/>
      <c r="D373" s="38"/>
      <c r="E373" s="1"/>
    </row>
    <row r="374" ht="15.75" customHeight="1">
      <c r="A374" s="37"/>
      <c r="B374" s="38"/>
      <c r="C374" s="38"/>
      <c r="D374" s="38"/>
      <c r="E374" s="1"/>
    </row>
    <row r="375" ht="15.75" customHeight="1">
      <c r="A375" s="37"/>
      <c r="B375" s="38"/>
      <c r="C375" s="38"/>
      <c r="D375" s="38"/>
      <c r="E375" s="1"/>
    </row>
    <row r="376" ht="15.75" customHeight="1">
      <c r="A376" s="37"/>
      <c r="B376" s="38"/>
      <c r="C376" s="38"/>
      <c r="D376" s="38"/>
      <c r="E376" s="1"/>
    </row>
    <row r="377" ht="15.75" customHeight="1">
      <c r="A377" s="37"/>
      <c r="B377" s="38"/>
      <c r="C377" s="38"/>
      <c r="D377" s="38"/>
      <c r="E377" s="1"/>
    </row>
    <row r="378" ht="15.75" customHeight="1">
      <c r="A378" s="37"/>
      <c r="B378" s="38"/>
      <c r="C378" s="38"/>
      <c r="D378" s="38"/>
      <c r="E378" s="1"/>
    </row>
    <row r="379" ht="15.75" customHeight="1">
      <c r="A379" s="37"/>
      <c r="B379" s="38"/>
      <c r="C379" s="38"/>
      <c r="D379" s="38"/>
      <c r="E379" s="1"/>
    </row>
    <row r="380" ht="15.75" customHeight="1">
      <c r="A380" s="37"/>
      <c r="B380" s="38"/>
      <c r="C380" s="38"/>
      <c r="D380" s="38"/>
      <c r="E380" s="1"/>
    </row>
    <row r="381" ht="15.75" customHeight="1">
      <c r="A381" s="37"/>
      <c r="B381" s="38"/>
      <c r="C381" s="38"/>
      <c r="D381" s="38"/>
      <c r="E381" s="1"/>
    </row>
    <row r="382" ht="15.75" customHeight="1">
      <c r="A382" s="37"/>
      <c r="B382" s="38"/>
      <c r="C382" s="38"/>
      <c r="D382" s="38"/>
      <c r="E382" s="1"/>
    </row>
    <row r="383" ht="15.75" customHeight="1">
      <c r="A383" s="37"/>
      <c r="B383" s="38"/>
      <c r="C383" s="38"/>
      <c r="D383" s="38"/>
      <c r="E383" s="1"/>
    </row>
    <row r="384" ht="15.75" customHeight="1">
      <c r="A384" s="37"/>
      <c r="B384" s="38"/>
      <c r="C384" s="38"/>
      <c r="D384" s="38"/>
      <c r="E384" s="1"/>
    </row>
    <row r="385" ht="15.75" customHeight="1">
      <c r="A385" s="37"/>
      <c r="B385" s="38"/>
      <c r="C385" s="38"/>
      <c r="D385" s="38"/>
      <c r="E385" s="1"/>
    </row>
    <row r="386" ht="15.75" customHeight="1">
      <c r="A386" s="37"/>
      <c r="B386" s="38"/>
      <c r="C386" s="38"/>
      <c r="D386" s="38"/>
      <c r="E386" s="1"/>
    </row>
    <row r="387" ht="15.75" customHeight="1">
      <c r="A387" s="37"/>
      <c r="B387" s="38"/>
      <c r="C387" s="38"/>
      <c r="D387" s="38"/>
      <c r="E387" s="1"/>
    </row>
    <row r="388" ht="15.75" customHeight="1">
      <c r="A388" s="37"/>
      <c r="B388" s="38"/>
      <c r="C388" s="38"/>
      <c r="D388" s="38"/>
      <c r="E388" s="1"/>
    </row>
    <row r="389" ht="15.75" customHeight="1">
      <c r="A389" s="37"/>
      <c r="B389" s="38"/>
      <c r="C389" s="38"/>
      <c r="D389" s="38"/>
      <c r="E389" s="1"/>
    </row>
    <row r="390" ht="15.75" customHeight="1">
      <c r="A390" s="37"/>
      <c r="B390" s="38"/>
      <c r="C390" s="38"/>
      <c r="D390" s="38"/>
      <c r="E390" s="1"/>
    </row>
    <row r="391" ht="15.75" customHeight="1">
      <c r="A391" s="37"/>
      <c r="B391" s="38"/>
      <c r="C391" s="38"/>
      <c r="D391" s="38"/>
      <c r="E391" s="1"/>
    </row>
    <row r="392" ht="15.75" customHeight="1">
      <c r="A392" s="37"/>
      <c r="B392" s="38"/>
      <c r="C392" s="38"/>
      <c r="D392" s="38"/>
      <c r="E392" s="1"/>
    </row>
    <row r="393" ht="15.75" customHeight="1">
      <c r="A393" s="37"/>
      <c r="B393" s="38"/>
      <c r="C393" s="38"/>
      <c r="D393" s="38"/>
      <c r="E393" s="1"/>
    </row>
    <row r="394" ht="15.75" customHeight="1">
      <c r="A394" s="37"/>
      <c r="B394" s="38"/>
      <c r="C394" s="38"/>
      <c r="D394" s="38"/>
      <c r="E394" s="1"/>
    </row>
    <row r="395" ht="15.75" customHeight="1">
      <c r="A395" s="37"/>
      <c r="B395" s="38"/>
      <c r="C395" s="38"/>
      <c r="D395" s="38"/>
      <c r="E395" s="1"/>
    </row>
    <row r="396" ht="15.75" customHeight="1">
      <c r="A396" s="37"/>
      <c r="B396" s="38"/>
      <c r="C396" s="38"/>
      <c r="D396" s="38"/>
      <c r="E396" s="1"/>
    </row>
    <row r="397" ht="15.75" customHeight="1">
      <c r="A397" s="37"/>
      <c r="B397" s="38"/>
      <c r="C397" s="38"/>
      <c r="D397" s="38"/>
      <c r="E397" s="1"/>
    </row>
    <row r="398" ht="15.75" customHeight="1">
      <c r="A398" s="37"/>
      <c r="B398" s="38"/>
      <c r="C398" s="38"/>
      <c r="D398" s="38"/>
      <c r="E398" s="1"/>
    </row>
    <row r="399" ht="15.75" customHeight="1">
      <c r="A399" s="37"/>
      <c r="B399" s="38"/>
      <c r="C399" s="38"/>
      <c r="D399" s="38"/>
      <c r="E399" s="1"/>
    </row>
    <row r="400" ht="15.75" customHeight="1">
      <c r="A400" s="37"/>
      <c r="B400" s="38"/>
      <c r="C400" s="38"/>
      <c r="D400" s="38"/>
      <c r="E400" s="1"/>
    </row>
    <row r="401" ht="15.75" customHeight="1">
      <c r="A401" s="37"/>
      <c r="B401" s="38"/>
      <c r="C401" s="38"/>
      <c r="D401" s="38"/>
      <c r="E401" s="1"/>
    </row>
    <row r="402" ht="15.75" customHeight="1">
      <c r="A402" s="37"/>
      <c r="B402" s="38"/>
      <c r="C402" s="38"/>
      <c r="D402" s="38"/>
      <c r="E402" s="1"/>
    </row>
    <row r="403" ht="15.75" customHeight="1">
      <c r="A403" s="37"/>
      <c r="B403" s="38"/>
      <c r="C403" s="38"/>
      <c r="D403" s="38"/>
      <c r="E403" s="1"/>
    </row>
    <row r="404" ht="15.75" customHeight="1">
      <c r="A404" s="37"/>
      <c r="B404" s="38"/>
      <c r="C404" s="38"/>
      <c r="D404" s="38"/>
      <c r="E404" s="1"/>
    </row>
    <row r="405" ht="15.75" customHeight="1">
      <c r="A405" s="37"/>
      <c r="B405" s="38"/>
      <c r="C405" s="38"/>
      <c r="D405" s="38"/>
      <c r="E405" s="1"/>
    </row>
    <row r="406" ht="15.75" customHeight="1">
      <c r="A406" s="37"/>
      <c r="B406" s="38"/>
      <c r="C406" s="38"/>
      <c r="D406" s="38"/>
      <c r="E406" s="1"/>
    </row>
    <row r="407" ht="15.75" customHeight="1">
      <c r="A407" s="37"/>
      <c r="B407" s="38"/>
      <c r="C407" s="38"/>
      <c r="D407" s="38"/>
      <c r="E407" s="1"/>
    </row>
    <row r="408" ht="15.75" customHeight="1">
      <c r="A408" s="37"/>
      <c r="B408" s="38"/>
      <c r="C408" s="38"/>
      <c r="D408" s="38"/>
      <c r="E408" s="1"/>
    </row>
    <row r="409" ht="15.75" customHeight="1">
      <c r="A409" s="37"/>
      <c r="B409" s="38"/>
      <c r="C409" s="38"/>
      <c r="D409" s="38"/>
      <c r="E409" s="1"/>
    </row>
    <row r="410" ht="15.75" customHeight="1">
      <c r="A410" s="37"/>
      <c r="B410" s="38"/>
      <c r="C410" s="38"/>
      <c r="D410" s="38"/>
      <c r="E410" s="1"/>
    </row>
    <row r="411" ht="15.75" customHeight="1">
      <c r="A411" s="37"/>
      <c r="B411" s="38"/>
      <c r="C411" s="38"/>
      <c r="D411" s="38"/>
      <c r="E411" s="1"/>
    </row>
    <row r="412" ht="15.75" customHeight="1">
      <c r="A412" s="37"/>
      <c r="B412" s="38"/>
      <c r="C412" s="38"/>
      <c r="D412" s="38"/>
      <c r="E412" s="1"/>
    </row>
    <row r="413" ht="15.75" customHeight="1">
      <c r="A413" s="37"/>
      <c r="B413" s="38"/>
      <c r="C413" s="38"/>
      <c r="D413" s="38"/>
      <c r="E413" s="1"/>
    </row>
    <row r="414" ht="15.75" customHeight="1">
      <c r="A414" s="37"/>
      <c r="B414" s="38"/>
      <c r="C414" s="38"/>
      <c r="D414" s="38"/>
      <c r="E414" s="1"/>
    </row>
    <row r="415" ht="15.75" customHeight="1">
      <c r="A415" s="37"/>
      <c r="B415" s="38"/>
      <c r="C415" s="38"/>
      <c r="D415" s="38"/>
      <c r="E415" s="1"/>
    </row>
    <row r="416" ht="15.75" customHeight="1">
      <c r="A416" s="37"/>
      <c r="B416" s="38"/>
      <c r="C416" s="38"/>
      <c r="D416" s="38"/>
      <c r="E416" s="1"/>
    </row>
    <row r="417" ht="15.75" customHeight="1">
      <c r="A417" s="37"/>
      <c r="B417" s="38"/>
      <c r="C417" s="38"/>
      <c r="D417" s="38"/>
      <c r="E417" s="1"/>
    </row>
    <row r="418" ht="15.75" customHeight="1">
      <c r="A418" s="37"/>
      <c r="B418" s="38"/>
      <c r="C418" s="38"/>
      <c r="D418" s="38"/>
      <c r="E418" s="1"/>
    </row>
    <row r="419" ht="15.75" customHeight="1">
      <c r="A419" s="37"/>
      <c r="B419" s="38"/>
      <c r="C419" s="38"/>
      <c r="D419" s="38"/>
      <c r="E419" s="1"/>
    </row>
    <row r="420" ht="15.75" customHeight="1">
      <c r="A420" s="37"/>
      <c r="B420" s="38"/>
      <c r="C420" s="38"/>
      <c r="D420" s="38"/>
      <c r="E420" s="1"/>
    </row>
    <row r="421" ht="15.75" customHeight="1">
      <c r="A421" s="37"/>
      <c r="B421" s="38"/>
      <c r="C421" s="38"/>
      <c r="D421" s="38"/>
      <c r="E421" s="1"/>
    </row>
    <row r="422" ht="15.75" customHeight="1">
      <c r="A422" s="37"/>
      <c r="B422" s="38"/>
      <c r="C422" s="38"/>
      <c r="D422" s="38"/>
      <c r="E422" s="1"/>
    </row>
    <row r="423" ht="15.75" customHeight="1">
      <c r="A423" s="37"/>
      <c r="B423" s="38"/>
      <c r="C423" s="38"/>
      <c r="D423" s="38"/>
      <c r="E423" s="1"/>
    </row>
    <row r="424" ht="15.75" customHeight="1">
      <c r="A424" s="37"/>
      <c r="B424" s="38"/>
      <c r="C424" s="38"/>
      <c r="D424" s="38"/>
      <c r="E424" s="1"/>
    </row>
    <row r="425" ht="15.75" customHeight="1">
      <c r="A425" s="37"/>
      <c r="B425" s="38"/>
      <c r="C425" s="38"/>
      <c r="D425" s="38"/>
      <c r="E425" s="1"/>
    </row>
    <row r="426" ht="15.75" customHeight="1">
      <c r="A426" s="37"/>
      <c r="B426" s="38"/>
      <c r="C426" s="38"/>
      <c r="D426" s="38"/>
      <c r="E426" s="1"/>
    </row>
    <row r="427" ht="15.75" customHeight="1">
      <c r="A427" s="37"/>
      <c r="B427" s="38"/>
      <c r="C427" s="38"/>
      <c r="D427" s="38"/>
      <c r="E427" s="1"/>
    </row>
    <row r="428" ht="15.75" customHeight="1">
      <c r="A428" s="37"/>
      <c r="B428" s="38"/>
      <c r="C428" s="38"/>
      <c r="D428" s="38"/>
      <c r="E428" s="1"/>
    </row>
    <row r="429" ht="15.75" customHeight="1">
      <c r="A429" s="37"/>
      <c r="B429" s="38"/>
      <c r="C429" s="38"/>
      <c r="D429" s="38"/>
      <c r="E429" s="1"/>
    </row>
    <row r="430" ht="15.75" customHeight="1">
      <c r="A430" s="37"/>
      <c r="B430" s="38"/>
      <c r="C430" s="38"/>
      <c r="D430" s="38"/>
      <c r="E430" s="1"/>
    </row>
    <row r="431" ht="15.75" customHeight="1">
      <c r="A431" s="37"/>
      <c r="B431" s="38"/>
      <c r="C431" s="38"/>
      <c r="D431" s="38"/>
      <c r="E431" s="1"/>
    </row>
    <row r="432" ht="15.75" customHeight="1">
      <c r="A432" s="37"/>
      <c r="B432" s="38"/>
      <c r="C432" s="38"/>
      <c r="D432" s="38"/>
      <c r="E432" s="1"/>
    </row>
    <row r="433" ht="15.75" customHeight="1">
      <c r="A433" s="37"/>
      <c r="B433" s="38"/>
      <c r="C433" s="38"/>
      <c r="D433" s="38"/>
      <c r="E433" s="1"/>
    </row>
    <row r="434" ht="15.75" customHeight="1">
      <c r="A434" s="37"/>
      <c r="B434" s="38"/>
      <c r="C434" s="38"/>
      <c r="D434" s="38"/>
      <c r="E434" s="1"/>
    </row>
    <row r="435" ht="15.75" customHeight="1">
      <c r="A435" s="37"/>
      <c r="B435" s="38"/>
      <c r="C435" s="38"/>
      <c r="D435" s="38"/>
      <c r="E435" s="1"/>
    </row>
    <row r="436" ht="15.75" customHeight="1">
      <c r="A436" s="37"/>
      <c r="B436" s="38"/>
      <c r="C436" s="38"/>
      <c r="D436" s="38"/>
      <c r="E436" s="1"/>
    </row>
    <row r="437" ht="15.75" customHeight="1">
      <c r="A437" s="37"/>
      <c r="B437" s="38"/>
      <c r="C437" s="38"/>
      <c r="D437" s="38"/>
      <c r="E437" s="1"/>
    </row>
    <row r="438" ht="15.75" customHeight="1">
      <c r="A438" s="37"/>
      <c r="B438" s="38"/>
      <c r="C438" s="38"/>
      <c r="D438" s="38"/>
      <c r="E438" s="1"/>
    </row>
    <row r="439" ht="15.75" customHeight="1">
      <c r="A439" s="37"/>
      <c r="B439" s="38"/>
      <c r="C439" s="38"/>
      <c r="D439" s="38"/>
      <c r="E439" s="1"/>
    </row>
    <row r="440" ht="15.75" customHeight="1">
      <c r="A440" s="37"/>
      <c r="B440" s="38"/>
      <c r="C440" s="38"/>
      <c r="D440" s="38"/>
      <c r="E440" s="1"/>
    </row>
    <row r="441" ht="15.75" customHeight="1">
      <c r="A441" s="37"/>
      <c r="B441" s="38"/>
      <c r="C441" s="38"/>
      <c r="D441" s="38"/>
      <c r="E441" s="1"/>
    </row>
    <row r="442" ht="15.75" customHeight="1">
      <c r="A442" s="37"/>
      <c r="B442" s="38"/>
      <c r="C442" s="38"/>
      <c r="D442" s="38"/>
      <c r="E442" s="1"/>
    </row>
    <row r="443" ht="15.75" customHeight="1">
      <c r="A443" s="37"/>
      <c r="B443" s="38"/>
      <c r="C443" s="38"/>
      <c r="D443" s="38"/>
      <c r="E443" s="1"/>
    </row>
    <row r="444" ht="15.75" customHeight="1">
      <c r="A444" s="37"/>
      <c r="B444" s="38"/>
      <c r="C444" s="38"/>
      <c r="D444" s="38"/>
      <c r="E444" s="1"/>
    </row>
    <row r="445" ht="15.75" customHeight="1">
      <c r="A445" s="37"/>
      <c r="B445" s="38"/>
      <c r="C445" s="38"/>
      <c r="D445" s="38"/>
      <c r="E445" s="1"/>
    </row>
    <row r="446" ht="15.75" customHeight="1">
      <c r="A446" s="37"/>
      <c r="B446" s="38"/>
      <c r="C446" s="38"/>
      <c r="D446" s="38"/>
      <c r="E446" s="1"/>
    </row>
    <row r="447" ht="15.75" customHeight="1">
      <c r="A447" s="37"/>
      <c r="B447" s="38"/>
      <c r="C447" s="38"/>
      <c r="D447" s="38"/>
      <c r="E447" s="1"/>
    </row>
    <row r="448" ht="15.75" customHeight="1">
      <c r="A448" s="37"/>
      <c r="B448" s="38"/>
      <c r="C448" s="38"/>
      <c r="D448" s="38"/>
      <c r="E448" s="1"/>
    </row>
    <row r="449" ht="15.75" customHeight="1">
      <c r="A449" s="37"/>
      <c r="B449" s="38"/>
      <c r="C449" s="38"/>
      <c r="D449" s="38"/>
      <c r="E449" s="1"/>
    </row>
    <row r="450" ht="15.75" customHeight="1">
      <c r="A450" s="37"/>
      <c r="B450" s="38"/>
      <c r="C450" s="38"/>
      <c r="D450" s="38"/>
      <c r="E450" s="1"/>
    </row>
    <row r="451" ht="15.75" customHeight="1">
      <c r="A451" s="37"/>
      <c r="B451" s="38"/>
      <c r="C451" s="38"/>
      <c r="D451" s="38"/>
      <c r="E451" s="1"/>
    </row>
    <row r="452" ht="15.75" customHeight="1">
      <c r="A452" s="37"/>
      <c r="B452" s="38"/>
      <c r="C452" s="38"/>
      <c r="D452" s="38"/>
      <c r="E452" s="1"/>
    </row>
    <row r="453" ht="15.75" customHeight="1">
      <c r="A453" s="37"/>
      <c r="B453" s="38"/>
      <c r="C453" s="38"/>
      <c r="D453" s="38"/>
      <c r="E453" s="1"/>
    </row>
    <row r="454" ht="15.75" customHeight="1">
      <c r="A454" s="37"/>
      <c r="B454" s="38"/>
      <c r="C454" s="38"/>
      <c r="D454" s="38"/>
      <c r="E454" s="1"/>
    </row>
    <row r="455" ht="15.75" customHeight="1">
      <c r="A455" s="37"/>
      <c r="B455" s="38"/>
      <c r="C455" s="38"/>
      <c r="D455" s="38"/>
      <c r="E455" s="1"/>
    </row>
    <row r="456" ht="15.75" customHeight="1">
      <c r="A456" s="37"/>
      <c r="B456" s="38"/>
      <c r="C456" s="38"/>
      <c r="D456" s="38"/>
      <c r="E456" s="1"/>
    </row>
    <row r="457" ht="15.75" customHeight="1">
      <c r="A457" s="37"/>
      <c r="B457" s="38"/>
      <c r="C457" s="38"/>
      <c r="D457" s="38"/>
      <c r="E457" s="1"/>
    </row>
    <row r="458" ht="15.75" customHeight="1">
      <c r="A458" s="37"/>
      <c r="B458" s="38"/>
      <c r="C458" s="38"/>
      <c r="D458" s="38"/>
      <c r="E458" s="1"/>
    </row>
    <row r="459" ht="15.75" customHeight="1">
      <c r="A459" s="37"/>
      <c r="B459" s="38"/>
      <c r="C459" s="38"/>
      <c r="D459" s="38"/>
      <c r="E459" s="1"/>
    </row>
    <row r="460" ht="15.75" customHeight="1">
      <c r="A460" s="37"/>
      <c r="B460" s="38"/>
      <c r="C460" s="38"/>
      <c r="D460" s="38"/>
      <c r="E460" s="1"/>
    </row>
    <row r="461" ht="15.75" customHeight="1">
      <c r="A461" s="37"/>
      <c r="B461" s="38"/>
      <c r="C461" s="38"/>
      <c r="D461" s="38"/>
      <c r="E461" s="1"/>
    </row>
    <row r="462" ht="15.75" customHeight="1">
      <c r="A462" s="37"/>
      <c r="B462" s="38"/>
      <c r="C462" s="38"/>
      <c r="D462" s="38"/>
      <c r="E462" s="1"/>
    </row>
    <row r="463" ht="15.75" customHeight="1">
      <c r="A463" s="37"/>
      <c r="B463" s="38"/>
      <c r="C463" s="38"/>
      <c r="D463" s="38"/>
      <c r="E463" s="1"/>
    </row>
    <row r="464" ht="15.75" customHeight="1">
      <c r="A464" s="37"/>
      <c r="B464" s="38"/>
      <c r="C464" s="38"/>
      <c r="D464" s="38"/>
      <c r="E464" s="1"/>
    </row>
    <row r="465" ht="15.75" customHeight="1">
      <c r="A465" s="37"/>
      <c r="B465" s="38"/>
      <c r="C465" s="38"/>
      <c r="D465" s="38"/>
      <c r="E465" s="1"/>
    </row>
    <row r="466" ht="15.75" customHeight="1">
      <c r="A466" s="37"/>
      <c r="B466" s="38"/>
      <c r="C466" s="38"/>
      <c r="D466" s="38"/>
      <c r="E466" s="1"/>
    </row>
    <row r="467" ht="15.75" customHeight="1">
      <c r="A467" s="37"/>
      <c r="B467" s="38"/>
      <c r="C467" s="38"/>
      <c r="D467" s="38"/>
      <c r="E467" s="1"/>
    </row>
    <row r="468" ht="15.75" customHeight="1">
      <c r="A468" s="37"/>
      <c r="B468" s="38"/>
      <c r="C468" s="38"/>
      <c r="D468" s="38"/>
      <c r="E468" s="1"/>
    </row>
    <row r="469" ht="15.75" customHeight="1">
      <c r="A469" s="37"/>
      <c r="B469" s="38"/>
      <c r="C469" s="38"/>
      <c r="D469" s="38"/>
      <c r="E469" s="1"/>
    </row>
    <row r="470" ht="15.75" customHeight="1">
      <c r="A470" s="37"/>
      <c r="B470" s="38"/>
      <c r="C470" s="38"/>
      <c r="D470" s="38"/>
      <c r="E470" s="1"/>
    </row>
    <row r="471" ht="15.75" customHeight="1">
      <c r="A471" s="37"/>
      <c r="B471" s="38"/>
      <c r="C471" s="38"/>
      <c r="D471" s="38"/>
      <c r="E471" s="1"/>
    </row>
    <row r="472" ht="15.75" customHeight="1">
      <c r="A472" s="37"/>
      <c r="B472" s="38"/>
      <c r="C472" s="38"/>
      <c r="D472" s="38"/>
      <c r="E472" s="1"/>
    </row>
    <row r="473" ht="15.75" customHeight="1">
      <c r="A473" s="37"/>
      <c r="B473" s="38"/>
      <c r="C473" s="38"/>
      <c r="D473" s="38"/>
      <c r="E473" s="1"/>
    </row>
    <row r="474" ht="15.75" customHeight="1">
      <c r="A474" s="37"/>
      <c r="B474" s="38"/>
      <c r="C474" s="38"/>
      <c r="D474" s="38"/>
      <c r="E474" s="1"/>
    </row>
    <row r="475" ht="15.75" customHeight="1">
      <c r="A475" s="37"/>
      <c r="B475" s="38"/>
      <c r="C475" s="38"/>
      <c r="D475" s="38"/>
      <c r="E475" s="1"/>
    </row>
    <row r="476" ht="15.75" customHeight="1">
      <c r="A476" s="37"/>
      <c r="B476" s="38"/>
      <c r="C476" s="38"/>
      <c r="D476" s="38"/>
      <c r="E476" s="1"/>
    </row>
    <row r="477" ht="15.75" customHeight="1">
      <c r="A477" s="37"/>
      <c r="B477" s="38"/>
      <c r="C477" s="38"/>
      <c r="D477" s="38"/>
      <c r="E477" s="1"/>
    </row>
    <row r="478" ht="15.75" customHeight="1">
      <c r="A478" s="37"/>
      <c r="B478" s="38"/>
      <c r="C478" s="38"/>
      <c r="D478" s="38"/>
      <c r="E478" s="1"/>
    </row>
    <row r="479" ht="15.75" customHeight="1">
      <c r="A479" s="37"/>
      <c r="B479" s="38"/>
      <c r="C479" s="38"/>
      <c r="D479" s="38"/>
      <c r="E479" s="1"/>
    </row>
    <row r="480" ht="15.75" customHeight="1">
      <c r="A480" s="37"/>
      <c r="B480" s="38"/>
      <c r="C480" s="38"/>
      <c r="D480" s="38"/>
      <c r="E480" s="1"/>
    </row>
    <row r="481" ht="15.75" customHeight="1">
      <c r="A481" s="37"/>
      <c r="B481" s="38"/>
      <c r="C481" s="38"/>
      <c r="D481" s="38"/>
      <c r="E481" s="1"/>
    </row>
    <row r="482" ht="15.75" customHeight="1">
      <c r="A482" s="37"/>
      <c r="B482" s="38"/>
      <c r="C482" s="38"/>
      <c r="D482" s="38"/>
      <c r="E482" s="1"/>
    </row>
    <row r="483" ht="15.75" customHeight="1">
      <c r="A483" s="37"/>
      <c r="B483" s="38"/>
      <c r="C483" s="38"/>
      <c r="D483" s="38"/>
      <c r="E483" s="1"/>
    </row>
    <row r="484" ht="15.75" customHeight="1">
      <c r="A484" s="37"/>
      <c r="B484" s="38"/>
      <c r="C484" s="38"/>
      <c r="D484" s="38"/>
      <c r="E484" s="1"/>
    </row>
    <row r="485" ht="15.75" customHeight="1">
      <c r="A485" s="37"/>
      <c r="B485" s="38"/>
      <c r="C485" s="38"/>
      <c r="D485" s="38"/>
      <c r="E485" s="1"/>
    </row>
    <row r="486" ht="15.75" customHeight="1">
      <c r="A486" s="37"/>
      <c r="B486" s="38"/>
      <c r="C486" s="38"/>
      <c r="D486" s="38"/>
      <c r="E486" s="1"/>
    </row>
    <row r="487" ht="15.75" customHeight="1">
      <c r="A487" s="37"/>
      <c r="B487" s="38"/>
      <c r="C487" s="38"/>
      <c r="D487" s="38"/>
      <c r="E487" s="1"/>
    </row>
    <row r="488" ht="15.75" customHeight="1">
      <c r="A488" s="37"/>
      <c r="B488" s="38"/>
      <c r="C488" s="38"/>
      <c r="D488" s="38"/>
      <c r="E488" s="1"/>
    </row>
    <row r="489" ht="15.75" customHeight="1">
      <c r="A489" s="37"/>
      <c r="B489" s="38"/>
      <c r="C489" s="38"/>
      <c r="D489" s="38"/>
      <c r="E489" s="1"/>
    </row>
    <row r="490" ht="15.75" customHeight="1">
      <c r="A490" s="37"/>
      <c r="B490" s="38"/>
      <c r="C490" s="38"/>
      <c r="D490" s="38"/>
      <c r="E490" s="1"/>
    </row>
    <row r="491" ht="15.75" customHeight="1">
      <c r="A491" s="37"/>
      <c r="B491" s="38"/>
      <c r="C491" s="38"/>
      <c r="D491" s="38"/>
      <c r="E491" s="1"/>
    </row>
    <row r="492" ht="15.75" customHeight="1">
      <c r="A492" s="37"/>
      <c r="B492" s="38"/>
      <c r="C492" s="38"/>
      <c r="D492" s="38"/>
      <c r="E492" s="1"/>
    </row>
    <row r="493" ht="15.75" customHeight="1">
      <c r="A493" s="37"/>
      <c r="B493" s="38"/>
      <c r="C493" s="38"/>
      <c r="D493" s="38"/>
      <c r="E493" s="1"/>
    </row>
    <row r="494" ht="15.75" customHeight="1">
      <c r="A494" s="37"/>
      <c r="B494" s="38"/>
      <c r="C494" s="38"/>
      <c r="D494" s="38"/>
      <c r="E494" s="1"/>
    </row>
    <row r="495" ht="15.75" customHeight="1">
      <c r="A495" s="37"/>
      <c r="B495" s="38"/>
      <c r="C495" s="38"/>
      <c r="D495" s="38"/>
      <c r="E495" s="1"/>
    </row>
    <row r="496" ht="15.75" customHeight="1">
      <c r="A496" s="37"/>
      <c r="B496" s="38"/>
      <c r="C496" s="38"/>
      <c r="D496" s="38"/>
      <c r="E496" s="1"/>
    </row>
    <row r="497" ht="15.75" customHeight="1">
      <c r="A497" s="37"/>
      <c r="B497" s="38"/>
      <c r="C497" s="38"/>
      <c r="D497" s="38"/>
      <c r="E497" s="1"/>
    </row>
    <row r="498" ht="15.75" customHeight="1">
      <c r="A498" s="37"/>
      <c r="B498" s="38"/>
      <c r="C498" s="38"/>
      <c r="D498" s="38"/>
      <c r="E498" s="1"/>
    </row>
    <row r="499" ht="15.75" customHeight="1">
      <c r="A499" s="37"/>
      <c r="B499" s="38"/>
      <c r="C499" s="38"/>
      <c r="D499" s="38"/>
      <c r="E499" s="1"/>
    </row>
    <row r="500" ht="15.75" customHeight="1">
      <c r="A500" s="37"/>
      <c r="B500" s="38"/>
      <c r="C500" s="38"/>
      <c r="D500" s="38"/>
      <c r="E500" s="1"/>
    </row>
    <row r="501" ht="15.75" customHeight="1">
      <c r="A501" s="37"/>
      <c r="B501" s="38"/>
      <c r="C501" s="38"/>
      <c r="D501" s="38"/>
      <c r="E501" s="1"/>
    </row>
    <row r="502" ht="15.75" customHeight="1">
      <c r="A502" s="37"/>
      <c r="B502" s="38"/>
      <c r="C502" s="38"/>
      <c r="D502" s="38"/>
      <c r="E502" s="1"/>
    </row>
    <row r="503" ht="15.75" customHeight="1">
      <c r="A503" s="37"/>
      <c r="B503" s="38"/>
      <c r="C503" s="38"/>
      <c r="D503" s="38"/>
      <c r="E503" s="1"/>
    </row>
    <row r="504" ht="15.75" customHeight="1">
      <c r="A504" s="37"/>
      <c r="B504" s="38"/>
      <c r="C504" s="38"/>
      <c r="D504" s="38"/>
      <c r="E504" s="1"/>
    </row>
    <row r="505" ht="15.75" customHeight="1">
      <c r="A505" s="37"/>
      <c r="B505" s="38"/>
      <c r="C505" s="38"/>
      <c r="D505" s="38"/>
      <c r="E505" s="1"/>
    </row>
    <row r="506" ht="15.75" customHeight="1">
      <c r="A506" s="37"/>
      <c r="B506" s="38"/>
      <c r="C506" s="38"/>
      <c r="D506" s="38"/>
      <c r="E506" s="1"/>
    </row>
    <row r="507" ht="15.75" customHeight="1">
      <c r="A507" s="37"/>
      <c r="B507" s="38"/>
      <c r="C507" s="38"/>
      <c r="D507" s="38"/>
      <c r="E507" s="1"/>
    </row>
    <row r="508" ht="15.75" customHeight="1">
      <c r="A508" s="37"/>
      <c r="B508" s="38"/>
      <c r="C508" s="38"/>
      <c r="D508" s="38"/>
      <c r="E508" s="1"/>
    </row>
    <row r="509" ht="15.75" customHeight="1">
      <c r="A509" s="37"/>
      <c r="B509" s="38"/>
      <c r="C509" s="38"/>
      <c r="D509" s="38"/>
      <c r="E509" s="1"/>
    </row>
    <row r="510" ht="15.75" customHeight="1">
      <c r="A510" s="37"/>
      <c r="B510" s="38"/>
      <c r="C510" s="38"/>
      <c r="D510" s="38"/>
      <c r="E510" s="1"/>
    </row>
    <row r="511" ht="15.75" customHeight="1">
      <c r="A511" s="37"/>
      <c r="B511" s="38"/>
      <c r="C511" s="38"/>
      <c r="D511" s="38"/>
      <c r="E511" s="1"/>
    </row>
    <row r="512" ht="15.75" customHeight="1">
      <c r="A512" s="37"/>
      <c r="B512" s="38"/>
      <c r="C512" s="38"/>
      <c r="D512" s="38"/>
      <c r="E512" s="1"/>
    </row>
    <row r="513" ht="15.75" customHeight="1">
      <c r="A513" s="37"/>
      <c r="B513" s="38"/>
      <c r="C513" s="38"/>
      <c r="D513" s="38"/>
      <c r="E513" s="1"/>
    </row>
    <row r="514" ht="15.75" customHeight="1">
      <c r="A514" s="37"/>
      <c r="B514" s="38"/>
      <c r="C514" s="38"/>
      <c r="D514" s="38"/>
      <c r="E514" s="1"/>
    </row>
    <row r="515" ht="15.75" customHeight="1">
      <c r="A515" s="37"/>
      <c r="B515" s="38"/>
      <c r="C515" s="38"/>
      <c r="D515" s="38"/>
      <c r="E515" s="1"/>
    </row>
    <row r="516" ht="15.75" customHeight="1">
      <c r="A516" s="37"/>
      <c r="B516" s="38"/>
      <c r="C516" s="38"/>
      <c r="D516" s="38"/>
      <c r="E516" s="1"/>
    </row>
    <row r="517" ht="15.75" customHeight="1">
      <c r="A517" s="37"/>
      <c r="B517" s="38"/>
      <c r="C517" s="38"/>
      <c r="D517" s="38"/>
      <c r="E517" s="1"/>
    </row>
    <row r="518" ht="15.75" customHeight="1">
      <c r="A518" s="37"/>
      <c r="B518" s="38"/>
      <c r="C518" s="38"/>
      <c r="D518" s="38"/>
      <c r="E518" s="1"/>
    </row>
    <row r="519" ht="15.75" customHeight="1">
      <c r="A519" s="37"/>
      <c r="B519" s="38"/>
      <c r="C519" s="38"/>
      <c r="D519" s="38"/>
      <c r="E519" s="1"/>
    </row>
    <row r="520" ht="15.75" customHeight="1">
      <c r="A520" s="37"/>
      <c r="B520" s="38"/>
      <c r="C520" s="38"/>
      <c r="D520" s="38"/>
      <c r="E520" s="1"/>
    </row>
    <row r="521" ht="15.75" customHeight="1">
      <c r="A521" s="37"/>
      <c r="B521" s="38"/>
      <c r="C521" s="38"/>
      <c r="D521" s="38"/>
      <c r="E521" s="1"/>
    </row>
    <row r="522" ht="15.75" customHeight="1">
      <c r="A522" s="37"/>
      <c r="B522" s="38"/>
      <c r="C522" s="38"/>
      <c r="D522" s="38"/>
      <c r="E522" s="1"/>
    </row>
    <row r="523" ht="15.75" customHeight="1">
      <c r="A523" s="37"/>
      <c r="B523" s="38"/>
      <c r="C523" s="38"/>
      <c r="D523" s="38"/>
      <c r="E523" s="1"/>
    </row>
    <row r="524" ht="15.75" customHeight="1">
      <c r="A524" s="37"/>
      <c r="B524" s="38"/>
      <c r="C524" s="38"/>
      <c r="D524" s="38"/>
      <c r="E524" s="1"/>
    </row>
    <row r="525" ht="15.75" customHeight="1">
      <c r="A525" s="37"/>
      <c r="B525" s="38"/>
      <c r="C525" s="38"/>
      <c r="D525" s="38"/>
      <c r="E525" s="1"/>
    </row>
    <row r="526" ht="15.75" customHeight="1">
      <c r="A526" s="37"/>
      <c r="B526" s="38"/>
      <c r="C526" s="38"/>
      <c r="D526" s="38"/>
      <c r="E526" s="1"/>
    </row>
    <row r="527" ht="15.75" customHeight="1">
      <c r="A527" s="37"/>
      <c r="B527" s="38"/>
      <c r="C527" s="38"/>
      <c r="D527" s="38"/>
      <c r="E527" s="1"/>
    </row>
    <row r="528" ht="15.75" customHeight="1">
      <c r="A528" s="37"/>
      <c r="B528" s="38"/>
      <c r="C528" s="38"/>
      <c r="D528" s="38"/>
      <c r="E528" s="1"/>
    </row>
    <row r="529" ht="15.75" customHeight="1">
      <c r="A529" s="37"/>
      <c r="B529" s="38"/>
      <c r="C529" s="38"/>
      <c r="D529" s="38"/>
      <c r="E529" s="1"/>
    </row>
    <row r="530" ht="15.75" customHeight="1">
      <c r="A530" s="37"/>
      <c r="B530" s="38"/>
      <c r="C530" s="38"/>
      <c r="D530" s="38"/>
      <c r="E530" s="1"/>
    </row>
    <row r="531" ht="15.75" customHeight="1">
      <c r="A531" s="37"/>
      <c r="B531" s="38"/>
      <c r="C531" s="38"/>
      <c r="D531" s="38"/>
      <c r="E531" s="1"/>
    </row>
    <row r="532" ht="15.75" customHeight="1">
      <c r="A532" s="37"/>
      <c r="B532" s="38"/>
      <c r="C532" s="38"/>
      <c r="D532" s="38"/>
      <c r="E532" s="1"/>
    </row>
    <row r="533" ht="15.75" customHeight="1">
      <c r="A533" s="37"/>
      <c r="B533" s="38"/>
      <c r="C533" s="38"/>
      <c r="D533" s="38"/>
      <c r="E533" s="1"/>
    </row>
    <row r="534" ht="15.75" customHeight="1">
      <c r="A534" s="37"/>
      <c r="B534" s="38"/>
      <c r="C534" s="38"/>
      <c r="D534" s="38"/>
      <c r="E534" s="1"/>
    </row>
    <row r="535" ht="15.75" customHeight="1">
      <c r="A535" s="37"/>
      <c r="B535" s="38"/>
      <c r="C535" s="38"/>
      <c r="D535" s="38"/>
      <c r="E535" s="1"/>
    </row>
    <row r="536" ht="15.75" customHeight="1">
      <c r="A536" s="37"/>
      <c r="B536" s="38"/>
      <c r="C536" s="38"/>
      <c r="D536" s="38"/>
      <c r="E536" s="1"/>
    </row>
    <row r="537" ht="15.75" customHeight="1">
      <c r="A537" s="37"/>
      <c r="B537" s="38"/>
      <c r="C537" s="38"/>
      <c r="D537" s="38"/>
      <c r="E537" s="1"/>
    </row>
    <row r="538" ht="15.75" customHeight="1">
      <c r="A538" s="37"/>
      <c r="B538" s="38"/>
      <c r="C538" s="38"/>
      <c r="D538" s="38"/>
      <c r="E538" s="1"/>
    </row>
    <row r="539" ht="15.75" customHeight="1">
      <c r="A539" s="37"/>
      <c r="B539" s="38"/>
      <c r="C539" s="38"/>
      <c r="D539" s="38"/>
      <c r="E539" s="1"/>
    </row>
    <row r="540" ht="15.75" customHeight="1">
      <c r="A540" s="37"/>
      <c r="B540" s="38"/>
      <c r="C540" s="38"/>
      <c r="D540" s="38"/>
      <c r="E540" s="1"/>
    </row>
    <row r="541" ht="15.75" customHeight="1">
      <c r="A541" s="37"/>
      <c r="B541" s="38"/>
      <c r="C541" s="38"/>
      <c r="D541" s="38"/>
      <c r="E541" s="1"/>
    </row>
    <row r="542" ht="15.75" customHeight="1">
      <c r="A542" s="37"/>
      <c r="B542" s="38"/>
      <c r="C542" s="38"/>
      <c r="D542" s="38"/>
      <c r="E542" s="1"/>
    </row>
    <row r="543" ht="15.75" customHeight="1">
      <c r="A543" s="37"/>
      <c r="B543" s="38"/>
      <c r="C543" s="38"/>
      <c r="D543" s="38"/>
      <c r="E543" s="1"/>
    </row>
    <row r="544" ht="15.75" customHeight="1">
      <c r="A544" s="37"/>
      <c r="B544" s="38"/>
      <c r="C544" s="38"/>
      <c r="D544" s="38"/>
      <c r="E544" s="1"/>
    </row>
    <row r="545" ht="15.75" customHeight="1">
      <c r="A545" s="37"/>
      <c r="B545" s="38"/>
      <c r="C545" s="38"/>
      <c r="D545" s="38"/>
      <c r="E545" s="1"/>
    </row>
    <row r="546" ht="15.75" customHeight="1">
      <c r="A546" s="37"/>
      <c r="B546" s="38"/>
      <c r="C546" s="38"/>
      <c r="D546" s="38"/>
      <c r="E546" s="1"/>
    </row>
    <row r="547" ht="15.75" customHeight="1">
      <c r="A547" s="37"/>
      <c r="B547" s="38"/>
      <c r="C547" s="38"/>
      <c r="D547" s="38"/>
      <c r="E547" s="1"/>
    </row>
    <row r="548" ht="15.75" customHeight="1">
      <c r="A548" s="37"/>
      <c r="B548" s="38"/>
      <c r="C548" s="38"/>
      <c r="D548" s="38"/>
      <c r="E548" s="1"/>
    </row>
    <row r="549" ht="15.75" customHeight="1">
      <c r="A549" s="37"/>
      <c r="B549" s="38"/>
      <c r="C549" s="38"/>
      <c r="D549" s="38"/>
      <c r="E549" s="1"/>
    </row>
    <row r="550" ht="15.75" customHeight="1">
      <c r="A550" s="37"/>
      <c r="B550" s="38"/>
      <c r="C550" s="38"/>
      <c r="D550" s="38"/>
      <c r="E550" s="1"/>
    </row>
    <row r="551" ht="15.75" customHeight="1">
      <c r="A551" s="37"/>
      <c r="B551" s="38"/>
      <c r="C551" s="38"/>
      <c r="D551" s="38"/>
      <c r="E551" s="1"/>
    </row>
    <row r="552" ht="15.75" customHeight="1">
      <c r="A552" s="37"/>
      <c r="B552" s="38"/>
      <c r="C552" s="38"/>
      <c r="D552" s="38"/>
      <c r="E552" s="1"/>
    </row>
    <row r="553" ht="15.75" customHeight="1">
      <c r="A553" s="37"/>
      <c r="B553" s="38"/>
      <c r="C553" s="38"/>
      <c r="D553" s="38"/>
      <c r="E553" s="1"/>
    </row>
    <row r="554" ht="15.75" customHeight="1">
      <c r="A554" s="37"/>
      <c r="B554" s="38"/>
      <c r="C554" s="38"/>
      <c r="D554" s="38"/>
      <c r="E554" s="1"/>
    </row>
    <row r="555" ht="15.75" customHeight="1">
      <c r="A555" s="37"/>
      <c r="B555" s="38"/>
      <c r="C555" s="38"/>
      <c r="D555" s="38"/>
      <c r="E555" s="1"/>
    </row>
    <row r="556" ht="15.75" customHeight="1">
      <c r="A556" s="37"/>
      <c r="B556" s="38"/>
      <c r="C556" s="38"/>
      <c r="D556" s="38"/>
      <c r="E556" s="1"/>
    </row>
    <row r="557" ht="15.75" customHeight="1">
      <c r="A557" s="37"/>
      <c r="B557" s="38"/>
      <c r="C557" s="38"/>
      <c r="D557" s="38"/>
      <c r="E557" s="1"/>
    </row>
    <row r="558" ht="15.75" customHeight="1">
      <c r="A558" s="37"/>
      <c r="B558" s="38"/>
      <c r="C558" s="38"/>
      <c r="D558" s="38"/>
      <c r="E558" s="1"/>
    </row>
    <row r="559" ht="15.75" customHeight="1">
      <c r="A559" s="37"/>
      <c r="B559" s="38"/>
      <c r="C559" s="38"/>
      <c r="D559" s="38"/>
      <c r="E559" s="1"/>
    </row>
    <row r="560" ht="15.75" customHeight="1">
      <c r="A560" s="37"/>
      <c r="B560" s="38"/>
      <c r="C560" s="38"/>
      <c r="D560" s="38"/>
      <c r="E560" s="1"/>
    </row>
    <row r="561" ht="15.75" customHeight="1">
      <c r="A561" s="37"/>
      <c r="B561" s="38"/>
      <c r="C561" s="38"/>
      <c r="D561" s="38"/>
      <c r="E561" s="1"/>
    </row>
    <row r="562" ht="15.75" customHeight="1">
      <c r="A562" s="37"/>
      <c r="B562" s="38"/>
      <c r="C562" s="38"/>
      <c r="D562" s="38"/>
      <c r="E562" s="1"/>
    </row>
    <row r="563" ht="15.75" customHeight="1">
      <c r="A563" s="37"/>
      <c r="B563" s="38"/>
      <c r="C563" s="38"/>
      <c r="D563" s="38"/>
      <c r="E563" s="1"/>
    </row>
    <row r="564" ht="15.75" customHeight="1">
      <c r="A564" s="37"/>
      <c r="B564" s="38"/>
      <c r="C564" s="38"/>
      <c r="D564" s="38"/>
      <c r="E564" s="1"/>
    </row>
    <row r="565" ht="15.75" customHeight="1">
      <c r="A565" s="37"/>
      <c r="B565" s="38"/>
      <c r="C565" s="38"/>
      <c r="D565" s="38"/>
      <c r="E565" s="1"/>
    </row>
    <row r="566" ht="15.75" customHeight="1">
      <c r="A566" s="37"/>
      <c r="B566" s="38"/>
      <c r="C566" s="38"/>
      <c r="D566" s="38"/>
      <c r="E566" s="1"/>
    </row>
    <row r="567" ht="15.75" customHeight="1">
      <c r="A567" s="37"/>
      <c r="B567" s="38"/>
      <c r="C567" s="38"/>
      <c r="D567" s="38"/>
      <c r="E567" s="1"/>
    </row>
    <row r="568" ht="15.75" customHeight="1">
      <c r="A568" s="37"/>
      <c r="B568" s="38"/>
      <c r="C568" s="38"/>
      <c r="D568" s="38"/>
      <c r="E568" s="1"/>
    </row>
    <row r="569" ht="15.75" customHeight="1">
      <c r="A569" s="37"/>
      <c r="B569" s="38"/>
      <c r="C569" s="38"/>
      <c r="D569" s="38"/>
      <c r="E569" s="1"/>
    </row>
    <row r="570" ht="15.75" customHeight="1">
      <c r="A570" s="37"/>
      <c r="B570" s="38"/>
      <c r="C570" s="38"/>
      <c r="D570" s="38"/>
      <c r="E570" s="1"/>
    </row>
    <row r="571" ht="15.75" customHeight="1">
      <c r="A571" s="37"/>
      <c r="B571" s="38"/>
      <c r="C571" s="38"/>
      <c r="D571" s="38"/>
      <c r="E571" s="1"/>
    </row>
    <row r="572" ht="15.75" customHeight="1">
      <c r="A572" s="37"/>
      <c r="B572" s="38"/>
      <c r="C572" s="38"/>
      <c r="D572" s="38"/>
      <c r="E572" s="1"/>
    </row>
    <row r="573" ht="15.75" customHeight="1">
      <c r="A573" s="37"/>
      <c r="B573" s="38"/>
      <c r="C573" s="38"/>
      <c r="D573" s="38"/>
      <c r="E573" s="1"/>
    </row>
    <row r="574" ht="15.75" customHeight="1">
      <c r="A574" s="37"/>
      <c r="B574" s="38"/>
      <c r="C574" s="38"/>
      <c r="D574" s="38"/>
      <c r="E574" s="1"/>
    </row>
    <row r="575" ht="15.75" customHeight="1">
      <c r="A575" s="37"/>
      <c r="B575" s="38"/>
      <c r="C575" s="38"/>
      <c r="D575" s="38"/>
      <c r="E575" s="1"/>
    </row>
    <row r="576" ht="15.75" customHeight="1">
      <c r="A576" s="37"/>
      <c r="B576" s="38"/>
      <c r="C576" s="38"/>
      <c r="D576" s="38"/>
      <c r="E576" s="1"/>
    </row>
    <row r="577" ht="15.75" customHeight="1">
      <c r="A577" s="37"/>
      <c r="B577" s="38"/>
      <c r="C577" s="38"/>
      <c r="D577" s="38"/>
      <c r="E577" s="1"/>
    </row>
    <row r="578" ht="15.75" customHeight="1">
      <c r="A578" s="37"/>
      <c r="B578" s="38"/>
      <c r="C578" s="38"/>
      <c r="D578" s="38"/>
      <c r="E578" s="1"/>
    </row>
    <row r="579" ht="15.75" customHeight="1">
      <c r="A579" s="37"/>
      <c r="B579" s="38"/>
      <c r="C579" s="38"/>
      <c r="D579" s="38"/>
      <c r="E579" s="1"/>
    </row>
    <row r="580" ht="15.75" customHeight="1">
      <c r="A580" s="37"/>
      <c r="B580" s="38"/>
      <c r="C580" s="38"/>
      <c r="D580" s="38"/>
      <c r="E580" s="1"/>
    </row>
    <row r="581" ht="15.75" customHeight="1">
      <c r="A581" s="37"/>
      <c r="B581" s="38"/>
      <c r="C581" s="38"/>
      <c r="D581" s="38"/>
      <c r="E581" s="1"/>
    </row>
    <row r="582" ht="15.75" customHeight="1">
      <c r="A582" s="37"/>
      <c r="B582" s="38"/>
      <c r="C582" s="38"/>
      <c r="D582" s="38"/>
      <c r="E582" s="1"/>
    </row>
    <row r="583" ht="15.75" customHeight="1">
      <c r="A583" s="37"/>
      <c r="B583" s="38"/>
      <c r="C583" s="38"/>
      <c r="D583" s="38"/>
      <c r="E583" s="1"/>
    </row>
    <row r="584" ht="15.75" customHeight="1">
      <c r="A584" s="37"/>
      <c r="B584" s="38"/>
      <c r="C584" s="38"/>
      <c r="D584" s="38"/>
      <c r="E584" s="1"/>
    </row>
    <row r="585" ht="15.75" customHeight="1">
      <c r="A585" s="37"/>
      <c r="B585" s="38"/>
      <c r="C585" s="38"/>
      <c r="D585" s="38"/>
      <c r="E585" s="1"/>
    </row>
    <row r="586" ht="15.75" customHeight="1">
      <c r="A586" s="37"/>
      <c r="B586" s="38"/>
      <c r="C586" s="38"/>
      <c r="D586" s="38"/>
      <c r="E586" s="1"/>
    </row>
    <row r="587" ht="15.75" customHeight="1">
      <c r="A587" s="37"/>
      <c r="B587" s="38"/>
      <c r="C587" s="38"/>
      <c r="D587" s="38"/>
      <c r="E587" s="1"/>
    </row>
    <row r="588" ht="15.75" customHeight="1">
      <c r="A588" s="37"/>
      <c r="B588" s="38"/>
      <c r="C588" s="38"/>
      <c r="D588" s="38"/>
      <c r="E588" s="1"/>
    </row>
    <row r="589" ht="15.75" customHeight="1">
      <c r="A589" s="37"/>
      <c r="B589" s="38"/>
      <c r="C589" s="38"/>
      <c r="D589" s="38"/>
      <c r="E589" s="1"/>
    </row>
    <row r="590" ht="15.75" customHeight="1">
      <c r="A590" s="37"/>
      <c r="B590" s="38"/>
      <c r="C590" s="38"/>
      <c r="D590" s="38"/>
      <c r="E590" s="1"/>
    </row>
    <row r="591" ht="15.75" customHeight="1">
      <c r="A591" s="37"/>
      <c r="B591" s="38"/>
      <c r="C591" s="38"/>
      <c r="D591" s="38"/>
      <c r="E591" s="1"/>
    </row>
    <row r="592" ht="15.75" customHeight="1">
      <c r="A592" s="37"/>
      <c r="B592" s="38"/>
      <c r="C592" s="38"/>
      <c r="D592" s="38"/>
      <c r="E592" s="1"/>
    </row>
    <row r="593" ht="15.75" customHeight="1">
      <c r="A593" s="37"/>
      <c r="B593" s="38"/>
      <c r="C593" s="38"/>
      <c r="D593" s="38"/>
      <c r="E593" s="1"/>
    </row>
    <row r="594" ht="15.75" customHeight="1">
      <c r="A594" s="37"/>
      <c r="B594" s="38"/>
      <c r="C594" s="38"/>
      <c r="D594" s="38"/>
      <c r="E594" s="1"/>
    </row>
    <row r="595" ht="15.75" customHeight="1">
      <c r="A595" s="37"/>
      <c r="B595" s="38"/>
      <c r="C595" s="38"/>
      <c r="D595" s="38"/>
      <c r="E595" s="1"/>
    </row>
    <row r="596" ht="15.75" customHeight="1">
      <c r="A596" s="37"/>
      <c r="B596" s="38"/>
      <c r="C596" s="38"/>
      <c r="D596" s="38"/>
      <c r="E596" s="1"/>
    </row>
    <row r="597" ht="15.75" customHeight="1">
      <c r="A597" s="37"/>
      <c r="B597" s="38"/>
      <c r="C597" s="38"/>
      <c r="D597" s="38"/>
      <c r="E597" s="1"/>
    </row>
    <row r="598" ht="15.75" customHeight="1">
      <c r="A598" s="37"/>
      <c r="B598" s="38"/>
      <c r="C598" s="38"/>
      <c r="D598" s="38"/>
      <c r="E598" s="1"/>
    </row>
    <row r="599" ht="15.75" customHeight="1">
      <c r="A599" s="37"/>
      <c r="B599" s="38"/>
      <c r="C599" s="38"/>
      <c r="D599" s="38"/>
      <c r="E599" s="1"/>
    </row>
    <row r="600" ht="15.75" customHeight="1">
      <c r="A600" s="37"/>
      <c r="B600" s="38"/>
      <c r="C600" s="38"/>
      <c r="D600" s="38"/>
      <c r="E600" s="1"/>
    </row>
    <row r="601" ht="15.75" customHeight="1">
      <c r="A601" s="37"/>
      <c r="B601" s="38"/>
      <c r="C601" s="38"/>
      <c r="D601" s="38"/>
      <c r="E601" s="1"/>
    </row>
    <row r="602" ht="15.75" customHeight="1">
      <c r="A602" s="37"/>
      <c r="B602" s="38"/>
      <c r="C602" s="38"/>
      <c r="D602" s="38"/>
      <c r="E602" s="1"/>
    </row>
    <row r="603" ht="15.75" customHeight="1">
      <c r="A603" s="37"/>
      <c r="B603" s="38"/>
      <c r="C603" s="38"/>
      <c r="D603" s="38"/>
      <c r="E603" s="1"/>
    </row>
    <row r="604" ht="15.75" customHeight="1">
      <c r="A604" s="37"/>
      <c r="B604" s="38"/>
      <c r="C604" s="38"/>
      <c r="D604" s="38"/>
      <c r="E604" s="1"/>
    </row>
    <row r="605" ht="15.75" customHeight="1">
      <c r="A605" s="37"/>
      <c r="B605" s="38"/>
      <c r="C605" s="38"/>
      <c r="D605" s="38"/>
      <c r="E605" s="1"/>
    </row>
    <row r="606" ht="15.75" customHeight="1">
      <c r="A606" s="37"/>
      <c r="B606" s="38"/>
      <c r="C606" s="38"/>
      <c r="D606" s="38"/>
      <c r="E606" s="1"/>
    </row>
    <row r="607" ht="15.75" customHeight="1">
      <c r="A607" s="37"/>
      <c r="B607" s="38"/>
      <c r="C607" s="38"/>
      <c r="D607" s="38"/>
      <c r="E607" s="1"/>
    </row>
    <row r="608" ht="15.75" customHeight="1">
      <c r="A608" s="37"/>
      <c r="B608" s="38"/>
      <c r="C608" s="38"/>
      <c r="D608" s="38"/>
      <c r="E608" s="1"/>
    </row>
    <row r="609" ht="15.75" customHeight="1">
      <c r="A609" s="37"/>
      <c r="B609" s="38"/>
      <c r="C609" s="38"/>
      <c r="D609" s="38"/>
      <c r="E609" s="1"/>
    </row>
    <row r="610" ht="15.75" customHeight="1">
      <c r="A610" s="37"/>
      <c r="B610" s="38"/>
      <c r="C610" s="38"/>
      <c r="D610" s="38"/>
      <c r="E610" s="1"/>
    </row>
    <row r="611" ht="15.75" customHeight="1">
      <c r="A611" s="37"/>
      <c r="B611" s="38"/>
      <c r="C611" s="38"/>
      <c r="D611" s="38"/>
      <c r="E611" s="1"/>
    </row>
    <row r="612" ht="15.75" customHeight="1">
      <c r="A612" s="37"/>
      <c r="B612" s="38"/>
      <c r="C612" s="38"/>
      <c r="D612" s="38"/>
      <c r="E612" s="1"/>
    </row>
    <row r="613" ht="15.75" customHeight="1">
      <c r="A613" s="37"/>
      <c r="B613" s="38"/>
      <c r="C613" s="38"/>
      <c r="D613" s="38"/>
      <c r="E613" s="1"/>
    </row>
    <row r="614" ht="15.75" customHeight="1">
      <c r="A614" s="37"/>
      <c r="B614" s="38"/>
      <c r="C614" s="38"/>
      <c r="D614" s="38"/>
      <c r="E614" s="1"/>
    </row>
    <row r="615" ht="15.75" customHeight="1">
      <c r="A615" s="37"/>
      <c r="B615" s="38"/>
      <c r="C615" s="38"/>
      <c r="D615" s="38"/>
      <c r="E615" s="1"/>
    </row>
    <row r="616" ht="15.75" customHeight="1">
      <c r="A616" s="37"/>
      <c r="B616" s="38"/>
      <c r="C616" s="38"/>
      <c r="D616" s="38"/>
      <c r="E616" s="1"/>
    </row>
    <row r="617" ht="15.75" customHeight="1">
      <c r="A617" s="37"/>
      <c r="B617" s="38"/>
      <c r="C617" s="38"/>
      <c r="D617" s="38"/>
      <c r="E617" s="1"/>
    </row>
    <row r="618" ht="15.75" customHeight="1">
      <c r="A618" s="37"/>
      <c r="B618" s="38"/>
      <c r="C618" s="38"/>
      <c r="D618" s="38"/>
      <c r="E618" s="1"/>
    </row>
    <row r="619" ht="15.75" customHeight="1">
      <c r="A619" s="37"/>
      <c r="B619" s="38"/>
      <c r="C619" s="38"/>
      <c r="D619" s="38"/>
      <c r="E619" s="1"/>
    </row>
    <row r="620" ht="15.75" customHeight="1">
      <c r="A620" s="37"/>
      <c r="B620" s="38"/>
      <c r="C620" s="38"/>
      <c r="D620" s="38"/>
      <c r="E620" s="1"/>
    </row>
    <row r="621" ht="15.75" customHeight="1">
      <c r="A621" s="37"/>
      <c r="B621" s="38"/>
      <c r="C621" s="38"/>
      <c r="D621" s="38"/>
      <c r="E621" s="1"/>
    </row>
    <row r="622" ht="15.75" customHeight="1">
      <c r="A622" s="37"/>
      <c r="B622" s="38"/>
      <c r="C622" s="38"/>
      <c r="D622" s="38"/>
      <c r="E622" s="1"/>
    </row>
    <row r="623" ht="15.75" customHeight="1">
      <c r="A623" s="37"/>
      <c r="B623" s="38"/>
      <c r="C623" s="38"/>
      <c r="D623" s="38"/>
      <c r="E623" s="1"/>
    </row>
    <row r="624" ht="15.75" customHeight="1">
      <c r="A624" s="37"/>
      <c r="B624" s="38"/>
      <c r="C624" s="38"/>
      <c r="D624" s="38"/>
      <c r="E624" s="1"/>
    </row>
    <row r="625" ht="15.75" customHeight="1">
      <c r="A625" s="37"/>
      <c r="B625" s="38"/>
      <c r="C625" s="38"/>
      <c r="D625" s="38"/>
      <c r="E625" s="1"/>
    </row>
    <row r="626" ht="15.75" customHeight="1">
      <c r="A626" s="37"/>
      <c r="B626" s="38"/>
      <c r="C626" s="38"/>
      <c r="D626" s="38"/>
      <c r="E626" s="1"/>
    </row>
    <row r="627" ht="15.75" customHeight="1">
      <c r="A627" s="37"/>
      <c r="B627" s="38"/>
      <c r="C627" s="38"/>
      <c r="D627" s="38"/>
      <c r="E627" s="1"/>
    </row>
    <row r="628" ht="15.75" customHeight="1">
      <c r="A628" s="37"/>
      <c r="B628" s="38"/>
      <c r="C628" s="38"/>
      <c r="D628" s="38"/>
      <c r="E628" s="1"/>
    </row>
    <row r="629" ht="15.75" customHeight="1">
      <c r="A629" s="37"/>
      <c r="B629" s="38"/>
      <c r="C629" s="38"/>
      <c r="D629" s="38"/>
      <c r="E629" s="1"/>
    </row>
    <row r="630" ht="15.75" customHeight="1">
      <c r="A630" s="37"/>
      <c r="B630" s="38"/>
      <c r="C630" s="38"/>
      <c r="D630" s="38"/>
      <c r="E630" s="1"/>
    </row>
    <row r="631" ht="15.75" customHeight="1">
      <c r="A631" s="37"/>
      <c r="B631" s="38"/>
      <c r="C631" s="38"/>
      <c r="D631" s="38"/>
      <c r="E631" s="1"/>
    </row>
    <row r="632" ht="15.75" customHeight="1">
      <c r="A632" s="37"/>
      <c r="B632" s="38"/>
      <c r="C632" s="38"/>
      <c r="D632" s="38"/>
      <c r="E632" s="1"/>
    </row>
    <row r="633" ht="15.75" customHeight="1">
      <c r="A633" s="37"/>
      <c r="B633" s="38"/>
      <c r="C633" s="38"/>
      <c r="D633" s="38"/>
      <c r="E633" s="1"/>
    </row>
    <row r="634" ht="15.75" customHeight="1">
      <c r="A634" s="37"/>
      <c r="B634" s="38"/>
      <c r="C634" s="38"/>
      <c r="D634" s="38"/>
      <c r="E634" s="1"/>
    </row>
    <row r="635" ht="15.75" customHeight="1">
      <c r="A635" s="37"/>
      <c r="B635" s="38"/>
      <c r="C635" s="38"/>
      <c r="D635" s="38"/>
      <c r="E635" s="1"/>
    </row>
    <row r="636" ht="15.75" customHeight="1">
      <c r="A636" s="37"/>
      <c r="B636" s="38"/>
      <c r="C636" s="38"/>
      <c r="D636" s="38"/>
      <c r="E636" s="1"/>
    </row>
    <row r="637" ht="15.75" customHeight="1">
      <c r="A637" s="37"/>
      <c r="B637" s="38"/>
      <c r="C637" s="38"/>
      <c r="D637" s="38"/>
      <c r="E637" s="1"/>
    </row>
    <row r="638" ht="15.75" customHeight="1">
      <c r="A638" s="37"/>
      <c r="B638" s="38"/>
      <c r="C638" s="38"/>
      <c r="D638" s="38"/>
      <c r="E638" s="1"/>
    </row>
    <row r="639" ht="15.75" customHeight="1">
      <c r="A639" s="37"/>
      <c r="B639" s="38"/>
      <c r="C639" s="38"/>
      <c r="D639" s="38"/>
      <c r="E639" s="1"/>
    </row>
    <row r="640" ht="15.75" customHeight="1">
      <c r="A640" s="37"/>
      <c r="B640" s="38"/>
      <c r="C640" s="38"/>
      <c r="D640" s="38"/>
      <c r="E640" s="1"/>
    </row>
    <row r="641" ht="15.75" customHeight="1">
      <c r="A641" s="37"/>
      <c r="B641" s="38"/>
      <c r="C641" s="38"/>
      <c r="D641" s="38"/>
      <c r="E641" s="1"/>
    </row>
    <row r="642" ht="15.75" customHeight="1">
      <c r="A642" s="37"/>
      <c r="B642" s="38"/>
      <c r="C642" s="38"/>
      <c r="D642" s="38"/>
      <c r="E642" s="1"/>
    </row>
    <row r="643" ht="15.75" customHeight="1">
      <c r="A643" s="37"/>
      <c r="B643" s="38"/>
      <c r="C643" s="38"/>
      <c r="D643" s="38"/>
      <c r="E643" s="1"/>
    </row>
    <row r="644" ht="15.75" customHeight="1">
      <c r="A644" s="37"/>
      <c r="B644" s="38"/>
      <c r="C644" s="38"/>
      <c r="D644" s="38"/>
      <c r="E644" s="1"/>
    </row>
    <row r="645" ht="15.75" customHeight="1">
      <c r="A645" s="37"/>
      <c r="B645" s="38"/>
      <c r="C645" s="38"/>
      <c r="D645" s="38"/>
      <c r="E645" s="1"/>
    </row>
    <row r="646" ht="15.75" customHeight="1">
      <c r="A646" s="37"/>
      <c r="B646" s="38"/>
      <c r="C646" s="38"/>
      <c r="D646" s="38"/>
      <c r="E646" s="1"/>
    </row>
    <row r="647" ht="15.75" customHeight="1">
      <c r="A647" s="37"/>
      <c r="B647" s="38"/>
      <c r="C647" s="38"/>
      <c r="D647" s="38"/>
      <c r="E647" s="1"/>
    </row>
    <row r="648" ht="15.75" customHeight="1">
      <c r="A648" s="37"/>
      <c r="B648" s="38"/>
      <c r="C648" s="38"/>
      <c r="D648" s="38"/>
      <c r="E648" s="1"/>
    </row>
    <row r="649" ht="15.75" customHeight="1">
      <c r="A649" s="37"/>
      <c r="B649" s="38"/>
      <c r="C649" s="38"/>
      <c r="D649" s="38"/>
      <c r="E649" s="1"/>
    </row>
    <row r="650" ht="15.75" customHeight="1">
      <c r="A650" s="37"/>
      <c r="B650" s="38"/>
      <c r="C650" s="38"/>
      <c r="D650" s="38"/>
      <c r="E650" s="1"/>
    </row>
    <row r="651" ht="15.75" customHeight="1">
      <c r="A651" s="37"/>
      <c r="B651" s="38"/>
      <c r="C651" s="38"/>
      <c r="D651" s="38"/>
      <c r="E651" s="1"/>
    </row>
    <row r="652" ht="15.75" customHeight="1">
      <c r="A652" s="37"/>
      <c r="B652" s="38"/>
      <c r="C652" s="38"/>
      <c r="D652" s="38"/>
      <c r="E652" s="1"/>
    </row>
    <row r="653" ht="15.75" customHeight="1">
      <c r="A653" s="37"/>
      <c r="B653" s="38"/>
      <c r="C653" s="38"/>
      <c r="D653" s="38"/>
      <c r="E653" s="1"/>
    </row>
    <row r="654" ht="15.75" customHeight="1">
      <c r="A654" s="37"/>
      <c r="B654" s="38"/>
      <c r="C654" s="38"/>
      <c r="D654" s="38"/>
      <c r="E654" s="1"/>
    </row>
    <row r="655" ht="15.75" customHeight="1">
      <c r="A655" s="37"/>
      <c r="B655" s="38"/>
      <c r="C655" s="38"/>
      <c r="D655" s="38"/>
      <c r="E655" s="1"/>
    </row>
    <row r="656" ht="15.75" customHeight="1">
      <c r="A656" s="37"/>
      <c r="B656" s="38"/>
      <c r="C656" s="38"/>
      <c r="D656" s="38"/>
      <c r="E656" s="1"/>
    </row>
    <row r="657" ht="15.75" customHeight="1">
      <c r="A657" s="37"/>
      <c r="B657" s="38"/>
      <c r="C657" s="38"/>
      <c r="D657" s="38"/>
      <c r="E657" s="1"/>
    </row>
    <row r="658" ht="15.75" customHeight="1">
      <c r="A658" s="37"/>
      <c r="B658" s="38"/>
      <c r="C658" s="38"/>
      <c r="D658" s="38"/>
      <c r="E658" s="1"/>
    </row>
    <row r="659" ht="15.75" customHeight="1">
      <c r="A659" s="37"/>
      <c r="B659" s="38"/>
      <c r="C659" s="38"/>
      <c r="D659" s="38"/>
      <c r="E659" s="1"/>
    </row>
    <row r="660" ht="15.75" customHeight="1">
      <c r="A660" s="37"/>
      <c r="B660" s="38"/>
      <c r="C660" s="38"/>
      <c r="D660" s="38"/>
      <c r="E660" s="1"/>
    </row>
    <row r="661" ht="15.75" customHeight="1">
      <c r="A661" s="37"/>
      <c r="B661" s="38"/>
      <c r="C661" s="38"/>
      <c r="D661" s="38"/>
      <c r="E661" s="1"/>
    </row>
    <row r="662" ht="15.75" customHeight="1">
      <c r="A662" s="37"/>
      <c r="B662" s="38"/>
      <c r="C662" s="38"/>
      <c r="D662" s="38"/>
      <c r="E662" s="1"/>
    </row>
    <row r="663" ht="15.75" customHeight="1">
      <c r="A663" s="37"/>
      <c r="B663" s="38"/>
      <c r="C663" s="38"/>
      <c r="D663" s="38"/>
      <c r="E663" s="1"/>
    </row>
    <row r="664" ht="15.75" customHeight="1">
      <c r="A664" s="37"/>
      <c r="B664" s="38"/>
      <c r="C664" s="38"/>
      <c r="D664" s="38"/>
      <c r="E664" s="1"/>
    </row>
    <row r="665" ht="15.75" customHeight="1">
      <c r="A665" s="37"/>
      <c r="B665" s="38"/>
      <c r="C665" s="38"/>
      <c r="D665" s="38"/>
      <c r="E665" s="1"/>
    </row>
    <row r="666" ht="15.75" customHeight="1">
      <c r="A666" s="37"/>
      <c r="B666" s="38"/>
      <c r="C666" s="38"/>
      <c r="D666" s="38"/>
      <c r="E666" s="1"/>
    </row>
    <row r="667" ht="15.75" customHeight="1">
      <c r="A667" s="37"/>
      <c r="B667" s="38"/>
      <c r="C667" s="38"/>
      <c r="D667" s="38"/>
      <c r="E667" s="1"/>
    </row>
    <row r="668" ht="15.75" customHeight="1">
      <c r="A668" s="37"/>
      <c r="B668" s="38"/>
      <c r="C668" s="38"/>
      <c r="D668" s="38"/>
      <c r="E668" s="1"/>
    </row>
    <row r="669" ht="15.75" customHeight="1">
      <c r="A669" s="37"/>
      <c r="B669" s="38"/>
      <c r="C669" s="38"/>
      <c r="D669" s="38"/>
      <c r="E669" s="1"/>
    </row>
    <row r="670" ht="15.75" customHeight="1">
      <c r="A670" s="37"/>
      <c r="B670" s="38"/>
      <c r="C670" s="38"/>
      <c r="D670" s="38"/>
      <c r="E670" s="1"/>
    </row>
    <row r="671" ht="15.75" customHeight="1">
      <c r="A671" s="37"/>
      <c r="B671" s="38"/>
      <c r="C671" s="38"/>
      <c r="D671" s="38"/>
      <c r="E671" s="1"/>
    </row>
    <row r="672" ht="15.75" customHeight="1">
      <c r="A672" s="37"/>
      <c r="B672" s="38"/>
      <c r="C672" s="38"/>
      <c r="D672" s="38"/>
      <c r="E672" s="1"/>
    </row>
    <row r="673" ht="15.75" customHeight="1">
      <c r="A673" s="37"/>
      <c r="B673" s="38"/>
      <c r="C673" s="38"/>
      <c r="D673" s="38"/>
      <c r="E673" s="1"/>
    </row>
    <row r="674" ht="15.75" customHeight="1">
      <c r="A674" s="37"/>
      <c r="B674" s="38"/>
      <c r="C674" s="38"/>
      <c r="D674" s="38"/>
      <c r="E674" s="1"/>
    </row>
    <row r="675" ht="15.75" customHeight="1">
      <c r="A675" s="37"/>
      <c r="B675" s="38"/>
      <c r="C675" s="38"/>
      <c r="D675" s="38"/>
      <c r="E675" s="1"/>
    </row>
    <row r="676" ht="15.75" customHeight="1">
      <c r="A676" s="37"/>
      <c r="B676" s="38"/>
      <c r="C676" s="38"/>
      <c r="D676" s="38"/>
      <c r="E676" s="1"/>
    </row>
    <row r="677" ht="15.75" customHeight="1">
      <c r="A677" s="37"/>
      <c r="B677" s="38"/>
      <c r="C677" s="38"/>
      <c r="D677" s="38"/>
      <c r="E677" s="1"/>
    </row>
    <row r="678" ht="15.75" customHeight="1">
      <c r="A678" s="37"/>
      <c r="B678" s="38"/>
      <c r="C678" s="38"/>
      <c r="D678" s="38"/>
      <c r="E678" s="1"/>
    </row>
    <row r="679" ht="15.75" customHeight="1">
      <c r="A679" s="37"/>
      <c r="B679" s="38"/>
      <c r="C679" s="38"/>
      <c r="D679" s="38"/>
      <c r="E679" s="1"/>
    </row>
    <row r="680" ht="15.75" customHeight="1">
      <c r="A680" s="37"/>
      <c r="B680" s="38"/>
      <c r="C680" s="38"/>
      <c r="D680" s="38"/>
      <c r="E680" s="1"/>
    </row>
    <row r="681" ht="15.75" customHeight="1">
      <c r="A681" s="37"/>
      <c r="B681" s="38"/>
      <c r="C681" s="38"/>
      <c r="D681" s="38"/>
      <c r="E681" s="1"/>
    </row>
    <row r="682" ht="15.75" customHeight="1">
      <c r="A682" s="37"/>
      <c r="B682" s="38"/>
      <c r="C682" s="38"/>
      <c r="D682" s="38"/>
      <c r="E682" s="1"/>
    </row>
    <row r="683" ht="15.75" customHeight="1">
      <c r="A683" s="37"/>
      <c r="B683" s="38"/>
      <c r="C683" s="38"/>
      <c r="D683" s="38"/>
      <c r="E683" s="1"/>
    </row>
    <row r="684" ht="15.75" customHeight="1">
      <c r="A684" s="37"/>
      <c r="B684" s="38"/>
      <c r="C684" s="38"/>
      <c r="D684" s="38"/>
      <c r="E684" s="1"/>
    </row>
    <row r="685" ht="15.75" customHeight="1">
      <c r="A685" s="37"/>
      <c r="B685" s="38"/>
      <c r="C685" s="38"/>
      <c r="D685" s="38"/>
      <c r="E685" s="1"/>
    </row>
    <row r="686" ht="15.75" customHeight="1">
      <c r="A686" s="37"/>
      <c r="B686" s="38"/>
      <c r="C686" s="38"/>
      <c r="D686" s="38"/>
      <c r="E686" s="1"/>
    </row>
    <row r="687" ht="15.75" customHeight="1">
      <c r="A687" s="37"/>
      <c r="B687" s="38"/>
      <c r="C687" s="38"/>
      <c r="D687" s="38"/>
      <c r="E687" s="1"/>
    </row>
    <row r="688" ht="15.75" customHeight="1">
      <c r="A688" s="37"/>
      <c r="B688" s="38"/>
      <c r="C688" s="38"/>
      <c r="D688" s="38"/>
      <c r="E688" s="1"/>
    </row>
    <row r="689" ht="15.75" customHeight="1">
      <c r="A689" s="37"/>
      <c r="B689" s="38"/>
      <c r="C689" s="38"/>
      <c r="D689" s="38"/>
      <c r="E689" s="1"/>
    </row>
    <row r="690" ht="15.75" customHeight="1">
      <c r="A690" s="37"/>
      <c r="B690" s="38"/>
      <c r="C690" s="38"/>
      <c r="D690" s="38"/>
      <c r="E690" s="1"/>
    </row>
    <row r="691" ht="15.75" customHeight="1">
      <c r="A691" s="37"/>
      <c r="B691" s="38"/>
      <c r="C691" s="38"/>
      <c r="D691" s="38"/>
      <c r="E691" s="1"/>
    </row>
    <row r="692" ht="15.75" customHeight="1">
      <c r="A692" s="37"/>
      <c r="B692" s="38"/>
      <c r="C692" s="38"/>
      <c r="D692" s="38"/>
      <c r="E692" s="1"/>
    </row>
    <row r="693" ht="15.75" customHeight="1">
      <c r="A693" s="37"/>
      <c r="B693" s="38"/>
      <c r="C693" s="38"/>
      <c r="D693" s="38"/>
      <c r="E693" s="1"/>
    </row>
    <row r="694" ht="15.75" customHeight="1">
      <c r="A694" s="37"/>
      <c r="B694" s="38"/>
      <c r="C694" s="38"/>
      <c r="D694" s="38"/>
      <c r="E694" s="1"/>
    </row>
    <row r="695" ht="15.75" customHeight="1">
      <c r="A695" s="37"/>
      <c r="B695" s="38"/>
      <c r="C695" s="38"/>
      <c r="D695" s="38"/>
      <c r="E695" s="1"/>
    </row>
    <row r="696" ht="15.75" customHeight="1">
      <c r="A696" s="37"/>
      <c r="B696" s="38"/>
      <c r="C696" s="38"/>
      <c r="D696" s="38"/>
      <c r="E696" s="1"/>
    </row>
    <row r="697" ht="15.75" customHeight="1">
      <c r="A697" s="37"/>
      <c r="B697" s="38"/>
      <c r="C697" s="38"/>
      <c r="D697" s="38"/>
      <c r="E697" s="1"/>
    </row>
    <row r="698" ht="15.75" customHeight="1">
      <c r="A698" s="37"/>
      <c r="B698" s="38"/>
      <c r="C698" s="38"/>
      <c r="D698" s="38"/>
      <c r="E698" s="1"/>
    </row>
    <row r="699" ht="15.75" customHeight="1">
      <c r="A699" s="37"/>
      <c r="B699" s="38"/>
      <c r="C699" s="38"/>
      <c r="D699" s="38"/>
      <c r="E699" s="1"/>
    </row>
    <row r="700" ht="15.75" customHeight="1">
      <c r="A700" s="37"/>
      <c r="B700" s="38"/>
      <c r="C700" s="38"/>
      <c r="D700" s="38"/>
      <c r="E700" s="1"/>
    </row>
    <row r="701" ht="15.75" customHeight="1">
      <c r="A701" s="37"/>
      <c r="B701" s="38"/>
      <c r="C701" s="38"/>
      <c r="D701" s="38"/>
      <c r="E701" s="1"/>
    </row>
    <row r="702" ht="15.75" customHeight="1">
      <c r="A702" s="37"/>
      <c r="B702" s="38"/>
      <c r="C702" s="38"/>
      <c r="D702" s="38"/>
      <c r="E702" s="1"/>
    </row>
    <row r="703" ht="15.75" customHeight="1">
      <c r="A703" s="37"/>
      <c r="B703" s="38"/>
      <c r="C703" s="38"/>
      <c r="D703" s="38"/>
      <c r="E703" s="1"/>
    </row>
    <row r="704" ht="15.75" customHeight="1">
      <c r="A704" s="37"/>
      <c r="B704" s="38"/>
      <c r="C704" s="38"/>
      <c r="D704" s="38"/>
      <c r="E704" s="1"/>
    </row>
    <row r="705" ht="15.75" customHeight="1">
      <c r="A705" s="37"/>
      <c r="B705" s="38"/>
      <c r="C705" s="38"/>
      <c r="D705" s="38"/>
      <c r="E705" s="1"/>
    </row>
    <row r="706" ht="15.75" customHeight="1">
      <c r="A706" s="37"/>
      <c r="B706" s="38"/>
      <c r="C706" s="38"/>
      <c r="D706" s="38"/>
      <c r="E706" s="1"/>
    </row>
    <row r="707" ht="15.75" customHeight="1">
      <c r="A707" s="37"/>
      <c r="B707" s="38"/>
      <c r="C707" s="38"/>
      <c r="D707" s="38"/>
      <c r="E707" s="1"/>
    </row>
    <row r="708" ht="15.75" customHeight="1">
      <c r="A708" s="37"/>
      <c r="B708" s="38"/>
      <c r="C708" s="38"/>
      <c r="D708" s="38"/>
      <c r="E708" s="1"/>
    </row>
    <row r="709" ht="15.75" customHeight="1">
      <c r="A709" s="37"/>
      <c r="B709" s="38"/>
      <c r="C709" s="38"/>
      <c r="D709" s="38"/>
      <c r="E709" s="1"/>
    </row>
    <row r="710" ht="15.75" customHeight="1">
      <c r="A710" s="37"/>
      <c r="B710" s="38"/>
      <c r="C710" s="38"/>
      <c r="D710" s="38"/>
      <c r="E710" s="1"/>
    </row>
    <row r="711" ht="15.75" customHeight="1">
      <c r="A711" s="37"/>
      <c r="B711" s="38"/>
      <c r="C711" s="38"/>
      <c r="D711" s="38"/>
      <c r="E711" s="1"/>
    </row>
    <row r="712" ht="15.75" customHeight="1">
      <c r="A712" s="37"/>
      <c r="B712" s="38"/>
      <c r="C712" s="38"/>
      <c r="D712" s="38"/>
      <c r="E712" s="1"/>
    </row>
    <row r="713" ht="15.75" customHeight="1">
      <c r="A713" s="37"/>
      <c r="B713" s="38"/>
      <c r="C713" s="38"/>
      <c r="D713" s="38"/>
      <c r="E713" s="1"/>
    </row>
    <row r="714" ht="15.75" customHeight="1">
      <c r="A714" s="37"/>
      <c r="B714" s="38"/>
      <c r="C714" s="38"/>
      <c r="D714" s="38"/>
      <c r="E714" s="1"/>
    </row>
    <row r="715" ht="15.75" customHeight="1">
      <c r="A715" s="37"/>
      <c r="B715" s="38"/>
      <c r="C715" s="38"/>
      <c r="D715" s="38"/>
      <c r="E715" s="1"/>
    </row>
    <row r="716" ht="15.75" customHeight="1">
      <c r="A716" s="37"/>
      <c r="B716" s="38"/>
      <c r="C716" s="38"/>
      <c r="D716" s="38"/>
      <c r="E716" s="1"/>
    </row>
    <row r="717" ht="15.75" customHeight="1">
      <c r="A717" s="37"/>
      <c r="B717" s="38"/>
      <c r="C717" s="38"/>
      <c r="D717" s="38"/>
      <c r="E717" s="1"/>
    </row>
    <row r="718" ht="15.75" customHeight="1">
      <c r="A718" s="37"/>
      <c r="B718" s="38"/>
      <c r="C718" s="38"/>
      <c r="D718" s="38"/>
      <c r="E718" s="1"/>
    </row>
    <row r="719" ht="15.75" customHeight="1">
      <c r="A719" s="37"/>
      <c r="B719" s="38"/>
      <c r="C719" s="38"/>
      <c r="D719" s="38"/>
      <c r="E719" s="1"/>
    </row>
    <row r="720" ht="15.75" customHeight="1">
      <c r="A720" s="37"/>
      <c r="B720" s="38"/>
      <c r="C720" s="38"/>
      <c r="D720" s="38"/>
      <c r="E720" s="1"/>
    </row>
    <row r="721" ht="15.75" customHeight="1">
      <c r="A721" s="37"/>
      <c r="B721" s="38"/>
      <c r="C721" s="38"/>
      <c r="D721" s="38"/>
      <c r="E721" s="1"/>
    </row>
    <row r="722" ht="15.75" customHeight="1">
      <c r="A722" s="37"/>
      <c r="B722" s="38"/>
      <c r="C722" s="38"/>
      <c r="D722" s="38"/>
      <c r="E722" s="1"/>
    </row>
    <row r="723" ht="15.75" customHeight="1">
      <c r="A723" s="37"/>
      <c r="B723" s="38"/>
      <c r="C723" s="38"/>
      <c r="D723" s="38"/>
      <c r="E723" s="1"/>
    </row>
    <row r="724" ht="15.75" customHeight="1">
      <c r="A724" s="37"/>
      <c r="B724" s="38"/>
      <c r="C724" s="38"/>
      <c r="D724" s="38"/>
      <c r="E724" s="1"/>
    </row>
    <row r="725" ht="15.75" customHeight="1">
      <c r="A725" s="37"/>
      <c r="B725" s="38"/>
      <c r="C725" s="38"/>
      <c r="D725" s="38"/>
      <c r="E725" s="1"/>
    </row>
    <row r="726" ht="15.75" customHeight="1">
      <c r="A726" s="37"/>
      <c r="B726" s="38"/>
      <c r="C726" s="38"/>
      <c r="D726" s="38"/>
      <c r="E726" s="1"/>
    </row>
    <row r="727" ht="15.75" customHeight="1">
      <c r="A727" s="37"/>
      <c r="B727" s="38"/>
      <c r="C727" s="38"/>
      <c r="D727" s="38"/>
      <c r="E727" s="1"/>
    </row>
    <row r="728" ht="15.75" customHeight="1">
      <c r="A728" s="37"/>
      <c r="B728" s="38"/>
      <c r="C728" s="38"/>
      <c r="D728" s="38"/>
      <c r="E728" s="1"/>
    </row>
    <row r="729" ht="15.75" customHeight="1">
      <c r="A729" s="37"/>
      <c r="B729" s="38"/>
      <c r="C729" s="38"/>
      <c r="D729" s="38"/>
      <c r="E729" s="1"/>
    </row>
    <row r="730" ht="15.75" customHeight="1">
      <c r="A730" s="37"/>
      <c r="B730" s="38"/>
      <c r="C730" s="38"/>
      <c r="D730" s="38"/>
      <c r="E730" s="1"/>
    </row>
    <row r="731" ht="15.75" customHeight="1">
      <c r="A731" s="37"/>
      <c r="B731" s="38"/>
      <c r="C731" s="38"/>
      <c r="D731" s="38"/>
      <c r="E731" s="1"/>
    </row>
    <row r="732" ht="15.75" customHeight="1">
      <c r="A732" s="37"/>
      <c r="B732" s="38"/>
      <c r="C732" s="38"/>
      <c r="D732" s="38"/>
      <c r="E732" s="1"/>
    </row>
    <row r="733" ht="15.75" customHeight="1">
      <c r="A733" s="37"/>
      <c r="B733" s="38"/>
      <c r="C733" s="38"/>
      <c r="D733" s="38"/>
      <c r="E733" s="1"/>
    </row>
    <row r="734" ht="15.75" customHeight="1">
      <c r="A734" s="37"/>
      <c r="B734" s="38"/>
      <c r="C734" s="38"/>
      <c r="D734" s="38"/>
      <c r="E734" s="1"/>
    </row>
    <row r="735" ht="15.75" customHeight="1">
      <c r="A735" s="37"/>
      <c r="B735" s="38"/>
      <c r="C735" s="38"/>
      <c r="D735" s="38"/>
      <c r="E735" s="1"/>
    </row>
    <row r="736" ht="15.75" customHeight="1">
      <c r="A736" s="37"/>
      <c r="B736" s="38"/>
      <c r="C736" s="38"/>
      <c r="D736" s="38"/>
      <c r="E736" s="1"/>
    </row>
    <row r="737" ht="15.75" customHeight="1">
      <c r="A737" s="37"/>
      <c r="B737" s="38"/>
      <c r="C737" s="38"/>
      <c r="D737" s="38"/>
      <c r="E737" s="1"/>
    </row>
    <row r="738" ht="15.75" customHeight="1">
      <c r="A738" s="37"/>
      <c r="B738" s="38"/>
      <c r="C738" s="38"/>
      <c r="D738" s="38"/>
      <c r="E738" s="1"/>
    </row>
    <row r="739" ht="15.75" customHeight="1">
      <c r="A739" s="37"/>
      <c r="B739" s="38"/>
      <c r="C739" s="38"/>
      <c r="D739" s="38"/>
      <c r="E739" s="1"/>
    </row>
    <row r="740" ht="15.75" customHeight="1">
      <c r="A740" s="37"/>
      <c r="B740" s="38"/>
      <c r="C740" s="38"/>
      <c r="D740" s="38"/>
      <c r="E740" s="1"/>
    </row>
    <row r="741" ht="15.75" customHeight="1">
      <c r="A741" s="37"/>
      <c r="B741" s="38"/>
      <c r="C741" s="38"/>
      <c r="D741" s="38"/>
      <c r="E741" s="1"/>
    </row>
    <row r="742" ht="15.75" customHeight="1">
      <c r="A742" s="37"/>
      <c r="B742" s="38"/>
      <c r="C742" s="38"/>
      <c r="D742" s="38"/>
      <c r="E742" s="1"/>
    </row>
    <row r="743" ht="15.75" customHeight="1">
      <c r="A743" s="37"/>
      <c r="B743" s="38"/>
      <c r="C743" s="38"/>
      <c r="D743" s="38"/>
      <c r="E743" s="1"/>
    </row>
    <row r="744" ht="15.75" customHeight="1">
      <c r="A744" s="37"/>
      <c r="B744" s="38"/>
      <c r="C744" s="38"/>
      <c r="D744" s="38"/>
      <c r="E744" s="1"/>
    </row>
    <row r="745" ht="15.75" customHeight="1">
      <c r="A745" s="37"/>
      <c r="B745" s="38"/>
      <c r="C745" s="38"/>
      <c r="D745" s="38"/>
      <c r="E745" s="1"/>
    </row>
    <row r="746" ht="15.75" customHeight="1">
      <c r="A746" s="37"/>
      <c r="B746" s="38"/>
      <c r="C746" s="38"/>
      <c r="D746" s="38"/>
      <c r="E746" s="1"/>
    </row>
    <row r="747" ht="15.75" customHeight="1">
      <c r="A747" s="37"/>
      <c r="B747" s="38"/>
      <c r="C747" s="38"/>
      <c r="D747" s="38"/>
      <c r="E747" s="1"/>
    </row>
    <row r="748" ht="15.75" customHeight="1">
      <c r="A748" s="37"/>
      <c r="B748" s="38"/>
      <c r="C748" s="38"/>
      <c r="D748" s="38"/>
      <c r="E748" s="1"/>
    </row>
    <row r="749" ht="15.75" customHeight="1">
      <c r="A749" s="37"/>
      <c r="B749" s="38"/>
      <c r="C749" s="38"/>
      <c r="D749" s="38"/>
      <c r="E749" s="1"/>
    </row>
    <row r="750" ht="15.75" customHeight="1">
      <c r="A750" s="37"/>
      <c r="B750" s="38"/>
      <c r="C750" s="38"/>
      <c r="D750" s="38"/>
      <c r="E750" s="1"/>
    </row>
    <row r="751" ht="15.75" customHeight="1">
      <c r="A751" s="37"/>
      <c r="B751" s="38"/>
      <c r="C751" s="38"/>
      <c r="D751" s="38"/>
      <c r="E751" s="1"/>
    </row>
    <row r="752" ht="15.75" customHeight="1">
      <c r="A752" s="37"/>
      <c r="B752" s="38"/>
      <c r="C752" s="38"/>
      <c r="D752" s="38"/>
      <c r="E752" s="1"/>
    </row>
    <row r="753" ht="15.75" customHeight="1">
      <c r="A753" s="37"/>
      <c r="B753" s="38"/>
      <c r="C753" s="38"/>
      <c r="D753" s="38"/>
      <c r="E753" s="1"/>
    </row>
    <row r="754" ht="15.75" customHeight="1">
      <c r="A754" s="37"/>
      <c r="B754" s="38"/>
      <c r="C754" s="38"/>
      <c r="D754" s="38"/>
      <c r="E754" s="1"/>
    </row>
    <row r="755" ht="15.75" customHeight="1">
      <c r="A755" s="37"/>
      <c r="B755" s="38"/>
      <c r="C755" s="38"/>
      <c r="D755" s="38"/>
      <c r="E755" s="1"/>
    </row>
    <row r="756" ht="15.75" customHeight="1">
      <c r="A756" s="37"/>
      <c r="B756" s="38"/>
      <c r="C756" s="38"/>
      <c r="D756" s="38"/>
      <c r="E756" s="1"/>
    </row>
    <row r="757" ht="15.75" customHeight="1">
      <c r="A757" s="37"/>
      <c r="B757" s="38"/>
      <c r="C757" s="38"/>
      <c r="D757" s="38"/>
      <c r="E757" s="1"/>
    </row>
    <row r="758" ht="15.75" customHeight="1">
      <c r="A758" s="37"/>
      <c r="B758" s="38"/>
      <c r="C758" s="38"/>
      <c r="D758" s="38"/>
      <c r="E758" s="1"/>
    </row>
    <row r="759" ht="15.75" customHeight="1">
      <c r="A759" s="37"/>
      <c r="B759" s="38"/>
      <c r="C759" s="38"/>
      <c r="D759" s="38"/>
      <c r="E759" s="1"/>
    </row>
    <row r="760" ht="15.75" customHeight="1">
      <c r="A760" s="37"/>
      <c r="B760" s="38"/>
      <c r="C760" s="38"/>
      <c r="D760" s="38"/>
      <c r="E760" s="1"/>
    </row>
    <row r="761" ht="15.75" customHeight="1">
      <c r="A761" s="37"/>
      <c r="B761" s="38"/>
      <c r="C761" s="38"/>
      <c r="D761" s="38"/>
      <c r="E761" s="1"/>
    </row>
    <row r="762" ht="15.75" customHeight="1">
      <c r="A762" s="37"/>
      <c r="B762" s="38"/>
      <c r="C762" s="38"/>
      <c r="D762" s="38"/>
      <c r="E762" s="1"/>
    </row>
    <row r="763" ht="15.75" customHeight="1">
      <c r="A763" s="37"/>
      <c r="B763" s="38"/>
      <c r="C763" s="38"/>
      <c r="D763" s="38"/>
      <c r="E763" s="1"/>
    </row>
    <row r="764" ht="15.75" customHeight="1">
      <c r="A764" s="37"/>
      <c r="B764" s="38"/>
      <c r="C764" s="38"/>
      <c r="D764" s="38"/>
      <c r="E764" s="1"/>
    </row>
    <row r="765" ht="15.75" customHeight="1">
      <c r="A765" s="37"/>
      <c r="B765" s="38"/>
      <c r="C765" s="38"/>
      <c r="D765" s="38"/>
      <c r="E765" s="1"/>
    </row>
    <row r="766" ht="15.75" customHeight="1">
      <c r="A766" s="37"/>
      <c r="B766" s="38"/>
      <c r="C766" s="38"/>
      <c r="D766" s="38"/>
      <c r="E766" s="1"/>
    </row>
    <row r="767" ht="15.75" customHeight="1">
      <c r="A767" s="37"/>
      <c r="B767" s="38"/>
      <c r="C767" s="38"/>
      <c r="D767" s="38"/>
      <c r="E767" s="1"/>
    </row>
    <row r="768" ht="15.75" customHeight="1">
      <c r="A768" s="37"/>
      <c r="B768" s="38"/>
      <c r="C768" s="38"/>
      <c r="D768" s="38"/>
      <c r="E768" s="1"/>
    </row>
    <row r="769" ht="15.75" customHeight="1">
      <c r="A769" s="37"/>
      <c r="B769" s="38"/>
      <c r="C769" s="38"/>
      <c r="D769" s="38"/>
      <c r="E769" s="1"/>
    </row>
    <row r="770" ht="15.75" customHeight="1">
      <c r="A770" s="37"/>
      <c r="B770" s="38"/>
      <c r="C770" s="38"/>
      <c r="D770" s="38"/>
      <c r="E770" s="1"/>
    </row>
    <row r="771" ht="15.75" customHeight="1">
      <c r="A771" s="37"/>
      <c r="B771" s="38"/>
      <c r="C771" s="38"/>
      <c r="D771" s="38"/>
      <c r="E771" s="1"/>
    </row>
    <row r="772" ht="15.75" customHeight="1">
      <c r="A772" s="37"/>
      <c r="B772" s="38"/>
      <c r="C772" s="38"/>
      <c r="D772" s="38"/>
      <c r="E772" s="1"/>
    </row>
    <row r="773" ht="15.75" customHeight="1">
      <c r="A773" s="37"/>
      <c r="B773" s="38"/>
      <c r="C773" s="38"/>
      <c r="D773" s="38"/>
      <c r="E773" s="1"/>
    </row>
    <row r="774" ht="15.75" customHeight="1">
      <c r="A774" s="37"/>
      <c r="B774" s="38"/>
      <c r="C774" s="38"/>
      <c r="D774" s="38"/>
      <c r="E774" s="1"/>
    </row>
    <row r="775" ht="15.75" customHeight="1">
      <c r="A775" s="37"/>
      <c r="B775" s="38"/>
      <c r="C775" s="38"/>
      <c r="D775" s="38"/>
      <c r="E775" s="1"/>
    </row>
    <row r="776" ht="15.75" customHeight="1">
      <c r="A776" s="37"/>
      <c r="B776" s="38"/>
      <c r="C776" s="38"/>
      <c r="D776" s="38"/>
      <c r="E776" s="1"/>
    </row>
    <row r="777" ht="15.75" customHeight="1">
      <c r="A777" s="37"/>
      <c r="B777" s="38"/>
      <c r="C777" s="38"/>
      <c r="D777" s="38"/>
      <c r="E777" s="1"/>
    </row>
    <row r="778" ht="15.75" customHeight="1">
      <c r="A778" s="37"/>
      <c r="B778" s="38"/>
      <c r="C778" s="38"/>
      <c r="D778" s="38"/>
      <c r="E778" s="1"/>
    </row>
    <row r="779" ht="15.75" customHeight="1">
      <c r="A779" s="37"/>
      <c r="B779" s="38"/>
      <c r="C779" s="38"/>
      <c r="D779" s="38"/>
      <c r="E779" s="1"/>
    </row>
    <row r="780" ht="15.75" customHeight="1">
      <c r="A780" s="37"/>
      <c r="B780" s="38"/>
      <c r="C780" s="38"/>
      <c r="D780" s="38"/>
      <c r="E780" s="1"/>
    </row>
    <row r="781" ht="15.75" customHeight="1">
      <c r="A781" s="37"/>
      <c r="B781" s="38"/>
      <c r="C781" s="38"/>
      <c r="D781" s="38"/>
      <c r="E781" s="1"/>
    </row>
    <row r="782" ht="15.75" customHeight="1">
      <c r="A782" s="37"/>
      <c r="B782" s="38"/>
      <c r="C782" s="38"/>
      <c r="D782" s="38"/>
      <c r="E782" s="1"/>
    </row>
    <row r="783" ht="15.75" customHeight="1">
      <c r="A783" s="37"/>
      <c r="B783" s="38"/>
      <c r="C783" s="38"/>
      <c r="D783" s="38"/>
      <c r="E783" s="1"/>
    </row>
    <row r="784" ht="15.75" customHeight="1">
      <c r="A784" s="37"/>
      <c r="B784" s="38"/>
      <c r="C784" s="38"/>
      <c r="D784" s="38"/>
      <c r="E784" s="1"/>
    </row>
    <row r="785" ht="15.75" customHeight="1">
      <c r="A785" s="37"/>
      <c r="B785" s="38"/>
      <c r="C785" s="38"/>
      <c r="D785" s="38"/>
      <c r="E785" s="1"/>
    </row>
    <row r="786" ht="15.75" customHeight="1">
      <c r="A786" s="37"/>
      <c r="B786" s="38"/>
      <c r="C786" s="38"/>
      <c r="D786" s="38"/>
      <c r="E786" s="1"/>
    </row>
    <row r="787" ht="15.75" customHeight="1">
      <c r="A787" s="37"/>
      <c r="B787" s="38"/>
      <c r="C787" s="38"/>
      <c r="D787" s="38"/>
      <c r="E787" s="1"/>
    </row>
    <row r="788" ht="15.75" customHeight="1">
      <c r="A788" s="37"/>
      <c r="B788" s="38"/>
      <c r="C788" s="38"/>
      <c r="D788" s="38"/>
      <c r="E788" s="1"/>
    </row>
    <row r="789" ht="15.75" customHeight="1">
      <c r="A789" s="37"/>
      <c r="B789" s="38"/>
      <c r="C789" s="38"/>
      <c r="D789" s="38"/>
      <c r="E789" s="1"/>
    </row>
    <row r="790" ht="15.75" customHeight="1">
      <c r="A790" s="37"/>
      <c r="B790" s="38"/>
      <c r="C790" s="38"/>
      <c r="D790" s="38"/>
      <c r="E790" s="1"/>
    </row>
    <row r="791" ht="15.75" customHeight="1">
      <c r="A791" s="37"/>
      <c r="B791" s="38"/>
      <c r="C791" s="38"/>
      <c r="D791" s="38"/>
      <c r="E791" s="1"/>
    </row>
    <row r="792" ht="15.75" customHeight="1">
      <c r="A792" s="37"/>
      <c r="B792" s="38"/>
      <c r="C792" s="38"/>
      <c r="D792" s="38"/>
      <c r="E792" s="1"/>
    </row>
    <row r="793" ht="15.75" customHeight="1">
      <c r="A793" s="37"/>
      <c r="B793" s="38"/>
      <c r="C793" s="38"/>
      <c r="D793" s="38"/>
      <c r="E793" s="1"/>
    </row>
    <row r="794" ht="15.75" customHeight="1">
      <c r="A794" s="37"/>
      <c r="B794" s="38"/>
      <c r="C794" s="38"/>
      <c r="D794" s="38"/>
      <c r="E794" s="1"/>
    </row>
    <row r="795" ht="15.75" customHeight="1">
      <c r="A795" s="37"/>
      <c r="B795" s="38"/>
      <c r="C795" s="38"/>
      <c r="D795" s="38"/>
      <c r="E795" s="1"/>
    </row>
    <row r="796" ht="15.75" customHeight="1">
      <c r="A796" s="37"/>
      <c r="B796" s="38"/>
      <c r="C796" s="38"/>
      <c r="D796" s="38"/>
      <c r="E796" s="1"/>
    </row>
    <row r="797" ht="15.75" customHeight="1">
      <c r="A797" s="37"/>
      <c r="B797" s="38"/>
      <c r="C797" s="38"/>
      <c r="D797" s="38"/>
      <c r="E797" s="1"/>
    </row>
    <row r="798" ht="15.75" customHeight="1">
      <c r="A798" s="37"/>
      <c r="B798" s="38"/>
      <c r="C798" s="38"/>
      <c r="D798" s="38"/>
      <c r="E798" s="1"/>
    </row>
    <row r="799" ht="15.75" customHeight="1">
      <c r="A799" s="37"/>
      <c r="B799" s="38"/>
      <c r="C799" s="38"/>
      <c r="D799" s="38"/>
      <c r="E799" s="1"/>
    </row>
    <row r="800" ht="15.75" customHeight="1">
      <c r="A800" s="37"/>
      <c r="B800" s="38"/>
      <c r="C800" s="38"/>
      <c r="D800" s="38"/>
      <c r="E800" s="1"/>
    </row>
    <row r="801" ht="15.75" customHeight="1">
      <c r="A801" s="37"/>
      <c r="B801" s="38"/>
      <c r="C801" s="38"/>
      <c r="D801" s="38"/>
      <c r="E801" s="1"/>
    </row>
    <row r="802" ht="15.75" customHeight="1">
      <c r="A802" s="37"/>
      <c r="B802" s="38"/>
      <c r="C802" s="38"/>
      <c r="D802" s="38"/>
      <c r="E802" s="1"/>
    </row>
    <row r="803" ht="15.75" customHeight="1">
      <c r="A803" s="37"/>
      <c r="B803" s="38"/>
      <c r="C803" s="38"/>
      <c r="D803" s="38"/>
      <c r="E803" s="1"/>
    </row>
    <row r="804" ht="15.75" customHeight="1">
      <c r="A804" s="37"/>
      <c r="B804" s="38"/>
      <c r="C804" s="38"/>
      <c r="D804" s="38"/>
      <c r="E804" s="1"/>
    </row>
    <row r="805" ht="15.75" customHeight="1">
      <c r="A805" s="37"/>
      <c r="B805" s="38"/>
      <c r="C805" s="38"/>
      <c r="D805" s="38"/>
      <c r="E805" s="1"/>
    </row>
    <row r="806" ht="15.75" customHeight="1">
      <c r="A806" s="37"/>
      <c r="B806" s="38"/>
      <c r="C806" s="38"/>
      <c r="D806" s="38"/>
      <c r="E806" s="1"/>
    </row>
    <row r="807" ht="15.75" customHeight="1">
      <c r="A807" s="37"/>
      <c r="B807" s="38"/>
      <c r="C807" s="38"/>
      <c r="D807" s="38"/>
      <c r="E807" s="1"/>
    </row>
    <row r="808" ht="15.75" customHeight="1">
      <c r="A808" s="37"/>
      <c r="B808" s="38"/>
      <c r="C808" s="38"/>
      <c r="D808" s="38"/>
      <c r="E808" s="1"/>
    </row>
    <row r="809" ht="15.75" customHeight="1">
      <c r="A809" s="37"/>
      <c r="B809" s="38"/>
      <c r="C809" s="38"/>
      <c r="D809" s="38"/>
      <c r="E809" s="1"/>
    </row>
    <row r="810" ht="15.75" customHeight="1">
      <c r="A810" s="37"/>
      <c r="B810" s="38"/>
      <c r="C810" s="38"/>
      <c r="D810" s="38"/>
      <c r="E810" s="1"/>
    </row>
    <row r="811" ht="15.75" customHeight="1">
      <c r="A811" s="37"/>
      <c r="B811" s="38"/>
      <c r="C811" s="38"/>
      <c r="D811" s="38"/>
      <c r="E811" s="1"/>
    </row>
    <row r="812" ht="15.75" customHeight="1">
      <c r="A812" s="37"/>
      <c r="B812" s="38"/>
      <c r="C812" s="38"/>
      <c r="D812" s="38"/>
      <c r="E812" s="1"/>
    </row>
    <row r="813" ht="15.75" customHeight="1">
      <c r="A813" s="37"/>
      <c r="B813" s="38"/>
      <c r="C813" s="38"/>
      <c r="D813" s="38"/>
      <c r="E813" s="1"/>
    </row>
    <row r="814" ht="15.75" customHeight="1">
      <c r="A814" s="37"/>
      <c r="B814" s="38"/>
      <c r="C814" s="38"/>
      <c r="D814" s="38"/>
      <c r="E814" s="1"/>
    </row>
    <row r="815" ht="15.75" customHeight="1">
      <c r="A815" s="37"/>
      <c r="B815" s="38"/>
      <c r="C815" s="38"/>
      <c r="D815" s="38"/>
      <c r="E815" s="1"/>
    </row>
    <row r="816" ht="15.75" customHeight="1">
      <c r="A816" s="37"/>
      <c r="B816" s="38"/>
      <c r="C816" s="38"/>
      <c r="D816" s="38"/>
      <c r="E816" s="1"/>
    </row>
    <row r="817" ht="15.75" customHeight="1">
      <c r="A817" s="37"/>
      <c r="B817" s="38"/>
      <c r="C817" s="38"/>
      <c r="D817" s="38"/>
      <c r="E817" s="1"/>
    </row>
    <row r="818" ht="15.75" customHeight="1">
      <c r="A818" s="37"/>
      <c r="B818" s="38"/>
      <c r="C818" s="38"/>
      <c r="D818" s="38"/>
      <c r="E818" s="1"/>
    </row>
    <row r="819" ht="15.75" customHeight="1">
      <c r="A819" s="37"/>
      <c r="B819" s="38"/>
      <c r="C819" s="38"/>
      <c r="D819" s="38"/>
      <c r="E819" s="1"/>
    </row>
    <row r="820" ht="15.75" customHeight="1">
      <c r="A820" s="37"/>
      <c r="B820" s="38"/>
      <c r="C820" s="38"/>
      <c r="D820" s="38"/>
      <c r="E820" s="1"/>
    </row>
    <row r="821" ht="15.75" customHeight="1">
      <c r="A821" s="37"/>
      <c r="B821" s="38"/>
      <c r="C821" s="38"/>
      <c r="D821" s="38"/>
      <c r="E821" s="1"/>
    </row>
    <row r="822" ht="15.75" customHeight="1">
      <c r="A822" s="37"/>
      <c r="B822" s="38"/>
      <c r="C822" s="38"/>
      <c r="D822" s="38"/>
      <c r="E822" s="1"/>
    </row>
    <row r="823" ht="15.75" customHeight="1">
      <c r="A823" s="37"/>
      <c r="B823" s="38"/>
      <c r="C823" s="38"/>
      <c r="D823" s="38"/>
      <c r="E823" s="1"/>
    </row>
    <row r="824" ht="15.75" customHeight="1">
      <c r="A824" s="37"/>
      <c r="B824" s="38"/>
      <c r="C824" s="38"/>
      <c r="D824" s="38"/>
      <c r="E824" s="1"/>
    </row>
    <row r="825" ht="15.75" customHeight="1">
      <c r="A825" s="37"/>
      <c r="B825" s="38"/>
      <c r="C825" s="38"/>
      <c r="D825" s="38"/>
      <c r="E825" s="1"/>
    </row>
    <row r="826" ht="15.75" customHeight="1">
      <c r="A826" s="37"/>
      <c r="B826" s="38"/>
      <c r="C826" s="38"/>
      <c r="D826" s="38"/>
      <c r="E826" s="1"/>
    </row>
    <row r="827" ht="15.75" customHeight="1">
      <c r="A827" s="37"/>
      <c r="B827" s="38"/>
      <c r="C827" s="38"/>
      <c r="D827" s="38"/>
      <c r="E827" s="1"/>
    </row>
    <row r="828" ht="15.75" customHeight="1">
      <c r="A828" s="37"/>
      <c r="B828" s="38"/>
      <c r="C828" s="38"/>
      <c r="D828" s="38"/>
      <c r="E828" s="1"/>
    </row>
    <row r="829" ht="15.75" customHeight="1">
      <c r="A829" s="37"/>
      <c r="B829" s="38"/>
      <c r="C829" s="38"/>
      <c r="D829" s="38"/>
      <c r="E829" s="1"/>
    </row>
    <row r="830" ht="15.75" customHeight="1">
      <c r="A830" s="37"/>
      <c r="B830" s="38"/>
      <c r="C830" s="38"/>
      <c r="D830" s="38"/>
      <c r="E830" s="1"/>
    </row>
    <row r="831" ht="15.75" customHeight="1">
      <c r="A831" s="37"/>
      <c r="B831" s="38"/>
      <c r="C831" s="38"/>
      <c r="D831" s="38"/>
      <c r="E831" s="1"/>
    </row>
    <row r="832" ht="15.75" customHeight="1">
      <c r="A832" s="37"/>
      <c r="B832" s="38"/>
      <c r="C832" s="38"/>
      <c r="D832" s="38"/>
      <c r="E832" s="1"/>
    </row>
    <row r="833" ht="15.75" customHeight="1">
      <c r="A833" s="37"/>
      <c r="B833" s="38"/>
      <c r="C833" s="38"/>
      <c r="D833" s="38"/>
      <c r="E833" s="1"/>
    </row>
    <row r="834" ht="15.75" customHeight="1">
      <c r="A834" s="37"/>
      <c r="B834" s="38"/>
      <c r="C834" s="38"/>
      <c r="D834" s="38"/>
      <c r="E834" s="1"/>
    </row>
    <row r="835" ht="15.75" customHeight="1">
      <c r="A835" s="37"/>
      <c r="B835" s="38"/>
      <c r="C835" s="38"/>
      <c r="D835" s="38"/>
      <c r="E835" s="1"/>
    </row>
    <row r="836" ht="15.75" customHeight="1">
      <c r="A836" s="37"/>
      <c r="B836" s="38"/>
      <c r="C836" s="38"/>
      <c r="D836" s="38"/>
      <c r="E836" s="1"/>
    </row>
    <row r="837" ht="15.75" customHeight="1">
      <c r="A837" s="37"/>
      <c r="B837" s="38"/>
      <c r="C837" s="38"/>
      <c r="D837" s="38"/>
      <c r="E837" s="1"/>
    </row>
    <row r="838" ht="15.75" customHeight="1">
      <c r="A838" s="37"/>
      <c r="B838" s="38"/>
      <c r="C838" s="38"/>
      <c r="D838" s="38"/>
      <c r="E838" s="1"/>
    </row>
    <row r="839" ht="15.75" customHeight="1">
      <c r="A839" s="37"/>
      <c r="B839" s="38"/>
      <c r="C839" s="38"/>
      <c r="D839" s="38"/>
      <c r="E839" s="1"/>
    </row>
    <row r="840" ht="15.75" customHeight="1">
      <c r="A840" s="37"/>
      <c r="B840" s="38"/>
      <c r="C840" s="38"/>
      <c r="D840" s="38"/>
      <c r="E840" s="1"/>
    </row>
    <row r="841" ht="15.75" customHeight="1">
      <c r="A841" s="37"/>
      <c r="B841" s="38"/>
      <c r="C841" s="38"/>
      <c r="D841" s="38"/>
      <c r="E841" s="1"/>
    </row>
    <row r="842" ht="15.75" customHeight="1">
      <c r="A842" s="37"/>
      <c r="B842" s="38"/>
      <c r="C842" s="38"/>
      <c r="D842" s="38"/>
      <c r="E842" s="1"/>
    </row>
    <row r="843" ht="15.75" customHeight="1">
      <c r="A843" s="37"/>
      <c r="B843" s="38"/>
      <c r="C843" s="38"/>
      <c r="D843" s="38"/>
      <c r="E843" s="1"/>
    </row>
    <row r="844" ht="15.75" customHeight="1">
      <c r="A844" s="37"/>
      <c r="B844" s="38"/>
      <c r="C844" s="38"/>
      <c r="D844" s="38"/>
      <c r="E844" s="1"/>
    </row>
    <row r="845" ht="15.75" customHeight="1">
      <c r="A845" s="37"/>
      <c r="B845" s="38"/>
      <c r="C845" s="38"/>
      <c r="D845" s="38"/>
      <c r="E845" s="1"/>
    </row>
    <row r="846" ht="15.75" customHeight="1">
      <c r="A846" s="37"/>
      <c r="B846" s="38"/>
      <c r="C846" s="38"/>
      <c r="D846" s="38"/>
      <c r="E846" s="1"/>
    </row>
    <row r="847" ht="15.75" customHeight="1">
      <c r="A847" s="37"/>
      <c r="B847" s="38"/>
      <c r="C847" s="38"/>
      <c r="D847" s="38"/>
      <c r="E847" s="1"/>
    </row>
    <row r="848" ht="15.75" customHeight="1">
      <c r="A848" s="37"/>
      <c r="B848" s="38"/>
      <c r="C848" s="38"/>
      <c r="D848" s="38"/>
      <c r="E848" s="1"/>
    </row>
    <row r="849" ht="15.75" customHeight="1">
      <c r="A849" s="37"/>
      <c r="B849" s="38"/>
      <c r="C849" s="38"/>
      <c r="D849" s="38"/>
      <c r="E849" s="1"/>
    </row>
    <row r="850" ht="15.75" customHeight="1">
      <c r="A850" s="37"/>
      <c r="B850" s="38"/>
      <c r="C850" s="38"/>
      <c r="D850" s="38"/>
      <c r="E850" s="1"/>
    </row>
    <row r="851" ht="15.75" customHeight="1">
      <c r="A851" s="37"/>
      <c r="B851" s="38"/>
      <c r="C851" s="38"/>
      <c r="D851" s="38"/>
      <c r="E851" s="1"/>
    </row>
    <row r="852" ht="15.75" customHeight="1">
      <c r="A852" s="37"/>
      <c r="B852" s="38"/>
      <c r="C852" s="38"/>
      <c r="D852" s="38"/>
      <c r="E852" s="1"/>
    </row>
    <row r="853" ht="15.75" customHeight="1">
      <c r="A853" s="37"/>
      <c r="B853" s="38"/>
      <c r="C853" s="38"/>
      <c r="D853" s="38"/>
      <c r="E853" s="1"/>
    </row>
    <row r="854" ht="15.75" customHeight="1">
      <c r="A854" s="37"/>
      <c r="B854" s="38"/>
      <c r="C854" s="38"/>
      <c r="D854" s="38"/>
      <c r="E854" s="1"/>
    </row>
    <row r="855" ht="15.75" customHeight="1">
      <c r="A855" s="37"/>
      <c r="B855" s="38"/>
      <c r="C855" s="38"/>
      <c r="D855" s="38"/>
      <c r="E855" s="1"/>
    </row>
    <row r="856" ht="15.75" customHeight="1">
      <c r="A856" s="37"/>
      <c r="B856" s="38"/>
      <c r="C856" s="38"/>
      <c r="D856" s="38"/>
      <c r="E856" s="1"/>
    </row>
    <row r="857" ht="15.75" customHeight="1">
      <c r="A857" s="37"/>
      <c r="B857" s="38"/>
      <c r="C857" s="38"/>
      <c r="D857" s="38"/>
      <c r="E857" s="1"/>
    </row>
    <row r="858" ht="15.75" customHeight="1">
      <c r="A858" s="37"/>
      <c r="B858" s="38"/>
      <c r="C858" s="38"/>
      <c r="D858" s="38"/>
      <c r="E858" s="1"/>
    </row>
    <row r="859" ht="15.75" customHeight="1">
      <c r="A859" s="37"/>
      <c r="B859" s="38"/>
      <c r="C859" s="38"/>
      <c r="D859" s="38"/>
      <c r="E859" s="1"/>
    </row>
    <row r="860" ht="15.75" customHeight="1">
      <c r="A860" s="37"/>
      <c r="B860" s="38"/>
      <c r="C860" s="38"/>
      <c r="D860" s="38"/>
      <c r="E860" s="1"/>
    </row>
    <row r="861" ht="15.75" customHeight="1">
      <c r="A861" s="37"/>
      <c r="B861" s="38"/>
      <c r="C861" s="38"/>
      <c r="D861" s="38"/>
      <c r="E861" s="1"/>
    </row>
    <row r="862" ht="15.75" customHeight="1">
      <c r="A862" s="37"/>
      <c r="B862" s="38"/>
      <c r="C862" s="38"/>
      <c r="D862" s="38"/>
      <c r="E862" s="1"/>
    </row>
    <row r="863" ht="15.75" customHeight="1">
      <c r="A863" s="37"/>
      <c r="B863" s="38"/>
      <c r="C863" s="38"/>
      <c r="D863" s="38"/>
      <c r="E863" s="1"/>
    </row>
    <row r="864" ht="15.75" customHeight="1">
      <c r="A864" s="37"/>
      <c r="B864" s="38"/>
      <c r="C864" s="38"/>
      <c r="D864" s="38"/>
      <c r="E864" s="1"/>
    </row>
    <row r="865" ht="15.75" customHeight="1">
      <c r="A865" s="37"/>
      <c r="B865" s="38"/>
      <c r="C865" s="38"/>
      <c r="D865" s="38"/>
      <c r="E865" s="1"/>
    </row>
    <row r="866" ht="15.75" customHeight="1">
      <c r="A866" s="37"/>
      <c r="B866" s="38"/>
      <c r="C866" s="38"/>
      <c r="D866" s="38"/>
      <c r="E866" s="1"/>
    </row>
    <row r="867" ht="15.75" customHeight="1">
      <c r="A867" s="37"/>
      <c r="B867" s="38"/>
      <c r="C867" s="38"/>
      <c r="D867" s="38"/>
      <c r="E867" s="1"/>
    </row>
    <row r="868" ht="15.75" customHeight="1">
      <c r="A868" s="37"/>
      <c r="B868" s="38"/>
      <c r="C868" s="38"/>
      <c r="D868" s="38"/>
      <c r="E868" s="1"/>
    </row>
    <row r="869" ht="15.75" customHeight="1">
      <c r="A869" s="37"/>
      <c r="B869" s="38"/>
      <c r="C869" s="38"/>
      <c r="D869" s="38"/>
      <c r="E869" s="1"/>
    </row>
    <row r="870" ht="15.75" customHeight="1">
      <c r="A870" s="37"/>
      <c r="B870" s="38"/>
      <c r="C870" s="38"/>
      <c r="D870" s="38"/>
      <c r="E870" s="1"/>
    </row>
    <row r="871" ht="15.75" customHeight="1">
      <c r="A871" s="37"/>
      <c r="B871" s="38"/>
      <c r="C871" s="38"/>
      <c r="D871" s="38"/>
      <c r="E871" s="1"/>
    </row>
    <row r="872" ht="15.75" customHeight="1">
      <c r="A872" s="37"/>
      <c r="B872" s="38"/>
      <c r="C872" s="38"/>
      <c r="D872" s="38"/>
      <c r="E872" s="1"/>
    </row>
    <row r="873" ht="15.75" customHeight="1">
      <c r="A873" s="37"/>
      <c r="B873" s="38"/>
      <c r="C873" s="38"/>
      <c r="D873" s="38"/>
      <c r="E873" s="1"/>
    </row>
    <row r="874" ht="15.75" customHeight="1">
      <c r="A874" s="37"/>
      <c r="B874" s="38"/>
      <c r="C874" s="38"/>
      <c r="D874" s="38"/>
      <c r="E874" s="1"/>
    </row>
    <row r="875" ht="15.75" customHeight="1">
      <c r="A875" s="37"/>
      <c r="B875" s="38"/>
      <c r="C875" s="38"/>
      <c r="D875" s="38"/>
      <c r="E875" s="1"/>
    </row>
    <row r="876" ht="15.75" customHeight="1">
      <c r="A876" s="37"/>
      <c r="B876" s="38"/>
      <c r="C876" s="38"/>
      <c r="D876" s="38"/>
      <c r="E876" s="1"/>
    </row>
    <row r="877" ht="15.75" customHeight="1">
      <c r="A877" s="37"/>
      <c r="B877" s="38"/>
      <c r="C877" s="38"/>
      <c r="D877" s="38"/>
      <c r="E877" s="1"/>
    </row>
    <row r="878" ht="15.75" customHeight="1">
      <c r="A878" s="37"/>
      <c r="B878" s="38"/>
      <c r="C878" s="38"/>
      <c r="D878" s="38"/>
      <c r="E878" s="1"/>
    </row>
    <row r="879" ht="15.75" customHeight="1">
      <c r="A879" s="37"/>
      <c r="B879" s="38"/>
      <c r="C879" s="38"/>
      <c r="D879" s="38"/>
      <c r="E879" s="1"/>
    </row>
    <row r="880" ht="15.75" customHeight="1">
      <c r="A880" s="37"/>
      <c r="B880" s="38"/>
      <c r="C880" s="38"/>
      <c r="D880" s="38"/>
      <c r="E880" s="1"/>
    </row>
    <row r="881" ht="15.75" customHeight="1">
      <c r="A881" s="37"/>
      <c r="B881" s="38"/>
      <c r="C881" s="38"/>
      <c r="D881" s="38"/>
      <c r="E881" s="1"/>
    </row>
    <row r="882" ht="15.75" customHeight="1">
      <c r="A882" s="37"/>
      <c r="B882" s="38"/>
      <c r="C882" s="38"/>
      <c r="D882" s="38"/>
      <c r="E882" s="1"/>
    </row>
    <row r="883" ht="15.75" customHeight="1">
      <c r="A883" s="37"/>
      <c r="B883" s="38"/>
      <c r="C883" s="38"/>
      <c r="D883" s="38"/>
      <c r="E883" s="1"/>
    </row>
    <row r="884" ht="15.75" customHeight="1">
      <c r="A884" s="37"/>
      <c r="B884" s="38"/>
      <c r="C884" s="38"/>
      <c r="D884" s="38"/>
      <c r="E884" s="1"/>
    </row>
    <row r="885" ht="15.75" customHeight="1">
      <c r="A885" s="37"/>
      <c r="B885" s="38"/>
      <c r="C885" s="38"/>
      <c r="D885" s="38"/>
      <c r="E885" s="1"/>
    </row>
    <row r="886" ht="15.75" customHeight="1">
      <c r="A886" s="37"/>
      <c r="B886" s="38"/>
      <c r="C886" s="38"/>
      <c r="D886" s="38"/>
      <c r="E886" s="1"/>
    </row>
    <row r="887" ht="15.75" customHeight="1">
      <c r="A887" s="37"/>
      <c r="B887" s="38"/>
      <c r="C887" s="38"/>
      <c r="D887" s="38"/>
      <c r="E887" s="1"/>
    </row>
    <row r="888" ht="15.75" customHeight="1">
      <c r="A888" s="37"/>
      <c r="B888" s="38"/>
      <c r="C888" s="38"/>
      <c r="D888" s="38"/>
      <c r="E888" s="1"/>
    </row>
    <row r="889" ht="15.75" customHeight="1">
      <c r="A889" s="37"/>
      <c r="B889" s="38"/>
      <c r="C889" s="38"/>
      <c r="D889" s="38"/>
      <c r="E889" s="1"/>
    </row>
    <row r="890" ht="15.75" customHeight="1">
      <c r="A890" s="37"/>
      <c r="B890" s="38"/>
      <c r="C890" s="38"/>
      <c r="D890" s="38"/>
      <c r="E890" s="1"/>
    </row>
    <row r="891" ht="15.75" customHeight="1">
      <c r="A891" s="37"/>
      <c r="B891" s="38"/>
      <c r="C891" s="38"/>
      <c r="D891" s="38"/>
      <c r="E891" s="1"/>
    </row>
    <row r="892" ht="15.75" customHeight="1">
      <c r="A892" s="37"/>
      <c r="B892" s="38"/>
      <c r="C892" s="38"/>
      <c r="D892" s="38"/>
      <c r="E892" s="1"/>
    </row>
    <row r="893" ht="15.75" customHeight="1">
      <c r="A893" s="37"/>
      <c r="B893" s="38"/>
      <c r="C893" s="38"/>
      <c r="D893" s="38"/>
      <c r="E893" s="1"/>
    </row>
    <row r="894" ht="15.75" customHeight="1">
      <c r="A894" s="37"/>
      <c r="B894" s="38"/>
      <c r="C894" s="38"/>
      <c r="D894" s="38"/>
      <c r="E894" s="1"/>
    </row>
    <row r="895" ht="15.75" customHeight="1">
      <c r="A895" s="37"/>
      <c r="B895" s="38"/>
      <c r="C895" s="38"/>
      <c r="D895" s="38"/>
      <c r="E895" s="1"/>
    </row>
    <row r="896" ht="15.75" customHeight="1">
      <c r="A896" s="37"/>
      <c r="B896" s="38"/>
      <c r="C896" s="38"/>
      <c r="D896" s="38"/>
      <c r="E896" s="1"/>
    </row>
    <row r="897" ht="15.75" customHeight="1">
      <c r="A897" s="37"/>
      <c r="B897" s="38"/>
      <c r="C897" s="38"/>
      <c r="D897" s="38"/>
      <c r="E897" s="1"/>
    </row>
    <row r="898" ht="15.75" customHeight="1">
      <c r="A898" s="37"/>
      <c r="B898" s="38"/>
      <c r="C898" s="38"/>
      <c r="D898" s="38"/>
      <c r="E898" s="1"/>
    </row>
    <row r="899" ht="15.75" customHeight="1">
      <c r="A899" s="37"/>
      <c r="B899" s="38"/>
      <c r="C899" s="38"/>
      <c r="D899" s="38"/>
      <c r="E899" s="1"/>
    </row>
    <row r="900" ht="15.75" customHeight="1">
      <c r="A900" s="37"/>
      <c r="B900" s="38"/>
      <c r="C900" s="38"/>
      <c r="D900" s="38"/>
      <c r="E900" s="1"/>
    </row>
    <row r="901" ht="15.75" customHeight="1">
      <c r="A901" s="37"/>
      <c r="B901" s="38"/>
      <c r="C901" s="38"/>
      <c r="D901" s="38"/>
      <c r="E901" s="1"/>
    </row>
    <row r="902" ht="15.75" customHeight="1">
      <c r="A902" s="37"/>
      <c r="B902" s="38"/>
      <c r="C902" s="38"/>
      <c r="D902" s="38"/>
      <c r="E902" s="1"/>
    </row>
    <row r="903" ht="15.75" customHeight="1">
      <c r="A903" s="37"/>
      <c r="B903" s="38"/>
      <c r="C903" s="38"/>
      <c r="D903" s="38"/>
      <c r="E903" s="1"/>
    </row>
    <row r="904" ht="15.75" customHeight="1">
      <c r="A904" s="37"/>
      <c r="B904" s="38"/>
      <c r="C904" s="38"/>
      <c r="D904" s="38"/>
      <c r="E904" s="1"/>
    </row>
    <row r="905" ht="15.75" customHeight="1">
      <c r="A905" s="37"/>
      <c r="B905" s="38"/>
      <c r="C905" s="38"/>
      <c r="D905" s="38"/>
      <c r="E905" s="1"/>
    </row>
    <row r="906" ht="15.75" customHeight="1">
      <c r="A906" s="37"/>
      <c r="B906" s="38"/>
      <c r="C906" s="38"/>
      <c r="D906" s="38"/>
      <c r="E906" s="1"/>
    </row>
    <row r="907" ht="15.75" customHeight="1">
      <c r="A907" s="37"/>
      <c r="B907" s="38"/>
      <c r="C907" s="38"/>
      <c r="D907" s="38"/>
      <c r="E907" s="1"/>
    </row>
    <row r="908" ht="15.75" customHeight="1">
      <c r="A908" s="37"/>
      <c r="B908" s="38"/>
      <c r="C908" s="38"/>
      <c r="D908" s="38"/>
      <c r="E908" s="1"/>
    </row>
    <row r="909" ht="15.75" customHeight="1">
      <c r="A909" s="37"/>
      <c r="B909" s="38"/>
      <c r="C909" s="38"/>
      <c r="D909" s="38"/>
      <c r="E909" s="1"/>
    </row>
    <row r="910" ht="15.75" customHeight="1">
      <c r="A910" s="37"/>
      <c r="B910" s="38"/>
      <c r="C910" s="38"/>
      <c r="D910" s="38"/>
      <c r="E910" s="1"/>
    </row>
    <row r="911" ht="15.75" customHeight="1">
      <c r="A911" s="37"/>
      <c r="B911" s="38"/>
      <c r="C911" s="38"/>
      <c r="D911" s="38"/>
      <c r="E911" s="1"/>
    </row>
    <row r="912" ht="15.75" customHeight="1">
      <c r="A912" s="37"/>
      <c r="B912" s="38"/>
      <c r="C912" s="38"/>
      <c r="D912" s="38"/>
      <c r="E912" s="1"/>
    </row>
    <row r="913" ht="15.75" customHeight="1">
      <c r="A913" s="37"/>
      <c r="B913" s="38"/>
      <c r="C913" s="38"/>
      <c r="D913" s="38"/>
      <c r="E913" s="1"/>
    </row>
    <row r="914" ht="15.75" customHeight="1">
      <c r="A914" s="37"/>
      <c r="B914" s="38"/>
      <c r="C914" s="38"/>
      <c r="D914" s="38"/>
      <c r="E914" s="1"/>
    </row>
    <row r="915" ht="15.75" customHeight="1">
      <c r="A915" s="37"/>
      <c r="B915" s="38"/>
      <c r="C915" s="38"/>
      <c r="D915" s="38"/>
      <c r="E915" s="1"/>
    </row>
    <row r="916" ht="15.75" customHeight="1">
      <c r="A916" s="37"/>
      <c r="B916" s="38"/>
      <c r="C916" s="38"/>
      <c r="D916" s="38"/>
      <c r="E916" s="1"/>
    </row>
    <row r="917" ht="15.75" customHeight="1">
      <c r="A917" s="37"/>
      <c r="B917" s="38"/>
      <c r="C917" s="38"/>
      <c r="D917" s="38"/>
      <c r="E917" s="1"/>
    </row>
    <row r="918" ht="15.75" customHeight="1">
      <c r="A918" s="37"/>
      <c r="B918" s="38"/>
      <c r="C918" s="38"/>
      <c r="D918" s="38"/>
      <c r="E918" s="1"/>
    </row>
    <row r="919" ht="15.75" customHeight="1">
      <c r="A919" s="37"/>
      <c r="B919" s="38"/>
      <c r="C919" s="38"/>
      <c r="D919" s="38"/>
      <c r="E919" s="1"/>
    </row>
    <row r="920" ht="15.75" customHeight="1">
      <c r="A920" s="37"/>
      <c r="B920" s="38"/>
      <c r="C920" s="38"/>
      <c r="D920" s="38"/>
      <c r="E920" s="1"/>
    </row>
    <row r="921" ht="15.75" customHeight="1">
      <c r="A921" s="37"/>
      <c r="B921" s="38"/>
      <c r="C921" s="38"/>
      <c r="D921" s="38"/>
      <c r="E921" s="1"/>
    </row>
    <row r="922" ht="15.75" customHeight="1">
      <c r="A922" s="37"/>
      <c r="B922" s="38"/>
      <c r="C922" s="38"/>
      <c r="D922" s="38"/>
      <c r="E922" s="1"/>
    </row>
    <row r="923" ht="15.75" customHeight="1">
      <c r="A923" s="37"/>
      <c r="B923" s="38"/>
      <c r="C923" s="38"/>
      <c r="D923" s="38"/>
      <c r="E923" s="1"/>
    </row>
    <row r="924" ht="15.75" customHeight="1">
      <c r="A924" s="37"/>
      <c r="B924" s="38"/>
      <c r="C924" s="38"/>
      <c r="D924" s="38"/>
      <c r="E924" s="1"/>
    </row>
    <row r="925" ht="15.75" customHeight="1">
      <c r="A925" s="37"/>
      <c r="B925" s="38"/>
      <c r="C925" s="38"/>
      <c r="D925" s="38"/>
      <c r="E925" s="1"/>
    </row>
    <row r="926" ht="15.75" customHeight="1">
      <c r="A926" s="37"/>
      <c r="B926" s="38"/>
      <c r="C926" s="38"/>
      <c r="D926" s="38"/>
      <c r="E926" s="1"/>
    </row>
    <row r="927" ht="15.75" customHeight="1">
      <c r="A927" s="37"/>
      <c r="B927" s="38"/>
      <c r="C927" s="38"/>
      <c r="D927" s="38"/>
      <c r="E927" s="1"/>
    </row>
    <row r="928" ht="15.75" customHeight="1">
      <c r="A928" s="37"/>
      <c r="B928" s="38"/>
      <c r="C928" s="38"/>
      <c r="D928" s="38"/>
      <c r="E928" s="1"/>
    </row>
    <row r="929" ht="15.75" customHeight="1">
      <c r="A929" s="37"/>
      <c r="B929" s="38"/>
      <c r="C929" s="38"/>
      <c r="D929" s="38"/>
      <c r="E929" s="1"/>
    </row>
    <row r="930" ht="15.75" customHeight="1">
      <c r="A930" s="37"/>
      <c r="B930" s="38"/>
      <c r="C930" s="38"/>
      <c r="D930" s="38"/>
      <c r="E930" s="1"/>
    </row>
    <row r="931" ht="15.75" customHeight="1">
      <c r="A931" s="37"/>
      <c r="B931" s="38"/>
      <c r="C931" s="38"/>
      <c r="D931" s="38"/>
      <c r="E931" s="1"/>
    </row>
    <row r="932" ht="15.75" customHeight="1">
      <c r="A932" s="37"/>
      <c r="B932" s="38"/>
      <c r="C932" s="38"/>
      <c r="D932" s="38"/>
      <c r="E932" s="1"/>
    </row>
    <row r="933" ht="15.75" customHeight="1">
      <c r="A933" s="37"/>
      <c r="B933" s="38"/>
      <c r="C933" s="38"/>
      <c r="D933" s="38"/>
      <c r="E933" s="1"/>
    </row>
    <row r="934" ht="15.75" customHeight="1">
      <c r="A934" s="37"/>
      <c r="B934" s="38"/>
      <c r="C934" s="38"/>
      <c r="D934" s="38"/>
      <c r="E934" s="1"/>
    </row>
    <row r="935" ht="15.75" customHeight="1">
      <c r="A935" s="37"/>
      <c r="B935" s="38"/>
      <c r="C935" s="38"/>
      <c r="D935" s="38"/>
      <c r="E935" s="1"/>
    </row>
    <row r="936" ht="15.75" customHeight="1">
      <c r="A936" s="37"/>
      <c r="B936" s="38"/>
      <c r="C936" s="38"/>
      <c r="D936" s="38"/>
      <c r="E936" s="1"/>
    </row>
    <row r="937" ht="15.75" customHeight="1">
      <c r="A937" s="37"/>
      <c r="B937" s="38"/>
      <c r="C937" s="38"/>
      <c r="D937" s="38"/>
      <c r="E937" s="1"/>
    </row>
    <row r="938" ht="15.75" customHeight="1">
      <c r="A938" s="37"/>
      <c r="B938" s="38"/>
      <c r="C938" s="38"/>
      <c r="D938" s="38"/>
      <c r="E938" s="1"/>
    </row>
    <row r="939" ht="15.75" customHeight="1">
      <c r="A939" s="37"/>
      <c r="B939" s="38"/>
      <c r="C939" s="38"/>
      <c r="D939" s="38"/>
      <c r="E939" s="1"/>
    </row>
    <row r="940" ht="15.75" customHeight="1">
      <c r="A940" s="37"/>
      <c r="B940" s="38"/>
      <c r="C940" s="38"/>
      <c r="D940" s="38"/>
      <c r="E940" s="1"/>
    </row>
    <row r="941" ht="15.75" customHeight="1">
      <c r="A941" s="37"/>
      <c r="B941" s="38"/>
      <c r="C941" s="38"/>
      <c r="D941" s="38"/>
      <c r="E941" s="1"/>
    </row>
    <row r="942" ht="15.75" customHeight="1">
      <c r="A942" s="37"/>
      <c r="B942" s="38"/>
      <c r="C942" s="38"/>
      <c r="D942" s="38"/>
      <c r="E942" s="1"/>
    </row>
    <row r="943" ht="15.75" customHeight="1">
      <c r="A943" s="37"/>
      <c r="B943" s="38"/>
      <c r="C943" s="38"/>
      <c r="D943" s="38"/>
      <c r="E943" s="1"/>
    </row>
    <row r="944" ht="15.75" customHeight="1">
      <c r="A944" s="37"/>
      <c r="B944" s="38"/>
      <c r="C944" s="38"/>
      <c r="D944" s="38"/>
      <c r="E944" s="1"/>
    </row>
    <row r="945" ht="15.75" customHeight="1">
      <c r="A945" s="37"/>
      <c r="B945" s="38"/>
      <c r="C945" s="38"/>
      <c r="D945" s="38"/>
      <c r="E945" s="1"/>
    </row>
    <row r="946" ht="15.75" customHeight="1">
      <c r="A946" s="37"/>
      <c r="B946" s="38"/>
      <c r="C946" s="38"/>
      <c r="D946" s="38"/>
      <c r="E946" s="1"/>
    </row>
    <row r="947" ht="15.75" customHeight="1">
      <c r="A947" s="37"/>
      <c r="B947" s="38"/>
      <c r="C947" s="38"/>
      <c r="D947" s="38"/>
      <c r="E947" s="1"/>
    </row>
    <row r="948" ht="15.75" customHeight="1">
      <c r="A948" s="37"/>
      <c r="B948" s="38"/>
      <c r="C948" s="38"/>
      <c r="D948" s="38"/>
      <c r="E948" s="1"/>
    </row>
    <row r="949" ht="15.75" customHeight="1">
      <c r="A949" s="37"/>
      <c r="B949" s="38"/>
      <c r="C949" s="38"/>
      <c r="D949" s="38"/>
      <c r="E949" s="1"/>
    </row>
    <row r="950" ht="15.75" customHeight="1">
      <c r="A950" s="37"/>
      <c r="B950" s="38"/>
      <c r="C950" s="38"/>
      <c r="D950" s="38"/>
      <c r="E950" s="1"/>
    </row>
    <row r="951" ht="15.75" customHeight="1">
      <c r="A951" s="37"/>
      <c r="B951" s="38"/>
      <c r="C951" s="38"/>
      <c r="D951" s="38"/>
      <c r="E951" s="1"/>
    </row>
    <row r="952" ht="15.75" customHeight="1">
      <c r="A952" s="37"/>
      <c r="B952" s="38"/>
      <c r="C952" s="38"/>
      <c r="D952" s="38"/>
      <c r="E952" s="1"/>
    </row>
    <row r="953" ht="15.75" customHeight="1">
      <c r="A953" s="37"/>
      <c r="B953" s="38"/>
      <c r="C953" s="38"/>
      <c r="D953" s="38"/>
      <c r="E953" s="1"/>
    </row>
    <row r="954" ht="15.75" customHeight="1">
      <c r="A954" s="37"/>
      <c r="B954" s="38"/>
      <c r="C954" s="38"/>
      <c r="D954" s="38"/>
      <c r="E954" s="1"/>
    </row>
    <row r="955" ht="15.75" customHeight="1">
      <c r="A955" s="37"/>
      <c r="B955" s="38"/>
      <c r="C955" s="38"/>
      <c r="D955" s="38"/>
      <c r="E955" s="1"/>
    </row>
    <row r="956" ht="15.75" customHeight="1">
      <c r="A956" s="37"/>
      <c r="B956" s="38"/>
      <c r="C956" s="38"/>
      <c r="D956" s="38"/>
      <c r="E956" s="1"/>
    </row>
    <row r="957" ht="15.75" customHeight="1">
      <c r="A957" s="37"/>
      <c r="B957" s="38"/>
      <c r="C957" s="38"/>
      <c r="D957" s="38"/>
      <c r="E957" s="1"/>
    </row>
    <row r="958" ht="15.75" customHeight="1">
      <c r="A958" s="37"/>
      <c r="B958" s="38"/>
      <c r="C958" s="38"/>
      <c r="D958" s="38"/>
      <c r="E958" s="1"/>
    </row>
    <row r="959" ht="15.75" customHeight="1">
      <c r="A959" s="37"/>
      <c r="B959" s="38"/>
      <c r="C959" s="38"/>
      <c r="D959" s="38"/>
      <c r="E959" s="1"/>
    </row>
    <row r="960" ht="15.75" customHeight="1">
      <c r="A960" s="37"/>
      <c r="B960" s="38"/>
      <c r="C960" s="38"/>
      <c r="D960" s="38"/>
      <c r="E960" s="1"/>
    </row>
    <row r="961" ht="15.75" customHeight="1">
      <c r="A961" s="37"/>
      <c r="B961" s="38"/>
      <c r="C961" s="38"/>
      <c r="D961" s="38"/>
      <c r="E961" s="1"/>
    </row>
    <row r="962" ht="15.75" customHeight="1">
      <c r="A962" s="37"/>
      <c r="B962" s="38"/>
      <c r="C962" s="38"/>
      <c r="D962" s="38"/>
      <c r="E962" s="1"/>
    </row>
    <row r="963" ht="15.75" customHeight="1">
      <c r="A963" s="37"/>
      <c r="B963" s="38"/>
      <c r="C963" s="38"/>
      <c r="D963" s="38"/>
      <c r="E963" s="1"/>
    </row>
    <row r="964" ht="15.75" customHeight="1">
      <c r="A964" s="37"/>
      <c r="B964" s="38"/>
      <c r="C964" s="38"/>
      <c r="D964" s="38"/>
      <c r="E964" s="1"/>
    </row>
    <row r="965" ht="15.75" customHeight="1">
      <c r="A965" s="37"/>
      <c r="B965" s="38"/>
      <c r="C965" s="38"/>
      <c r="D965" s="38"/>
      <c r="E965" s="1"/>
    </row>
    <row r="966" ht="15.75" customHeight="1">
      <c r="A966" s="37"/>
      <c r="B966" s="38"/>
      <c r="C966" s="38"/>
      <c r="D966" s="38"/>
      <c r="E966" s="1"/>
    </row>
    <row r="967" ht="15.75" customHeight="1">
      <c r="A967" s="37"/>
      <c r="B967" s="38"/>
      <c r="C967" s="38"/>
      <c r="D967" s="38"/>
      <c r="E967" s="1"/>
    </row>
    <row r="968" ht="15.75" customHeight="1">
      <c r="A968" s="37"/>
      <c r="B968" s="38"/>
      <c r="C968" s="38"/>
      <c r="D968" s="38"/>
      <c r="E968" s="1"/>
    </row>
    <row r="969" ht="15.75" customHeight="1">
      <c r="A969" s="37"/>
      <c r="B969" s="38"/>
      <c r="C969" s="38"/>
      <c r="D969" s="38"/>
      <c r="E969" s="1"/>
    </row>
    <row r="970" ht="15.75" customHeight="1">
      <c r="A970" s="37"/>
      <c r="B970" s="38"/>
      <c r="C970" s="38"/>
      <c r="D970" s="38"/>
      <c r="E970" s="1"/>
    </row>
    <row r="971" ht="15.75" customHeight="1">
      <c r="A971" s="37"/>
      <c r="B971" s="38"/>
      <c r="C971" s="38"/>
      <c r="D971" s="38"/>
      <c r="E971" s="1"/>
    </row>
    <row r="972" ht="15.75" customHeight="1">
      <c r="A972" s="37"/>
      <c r="B972" s="38"/>
      <c r="C972" s="38"/>
      <c r="D972" s="38"/>
      <c r="E972" s="1"/>
    </row>
    <row r="973" ht="15.75" customHeight="1">
      <c r="A973" s="37"/>
      <c r="B973" s="38"/>
      <c r="C973" s="38"/>
      <c r="D973" s="38"/>
      <c r="E973" s="1"/>
    </row>
    <row r="974" ht="15.75" customHeight="1">
      <c r="A974" s="37"/>
      <c r="B974" s="38"/>
      <c r="C974" s="38"/>
      <c r="D974" s="38"/>
      <c r="E974" s="1"/>
    </row>
    <row r="975" ht="15.75" customHeight="1">
      <c r="A975" s="37"/>
      <c r="B975" s="38"/>
      <c r="C975" s="38"/>
      <c r="D975" s="38"/>
      <c r="E975" s="1"/>
    </row>
    <row r="976" ht="15.75" customHeight="1">
      <c r="A976" s="37"/>
      <c r="B976" s="38"/>
      <c r="C976" s="38"/>
      <c r="D976" s="38"/>
      <c r="E976" s="1"/>
    </row>
    <row r="977" ht="15.75" customHeight="1">
      <c r="A977" s="37"/>
      <c r="B977" s="38"/>
      <c r="C977" s="38"/>
      <c r="D977" s="38"/>
      <c r="E977" s="1"/>
    </row>
    <row r="978" ht="15.75" customHeight="1">
      <c r="A978" s="37"/>
      <c r="B978" s="38"/>
      <c r="C978" s="38"/>
      <c r="D978" s="38"/>
      <c r="E978" s="1"/>
    </row>
    <row r="979" ht="15.75" customHeight="1">
      <c r="A979" s="37"/>
      <c r="B979" s="38"/>
      <c r="C979" s="38"/>
      <c r="D979" s="38"/>
      <c r="E979" s="1"/>
    </row>
    <row r="980" ht="15.75" customHeight="1">
      <c r="A980" s="37"/>
      <c r="B980" s="38"/>
      <c r="C980" s="38"/>
      <c r="D980" s="38"/>
      <c r="E980" s="1"/>
    </row>
    <row r="981" ht="15.75" customHeight="1">
      <c r="A981" s="37"/>
      <c r="B981" s="38"/>
      <c r="C981" s="38"/>
      <c r="D981" s="38"/>
      <c r="E981" s="1"/>
    </row>
    <row r="982" ht="15.75" customHeight="1">
      <c r="A982" s="37"/>
      <c r="B982" s="38"/>
      <c r="C982" s="38"/>
      <c r="D982" s="38"/>
      <c r="E982" s="1"/>
    </row>
    <row r="983" ht="15.75" customHeight="1">
      <c r="A983" s="37"/>
      <c r="B983" s="38"/>
      <c r="C983" s="38"/>
      <c r="D983" s="38"/>
      <c r="E983" s="1"/>
    </row>
    <row r="984" ht="15.75" customHeight="1">
      <c r="A984" s="37"/>
      <c r="B984" s="38"/>
      <c r="C984" s="38"/>
      <c r="D984" s="38"/>
      <c r="E984" s="1"/>
    </row>
    <row r="985" ht="15.75" customHeight="1">
      <c r="A985" s="37"/>
      <c r="B985" s="38"/>
      <c r="C985" s="38"/>
      <c r="D985" s="38"/>
      <c r="E985" s="1"/>
    </row>
    <row r="986" ht="15.75" customHeight="1">
      <c r="A986" s="37"/>
      <c r="B986" s="38"/>
      <c r="C986" s="38"/>
      <c r="D986" s="38"/>
      <c r="E986" s="1"/>
    </row>
    <row r="987" ht="15.75" customHeight="1">
      <c r="A987" s="37"/>
      <c r="B987" s="38"/>
      <c r="C987" s="38"/>
      <c r="D987" s="38"/>
      <c r="E987" s="1"/>
    </row>
    <row r="988" ht="15.75" customHeight="1">
      <c r="A988" s="37"/>
      <c r="B988" s="38"/>
      <c r="C988" s="38"/>
      <c r="D988" s="38"/>
      <c r="E988" s="1"/>
    </row>
    <row r="989" ht="15.75" customHeight="1">
      <c r="A989" s="37"/>
      <c r="B989" s="38"/>
      <c r="C989" s="38"/>
      <c r="D989" s="38"/>
      <c r="E989" s="1"/>
    </row>
    <row r="990" ht="15.75" customHeight="1">
      <c r="A990" s="37"/>
      <c r="B990" s="38"/>
      <c r="C990" s="38"/>
      <c r="D990" s="38"/>
      <c r="E990" s="1"/>
    </row>
    <row r="991" ht="15.75" customHeight="1">
      <c r="A991" s="37"/>
      <c r="B991" s="38"/>
      <c r="C991" s="38"/>
      <c r="D991" s="38"/>
      <c r="E991" s="1"/>
    </row>
    <row r="992" ht="15.75" customHeight="1">
      <c r="A992" s="37"/>
      <c r="B992" s="38"/>
      <c r="C992" s="38"/>
      <c r="D992" s="38"/>
      <c r="E992" s="1"/>
    </row>
    <row r="993" ht="15.75" customHeight="1">
      <c r="A993" s="37"/>
      <c r="B993" s="38"/>
      <c r="C993" s="38"/>
      <c r="D993" s="38"/>
      <c r="E993" s="1"/>
    </row>
    <row r="994" ht="15.75" customHeight="1">
      <c r="A994" s="37"/>
      <c r="B994" s="38"/>
      <c r="C994" s="38"/>
      <c r="D994" s="38"/>
      <c r="E994" s="1"/>
    </row>
    <row r="995" ht="15.75" customHeight="1">
      <c r="A995" s="37"/>
      <c r="B995" s="38"/>
      <c r="C995" s="38"/>
      <c r="D995" s="38"/>
      <c r="E995" s="1"/>
    </row>
    <row r="996" ht="15.75" customHeight="1">
      <c r="A996" s="37"/>
      <c r="B996" s="38"/>
      <c r="C996" s="38"/>
      <c r="D996" s="38"/>
      <c r="E996" s="1"/>
    </row>
    <row r="997" ht="15.75" customHeight="1">
      <c r="A997" s="37"/>
      <c r="B997" s="38"/>
      <c r="C997" s="38"/>
      <c r="D997" s="38"/>
      <c r="E997" s="1"/>
    </row>
    <row r="998" ht="15.75" customHeight="1">
      <c r="A998" s="37"/>
      <c r="B998" s="38"/>
      <c r="C998" s="38"/>
      <c r="D998" s="38"/>
      <c r="E998" s="1"/>
    </row>
    <row r="999" ht="15.75" customHeight="1">
      <c r="A999" s="37"/>
      <c r="B999" s="38"/>
      <c r="C999" s="38"/>
      <c r="D999" s="38"/>
      <c r="E999" s="1"/>
    </row>
    <row r="1000" ht="15.75" customHeight="1">
      <c r="A1000" s="37"/>
      <c r="B1000" s="38"/>
      <c r="C1000" s="38"/>
      <c r="D1000" s="38"/>
      <c r="E1000" s="1"/>
    </row>
  </sheetData>
  <mergeCells count="6">
    <mergeCell ref="A2:G2"/>
    <mergeCell ref="A4:G4"/>
    <mergeCell ref="A5:G5"/>
    <mergeCell ref="A6:G6"/>
    <mergeCell ref="A7:G7"/>
    <mergeCell ref="A68:G68"/>
  </mergeCells>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3.71"/>
    <col customWidth="1" min="2" max="2" width="10.71"/>
    <col customWidth="1" min="3" max="3" width="30.0"/>
    <col customWidth="1" min="4" max="4" width="22.71"/>
    <col customWidth="1" min="5" max="5" width="17.71"/>
    <col customWidth="1" min="6" max="6" width="16.14"/>
    <col customWidth="1" min="7" max="7" width="13.71"/>
    <col customWidth="1" min="8" max="8" width="20.71"/>
    <col customWidth="1" min="9" max="26" width="10.0"/>
  </cols>
  <sheetData>
    <row r="1">
      <c r="A1" s="37"/>
      <c r="B1" s="37"/>
      <c r="C1" s="38"/>
      <c r="D1" s="38"/>
      <c r="E1" s="38"/>
      <c r="F1" s="38"/>
      <c r="G1" s="1"/>
    </row>
    <row r="2" ht="15.75" customHeight="1">
      <c r="A2" s="39" t="s">
        <v>4218</v>
      </c>
      <c r="B2" s="40"/>
      <c r="C2" s="40"/>
      <c r="D2" s="40"/>
      <c r="E2" s="40"/>
      <c r="F2" s="40"/>
      <c r="G2" s="34"/>
      <c r="H2" s="42"/>
      <c r="I2" s="42"/>
      <c r="J2" s="42"/>
      <c r="K2" s="42"/>
      <c r="L2" s="42"/>
      <c r="M2" s="42"/>
      <c r="N2" s="42"/>
      <c r="O2" s="42"/>
      <c r="P2" s="42"/>
      <c r="Q2" s="42"/>
      <c r="R2" s="42"/>
      <c r="S2" s="42"/>
      <c r="T2" s="42"/>
      <c r="U2" s="42"/>
      <c r="V2" s="42"/>
      <c r="W2" s="42"/>
      <c r="X2" s="42"/>
      <c r="Y2" s="42"/>
      <c r="Z2" s="42"/>
    </row>
    <row r="3" ht="15.75" customHeight="1">
      <c r="A3" s="87"/>
      <c r="B3" s="87"/>
      <c r="C3" s="87"/>
      <c r="D3" s="87"/>
      <c r="E3" s="87"/>
      <c r="F3" s="87"/>
      <c r="G3" s="87"/>
      <c r="H3" s="42"/>
      <c r="I3" s="42"/>
      <c r="J3" s="42"/>
      <c r="K3" s="42"/>
      <c r="L3" s="42"/>
      <c r="M3" s="42"/>
      <c r="N3" s="42"/>
      <c r="O3" s="42"/>
      <c r="P3" s="42"/>
      <c r="Q3" s="42"/>
      <c r="R3" s="42"/>
      <c r="S3" s="42"/>
      <c r="T3" s="42"/>
      <c r="U3" s="42"/>
      <c r="V3" s="42"/>
      <c r="W3" s="42"/>
      <c r="X3" s="42"/>
      <c r="Y3" s="42"/>
      <c r="Z3" s="42"/>
    </row>
    <row r="4">
      <c r="A4" s="74" t="s">
        <v>4219</v>
      </c>
      <c r="B4" s="40"/>
      <c r="C4" s="40"/>
      <c r="D4" s="40"/>
      <c r="E4" s="40"/>
      <c r="F4" s="40"/>
      <c r="G4" s="34"/>
      <c r="H4" s="42"/>
      <c r="I4" s="42"/>
      <c r="J4" s="42"/>
      <c r="K4" s="42"/>
      <c r="L4" s="42"/>
      <c r="M4" s="42"/>
      <c r="N4" s="42"/>
      <c r="O4" s="42"/>
      <c r="P4" s="42"/>
      <c r="Q4" s="42"/>
      <c r="R4" s="42"/>
      <c r="S4" s="42"/>
      <c r="T4" s="42"/>
      <c r="U4" s="42"/>
      <c r="V4" s="42"/>
      <c r="W4" s="42"/>
      <c r="X4" s="42"/>
      <c r="Y4" s="42"/>
      <c r="Z4" s="42"/>
    </row>
    <row r="5">
      <c r="A5" s="74" t="s">
        <v>4220</v>
      </c>
      <c r="B5" s="40"/>
      <c r="C5" s="40"/>
      <c r="D5" s="40"/>
      <c r="E5" s="40"/>
      <c r="F5" s="40"/>
      <c r="G5" s="34"/>
      <c r="H5" s="42"/>
      <c r="I5" s="42"/>
      <c r="J5" s="42"/>
      <c r="K5" s="42"/>
      <c r="L5" s="42"/>
      <c r="M5" s="42"/>
      <c r="N5" s="42"/>
      <c r="O5" s="42"/>
      <c r="P5" s="42"/>
      <c r="Q5" s="42"/>
      <c r="R5" s="42"/>
      <c r="S5" s="42"/>
      <c r="T5" s="42"/>
      <c r="U5" s="42"/>
      <c r="V5" s="42"/>
      <c r="W5" s="42"/>
      <c r="X5" s="42"/>
      <c r="Y5" s="42"/>
      <c r="Z5" s="42"/>
    </row>
    <row r="6" ht="80.25" customHeight="1">
      <c r="A6" s="89" t="s">
        <v>4221</v>
      </c>
      <c r="B6" s="40"/>
      <c r="C6" s="40"/>
      <c r="D6" s="40"/>
      <c r="E6" s="40"/>
      <c r="F6" s="40"/>
      <c r="G6" s="34"/>
      <c r="H6" s="42"/>
      <c r="I6" s="42"/>
      <c r="J6" s="42"/>
      <c r="K6" s="42"/>
      <c r="L6" s="42"/>
      <c r="M6" s="42"/>
      <c r="N6" s="42"/>
      <c r="O6" s="42"/>
      <c r="P6" s="42"/>
      <c r="Q6" s="42"/>
      <c r="R6" s="42"/>
      <c r="S6" s="42"/>
      <c r="T6" s="42"/>
      <c r="U6" s="42"/>
      <c r="V6" s="42"/>
      <c r="W6" s="42"/>
      <c r="X6" s="42"/>
      <c r="Y6" s="42"/>
      <c r="Z6" s="42"/>
    </row>
    <row r="7" ht="53.25" customHeight="1">
      <c r="A7" s="89" t="s">
        <v>4222</v>
      </c>
      <c r="B7" s="40"/>
      <c r="C7" s="40"/>
      <c r="D7" s="40"/>
      <c r="E7" s="40"/>
      <c r="F7" s="40"/>
      <c r="G7" s="34"/>
      <c r="H7" s="42"/>
      <c r="I7" s="42"/>
      <c r="J7" s="42"/>
      <c r="K7" s="42"/>
      <c r="L7" s="42"/>
      <c r="M7" s="42"/>
      <c r="N7" s="42"/>
      <c r="O7" s="42"/>
      <c r="P7" s="42"/>
      <c r="Q7" s="42"/>
      <c r="R7" s="42"/>
      <c r="S7" s="42"/>
      <c r="T7" s="42"/>
      <c r="U7" s="42"/>
      <c r="V7" s="42"/>
      <c r="W7" s="42"/>
      <c r="X7" s="42"/>
      <c r="Y7" s="42"/>
      <c r="Z7" s="42"/>
    </row>
    <row r="8">
      <c r="A8" s="45"/>
      <c r="B8" s="45"/>
      <c r="C8" s="46"/>
      <c r="D8" s="46"/>
      <c r="E8" s="46"/>
      <c r="F8" s="46"/>
      <c r="G8" s="45"/>
      <c r="H8" s="42"/>
      <c r="I8" s="42"/>
      <c r="J8" s="42"/>
      <c r="K8" s="42"/>
      <c r="L8" s="42"/>
      <c r="M8" s="42"/>
      <c r="N8" s="42"/>
      <c r="O8" s="42"/>
      <c r="P8" s="42"/>
      <c r="Q8" s="42"/>
      <c r="R8" s="42"/>
      <c r="S8" s="42"/>
      <c r="T8" s="42"/>
      <c r="U8" s="42"/>
      <c r="V8" s="42"/>
      <c r="W8" s="42"/>
      <c r="X8" s="42"/>
      <c r="Y8" s="42"/>
      <c r="Z8" s="42"/>
    </row>
    <row r="9" ht="25.5" customHeight="1">
      <c r="A9" s="121" t="s">
        <v>8</v>
      </c>
      <c r="B9" s="77" t="s">
        <v>9</v>
      </c>
      <c r="C9" s="135" t="s">
        <v>4223</v>
      </c>
      <c r="D9" s="135" t="s">
        <v>4224</v>
      </c>
      <c r="E9" s="135" t="s">
        <v>4225</v>
      </c>
      <c r="F9" s="135" t="s">
        <v>132</v>
      </c>
      <c r="G9" s="135" t="s">
        <v>4066</v>
      </c>
      <c r="H9" s="49" t="s">
        <v>134</v>
      </c>
      <c r="I9" s="42"/>
      <c r="J9" s="42"/>
      <c r="K9" s="42"/>
      <c r="L9" s="42"/>
      <c r="M9" s="42"/>
      <c r="N9" s="42"/>
      <c r="O9" s="42"/>
      <c r="P9" s="42"/>
      <c r="Q9" s="42"/>
      <c r="R9" s="42"/>
      <c r="S9" s="42"/>
      <c r="T9" s="42"/>
      <c r="U9" s="42"/>
      <c r="V9" s="42"/>
      <c r="W9" s="42"/>
      <c r="X9" s="42"/>
      <c r="Y9" s="42"/>
      <c r="Z9" s="42"/>
    </row>
    <row r="10" ht="38.25" customHeight="1">
      <c r="A10" s="63" t="s">
        <v>742</v>
      </c>
      <c r="B10" s="59" t="s">
        <v>238</v>
      </c>
      <c r="C10" s="92" t="s">
        <v>239</v>
      </c>
      <c r="D10" s="92" t="s">
        <v>242</v>
      </c>
      <c r="E10" s="59" t="s">
        <v>4226</v>
      </c>
      <c r="F10" s="102">
        <v>50.0</v>
      </c>
      <c r="G10" s="96">
        <v>50.0</v>
      </c>
      <c r="H10" s="61" t="s">
        <v>37</v>
      </c>
    </row>
    <row r="11">
      <c r="A11" s="63" t="s">
        <v>40</v>
      </c>
      <c r="B11" s="59" t="s">
        <v>38</v>
      </c>
      <c r="C11" s="92" t="s">
        <v>4227</v>
      </c>
      <c r="D11" s="92" t="s">
        <v>4228</v>
      </c>
      <c r="E11" s="59">
        <v>44197.0</v>
      </c>
      <c r="F11" s="102">
        <v>25.0</v>
      </c>
      <c r="G11" s="96">
        <v>25.0</v>
      </c>
      <c r="H11" s="61" t="s">
        <v>40</v>
      </c>
    </row>
    <row r="12" ht="25.5" customHeight="1">
      <c r="A12" s="63" t="s">
        <v>40</v>
      </c>
      <c r="B12" s="59" t="s">
        <v>38</v>
      </c>
      <c r="C12" s="92" t="s">
        <v>4229</v>
      </c>
      <c r="D12" s="92" t="s">
        <v>4230</v>
      </c>
      <c r="E12" s="59">
        <v>43952.0</v>
      </c>
      <c r="F12" s="102">
        <v>25.0</v>
      </c>
      <c r="G12" s="96">
        <v>25.0</v>
      </c>
      <c r="H12" s="61" t="s">
        <v>40</v>
      </c>
    </row>
    <row r="13" ht="25.5" customHeight="1">
      <c r="A13" s="63" t="s">
        <v>40</v>
      </c>
      <c r="B13" s="59" t="s">
        <v>38</v>
      </c>
      <c r="C13" s="92" t="s">
        <v>4231</v>
      </c>
      <c r="D13" s="92" t="s">
        <v>4232</v>
      </c>
      <c r="E13" s="59">
        <v>44075.0</v>
      </c>
      <c r="F13" s="102">
        <v>25.0</v>
      </c>
      <c r="G13" s="96">
        <v>25.0</v>
      </c>
      <c r="H13" s="61" t="s">
        <v>40</v>
      </c>
    </row>
    <row r="14" ht="25.5" customHeight="1">
      <c r="A14" s="63" t="s">
        <v>40</v>
      </c>
      <c r="B14" s="59" t="s">
        <v>38</v>
      </c>
      <c r="C14" s="92" t="s">
        <v>4233</v>
      </c>
      <c r="D14" s="92" t="s">
        <v>4234</v>
      </c>
      <c r="E14" s="59">
        <v>43952.0</v>
      </c>
      <c r="F14" s="102">
        <v>25.0</v>
      </c>
      <c r="G14" s="96">
        <v>25.0</v>
      </c>
      <c r="H14" s="61" t="s">
        <v>40</v>
      </c>
    </row>
    <row r="15" ht="25.5" customHeight="1">
      <c r="A15" s="63" t="s">
        <v>40</v>
      </c>
      <c r="B15" s="59" t="s">
        <v>38</v>
      </c>
      <c r="C15" s="92" t="s">
        <v>4233</v>
      </c>
      <c r="D15" s="92" t="s">
        <v>4234</v>
      </c>
      <c r="E15" s="59">
        <v>44044.0</v>
      </c>
      <c r="F15" s="102">
        <v>25.0</v>
      </c>
      <c r="G15" s="96">
        <v>25.0</v>
      </c>
      <c r="H15" s="61" t="s">
        <v>40</v>
      </c>
    </row>
    <row r="16" ht="38.25" customHeight="1">
      <c r="A16" s="63" t="s">
        <v>4080</v>
      </c>
      <c r="B16" s="59" t="s">
        <v>38</v>
      </c>
      <c r="C16" s="92" t="s">
        <v>4235</v>
      </c>
      <c r="D16" s="92" t="s">
        <v>4236</v>
      </c>
      <c r="E16" s="59" t="s">
        <v>4237</v>
      </c>
      <c r="F16" s="102">
        <v>25.0</v>
      </c>
      <c r="G16" s="96">
        <v>25.0</v>
      </c>
      <c r="H16" s="61" t="s">
        <v>4080</v>
      </c>
    </row>
    <row r="17" ht="38.25" customHeight="1">
      <c r="A17" s="63" t="s">
        <v>4080</v>
      </c>
      <c r="B17" s="59" t="s">
        <v>38</v>
      </c>
      <c r="C17" s="92" t="s">
        <v>4238</v>
      </c>
      <c r="D17" s="92" t="s">
        <v>4239</v>
      </c>
      <c r="E17" s="59" t="s">
        <v>4240</v>
      </c>
      <c r="F17" s="102">
        <v>25.0</v>
      </c>
      <c r="G17" s="96">
        <v>25.0</v>
      </c>
      <c r="H17" s="61" t="s">
        <v>4080</v>
      </c>
    </row>
    <row r="18" ht="51.0" customHeight="1">
      <c r="A18" s="63" t="s">
        <v>47</v>
      </c>
      <c r="B18" s="59" t="s">
        <v>38</v>
      </c>
      <c r="C18" s="92" t="s">
        <v>4241</v>
      </c>
      <c r="D18" s="92" t="s">
        <v>4242</v>
      </c>
      <c r="E18" s="59">
        <v>43852.0</v>
      </c>
      <c r="F18" s="102">
        <v>25.0</v>
      </c>
      <c r="G18" s="96">
        <v>25.0</v>
      </c>
      <c r="H18" s="61" t="s">
        <v>47</v>
      </c>
    </row>
    <row r="19" ht="76.5" customHeight="1">
      <c r="A19" s="63" t="s">
        <v>47</v>
      </c>
      <c r="B19" s="59" t="s">
        <v>38</v>
      </c>
      <c r="C19" s="92" t="s">
        <v>4243</v>
      </c>
      <c r="D19" s="92" t="s">
        <v>4244</v>
      </c>
      <c r="E19" s="59">
        <v>43950.0</v>
      </c>
      <c r="F19" s="102">
        <v>25.0</v>
      </c>
      <c r="G19" s="96">
        <v>25.0</v>
      </c>
      <c r="H19" s="61" t="s">
        <v>47</v>
      </c>
    </row>
    <row r="20" ht="51.0" customHeight="1">
      <c r="A20" s="63" t="s">
        <v>760</v>
      </c>
      <c r="B20" s="59" t="s">
        <v>38</v>
      </c>
      <c r="C20" s="92" t="s">
        <v>4245</v>
      </c>
      <c r="D20" s="92" t="s">
        <v>4246</v>
      </c>
      <c r="E20" s="59" t="s">
        <v>4247</v>
      </c>
      <c r="F20" s="102">
        <v>25.0</v>
      </c>
      <c r="G20" s="96">
        <v>25.0</v>
      </c>
      <c r="H20" s="61" t="s">
        <v>48</v>
      </c>
    </row>
    <row r="21" ht="15.75" customHeight="1">
      <c r="A21" s="63" t="s">
        <v>760</v>
      </c>
      <c r="B21" s="59" t="s">
        <v>38</v>
      </c>
      <c r="C21" s="92" t="s">
        <v>4248</v>
      </c>
      <c r="D21" s="92" t="s">
        <v>4228</v>
      </c>
      <c r="E21" s="59">
        <v>44134.0</v>
      </c>
      <c r="F21" s="102">
        <v>25.0</v>
      </c>
      <c r="G21" s="96">
        <v>25.0</v>
      </c>
      <c r="H21" s="61" t="s">
        <v>48</v>
      </c>
    </row>
    <row r="22" ht="25.5" customHeight="1">
      <c r="A22" s="63" t="s">
        <v>760</v>
      </c>
      <c r="B22" s="59" t="s">
        <v>38</v>
      </c>
      <c r="C22" s="92" t="s">
        <v>4249</v>
      </c>
      <c r="D22" s="92" t="s">
        <v>4250</v>
      </c>
      <c r="E22" s="59">
        <v>44012.0</v>
      </c>
      <c r="F22" s="102">
        <v>50.0</v>
      </c>
      <c r="G22" s="96">
        <v>50.0</v>
      </c>
      <c r="H22" s="61" t="s">
        <v>48</v>
      </c>
    </row>
    <row r="23" ht="25.5" customHeight="1">
      <c r="A23" s="63" t="s">
        <v>760</v>
      </c>
      <c r="B23" s="59" t="s">
        <v>38</v>
      </c>
      <c r="C23" s="92" t="s">
        <v>4251</v>
      </c>
      <c r="D23" s="92" t="s">
        <v>4252</v>
      </c>
      <c r="E23" s="59">
        <v>44168.0</v>
      </c>
      <c r="F23" s="102">
        <v>50.0</v>
      </c>
      <c r="G23" s="96">
        <v>50.0</v>
      </c>
      <c r="H23" s="61" t="s">
        <v>48</v>
      </c>
    </row>
    <row r="24" ht="25.5" customHeight="1">
      <c r="A24" s="63" t="s">
        <v>760</v>
      </c>
      <c r="B24" s="59" t="s">
        <v>38</v>
      </c>
      <c r="C24" s="92" t="s">
        <v>4209</v>
      </c>
      <c r="D24" s="92" t="s">
        <v>4253</v>
      </c>
      <c r="E24" s="59">
        <v>44168.0</v>
      </c>
      <c r="F24" s="102">
        <v>50.0</v>
      </c>
      <c r="G24" s="96">
        <v>50.0</v>
      </c>
      <c r="H24" s="61" t="s">
        <v>48</v>
      </c>
    </row>
    <row r="25" ht="38.25" customHeight="1">
      <c r="A25" s="63" t="s">
        <v>49</v>
      </c>
      <c r="B25" s="59" t="s">
        <v>38</v>
      </c>
      <c r="C25" s="92" t="s">
        <v>4254</v>
      </c>
      <c r="D25" s="92" t="s">
        <v>4255</v>
      </c>
      <c r="E25" s="59">
        <v>44136.0</v>
      </c>
      <c r="F25" s="102">
        <v>50.0</v>
      </c>
      <c r="G25" s="96">
        <v>50.0</v>
      </c>
      <c r="H25" s="61" t="s">
        <v>49</v>
      </c>
    </row>
    <row r="26" ht="25.5" customHeight="1">
      <c r="A26" s="63" t="s">
        <v>49</v>
      </c>
      <c r="B26" s="59" t="s">
        <v>38</v>
      </c>
      <c r="C26" s="92" t="s">
        <v>137</v>
      </c>
      <c r="D26" s="92" t="s">
        <v>4256</v>
      </c>
      <c r="E26" s="59">
        <v>44044.0</v>
      </c>
      <c r="F26" s="102">
        <v>50.0</v>
      </c>
      <c r="G26" s="96">
        <v>50.0</v>
      </c>
      <c r="H26" s="61" t="s">
        <v>49</v>
      </c>
    </row>
    <row r="27" ht="25.5" customHeight="1">
      <c r="A27" s="63" t="s">
        <v>49</v>
      </c>
      <c r="B27" s="59" t="s">
        <v>38</v>
      </c>
      <c r="C27" s="92" t="s">
        <v>4257</v>
      </c>
      <c r="D27" s="92" t="s">
        <v>4258</v>
      </c>
      <c r="E27" s="59">
        <v>44075.0</v>
      </c>
      <c r="F27" s="102">
        <v>50.0</v>
      </c>
      <c r="G27" s="96">
        <v>50.0</v>
      </c>
      <c r="H27" s="61" t="s">
        <v>49</v>
      </c>
    </row>
    <row r="28" ht="25.5" customHeight="1">
      <c r="A28" s="63" t="s">
        <v>49</v>
      </c>
      <c r="B28" s="59" t="s">
        <v>38</v>
      </c>
      <c r="C28" s="92" t="s">
        <v>4259</v>
      </c>
      <c r="D28" s="92" t="s">
        <v>4260</v>
      </c>
      <c r="E28" s="59">
        <v>44136.0</v>
      </c>
      <c r="F28" s="102">
        <v>50.0</v>
      </c>
      <c r="G28" s="96">
        <v>50.0</v>
      </c>
      <c r="H28" s="61" t="s">
        <v>49</v>
      </c>
    </row>
    <row r="29" ht="15.75" customHeight="1">
      <c r="A29" s="63" t="s">
        <v>49</v>
      </c>
      <c r="B29" s="59" t="s">
        <v>38</v>
      </c>
      <c r="C29" s="92" t="s">
        <v>4227</v>
      </c>
      <c r="D29" s="92"/>
      <c r="E29" s="59">
        <v>44105.0</v>
      </c>
      <c r="F29" s="102">
        <v>25.0</v>
      </c>
      <c r="G29" s="96">
        <v>0.0</v>
      </c>
      <c r="H29" s="61" t="s">
        <v>49</v>
      </c>
    </row>
    <row r="30" ht="25.5" customHeight="1">
      <c r="A30" s="63" t="s">
        <v>51</v>
      </c>
      <c r="B30" s="59" t="s">
        <v>238</v>
      </c>
      <c r="C30" s="92" t="s">
        <v>478</v>
      </c>
      <c r="D30" s="92" t="s">
        <v>4261</v>
      </c>
      <c r="E30" s="59">
        <v>44076.0</v>
      </c>
      <c r="F30" s="102">
        <v>25.0</v>
      </c>
      <c r="G30" s="96">
        <v>25.0</v>
      </c>
      <c r="H30" s="61" t="s">
        <v>51</v>
      </c>
    </row>
    <row r="31" ht="25.5" customHeight="1">
      <c r="A31" s="63" t="s">
        <v>54</v>
      </c>
      <c r="B31" s="59" t="s">
        <v>38</v>
      </c>
      <c r="C31" s="92" t="s">
        <v>4262</v>
      </c>
      <c r="D31" s="92" t="s">
        <v>4263</v>
      </c>
      <c r="E31" s="59" t="s">
        <v>4264</v>
      </c>
      <c r="F31" s="102">
        <v>50.0</v>
      </c>
      <c r="G31" s="96">
        <v>50.0</v>
      </c>
      <c r="H31" s="61" t="s">
        <v>54</v>
      </c>
    </row>
    <row r="32" ht="25.5" customHeight="1">
      <c r="A32" s="63" t="s">
        <v>54</v>
      </c>
      <c r="B32" s="59" t="s">
        <v>38</v>
      </c>
      <c r="C32" s="92" t="s">
        <v>4265</v>
      </c>
      <c r="D32" s="92" t="s">
        <v>4256</v>
      </c>
      <c r="E32" s="59">
        <v>44560.0</v>
      </c>
      <c r="F32" s="102">
        <v>50.0</v>
      </c>
      <c r="G32" s="96">
        <v>50.0</v>
      </c>
      <c r="H32" s="61" t="s">
        <v>54</v>
      </c>
    </row>
    <row r="33" ht="25.5" customHeight="1">
      <c r="A33" s="63" t="s">
        <v>54</v>
      </c>
      <c r="B33" s="59" t="s">
        <v>38</v>
      </c>
      <c r="C33" s="92" t="s">
        <v>4266</v>
      </c>
      <c r="D33" s="92" t="s">
        <v>4267</v>
      </c>
      <c r="E33" s="59">
        <v>44529.0</v>
      </c>
      <c r="F33" s="102">
        <v>50.0</v>
      </c>
      <c r="G33" s="96">
        <v>50.0</v>
      </c>
      <c r="H33" s="61" t="s">
        <v>54</v>
      </c>
    </row>
    <row r="34" ht="25.5" customHeight="1">
      <c r="A34" s="63" t="s">
        <v>4126</v>
      </c>
      <c r="B34" s="59" t="s">
        <v>38</v>
      </c>
      <c r="C34" s="92" t="s">
        <v>4268</v>
      </c>
      <c r="D34" s="92" t="s">
        <v>4269</v>
      </c>
      <c r="E34" s="59" t="s">
        <v>4270</v>
      </c>
      <c r="F34" s="102">
        <v>50.0</v>
      </c>
      <c r="G34" s="96">
        <v>50.0</v>
      </c>
      <c r="H34" s="61" t="s">
        <v>55</v>
      </c>
    </row>
    <row r="35" ht="25.5" customHeight="1">
      <c r="A35" s="63" t="s">
        <v>4126</v>
      </c>
      <c r="B35" s="59" t="s">
        <v>38</v>
      </c>
      <c r="C35" s="92" t="s">
        <v>4271</v>
      </c>
      <c r="D35" s="92" t="s">
        <v>4272</v>
      </c>
      <c r="E35" s="59" t="s">
        <v>4270</v>
      </c>
      <c r="F35" s="102">
        <v>50.0</v>
      </c>
      <c r="G35" s="96">
        <v>50.0</v>
      </c>
      <c r="H35" s="61" t="s">
        <v>55</v>
      </c>
    </row>
    <row r="36" ht="25.5" customHeight="1">
      <c r="A36" s="63" t="s">
        <v>4126</v>
      </c>
      <c r="B36" s="59" t="s">
        <v>38</v>
      </c>
      <c r="C36" s="92" t="s">
        <v>4273</v>
      </c>
      <c r="D36" s="92" t="s">
        <v>4267</v>
      </c>
      <c r="E36" s="59" t="s">
        <v>4274</v>
      </c>
      <c r="F36" s="102">
        <v>50.0</v>
      </c>
      <c r="G36" s="96">
        <v>50.0</v>
      </c>
      <c r="H36" s="61" t="s">
        <v>55</v>
      </c>
    </row>
    <row r="37" ht="25.5" customHeight="1">
      <c r="A37" s="63" t="s">
        <v>4126</v>
      </c>
      <c r="B37" s="59" t="s">
        <v>38</v>
      </c>
      <c r="C37" s="92" t="s">
        <v>4275</v>
      </c>
      <c r="D37" s="92" t="s">
        <v>4276</v>
      </c>
      <c r="E37" s="59" t="s">
        <v>4270</v>
      </c>
      <c r="F37" s="102">
        <v>25.0</v>
      </c>
      <c r="G37" s="96">
        <v>25.0</v>
      </c>
      <c r="H37" s="61" t="s">
        <v>55</v>
      </c>
    </row>
    <row r="38" ht="38.25" customHeight="1">
      <c r="A38" s="63" t="s">
        <v>4126</v>
      </c>
      <c r="B38" s="59" t="s">
        <v>38</v>
      </c>
      <c r="C38" s="92" t="s">
        <v>4277</v>
      </c>
      <c r="D38" s="92" t="s">
        <v>4278</v>
      </c>
      <c r="E38" s="59" t="s">
        <v>4279</v>
      </c>
      <c r="F38" s="102">
        <v>25.0</v>
      </c>
      <c r="G38" s="96">
        <v>25.0</v>
      </c>
      <c r="H38" s="61" t="s">
        <v>55</v>
      </c>
    </row>
    <row r="39" ht="38.25" customHeight="1">
      <c r="A39" s="63" t="s">
        <v>4126</v>
      </c>
      <c r="B39" s="59" t="s">
        <v>38</v>
      </c>
      <c r="C39" s="92" t="s">
        <v>4280</v>
      </c>
      <c r="D39" s="92" t="s">
        <v>4281</v>
      </c>
      <c r="E39" s="59" t="s">
        <v>4282</v>
      </c>
      <c r="F39" s="102">
        <v>25.0</v>
      </c>
      <c r="G39" s="96">
        <v>0.0</v>
      </c>
      <c r="H39" s="61" t="s">
        <v>55</v>
      </c>
    </row>
    <row r="40" ht="38.25" customHeight="1">
      <c r="A40" s="63" t="s">
        <v>4126</v>
      </c>
      <c r="B40" s="59" t="s">
        <v>38</v>
      </c>
      <c r="C40" s="92" t="s">
        <v>4283</v>
      </c>
      <c r="D40" s="92" t="s">
        <v>4236</v>
      </c>
      <c r="E40" s="59" t="s">
        <v>4284</v>
      </c>
      <c r="F40" s="102">
        <v>25.0</v>
      </c>
      <c r="G40" s="96">
        <v>0.0</v>
      </c>
      <c r="H40" s="61" t="s">
        <v>55</v>
      </c>
    </row>
    <row r="41" ht="25.5" customHeight="1">
      <c r="A41" s="63" t="s">
        <v>4126</v>
      </c>
      <c r="B41" s="59" t="s">
        <v>38</v>
      </c>
      <c r="C41" s="92" t="s">
        <v>4285</v>
      </c>
      <c r="D41" s="92" t="s">
        <v>4286</v>
      </c>
      <c r="E41" s="59"/>
      <c r="F41" s="102">
        <v>25.0</v>
      </c>
      <c r="G41" s="96">
        <v>0.0</v>
      </c>
      <c r="H41" s="61" t="s">
        <v>55</v>
      </c>
    </row>
    <row r="42" ht="25.5" customHeight="1">
      <c r="A42" s="63" t="s">
        <v>4126</v>
      </c>
      <c r="B42" s="59" t="s">
        <v>38</v>
      </c>
      <c r="C42" s="92" t="s">
        <v>4287</v>
      </c>
      <c r="D42" s="92" t="s">
        <v>4286</v>
      </c>
      <c r="E42" s="59"/>
      <c r="F42" s="102">
        <v>25.0</v>
      </c>
      <c r="G42" s="96">
        <v>0.0</v>
      </c>
      <c r="H42" s="61" t="s">
        <v>55</v>
      </c>
    </row>
    <row r="43" ht="38.25" customHeight="1">
      <c r="A43" s="63" t="s">
        <v>57</v>
      </c>
      <c r="B43" s="59" t="s">
        <v>38</v>
      </c>
      <c r="C43" s="92" t="s">
        <v>4288</v>
      </c>
      <c r="D43" s="92" t="s">
        <v>4239</v>
      </c>
      <c r="E43" s="59" t="s">
        <v>4289</v>
      </c>
      <c r="F43" s="102">
        <v>25.0</v>
      </c>
      <c r="G43" s="96">
        <v>25.0</v>
      </c>
      <c r="H43" s="61" t="s">
        <v>57</v>
      </c>
    </row>
    <row r="44" ht="38.25" customHeight="1">
      <c r="A44" s="63" t="s">
        <v>4139</v>
      </c>
      <c r="B44" s="59" t="s">
        <v>38</v>
      </c>
      <c r="C44" s="92" t="s">
        <v>4290</v>
      </c>
      <c r="D44" s="92" t="s">
        <v>4291</v>
      </c>
      <c r="E44" s="59" t="s">
        <v>4292</v>
      </c>
      <c r="F44" s="102">
        <v>25.0</v>
      </c>
      <c r="G44" s="96">
        <v>25.0</v>
      </c>
      <c r="H44" s="61" t="s">
        <v>59</v>
      </c>
    </row>
    <row r="45" ht="15.75" customHeight="1">
      <c r="A45" s="63" t="s">
        <v>4139</v>
      </c>
      <c r="B45" s="59" t="s">
        <v>38</v>
      </c>
      <c r="C45" s="92" t="s">
        <v>4227</v>
      </c>
      <c r="D45" s="92" t="s">
        <v>4228</v>
      </c>
      <c r="E45" s="59">
        <v>2020.0</v>
      </c>
      <c r="F45" s="102">
        <v>25.0</v>
      </c>
      <c r="G45" s="96">
        <v>25.0</v>
      </c>
      <c r="H45" s="61" t="s">
        <v>59</v>
      </c>
    </row>
    <row r="46" ht="25.5" customHeight="1">
      <c r="A46" s="63" t="s">
        <v>4141</v>
      </c>
      <c r="B46" s="59" t="s">
        <v>238</v>
      </c>
      <c r="C46" s="92" t="s">
        <v>4293</v>
      </c>
      <c r="D46" s="92" t="s">
        <v>4294</v>
      </c>
      <c r="E46" s="59" t="s">
        <v>4295</v>
      </c>
      <c r="F46" s="102">
        <v>25.0</v>
      </c>
      <c r="G46" s="96">
        <v>25.0</v>
      </c>
      <c r="H46" s="61" t="s">
        <v>526</v>
      </c>
    </row>
    <row r="47" ht="51.0" customHeight="1">
      <c r="A47" s="63" t="s">
        <v>4141</v>
      </c>
      <c r="B47" s="59" t="s">
        <v>238</v>
      </c>
      <c r="C47" s="92" t="s">
        <v>4296</v>
      </c>
      <c r="D47" s="92" t="s">
        <v>4297</v>
      </c>
      <c r="E47" s="59" t="s">
        <v>4298</v>
      </c>
      <c r="F47" s="102">
        <v>25.0</v>
      </c>
      <c r="G47" s="96">
        <v>25.0</v>
      </c>
      <c r="H47" s="61" t="s">
        <v>526</v>
      </c>
    </row>
    <row r="48" ht="25.5" customHeight="1">
      <c r="A48" s="63" t="s">
        <v>717</v>
      </c>
      <c r="B48" s="59" t="s">
        <v>64</v>
      </c>
      <c r="C48" s="92" t="s">
        <v>4299</v>
      </c>
      <c r="D48" s="92" t="s">
        <v>4300</v>
      </c>
      <c r="E48" s="59" t="s">
        <v>4292</v>
      </c>
      <c r="F48" s="102">
        <v>50.0</v>
      </c>
      <c r="G48" s="96">
        <v>50.0</v>
      </c>
      <c r="H48" s="61" t="s">
        <v>66</v>
      </c>
    </row>
    <row r="49" ht="25.5" customHeight="1">
      <c r="A49" s="63" t="s">
        <v>717</v>
      </c>
      <c r="B49" s="59" t="s">
        <v>64</v>
      </c>
      <c r="C49" s="92" t="s">
        <v>4301</v>
      </c>
      <c r="D49" s="92" t="s">
        <v>4302</v>
      </c>
      <c r="E49" s="59" t="s">
        <v>4303</v>
      </c>
      <c r="F49" s="102">
        <v>25.0</v>
      </c>
      <c r="G49" s="96">
        <v>25.0</v>
      </c>
      <c r="H49" s="61" t="s">
        <v>66</v>
      </c>
    </row>
    <row r="50" ht="25.5" customHeight="1">
      <c r="A50" s="63" t="s">
        <v>717</v>
      </c>
      <c r="B50" s="59" t="s">
        <v>64</v>
      </c>
      <c r="C50" s="92" t="s">
        <v>4304</v>
      </c>
      <c r="D50" s="92" t="s">
        <v>4305</v>
      </c>
      <c r="E50" s="59" t="s">
        <v>4306</v>
      </c>
      <c r="F50" s="102">
        <v>50.0</v>
      </c>
      <c r="G50" s="96">
        <v>50.0</v>
      </c>
      <c r="H50" s="61" t="s">
        <v>66</v>
      </c>
    </row>
    <row r="51" ht="25.5" customHeight="1">
      <c r="A51" s="63" t="s">
        <v>717</v>
      </c>
      <c r="B51" s="59" t="s">
        <v>64</v>
      </c>
      <c r="C51" s="92" t="s">
        <v>137</v>
      </c>
      <c r="D51" s="92" t="s">
        <v>4256</v>
      </c>
      <c r="E51" s="59" t="s">
        <v>4307</v>
      </c>
      <c r="F51" s="102">
        <v>50.0</v>
      </c>
      <c r="G51" s="96">
        <v>50.0</v>
      </c>
      <c r="H51" s="61" t="s">
        <v>66</v>
      </c>
    </row>
    <row r="52" ht="15.75" customHeight="1">
      <c r="A52" s="63" t="s">
        <v>717</v>
      </c>
      <c r="B52" s="59" t="s">
        <v>64</v>
      </c>
      <c r="C52" s="92" t="s">
        <v>4308</v>
      </c>
      <c r="D52" s="92" t="s">
        <v>4309</v>
      </c>
      <c r="E52" s="59" t="s">
        <v>4310</v>
      </c>
      <c r="F52" s="102">
        <v>50.0</v>
      </c>
      <c r="G52" s="96">
        <v>25.0</v>
      </c>
      <c r="H52" s="61" t="s">
        <v>66</v>
      </c>
    </row>
    <row r="53" ht="25.5" customHeight="1">
      <c r="A53" s="63" t="s">
        <v>2242</v>
      </c>
      <c r="B53" s="59" t="s">
        <v>64</v>
      </c>
      <c r="C53" s="92" t="s">
        <v>4311</v>
      </c>
      <c r="D53" s="92" t="s">
        <v>4208</v>
      </c>
      <c r="E53" s="59">
        <v>43945.0</v>
      </c>
      <c r="F53" s="102">
        <v>25.0</v>
      </c>
      <c r="G53" s="96">
        <v>25.0</v>
      </c>
      <c r="H53" s="61" t="s">
        <v>68</v>
      </c>
    </row>
    <row r="54" ht="38.25" customHeight="1">
      <c r="A54" s="63" t="s">
        <v>2242</v>
      </c>
      <c r="B54" s="59" t="s">
        <v>64</v>
      </c>
      <c r="C54" s="92" t="s">
        <v>4312</v>
      </c>
      <c r="D54" s="92" t="s">
        <v>4313</v>
      </c>
      <c r="E54" s="59">
        <v>44139.0</v>
      </c>
      <c r="F54" s="102">
        <v>25.0</v>
      </c>
      <c r="G54" s="96">
        <v>25.0</v>
      </c>
      <c r="H54" s="61" t="s">
        <v>68</v>
      </c>
    </row>
    <row r="55" ht="38.25" customHeight="1">
      <c r="A55" s="63" t="s">
        <v>2242</v>
      </c>
      <c r="B55" s="59" t="s">
        <v>64</v>
      </c>
      <c r="C55" s="92" t="s">
        <v>4314</v>
      </c>
      <c r="D55" s="92" t="s">
        <v>4315</v>
      </c>
      <c r="E55" s="59">
        <v>44023.0</v>
      </c>
      <c r="F55" s="102">
        <v>25.0</v>
      </c>
      <c r="G55" s="96">
        <v>25.0</v>
      </c>
      <c r="H55" s="61" t="s">
        <v>68</v>
      </c>
    </row>
    <row r="56" ht="25.5" customHeight="1">
      <c r="A56" s="63" t="s">
        <v>73</v>
      </c>
      <c r="B56" s="59" t="s">
        <v>64</v>
      </c>
      <c r="C56" s="92" t="s">
        <v>4316</v>
      </c>
      <c r="D56" s="92" t="s">
        <v>4228</v>
      </c>
      <c r="E56" s="59">
        <v>44217.0</v>
      </c>
      <c r="F56" s="102">
        <v>25.0</v>
      </c>
      <c r="G56" s="96">
        <v>25.0</v>
      </c>
      <c r="H56" s="61" t="s">
        <v>73</v>
      </c>
    </row>
    <row r="57" ht="25.5" customHeight="1">
      <c r="A57" s="63" t="s">
        <v>76</v>
      </c>
      <c r="B57" s="59" t="s">
        <v>337</v>
      </c>
      <c r="C57" s="92" t="s">
        <v>4317</v>
      </c>
      <c r="D57" s="92" t="s">
        <v>4318</v>
      </c>
      <c r="E57" s="59" t="s">
        <v>4319</v>
      </c>
      <c r="F57" s="102">
        <v>50.0</v>
      </c>
      <c r="G57" s="96">
        <v>50.0</v>
      </c>
      <c r="H57" s="61" t="s">
        <v>76</v>
      </c>
    </row>
    <row r="58" ht="15.75" customHeight="1">
      <c r="A58" s="63" t="s">
        <v>76</v>
      </c>
      <c r="B58" s="59" t="s">
        <v>337</v>
      </c>
      <c r="C58" s="92" t="s">
        <v>4227</v>
      </c>
      <c r="D58" s="92" t="s">
        <v>4320</v>
      </c>
      <c r="E58" s="59" t="s">
        <v>286</v>
      </c>
      <c r="F58" s="102">
        <v>25.0</v>
      </c>
      <c r="G58" s="96">
        <v>25.0</v>
      </c>
      <c r="H58" s="61" t="s">
        <v>76</v>
      </c>
    </row>
    <row r="59" ht="25.5" customHeight="1">
      <c r="A59" s="63" t="s">
        <v>76</v>
      </c>
      <c r="B59" s="59" t="s">
        <v>337</v>
      </c>
      <c r="C59" s="92" t="s">
        <v>4321</v>
      </c>
      <c r="D59" s="92" t="s">
        <v>4322</v>
      </c>
      <c r="E59" s="59" t="s">
        <v>4323</v>
      </c>
      <c r="F59" s="102">
        <v>25.0</v>
      </c>
      <c r="G59" s="96">
        <v>25.0</v>
      </c>
      <c r="H59" s="61" t="s">
        <v>76</v>
      </c>
    </row>
    <row r="60" ht="25.5" customHeight="1">
      <c r="A60" s="63" t="s">
        <v>2637</v>
      </c>
      <c r="B60" s="59" t="s">
        <v>64</v>
      </c>
      <c r="C60" s="92" t="s">
        <v>4227</v>
      </c>
      <c r="D60" s="92" t="s">
        <v>4324</v>
      </c>
      <c r="E60" s="59" t="s">
        <v>4325</v>
      </c>
      <c r="F60" s="102">
        <v>25.0</v>
      </c>
      <c r="G60" s="96">
        <v>25.0</v>
      </c>
      <c r="H60" s="61" t="s">
        <v>80</v>
      </c>
    </row>
    <row r="61" ht="25.5" customHeight="1">
      <c r="A61" s="63" t="s">
        <v>4326</v>
      </c>
      <c r="B61" s="59" t="s">
        <v>64</v>
      </c>
      <c r="C61" s="92" t="s">
        <v>4327</v>
      </c>
      <c r="D61" s="92" t="s">
        <v>4328</v>
      </c>
      <c r="E61" s="59" t="s">
        <v>4329</v>
      </c>
      <c r="F61" s="102">
        <v>50.0</v>
      </c>
      <c r="G61" s="96">
        <v>50.0</v>
      </c>
      <c r="H61" s="61" t="s">
        <v>80</v>
      </c>
    </row>
    <row r="62" ht="25.5" customHeight="1">
      <c r="A62" s="63" t="s">
        <v>4326</v>
      </c>
      <c r="B62" s="59" t="s">
        <v>64</v>
      </c>
      <c r="C62" s="92" t="s">
        <v>137</v>
      </c>
      <c r="D62" s="92" t="s">
        <v>4256</v>
      </c>
      <c r="E62" s="59" t="s">
        <v>4330</v>
      </c>
      <c r="F62" s="102">
        <v>50.0</v>
      </c>
      <c r="G62" s="96">
        <v>50.0</v>
      </c>
      <c r="H62" s="61" t="s">
        <v>80</v>
      </c>
    </row>
    <row r="63" ht="25.5" customHeight="1">
      <c r="A63" s="63" t="s">
        <v>2637</v>
      </c>
      <c r="B63" s="59" t="s">
        <v>64</v>
      </c>
      <c r="C63" s="92" t="s">
        <v>4331</v>
      </c>
      <c r="D63" s="92" t="s">
        <v>4332</v>
      </c>
      <c r="E63" s="59" t="s">
        <v>4333</v>
      </c>
      <c r="F63" s="102">
        <v>50.0</v>
      </c>
      <c r="G63" s="96">
        <v>50.0</v>
      </c>
      <c r="H63" s="61" t="s">
        <v>80</v>
      </c>
    </row>
    <row r="64" ht="38.25" customHeight="1">
      <c r="A64" s="63" t="s">
        <v>81</v>
      </c>
      <c r="B64" s="59" t="s">
        <v>64</v>
      </c>
      <c r="C64" s="92" t="s">
        <v>4334</v>
      </c>
      <c r="D64" s="92" t="s">
        <v>4335</v>
      </c>
      <c r="E64" s="59"/>
      <c r="F64" s="102">
        <v>25.0</v>
      </c>
      <c r="G64" s="96">
        <v>25.0</v>
      </c>
      <c r="H64" s="61" t="s">
        <v>81</v>
      </c>
    </row>
    <row r="65" ht="15.75" customHeight="1">
      <c r="A65" s="63" t="s">
        <v>82</v>
      </c>
      <c r="B65" s="59"/>
      <c r="C65" s="92" t="s">
        <v>4336</v>
      </c>
      <c r="D65" s="92" t="s">
        <v>4337</v>
      </c>
      <c r="E65" s="59" t="s">
        <v>4338</v>
      </c>
      <c r="F65" s="102">
        <v>25.0</v>
      </c>
      <c r="G65" s="96">
        <v>25.0</v>
      </c>
      <c r="H65" s="61" t="s">
        <v>82</v>
      </c>
    </row>
    <row r="66" ht="38.25" customHeight="1">
      <c r="A66" s="63" t="s">
        <v>82</v>
      </c>
      <c r="B66" s="59"/>
      <c r="C66" s="92" t="s">
        <v>191</v>
      </c>
      <c r="D66" s="92" t="s">
        <v>4339</v>
      </c>
      <c r="E66" s="59" t="s">
        <v>4340</v>
      </c>
      <c r="F66" s="102">
        <v>50.0</v>
      </c>
      <c r="G66" s="96">
        <v>50.0</v>
      </c>
      <c r="H66" s="61" t="s">
        <v>82</v>
      </c>
    </row>
    <row r="67" ht="15.75" customHeight="1">
      <c r="A67" s="63" t="s">
        <v>83</v>
      </c>
      <c r="B67" s="59" t="s">
        <v>337</v>
      </c>
      <c r="C67" s="92" t="s">
        <v>496</v>
      </c>
      <c r="D67" s="92" t="s">
        <v>4341</v>
      </c>
      <c r="E67" s="59" t="s">
        <v>4342</v>
      </c>
      <c r="F67" s="102">
        <v>25.0</v>
      </c>
      <c r="G67" s="96">
        <v>25.0</v>
      </c>
      <c r="H67" s="61" t="s">
        <v>83</v>
      </c>
    </row>
    <row r="68" ht="51.0" customHeight="1">
      <c r="A68" s="63" t="s">
        <v>84</v>
      </c>
      <c r="B68" s="59" t="s">
        <v>64</v>
      </c>
      <c r="C68" s="92" t="s">
        <v>4343</v>
      </c>
      <c r="D68" s="92" t="s">
        <v>4344</v>
      </c>
      <c r="E68" s="59" t="s">
        <v>4345</v>
      </c>
      <c r="F68" s="102">
        <v>50.0</v>
      </c>
      <c r="G68" s="96">
        <v>50.0</v>
      </c>
      <c r="H68" s="61" t="s">
        <v>84</v>
      </c>
    </row>
    <row r="69" ht="25.5" customHeight="1">
      <c r="A69" s="63" t="s">
        <v>84</v>
      </c>
      <c r="B69" s="59" t="s">
        <v>64</v>
      </c>
      <c r="C69" s="92" t="s">
        <v>4259</v>
      </c>
      <c r="D69" s="92" t="s">
        <v>4346</v>
      </c>
      <c r="E69" s="59" t="s">
        <v>4347</v>
      </c>
      <c r="F69" s="102">
        <v>50.0</v>
      </c>
      <c r="G69" s="96">
        <v>50.0</v>
      </c>
      <c r="H69" s="61" t="s">
        <v>84</v>
      </c>
    </row>
    <row r="70" ht="25.5" customHeight="1">
      <c r="A70" s="63" t="s">
        <v>84</v>
      </c>
      <c r="B70" s="59" t="s">
        <v>64</v>
      </c>
      <c r="C70" s="92" t="s">
        <v>137</v>
      </c>
      <c r="D70" s="92" t="s">
        <v>4256</v>
      </c>
      <c r="E70" s="59" t="s">
        <v>4348</v>
      </c>
      <c r="F70" s="102">
        <v>50.0</v>
      </c>
      <c r="G70" s="96">
        <v>50.0</v>
      </c>
      <c r="H70" s="61" t="s">
        <v>84</v>
      </c>
    </row>
    <row r="71" ht="25.5" customHeight="1">
      <c r="A71" s="63" t="s">
        <v>84</v>
      </c>
      <c r="B71" s="59" t="s">
        <v>64</v>
      </c>
      <c r="C71" s="92" t="s">
        <v>4349</v>
      </c>
      <c r="D71" s="92" t="s">
        <v>4350</v>
      </c>
      <c r="E71" s="59" t="s">
        <v>4351</v>
      </c>
      <c r="F71" s="102">
        <v>50.0</v>
      </c>
      <c r="G71" s="96">
        <v>50.0</v>
      </c>
      <c r="H71" s="61" t="s">
        <v>84</v>
      </c>
    </row>
    <row r="72" ht="15.75" customHeight="1">
      <c r="A72" s="63" t="s">
        <v>84</v>
      </c>
      <c r="B72" s="59" t="s">
        <v>64</v>
      </c>
      <c r="C72" s="92" t="s">
        <v>4352</v>
      </c>
      <c r="D72" s="92" t="s">
        <v>4353</v>
      </c>
      <c r="E72" s="59" t="s">
        <v>4354</v>
      </c>
      <c r="F72" s="102">
        <v>25.0</v>
      </c>
      <c r="G72" s="96"/>
      <c r="H72" s="61" t="s">
        <v>84</v>
      </c>
    </row>
    <row r="73" ht="25.5" customHeight="1">
      <c r="A73" s="63" t="s">
        <v>84</v>
      </c>
      <c r="B73" s="59" t="s">
        <v>64</v>
      </c>
      <c r="C73" s="92" t="s">
        <v>4355</v>
      </c>
      <c r="D73" s="92" t="s">
        <v>4356</v>
      </c>
      <c r="E73" s="59" t="s">
        <v>4357</v>
      </c>
      <c r="F73" s="102">
        <v>25.0</v>
      </c>
      <c r="G73" s="96"/>
      <c r="H73" s="61" t="s">
        <v>84</v>
      </c>
    </row>
    <row r="74" ht="25.5" customHeight="1">
      <c r="A74" s="63" t="s">
        <v>84</v>
      </c>
      <c r="B74" s="59" t="s">
        <v>64</v>
      </c>
      <c r="C74" s="92" t="s">
        <v>4358</v>
      </c>
      <c r="D74" s="92" t="s">
        <v>4359</v>
      </c>
      <c r="E74" s="59" t="s">
        <v>4360</v>
      </c>
      <c r="F74" s="102">
        <v>25.0</v>
      </c>
      <c r="G74" s="96"/>
      <c r="H74" s="61" t="s">
        <v>84</v>
      </c>
    </row>
    <row r="75" ht="63.75" customHeight="1">
      <c r="A75" s="63" t="s">
        <v>84</v>
      </c>
      <c r="B75" s="59" t="s">
        <v>64</v>
      </c>
      <c r="C75" s="92" t="s">
        <v>4361</v>
      </c>
      <c r="D75" s="92" t="s">
        <v>4362</v>
      </c>
      <c r="E75" s="59" t="s">
        <v>4363</v>
      </c>
      <c r="F75" s="102">
        <v>25.0</v>
      </c>
      <c r="G75" s="96"/>
      <c r="H75" s="61" t="s">
        <v>84</v>
      </c>
    </row>
    <row r="76" ht="25.5" customHeight="1">
      <c r="A76" s="63" t="s">
        <v>84</v>
      </c>
      <c r="B76" s="59" t="s">
        <v>64</v>
      </c>
      <c r="C76" s="92" t="s">
        <v>4364</v>
      </c>
      <c r="D76" s="92" t="s">
        <v>4365</v>
      </c>
      <c r="E76" s="59" t="s">
        <v>4366</v>
      </c>
      <c r="F76" s="102">
        <v>50.0</v>
      </c>
      <c r="G76" s="96"/>
      <c r="H76" s="61" t="s">
        <v>84</v>
      </c>
    </row>
    <row r="77" ht="25.5" customHeight="1">
      <c r="A77" s="63" t="s">
        <v>84</v>
      </c>
      <c r="B77" s="59" t="s">
        <v>64</v>
      </c>
      <c r="C77" s="92" t="s">
        <v>4367</v>
      </c>
      <c r="D77" s="92" t="s">
        <v>4368</v>
      </c>
      <c r="E77" s="59" t="s">
        <v>4369</v>
      </c>
      <c r="F77" s="102">
        <v>50.0</v>
      </c>
      <c r="G77" s="96"/>
      <c r="H77" s="61" t="s">
        <v>84</v>
      </c>
    </row>
    <row r="78" ht="15.75" customHeight="1">
      <c r="A78" s="63" t="s">
        <v>84</v>
      </c>
      <c r="B78" s="59" t="s">
        <v>64</v>
      </c>
      <c r="C78" s="92" t="s">
        <v>4370</v>
      </c>
      <c r="D78" s="92" t="s">
        <v>4371</v>
      </c>
      <c r="E78" s="59"/>
      <c r="F78" s="102">
        <v>25.0</v>
      </c>
      <c r="G78" s="96"/>
      <c r="H78" s="61" t="s">
        <v>84</v>
      </c>
    </row>
    <row r="79" ht="25.5" customHeight="1">
      <c r="A79" s="63" t="s">
        <v>4372</v>
      </c>
      <c r="B79" s="59" t="s">
        <v>64</v>
      </c>
      <c r="C79" s="92" t="s">
        <v>137</v>
      </c>
      <c r="D79" s="92" t="s">
        <v>4256</v>
      </c>
      <c r="E79" s="59" t="s">
        <v>4373</v>
      </c>
      <c r="F79" s="102">
        <v>50.0</v>
      </c>
      <c r="G79" s="96">
        <v>50.0</v>
      </c>
      <c r="H79" s="61" t="s">
        <v>93</v>
      </c>
    </row>
    <row r="80" ht="51.0" customHeight="1">
      <c r="A80" s="63" t="s">
        <v>95</v>
      </c>
      <c r="B80" s="59" t="s">
        <v>64</v>
      </c>
      <c r="C80" s="92" t="s">
        <v>4374</v>
      </c>
      <c r="D80" s="92" t="s">
        <v>4375</v>
      </c>
      <c r="E80" s="59" t="s">
        <v>4376</v>
      </c>
      <c r="F80" s="102">
        <v>50.0</v>
      </c>
      <c r="G80" s="96">
        <v>50.0</v>
      </c>
      <c r="H80" s="61" t="s">
        <v>95</v>
      </c>
    </row>
    <row r="81" ht="25.5" customHeight="1">
      <c r="A81" s="63" t="s">
        <v>95</v>
      </c>
      <c r="B81" s="59" t="s">
        <v>64</v>
      </c>
      <c r="C81" s="92" t="s">
        <v>4377</v>
      </c>
      <c r="D81" s="92" t="s">
        <v>4378</v>
      </c>
      <c r="E81" s="59" t="s">
        <v>4379</v>
      </c>
      <c r="F81" s="102">
        <v>50.0</v>
      </c>
      <c r="G81" s="96"/>
      <c r="H81" s="61" t="s">
        <v>95</v>
      </c>
    </row>
    <row r="82" ht="25.5" customHeight="1">
      <c r="A82" s="63" t="s">
        <v>95</v>
      </c>
      <c r="B82" s="59" t="s">
        <v>64</v>
      </c>
      <c r="C82" s="92" t="s">
        <v>4380</v>
      </c>
      <c r="D82" s="92" t="s">
        <v>4378</v>
      </c>
      <c r="E82" s="59" t="s">
        <v>4381</v>
      </c>
      <c r="F82" s="102">
        <v>50.0</v>
      </c>
      <c r="G82" s="96">
        <v>50.0</v>
      </c>
      <c r="H82" s="61" t="s">
        <v>95</v>
      </c>
    </row>
    <row r="83" ht="15.75" customHeight="1">
      <c r="A83" s="63" t="s">
        <v>95</v>
      </c>
      <c r="B83" s="59" t="s">
        <v>64</v>
      </c>
      <c r="C83" s="92" t="s">
        <v>4370</v>
      </c>
      <c r="D83" s="92" t="s">
        <v>4382</v>
      </c>
      <c r="E83" s="59">
        <v>2020.0</v>
      </c>
      <c r="F83" s="102">
        <v>25.0</v>
      </c>
      <c r="G83" s="96">
        <v>25.0</v>
      </c>
      <c r="H83" s="61" t="s">
        <v>95</v>
      </c>
    </row>
    <row r="84" ht="25.5" customHeight="1">
      <c r="A84" s="63" t="s">
        <v>4383</v>
      </c>
      <c r="B84" s="59" t="s">
        <v>64</v>
      </c>
      <c r="C84" s="92" t="s">
        <v>4262</v>
      </c>
      <c r="D84" s="92" t="s">
        <v>4263</v>
      </c>
      <c r="E84" s="59" t="s">
        <v>4384</v>
      </c>
      <c r="F84" s="102">
        <v>50.0</v>
      </c>
      <c r="G84" s="96">
        <v>50.0</v>
      </c>
      <c r="H84" s="61" t="s">
        <v>96</v>
      </c>
    </row>
    <row r="85" ht="38.25" customHeight="1">
      <c r="A85" s="63" t="s">
        <v>4383</v>
      </c>
      <c r="B85" s="59" t="s">
        <v>64</v>
      </c>
      <c r="C85" s="92" t="s">
        <v>4385</v>
      </c>
      <c r="D85" s="92" t="s">
        <v>4386</v>
      </c>
      <c r="E85" s="59" t="s">
        <v>4384</v>
      </c>
      <c r="F85" s="102">
        <v>50.0</v>
      </c>
      <c r="G85" s="96">
        <v>50.0</v>
      </c>
      <c r="H85" s="61" t="s">
        <v>96</v>
      </c>
    </row>
    <row r="86" ht="25.5" customHeight="1">
      <c r="A86" s="63" t="s">
        <v>4203</v>
      </c>
      <c r="B86" s="59" t="s">
        <v>64</v>
      </c>
      <c r="C86" s="92" t="s">
        <v>4387</v>
      </c>
      <c r="D86" s="92" t="s">
        <v>4388</v>
      </c>
      <c r="E86" s="59" t="s">
        <v>4389</v>
      </c>
      <c r="F86" s="102">
        <v>25.0</v>
      </c>
      <c r="G86" s="96">
        <v>25.0</v>
      </c>
      <c r="H86" s="61" t="s">
        <v>97</v>
      </c>
    </row>
    <row r="87" ht="15.75" customHeight="1">
      <c r="A87" s="63" t="s">
        <v>4203</v>
      </c>
      <c r="B87" s="59" t="s">
        <v>64</v>
      </c>
      <c r="C87" s="92" t="s">
        <v>4227</v>
      </c>
      <c r="D87" s="92" t="s">
        <v>4371</v>
      </c>
      <c r="E87" s="59" t="s">
        <v>4390</v>
      </c>
      <c r="F87" s="102">
        <v>25.0</v>
      </c>
      <c r="G87" s="96">
        <v>25.0</v>
      </c>
      <c r="H87" s="61" t="s">
        <v>97</v>
      </c>
    </row>
    <row r="88" ht="15.75" customHeight="1">
      <c r="A88" s="63"/>
      <c r="B88" s="59"/>
      <c r="C88" s="92"/>
      <c r="D88" s="92"/>
      <c r="E88" s="59"/>
      <c r="F88" s="166"/>
      <c r="G88" s="96"/>
      <c r="H88" s="61"/>
    </row>
    <row r="89" ht="15.75" customHeight="1">
      <c r="A89" s="46"/>
      <c r="B89" s="46"/>
      <c r="C89" s="167"/>
      <c r="D89" s="167"/>
      <c r="E89" s="167"/>
      <c r="F89" s="167"/>
      <c r="G89" s="168">
        <f>SUM(G10:G88)</f>
        <v>2400</v>
      </c>
    </row>
    <row r="90" ht="15.75" customHeight="1">
      <c r="A90" s="37"/>
      <c r="B90" s="37"/>
      <c r="C90" s="38"/>
      <c r="D90" s="38"/>
      <c r="E90" s="38"/>
      <c r="F90" s="38"/>
      <c r="G90" s="1"/>
    </row>
    <row r="91" ht="15.75" customHeight="1">
      <c r="A91" s="68" t="s">
        <v>213</v>
      </c>
      <c r="B91" s="69"/>
      <c r="C91" s="69"/>
      <c r="D91" s="69"/>
      <c r="E91" s="69"/>
      <c r="F91" s="69"/>
      <c r="G91" s="70"/>
      <c r="H91" s="37"/>
      <c r="I91" s="37"/>
      <c r="J91" s="37"/>
      <c r="K91" s="37"/>
      <c r="L91" s="37"/>
      <c r="M91" s="37"/>
      <c r="N91" s="37"/>
      <c r="O91" s="37"/>
      <c r="P91" s="37"/>
      <c r="Q91" s="37"/>
      <c r="R91" s="37"/>
      <c r="S91" s="37"/>
      <c r="T91" s="37"/>
      <c r="U91" s="37"/>
      <c r="V91" s="37"/>
      <c r="W91" s="37"/>
      <c r="X91" s="37"/>
      <c r="Y91" s="37"/>
      <c r="Z91" s="37"/>
    </row>
    <row r="92" ht="15.75" customHeight="1">
      <c r="A92" s="37"/>
      <c r="B92" s="37"/>
      <c r="C92" s="38"/>
      <c r="D92" s="38"/>
      <c r="E92" s="38"/>
      <c r="F92" s="1"/>
      <c r="G92" s="1"/>
    </row>
    <row r="93" ht="15.75" customHeight="1">
      <c r="A93" s="37"/>
      <c r="B93" s="37"/>
      <c r="C93" s="38"/>
      <c r="D93" s="38"/>
      <c r="E93" s="38"/>
      <c r="F93" s="38"/>
      <c r="G93" s="1"/>
    </row>
    <row r="94" ht="15.75" customHeight="1">
      <c r="A94" s="37"/>
      <c r="B94" s="37"/>
      <c r="C94" s="38"/>
      <c r="D94" s="38"/>
      <c r="E94" s="38"/>
      <c r="F94" s="1"/>
      <c r="G94" s="1"/>
    </row>
    <row r="95" ht="15.75" customHeight="1">
      <c r="A95" s="37"/>
      <c r="B95" s="37"/>
      <c r="C95" s="38"/>
      <c r="D95" s="38"/>
      <c r="E95" s="38"/>
      <c r="F95" s="38"/>
      <c r="G95" s="1"/>
    </row>
    <row r="96" ht="15.75" customHeight="1">
      <c r="A96" s="37"/>
      <c r="B96" s="37"/>
      <c r="C96" s="38"/>
      <c r="D96" s="38"/>
      <c r="E96" s="38"/>
      <c r="F96" s="38"/>
      <c r="G96" s="1"/>
    </row>
    <row r="97" ht="15.75" customHeight="1">
      <c r="A97" s="37"/>
      <c r="B97" s="37"/>
      <c r="C97" s="38"/>
      <c r="D97" s="38"/>
      <c r="E97" s="38"/>
      <c r="F97" s="38"/>
      <c r="G97" s="1"/>
    </row>
    <row r="98" ht="15.75" customHeight="1">
      <c r="A98" s="37"/>
      <c r="B98" s="37"/>
      <c r="C98" s="38"/>
      <c r="D98" s="38"/>
      <c r="E98" s="38"/>
      <c r="F98" s="38"/>
      <c r="G98" s="1"/>
    </row>
    <row r="99" ht="15.75" customHeight="1">
      <c r="A99" s="37"/>
      <c r="B99" s="37"/>
      <c r="C99" s="38"/>
      <c r="D99" s="38"/>
      <c r="E99" s="38"/>
      <c r="F99" s="38"/>
      <c r="G99" s="1"/>
    </row>
    <row r="100" ht="15.75" customHeight="1">
      <c r="A100" s="37"/>
      <c r="B100" s="37"/>
      <c r="C100" s="38"/>
      <c r="D100" s="38"/>
      <c r="E100" s="38"/>
      <c r="F100" s="38"/>
      <c r="G100" s="1"/>
    </row>
    <row r="101" ht="15.75" customHeight="1">
      <c r="A101" s="37"/>
      <c r="B101" s="37"/>
      <c r="C101" s="38"/>
      <c r="D101" s="38"/>
      <c r="E101" s="38"/>
      <c r="F101" s="38"/>
      <c r="G101" s="1"/>
    </row>
    <row r="102" ht="15.75" customHeight="1">
      <c r="A102" s="37"/>
      <c r="B102" s="37"/>
      <c r="C102" s="38"/>
      <c r="D102" s="38"/>
      <c r="E102" s="38"/>
      <c r="F102" s="38"/>
      <c r="G102" s="1"/>
    </row>
    <row r="103" ht="15.75" customHeight="1">
      <c r="A103" s="37"/>
      <c r="B103" s="37"/>
      <c r="C103" s="38"/>
      <c r="D103" s="38"/>
      <c r="E103" s="38"/>
      <c r="F103" s="38"/>
      <c r="G103" s="1"/>
    </row>
    <row r="104" ht="15.75" customHeight="1">
      <c r="A104" s="37"/>
      <c r="B104" s="37"/>
      <c r="C104" s="38"/>
      <c r="D104" s="38"/>
      <c r="E104" s="38"/>
      <c r="F104" s="38"/>
      <c r="G104" s="1"/>
    </row>
    <row r="105" ht="15.75" customHeight="1">
      <c r="A105" s="37"/>
      <c r="B105" s="37"/>
      <c r="C105" s="38"/>
      <c r="D105" s="38"/>
      <c r="E105" s="38"/>
      <c r="F105" s="38"/>
      <c r="G105" s="1"/>
    </row>
    <row r="106" ht="15.75" customHeight="1">
      <c r="A106" s="37"/>
      <c r="B106" s="37"/>
      <c r="C106" s="38"/>
      <c r="D106" s="38"/>
      <c r="E106" s="38"/>
      <c r="F106" s="38"/>
      <c r="G106" s="1"/>
    </row>
    <row r="107" ht="15.75" customHeight="1">
      <c r="A107" s="37"/>
      <c r="B107" s="37"/>
      <c r="C107" s="38"/>
      <c r="D107" s="38"/>
      <c r="E107" s="38"/>
      <c r="F107" s="38"/>
      <c r="G107" s="1"/>
    </row>
    <row r="108" ht="15.75" customHeight="1">
      <c r="A108" s="37"/>
      <c r="B108" s="37"/>
      <c r="C108" s="38"/>
      <c r="D108" s="38"/>
      <c r="E108" s="38"/>
      <c r="F108" s="38"/>
      <c r="G108" s="1"/>
    </row>
    <row r="109" ht="15.75" customHeight="1">
      <c r="A109" s="37"/>
      <c r="B109" s="37"/>
      <c r="C109" s="38"/>
      <c r="D109" s="38"/>
      <c r="E109" s="38"/>
      <c r="F109" s="38"/>
      <c r="G109" s="1"/>
    </row>
    <row r="110" ht="15.75" customHeight="1">
      <c r="A110" s="37"/>
      <c r="B110" s="37"/>
      <c r="C110" s="38"/>
      <c r="D110" s="38"/>
      <c r="E110" s="38"/>
      <c r="F110" s="38"/>
      <c r="G110" s="1"/>
    </row>
    <row r="111" ht="15.75" customHeight="1">
      <c r="A111" s="37"/>
      <c r="B111" s="37"/>
      <c r="C111" s="38"/>
      <c r="D111" s="38"/>
      <c r="E111" s="38"/>
      <c r="F111" s="38"/>
      <c r="G111" s="1"/>
    </row>
    <row r="112" ht="15.75" customHeight="1">
      <c r="A112" s="37"/>
      <c r="B112" s="37"/>
      <c r="C112" s="38"/>
      <c r="D112" s="38"/>
      <c r="E112" s="38"/>
      <c r="F112" s="38"/>
      <c r="G112" s="1"/>
    </row>
    <row r="113" ht="15.75" customHeight="1">
      <c r="A113" s="37"/>
      <c r="B113" s="37"/>
      <c r="C113" s="38"/>
      <c r="D113" s="38"/>
      <c r="E113" s="38"/>
      <c r="F113" s="38"/>
      <c r="G113" s="1"/>
    </row>
    <row r="114" ht="15.75" customHeight="1">
      <c r="A114" s="37"/>
      <c r="B114" s="37"/>
      <c r="C114" s="38"/>
      <c r="D114" s="38"/>
      <c r="E114" s="38"/>
      <c r="F114" s="38"/>
      <c r="G114" s="1"/>
    </row>
    <row r="115" ht="15.75" customHeight="1">
      <c r="A115" s="37"/>
      <c r="B115" s="37"/>
      <c r="C115" s="38"/>
      <c r="D115" s="38"/>
      <c r="E115" s="38"/>
      <c r="F115" s="38"/>
      <c r="G115" s="1"/>
    </row>
    <row r="116" ht="15.75" customHeight="1">
      <c r="A116" s="37"/>
      <c r="B116" s="37"/>
      <c r="C116" s="38"/>
      <c r="D116" s="38"/>
      <c r="E116" s="38"/>
      <c r="F116" s="38"/>
      <c r="G116" s="1"/>
    </row>
    <row r="117" ht="15.75" customHeight="1">
      <c r="A117" s="37"/>
      <c r="B117" s="37"/>
      <c r="C117" s="38"/>
      <c r="D117" s="38"/>
      <c r="E117" s="38"/>
      <c r="F117" s="38"/>
      <c r="G117" s="1"/>
    </row>
    <row r="118" ht="15.75" customHeight="1">
      <c r="A118" s="37"/>
      <c r="B118" s="37"/>
      <c r="C118" s="38"/>
      <c r="D118" s="38"/>
      <c r="E118" s="38"/>
      <c r="F118" s="38"/>
      <c r="G118" s="1"/>
    </row>
    <row r="119" ht="15.75" customHeight="1">
      <c r="A119" s="37"/>
      <c r="B119" s="37"/>
      <c r="C119" s="38"/>
      <c r="D119" s="38"/>
      <c r="E119" s="38"/>
      <c r="F119" s="38"/>
      <c r="G119" s="1"/>
    </row>
    <row r="120" ht="15.75" customHeight="1">
      <c r="A120" s="37"/>
      <c r="B120" s="37"/>
      <c r="C120" s="38"/>
      <c r="D120" s="38"/>
      <c r="E120" s="38"/>
      <c r="F120" s="38"/>
      <c r="G120" s="1"/>
    </row>
    <row r="121" ht="15.75" customHeight="1">
      <c r="A121" s="37"/>
      <c r="B121" s="37"/>
      <c r="C121" s="38"/>
      <c r="D121" s="38"/>
      <c r="E121" s="38"/>
      <c r="F121" s="38"/>
      <c r="G121" s="1"/>
    </row>
    <row r="122" ht="15.75" customHeight="1">
      <c r="A122" s="37"/>
      <c r="B122" s="37"/>
      <c r="C122" s="38"/>
      <c r="D122" s="38"/>
      <c r="E122" s="38"/>
      <c r="F122" s="38"/>
      <c r="G122" s="1"/>
    </row>
    <row r="123" ht="15.75" customHeight="1">
      <c r="A123" s="37"/>
      <c r="B123" s="37"/>
      <c r="C123" s="38"/>
      <c r="D123" s="38"/>
      <c r="E123" s="38"/>
      <c r="F123" s="38"/>
      <c r="G123" s="1"/>
    </row>
    <row r="124" ht="15.75" customHeight="1">
      <c r="A124" s="37"/>
      <c r="B124" s="37"/>
      <c r="C124" s="38"/>
      <c r="D124" s="38"/>
      <c r="E124" s="38"/>
      <c r="F124" s="38"/>
      <c r="G124" s="1"/>
    </row>
    <row r="125" ht="15.75" customHeight="1">
      <c r="A125" s="37"/>
      <c r="B125" s="37"/>
      <c r="C125" s="38"/>
      <c r="D125" s="38"/>
      <c r="E125" s="38"/>
      <c r="F125" s="38"/>
      <c r="G125" s="1"/>
    </row>
    <row r="126" ht="15.75" customHeight="1">
      <c r="A126" s="37"/>
      <c r="B126" s="37"/>
      <c r="C126" s="38"/>
      <c r="D126" s="38"/>
      <c r="E126" s="38"/>
      <c r="F126" s="38"/>
      <c r="G126" s="1"/>
    </row>
    <row r="127" ht="15.75" customHeight="1">
      <c r="A127" s="37"/>
      <c r="B127" s="37"/>
      <c r="C127" s="38"/>
      <c r="D127" s="38"/>
      <c r="E127" s="38"/>
      <c r="F127" s="38"/>
      <c r="G127" s="1"/>
    </row>
    <row r="128" ht="15.75" customHeight="1">
      <c r="A128" s="37"/>
      <c r="B128" s="37"/>
      <c r="C128" s="38"/>
      <c r="D128" s="38"/>
      <c r="E128" s="38"/>
      <c r="F128" s="38"/>
      <c r="G128" s="1"/>
    </row>
    <row r="129" ht="15.75" customHeight="1">
      <c r="A129" s="37"/>
      <c r="B129" s="37"/>
      <c r="C129" s="38"/>
      <c r="D129" s="38"/>
      <c r="E129" s="38"/>
      <c r="F129" s="38"/>
      <c r="G129" s="1"/>
    </row>
    <row r="130" ht="15.75" customHeight="1">
      <c r="A130" s="37"/>
      <c r="B130" s="37"/>
      <c r="C130" s="38"/>
      <c r="D130" s="38"/>
      <c r="E130" s="38"/>
      <c r="F130" s="38"/>
      <c r="G130" s="1"/>
    </row>
    <row r="131" ht="15.75" customHeight="1">
      <c r="A131" s="37"/>
      <c r="B131" s="37"/>
      <c r="C131" s="38"/>
      <c r="D131" s="38"/>
      <c r="E131" s="38"/>
      <c r="F131" s="38"/>
      <c r="G131" s="1"/>
    </row>
    <row r="132" ht="15.75" customHeight="1">
      <c r="A132" s="37"/>
      <c r="B132" s="37"/>
      <c r="C132" s="38"/>
      <c r="D132" s="38"/>
      <c r="E132" s="38"/>
      <c r="F132" s="38"/>
      <c r="G132" s="1"/>
    </row>
    <row r="133" ht="15.75" customHeight="1">
      <c r="A133" s="37"/>
      <c r="B133" s="37"/>
      <c r="C133" s="38"/>
      <c r="D133" s="38"/>
      <c r="E133" s="38"/>
      <c r="F133" s="38"/>
      <c r="G133" s="1"/>
    </row>
    <row r="134" ht="15.75" customHeight="1">
      <c r="A134" s="37"/>
      <c r="B134" s="37"/>
      <c r="C134" s="38"/>
      <c r="D134" s="38"/>
      <c r="E134" s="38"/>
      <c r="F134" s="38"/>
      <c r="G134" s="1"/>
    </row>
    <row r="135" ht="15.75" customHeight="1">
      <c r="A135" s="37"/>
      <c r="B135" s="37"/>
      <c r="C135" s="38"/>
      <c r="D135" s="38"/>
      <c r="E135" s="38"/>
      <c r="F135" s="38"/>
      <c r="G135" s="1"/>
    </row>
    <row r="136" ht="15.75" customHeight="1">
      <c r="A136" s="37"/>
      <c r="B136" s="37"/>
      <c r="C136" s="38"/>
      <c r="D136" s="38"/>
      <c r="E136" s="38"/>
      <c r="F136" s="38"/>
      <c r="G136" s="1"/>
    </row>
    <row r="137" ht="15.75" customHeight="1">
      <c r="A137" s="37"/>
      <c r="B137" s="37"/>
      <c r="C137" s="38"/>
      <c r="D137" s="38"/>
      <c r="E137" s="38"/>
      <c r="F137" s="38"/>
      <c r="G137" s="1"/>
    </row>
    <row r="138" ht="15.75" customHeight="1">
      <c r="A138" s="37"/>
      <c r="B138" s="37"/>
      <c r="C138" s="38"/>
      <c r="D138" s="38"/>
      <c r="E138" s="38"/>
      <c r="F138" s="38"/>
      <c r="G138" s="1"/>
    </row>
    <row r="139" ht="15.75" customHeight="1">
      <c r="A139" s="37"/>
      <c r="B139" s="37"/>
      <c r="C139" s="38"/>
      <c r="D139" s="38"/>
      <c r="E139" s="38"/>
      <c r="F139" s="38"/>
      <c r="G139" s="1"/>
    </row>
    <row r="140" ht="15.75" customHeight="1">
      <c r="A140" s="37"/>
      <c r="B140" s="37"/>
      <c r="C140" s="38"/>
      <c r="D140" s="38"/>
      <c r="E140" s="38"/>
      <c r="F140" s="38"/>
      <c r="G140" s="1"/>
    </row>
    <row r="141" ht="15.75" customHeight="1">
      <c r="A141" s="37"/>
      <c r="B141" s="37"/>
      <c r="C141" s="38"/>
      <c r="D141" s="38"/>
      <c r="E141" s="38"/>
      <c r="F141" s="38"/>
      <c r="G141" s="1"/>
    </row>
    <row r="142" ht="15.75" customHeight="1">
      <c r="A142" s="37"/>
      <c r="B142" s="37"/>
      <c r="C142" s="38"/>
      <c r="D142" s="38"/>
      <c r="E142" s="38"/>
      <c r="F142" s="38"/>
      <c r="G142" s="1"/>
    </row>
    <row r="143" ht="15.75" customHeight="1">
      <c r="A143" s="37"/>
      <c r="B143" s="37"/>
      <c r="C143" s="38"/>
      <c r="D143" s="38"/>
      <c r="E143" s="38"/>
      <c r="F143" s="38"/>
      <c r="G143" s="1"/>
    </row>
    <row r="144" ht="15.75" customHeight="1">
      <c r="A144" s="37"/>
      <c r="B144" s="37"/>
      <c r="C144" s="38"/>
      <c r="D144" s="38"/>
      <c r="E144" s="38"/>
      <c r="F144" s="38"/>
      <c r="G144" s="1"/>
    </row>
    <row r="145" ht="15.75" customHeight="1">
      <c r="A145" s="37"/>
      <c r="B145" s="37"/>
      <c r="C145" s="38"/>
      <c r="D145" s="38"/>
      <c r="E145" s="38"/>
      <c r="F145" s="38"/>
      <c r="G145" s="1"/>
    </row>
    <row r="146" ht="15.75" customHeight="1">
      <c r="A146" s="37"/>
      <c r="B146" s="37"/>
      <c r="C146" s="38"/>
      <c r="D146" s="38"/>
      <c r="E146" s="38"/>
      <c r="F146" s="38"/>
      <c r="G146" s="1"/>
    </row>
    <row r="147" ht="15.75" customHeight="1">
      <c r="A147" s="37"/>
      <c r="B147" s="37"/>
      <c r="C147" s="38"/>
      <c r="D147" s="38"/>
      <c r="E147" s="38"/>
      <c r="F147" s="38"/>
      <c r="G147" s="1"/>
    </row>
    <row r="148" ht="15.75" customHeight="1">
      <c r="A148" s="37"/>
      <c r="B148" s="37"/>
      <c r="C148" s="38"/>
      <c r="D148" s="38"/>
      <c r="E148" s="38"/>
      <c r="F148" s="38"/>
      <c r="G148" s="1"/>
    </row>
    <row r="149" ht="15.75" customHeight="1">
      <c r="A149" s="37"/>
      <c r="B149" s="37"/>
      <c r="C149" s="38"/>
      <c r="D149" s="38"/>
      <c r="E149" s="38"/>
      <c r="F149" s="38"/>
      <c r="G149" s="1"/>
    </row>
    <row r="150" ht="15.75" customHeight="1">
      <c r="A150" s="37"/>
      <c r="B150" s="37"/>
      <c r="C150" s="38"/>
      <c r="D150" s="38"/>
      <c r="E150" s="38"/>
      <c r="F150" s="38"/>
      <c r="G150" s="1"/>
    </row>
    <row r="151" ht="15.75" customHeight="1">
      <c r="A151" s="37"/>
      <c r="B151" s="37"/>
      <c r="C151" s="38"/>
      <c r="D151" s="38"/>
      <c r="E151" s="38"/>
      <c r="F151" s="38"/>
      <c r="G151" s="1"/>
    </row>
    <row r="152" ht="15.75" customHeight="1">
      <c r="A152" s="37"/>
      <c r="B152" s="37"/>
      <c r="C152" s="38"/>
      <c r="D152" s="38"/>
      <c r="E152" s="38"/>
      <c r="F152" s="38"/>
      <c r="G152" s="1"/>
    </row>
    <row r="153" ht="15.75" customHeight="1">
      <c r="A153" s="37"/>
      <c r="B153" s="37"/>
      <c r="C153" s="38"/>
      <c r="D153" s="38"/>
      <c r="E153" s="38"/>
      <c r="F153" s="38"/>
      <c r="G153" s="1"/>
    </row>
    <row r="154" ht="15.75" customHeight="1">
      <c r="A154" s="37"/>
      <c r="B154" s="37"/>
      <c r="C154" s="38"/>
      <c r="D154" s="38"/>
      <c r="E154" s="38"/>
      <c r="F154" s="38"/>
      <c r="G154" s="1"/>
    </row>
    <row r="155" ht="15.75" customHeight="1">
      <c r="A155" s="37"/>
      <c r="B155" s="37"/>
      <c r="C155" s="38"/>
      <c r="D155" s="38"/>
      <c r="E155" s="38"/>
      <c r="F155" s="38"/>
      <c r="G155" s="1"/>
    </row>
    <row r="156" ht="15.75" customHeight="1">
      <c r="A156" s="37"/>
      <c r="B156" s="37"/>
      <c r="C156" s="38"/>
      <c r="D156" s="38"/>
      <c r="E156" s="38"/>
      <c r="F156" s="38"/>
      <c r="G156" s="1"/>
    </row>
    <row r="157" ht="15.75" customHeight="1">
      <c r="A157" s="37"/>
      <c r="B157" s="37"/>
      <c r="C157" s="38"/>
      <c r="D157" s="38"/>
      <c r="E157" s="38"/>
      <c r="F157" s="38"/>
      <c r="G157" s="1"/>
    </row>
    <row r="158" ht="15.75" customHeight="1">
      <c r="A158" s="37"/>
      <c r="B158" s="37"/>
      <c r="C158" s="38"/>
      <c r="D158" s="38"/>
      <c r="E158" s="38"/>
      <c r="F158" s="38"/>
      <c r="G158" s="1"/>
    </row>
    <row r="159" ht="15.75" customHeight="1">
      <c r="A159" s="37"/>
      <c r="B159" s="37"/>
      <c r="C159" s="38"/>
      <c r="D159" s="38"/>
      <c r="E159" s="38"/>
      <c r="F159" s="38"/>
      <c r="G159" s="1"/>
    </row>
    <row r="160" ht="15.75" customHeight="1">
      <c r="A160" s="37"/>
      <c r="B160" s="37"/>
      <c r="C160" s="38"/>
      <c r="D160" s="38"/>
      <c r="E160" s="38"/>
      <c r="F160" s="38"/>
      <c r="G160" s="1"/>
    </row>
    <row r="161" ht="15.75" customHeight="1">
      <c r="A161" s="37"/>
      <c r="B161" s="37"/>
      <c r="C161" s="38"/>
      <c r="D161" s="38"/>
      <c r="E161" s="38"/>
      <c r="F161" s="38"/>
      <c r="G161" s="1"/>
    </row>
    <row r="162" ht="15.75" customHeight="1">
      <c r="A162" s="37"/>
      <c r="B162" s="37"/>
      <c r="C162" s="38"/>
      <c r="D162" s="38"/>
      <c r="E162" s="38"/>
      <c r="F162" s="38"/>
      <c r="G162" s="1"/>
    </row>
    <row r="163" ht="15.75" customHeight="1">
      <c r="A163" s="37"/>
      <c r="B163" s="37"/>
      <c r="C163" s="38"/>
      <c r="D163" s="38"/>
      <c r="E163" s="38"/>
      <c r="F163" s="38"/>
      <c r="G163" s="1"/>
    </row>
    <row r="164" ht="15.75" customHeight="1">
      <c r="A164" s="37"/>
      <c r="B164" s="37"/>
      <c r="C164" s="38"/>
      <c r="D164" s="38"/>
      <c r="E164" s="38"/>
      <c r="F164" s="38"/>
      <c r="G164" s="1"/>
    </row>
    <row r="165" ht="15.75" customHeight="1">
      <c r="A165" s="37"/>
      <c r="B165" s="37"/>
      <c r="C165" s="38"/>
      <c r="D165" s="38"/>
      <c r="E165" s="38"/>
      <c r="F165" s="38"/>
      <c r="G165" s="1"/>
    </row>
    <row r="166" ht="15.75" customHeight="1">
      <c r="A166" s="37"/>
      <c r="B166" s="37"/>
      <c r="C166" s="38"/>
      <c r="D166" s="38"/>
      <c r="E166" s="38"/>
      <c r="F166" s="38"/>
      <c r="G166" s="1"/>
    </row>
    <row r="167" ht="15.75" customHeight="1">
      <c r="A167" s="37"/>
      <c r="B167" s="37"/>
      <c r="C167" s="38"/>
      <c r="D167" s="38"/>
      <c r="E167" s="38"/>
      <c r="F167" s="38"/>
      <c r="G167" s="1"/>
    </row>
    <row r="168" ht="15.75" customHeight="1">
      <c r="A168" s="37"/>
      <c r="B168" s="37"/>
      <c r="C168" s="38"/>
      <c r="D168" s="38"/>
      <c r="E168" s="38"/>
      <c r="F168" s="38"/>
      <c r="G168" s="1"/>
    </row>
    <row r="169" ht="15.75" customHeight="1">
      <c r="A169" s="37"/>
      <c r="B169" s="37"/>
      <c r="C169" s="38"/>
      <c r="D169" s="38"/>
      <c r="E169" s="38"/>
      <c r="F169" s="38"/>
      <c r="G169" s="1"/>
    </row>
    <row r="170" ht="15.75" customHeight="1">
      <c r="A170" s="37"/>
      <c r="B170" s="37"/>
      <c r="C170" s="38"/>
      <c r="D170" s="38"/>
      <c r="E170" s="38"/>
      <c r="F170" s="38"/>
      <c r="G170" s="1"/>
    </row>
    <row r="171" ht="15.75" customHeight="1">
      <c r="A171" s="37"/>
      <c r="B171" s="37"/>
      <c r="C171" s="38"/>
      <c r="D171" s="38"/>
      <c r="E171" s="38"/>
      <c r="F171" s="38"/>
      <c r="G171" s="1"/>
    </row>
    <row r="172" ht="15.75" customHeight="1">
      <c r="A172" s="37"/>
      <c r="B172" s="37"/>
      <c r="C172" s="38"/>
      <c r="D172" s="38"/>
      <c r="E172" s="38"/>
      <c r="F172" s="38"/>
      <c r="G172" s="1"/>
    </row>
    <row r="173" ht="15.75" customHeight="1">
      <c r="A173" s="37"/>
      <c r="B173" s="37"/>
      <c r="C173" s="38"/>
      <c r="D173" s="38"/>
      <c r="E173" s="38"/>
      <c r="F173" s="38"/>
      <c r="G173" s="1"/>
    </row>
    <row r="174" ht="15.75" customHeight="1">
      <c r="A174" s="37"/>
      <c r="B174" s="37"/>
      <c r="C174" s="38"/>
      <c r="D174" s="38"/>
      <c r="E174" s="38"/>
      <c r="F174" s="38"/>
      <c r="G174" s="1"/>
    </row>
    <row r="175" ht="15.75" customHeight="1">
      <c r="A175" s="37"/>
      <c r="B175" s="37"/>
      <c r="C175" s="38"/>
      <c r="D175" s="38"/>
      <c r="E175" s="38"/>
      <c r="F175" s="38"/>
      <c r="G175" s="1"/>
    </row>
    <row r="176" ht="15.75" customHeight="1">
      <c r="A176" s="37"/>
      <c r="B176" s="37"/>
      <c r="C176" s="38"/>
      <c r="D176" s="38"/>
      <c r="E176" s="38"/>
      <c r="F176" s="38"/>
      <c r="G176" s="1"/>
    </row>
    <row r="177" ht="15.75" customHeight="1">
      <c r="A177" s="37"/>
      <c r="B177" s="37"/>
      <c r="C177" s="38"/>
      <c r="D177" s="38"/>
      <c r="E177" s="38"/>
      <c r="F177" s="38"/>
      <c r="G177" s="1"/>
    </row>
    <row r="178" ht="15.75" customHeight="1">
      <c r="A178" s="37"/>
      <c r="B178" s="37"/>
      <c r="C178" s="38"/>
      <c r="D178" s="38"/>
      <c r="E178" s="38"/>
      <c r="F178" s="38"/>
      <c r="G178" s="1"/>
    </row>
    <row r="179" ht="15.75" customHeight="1">
      <c r="A179" s="37"/>
      <c r="B179" s="37"/>
      <c r="C179" s="38"/>
      <c r="D179" s="38"/>
      <c r="E179" s="38"/>
      <c r="F179" s="38"/>
      <c r="G179" s="1"/>
    </row>
    <row r="180" ht="15.75" customHeight="1">
      <c r="A180" s="37"/>
      <c r="B180" s="37"/>
      <c r="C180" s="38"/>
      <c r="D180" s="38"/>
      <c r="E180" s="38"/>
      <c r="F180" s="38"/>
      <c r="G180" s="1"/>
    </row>
    <row r="181" ht="15.75" customHeight="1">
      <c r="A181" s="37"/>
      <c r="B181" s="37"/>
      <c r="C181" s="38"/>
      <c r="D181" s="38"/>
      <c r="E181" s="38"/>
      <c r="F181" s="38"/>
      <c r="G181" s="1"/>
    </row>
    <row r="182" ht="15.75" customHeight="1">
      <c r="A182" s="37"/>
      <c r="B182" s="37"/>
      <c r="C182" s="38"/>
      <c r="D182" s="38"/>
      <c r="E182" s="38"/>
      <c r="F182" s="38"/>
      <c r="G182" s="1"/>
    </row>
    <row r="183" ht="15.75" customHeight="1">
      <c r="A183" s="37"/>
      <c r="B183" s="37"/>
      <c r="C183" s="38"/>
      <c r="D183" s="38"/>
      <c r="E183" s="38"/>
      <c r="F183" s="38"/>
      <c r="G183" s="1"/>
    </row>
    <row r="184" ht="15.75" customHeight="1">
      <c r="A184" s="37"/>
      <c r="B184" s="37"/>
      <c r="C184" s="38"/>
      <c r="D184" s="38"/>
      <c r="E184" s="38"/>
      <c r="F184" s="38"/>
      <c r="G184" s="1"/>
    </row>
    <row r="185" ht="15.75" customHeight="1">
      <c r="A185" s="37"/>
      <c r="B185" s="37"/>
      <c r="C185" s="38"/>
      <c r="D185" s="38"/>
      <c r="E185" s="38"/>
      <c r="F185" s="38"/>
      <c r="G185" s="1"/>
    </row>
    <row r="186" ht="15.75" customHeight="1">
      <c r="A186" s="37"/>
      <c r="B186" s="37"/>
      <c r="C186" s="38"/>
      <c r="D186" s="38"/>
      <c r="E186" s="38"/>
      <c r="F186" s="38"/>
      <c r="G186" s="1"/>
    </row>
    <row r="187" ht="15.75" customHeight="1">
      <c r="A187" s="37"/>
      <c r="B187" s="37"/>
      <c r="C187" s="38"/>
      <c r="D187" s="38"/>
      <c r="E187" s="38"/>
      <c r="F187" s="38"/>
      <c r="G187" s="1"/>
    </row>
    <row r="188" ht="15.75" customHeight="1">
      <c r="A188" s="37"/>
      <c r="B188" s="37"/>
      <c r="C188" s="38"/>
      <c r="D188" s="38"/>
      <c r="E188" s="38"/>
      <c r="F188" s="38"/>
      <c r="G188" s="1"/>
    </row>
    <row r="189" ht="15.75" customHeight="1">
      <c r="A189" s="37"/>
      <c r="B189" s="37"/>
      <c r="C189" s="38"/>
      <c r="D189" s="38"/>
      <c r="E189" s="38"/>
      <c r="F189" s="38"/>
      <c r="G189" s="1"/>
    </row>
    <row r="190" ht="15.75" customHeight="1">
      <c r="A190" s="37"/>
      <c r="B190" s="37"/>
      <c r="C190" s="38"/>
      <c r="D190" s="38"/>
      <c r="E190" s="38"/>
      <c r="F190" s="38"/>
      <c r="G190" s="1"/>
    </row>
    <row r="191" ht="15.75" customHeight="1">
      <c r="A191" s="37"/>
      <c r="B191" s="37"/>
      <c r="C191" s="38"/>
      <c r="D191" s="38"/>
      <c r="E191" s="38"/>
      <c r="F191" s="38"/>
      <c r="G191" s="1"/>
    </row>
    <row r="192" ht="15.75" customHeight="1">
      <c r="A192" s="37"/>
      <c r="B192" s="37"/>
      <c r="C192" s="38"/>
      <c r="D192" s="38"/>
      <c r="E192" s="38"/>
      <c r="F192" s="38"/>
      <c r="G192" s="1"/>
    </row>
    <row r="193" ht="15.75" customHeight="1">
      <c r="A193" s="37"/>
      <c r="B193" s="37"/>
      <c r="C193" s="38"/>
      <c r="D193" s="38"/>
      <c r="E193" s="38"/>
      <c r="F193" s="38"/>
      <c r="G193" s="1"/>
    </row>
    <row r="194" ht="15.75" customHeight="1">
      <c r="A194" s="37"/>
      <c r="B194" s="37"/>
      <c r="C194" s="38"/>
      <c r="D194" s="38"/>
      <c r="E194" s="38"/>
      <c r="F194" s="38"/>
      <c r="G194" s="1"/>
    </row>
    <row r="195" ht="15.75" customHeight="1">
      <c r="A195" s="37"/>
      <c r="B195" s="37"/>
      <c r="C195" s="38"/>
      <c r="D195" s="38"/>
      <c r="E195" s="38"/>
      <c r="F195" s="38"/>
      <c r="G195" s="1"/>
    </row>
    <row r="196" ht="15.75" customHeight="1">
      <c r="A196" s="37"/>
      <c r="B196" s="37"/>
      <c r="C196" s="38"/>
      <c r="D196" s="38"/>
      <c r="E196" s="38"/>
      <c r="F196" s="38"/>
      <c r="G196" s="1"/>
    </row>
    <row r="197" ht="15.75" customHeight="1">
      <c r="A197" s="37"/>
      <c r="B197" s="37"/>
      <c r="C197" s="38"/>
      <c r="D197" s="38"/>
      <c r="E197" s="38"/>
      <c r="F197" s="38"/>
      <c r="G197" s="1"/>
    </row>
    <row r="198" ht="15.75" customHeight="1">
      <c r="A198" s="37"/>
      <c r="B198" s="37"/>
      <c r="C198" s="38"/>
      <c r="D198" s="38"/>
      <c r="E198" s="38"/>
      <c r="F198" s="38"/>
      <c r="G198" s="1"/>
    </row>
    <row r="199" ht="15.75" customHeight="1">
      <c r="A199" s="37"/>
      <c r="B199" s="37"/>
      <c r="C199" s="38"/>
      <c r="D199" s="38"/>
      <c r="E199" s="38"/>
      <c r="F199" s="38"/>
      <c r="G199" s="1"/>
    </row>
    <row r="200" ht="15.75" customHeight="1">
      <c r="A200" s="37"/>
      <c r="B200" s="37"/>
      <c r="C200" s="38"/>
      <c r="D200" s="38"/>
      <c r="E200" s="38"/>
      <c r="F200" s="38"/>
      <c r="G200" s="1"/>
    </row>
    <row r="201" ht="15.75" customHeight="1">
      <c r="A201" s="37"/>
      <c r="B201" s="37"/>
      <c r="C201" s="38"/>
      <c r="D201" s="38"/>
      <c r="E201" s="38"/>
      <c r="F201" s="38"/>
      <c r="G201" s="1"/>
    </row>
    <row r="202" ht="15.75" customHeight="1">
      <c r="A202" s="37"/>
      <c r="B202" s="37"/>
      <c r="C202" s="38"/>
      <c r="D202" s="38"/>
      <c r="E202" s="38"/>
      <c r="F202" s="38"/>
      <c r="G202" s="1"/>
    </row>
    <row r="203" ht="15.75" customHeight="1">
      <c r="A203" s="37"/>
      <c r="B203" s="37"/>
      <c r="C203" s="38"/>
      <c r="D203" s="38"/>
      <c r="E203" s="38"/>
      <c r="F203" s="38"/>
      <c r="G203" s="1"/>
    </row>
    <row r="204" ht="15.75" customHeight="1">
      <c r="A204" s="37"/>
      <c r="B204" s="37"/>
      <c r="C204" s="38"/>
      <c r="D204" s="38"/>
      <c r="E204" s="38"/>
      <c r="F204" s="38"/>
      <c r="G204" s="1"/>
    </row>
    <row r="205" ht="15.75" customHeight="1">
      <c r="A205" s="37"/>
      <c r="B205" s="37"/>
      <c r="C205" s="38"/>
      <c r="D205" s="38"/>
      <c r="E205" s="38"/>
      <c r="F205" s="38"/>
      <c r="G205" s="1"/>
    </row>
    <row r="206" ht="15.75" customHeight="1">
      <c r="A206" s="37"/>
      <c r="B206" s="37"/>
      <c r="C206" s="38"/>
      <c r="D206" s="38"/>
      <c r="E206" s="38"/>
      <c r="F206" s="38"/>
      <c r="G206" s="1"/>
    </row>
    <row r="207" ht="15.75" customHeight="1">
      <c r="A207" s="37"/>
      <c r="B207" s="37"/>
      <c r="C207" s="38"/>
      <c r="D207" s="38"/>
      <c r="E207" s="38"/>
      <c r="F207" s="38"/>
      <c r="G207" s="1"/>
    </row>
    <row r="208" ht="15.75" customHeight="1">
      <c r="A208" s="37"/>
      <c r="B208" s="37"/>
      <c r="C208" s="38"/>
      <c r="D208" s="38"/>
      <c r="E208" s="38"/>
      <c r="F208" s="38"/>
      <c r="G208" s="1"/>
    </row>
    <row r="209" ht="15.75" customHeight="1">
      <c r="A209" s="37"/>
      <c r="B209" s="37"/>
      <c r="C209" s="38"/>
      <c r="D209" s="38"/>
      <c r="E209" s="38"/>
      <c r="F209" s="38"/>
      <c r="G209" s="1"/>
    </row>
    <row r="210" ht="15.75" customHeight="1">
      <c r="A210" s="37"/>
      <c r="B210" s="37"/>
      <c r="C210" s="38"/>
      <c r="D210" s="38"/>
      <c r="E210" s="38"/>
      <c r="F210" s="38"/>
      <c r="G210" s="1"/>
    </row>
    <row r="211" ht="15.75" customHeight="1">
      <c r="A211" s="37"/>
      <c r="B211" s="37"/>
      <c r="C211" s="38"/>
      <c r="D211" s="38"/>
      <c r="E211" s="38"/>
      <c r="F211" s="38"/>
      <c r="G211" s="1"/>
    </row>
    <row r="212" ht="15.75" customHeight="1">
      <c r="A212" s="37"/>
      <c r="B212" s="37"/>
      <c r="C212" s="38"/>
      <c r="D212" s="38"/>
      <c r="E212" s="38"/>
      <c r="F212" s="38"/>
      <c r="G212" s="1"/>
    </row>
    <row r="213" ht="15.75" customHeight="1">
      <c r="A213" s="37"/>
      <c r="B213" s="37"/>
      <c r="C213" s="38"/>
      <c r="D213" s="38"/>
      <c r="E213" s="38"/>
      <c r="F213" s="38"/>
      <c r="G213" s="1"/>
    </row>
    <row r="214" ht="15.75" customHeight="1">
      <c r="A214" s="37"/>
      <c r="B214" s="37"/>
      <c r="C214" s="38"/>
      <c r="D214" s="38"/>
      <c r="E214" s="38"/>
      <c r="F214" s="38"/>
      <c r="G214" s="1"/>
    </row>
    <row r="215" ht="15.75" customHeight="1">
      <c r="A215" s="37"/>
      <c r="B215" s="37"/>
      <c r="C215" s="38"/>
      <c r="D215" s="38"/>
      <c r="E215" s="38"/>
      <c r="F215" s="38"/>
      <c r="G215" s="1"/>
    </row>
    <row r="216" ht="15.75" customHeight="1">
      <c r="A216" s="37"/>
      <c r="B216" s="37"/>
      <c r="C216" s="38"/>
      <c r="D216" s="38"/>
      <c r="E216" s="38"/>
      <c r="F216" s="38"/>
      <c r="G216" s="1"/>
    </row>
    <row r="217" ht="15.75" customHeight="1">
      <c r="A217" s="37"/>
      <c r="B217" s="37"/>
      <c r="C217" s="38"/>
      <c r="D217" s="38"/>
      <c r="E217" s="38"/>
      <c r="F217" s="38"/>
      <c r="G217" s="1"/>
    </row>
    <row r="218" ht="15.75" customHeight="1">
      <c r="A218" s="37"/>
      <c r="B218" s="37"/>
      <c r="C218" s="38"/>
      <c r="D218" s="38"/>
      <c r="E218" s="38"/>
      <c r="F218" s="38"/>
      <c r="G218" s="1"/>
    </row>
    <row r="219" ht="15.75" customHeight="1">
      <c r="A219" s="37"/>
      <c r="B219" s="37"/>
      <c r="C219" s="38"/>
      <c r="D219" s="38"/>
      <c r="E219" s="38"/>
      <c r="F219" s="38"/>
      <c r="G219" s="1"/>
    </row>
    <row r="220" ht="15.75" customHeight="1">
      <c r="A220" s="37"/>
      <c r="B220" s="37"/>
      <c r="C220" s="38"/>
      <c r="D220" s="38"/>
      <c r="E220" s="38"/>
      <c r="F220" s="38"/>
      <c r="G220" s="1"/>
    </row>
    <row r="221" ht="15.75" customHeight="1">
      <c r="A221" s="37"/>
      <c r="B221" s="37"/>
      <c r="C221" s="38"/>
      <c r="D221" s="38"/>
      <c r="E221" s="38"/>
      <c r="F221" s="38"/>
      <c r="G221" s="1"/>
    </row>
    <row r="222" ht="15.75" customHeight="1">
      <c r="A222" s="37"/>
      <c r="B222" s="37"/>
      <c r="C222" s="38"/>
      <c r="D222" s="38"/>
      <c r="E222" s="38"/>
      <c r="F222" s="38"/>
      <c r="G222" s="1"/>
    </row>
    <row r="223" ht="15.75" customHeight="1">
      <c r="A223" s="37"/>
      <c r="B223" s="37"/>
      <c r="C223" s="38"/>
      <c r="D223" s="38"/>
      <c r="E223" s="38"/>
      <c r="F223" s="38"/>
      <c r="G223" s="1"/>
    </row>
    <row r="224" ht="15.75" customHeight="1">
      <c r="A224" s="37"/>
      <c r="B224" s="37"/>
      <c r="C224" s="38"/>
      <c r="D224" s="38"/>
      <c r="E224" s="38"/>
      <c r="F224" s="38"/>
      <c r="G224" s="1"/>
    </row>
    <row r="225" ht="15.75" customHeight="1">
      <c r="A225" s="37"/>
      <c r="B225" s="37"/>
      <c r="C225" s="38"/>
      <c r="D225" s="38"/>
      <c r="E225" s="38"/>
      <c r="F225" s="38"/>
      <c r="G225" s="1"/>
    </row>
    <row r="226" ht="15.75" customHeight="1">
      <c r="A226" s="37"/>
      <c r="B226" s="37"/>
      <c r="C226" s="38"/>
      <c r="D226" s="38"/>
      <c r="E226" s="38"/>
      <c r="F226" s="38"/>
      <c r="G226" s="1"/>
    </row>
    <row r="227" ht="15.75" customHeight="1">
      <c r="A227" s="37"/>
      <c r="B227" s="37"/>
      <c r="C227" s="38"/>
      <c r="D227" s="38"/>
      <c r="E227" s="38"/>
      <c r="F227" s="38"/>
      <c r="G227" s="1"/>
    </row>
    <row r="228" ht="15.75" customHeight="1">
      <c r="A228" s="37"/>
      <c r="B228" s="37"/>
      <c r="C228" s="38"/>
      <c r="D228" s="38"/>
      <c r="E228" s="38"/>
      <c r="F228" s="38"/>
      <c r="G228" s="1"/>
    </row>
    <row r="229" ht="15.75" customHeight="1">
      <c r="A229" s="37"/>
      <c r="B229" s="37"/>
      <c r="C229" s="38"/>
      <c r="D229" s="38"/>
      <c r="E229" s="38"/>
      <c r="F229" s="38"/>
      <c r="G229" s="1"/>
    </row>
    <row r="230" ht="15.75" customHeight="1">
      <c r="A230" s="37"/>
      <c r="B230" s="37"/>
      <c r="C230" s="38"/>
      <c r="D230" s="38"/>
      <c r="E230" s="38"/>
      <c r="F230" s="38"/>
      <c r="G230" s="1"/>
    </row>
    <row r="231" ht="15.75" customHeight="1">
      <c r="A231" s="37"/>
      <c r="B231" s="37"/>
      <c r="C231" s="38"/>
      <c r="D231" s="38"/>
      <c r="E231" s="38"/>
      <c r="F231" s="38"/>
      <c r="G231" s="1"/>
    </row>
    <row r="232" ht="15.75" customHeight="1">
      <c r="A232" s="37"/>
      <c r="B232" s="37"/>
      <c r="C232" s="38"/>
      <c r="D232" s="38"/>
      <c r="E232" s="38"/>
      <c r="F232" s="38"/>
      <c r="G232" s="1"/>
    </row>
    <row r="233" ht="15.75" customHeight="1">
      <c r="A233" s="37"/>
      <c r="B233" s="37"/>
      <c r="C233" s="38"/>
      <c r="D233" s="38"/>
      <c r="E233" s="38"/>
      <c r="F233" s="38"/>
      <c r="G233" s="1"/>
    </row>
    <row r="234" ht="15.75" customHeight="1">
      <c r="A234" s="37"/>
      <c r="B234" s="37"/>
      <c r="C234" s="38"/>
      <c r="D234" s="38"/>
      <c r="E234" s="38"/>
      <c r="F234" s="38"/>
      <c r="G234" s="1"/>
    </row>
    <row r="235" ht="15.75" customHeight="1">
      <c r="A235" s="37"/>
      <c r="B235" s="37"/>
      <c r="C235" s="38"/>
      <c r="D235" s="38"/>
      <c r="E235" s="38"/>
      <c r="F235" s="38"/>
      <c r="G235" s="1"/>
    </row>
    <row r="236" ht="15.75" customHeight="1">
      <c r="A236" s="37"/>
      <c r="B236" s="37"/>
      <c r="C236" s="38"/>
      <c r="D236" s="38"/>
      <c r="E236" s="38"/>
      <c r="F236" s="38"/>
      <c r="G236" s="1"/>
    </row>
    <row r="237" ht="15.75" customHeight="1">
      <c r="A237" s="37"/>
      <c r="B237" s="37"/>
      <c r="C237" s="38"/>
      <c r="D237" s="38"/>
      <c r="E237" s="38"/>
      <c r="F237" s="38"/>
      <c r="G237" s="1"/>
    </row>
    <row r="238" ht="15.75" customHeight="1">
      <c r="A238" s="37"/>
      <c r="B238" s="37"/>
      <c r="C238" s="38"/>
      <c r="D238" s="38"/>
      <c r="E238" s="38"/>
      <c r="F238" s="38"/>
      <c r="G238" s="1"/>
    </row>
    <row r="239" ht="15.75" customHeight="1">
      <c r="A239" s="37"/>
      <c r="B239" s="37"/>
      <c r="C239" s="38"/>
      <c r="D239" s="38"/>
      <c r="E239" s="38"/>
      <c r="F239" s="38"/>
      <c r="G239" s="1"/>
    </row>
    <row r="240" ht="15.75" customHeight="1">
      <c r="A240" s="37"/>
      <c r="B240" s="37"/>
      <c r="C240" s="38"/>
      <c r="D240" s="38"/>
      <c r="E240" s="38"/>
      <c r="F240" s="38"/>
      <c r="G240" s="1"/>
    </row>
    <row r="241" ht="15.75" customHeight="1">
      <c r="A241" s="37"/>
      <c r="B241" s="37"/>
      <c r="C241" s="38"/>
      <c r="D241" s="38"/>
      <c r="E241" s="38"/>
      <c r="F241" s="38"/>
      <c r="G241" s="1"/>
    </row>
    <row r="242" ht="15.75" customHeight="1">
      <c r="A242" s="37"/>
      <c r="B242" s="37"/>
      <c r="C242" s="38"/>
      <c r="D242" s="38"/>
      <c r="E242" s="38"/>
      <c r="F242" s="38"/>
      <c r="G242" s="1"/>
    </row>
    <row r="243" ht="15.75" customHeight="1">
      <c r="A243" s="37"/>
      <c r="B243" s="37"/>
      <c r="C243" s="38"/>
      <c r="D243" s="38"/>
      <c r="E243" s="38"/>
      <c r="F243" s="38"/>
      <c r="G243" s="1"/>
    </row>
    <row r="244" ht="15.75" customHeight="1">
      <c r="A244" s="37"/>
      <c r="B244" s="37"/>
      <c r="C244" s="38"/>
      <c r="D244" s="38"/>
      <c r="E244" s="38"/>
      <c r="F244" s="38"/>
      <c r="G244" s="1"/>
    </row>
    <row r="245" ht="15.75" customHeight="1">
      <c r="A245" s="37"/>
      <c r="B245" s="37"/>
      <c r="C245" s="38"/>
      <c r="D245" s="38"/>
      <c r="E245" s="38"/>
      <c r="F245" s="38"/>
      <c r="G245" s="1"/>
    </row>
    <row r="246" ht="15.75" customHeight="1">
      <c r="A246" s="37"/>
      <c r="B246" s="37"/>
      <c r="C246" s="38"/>
      <c r="D246" s="38"/>
      <c r="E246" s="38"/>
      <c r="F246" s="38"/>
      <c r="G246" s="1"/>
    </row>
    <row r="247" ht="15.75" customHeight="1">
      <c r="A247" s="37"/>
      <c r="B247" s="37"/>
      <c r="C247" s="38"/>
      <c r="D247" s="38"/>
      <c r="E247" s="38"/>
      <c r="F247" s="38"/>
      <c r="G247" s="1"/>
    </row>
    <row r="248" ht="15.75" customHeight="1">
      <c r="A248" s="37"/>
      <c r="B248" s="37"/>
      <c r="C248" s="38"/>
      <c r="D248" s="38"/>
      <c r="E248" s="38"/>
      <c r="F248" s="38"/>
      <c r="G248" s="1"/>
    </row>
    <row r="249" ht="15.75" customHeight="1">
      <c r="A249" s="37"/>
      <c r="B249" s="37"/>
      <c r="C249" s="38"/>
      <c r="D249" s="38"/>
      <c r="E249" s="38"/>
      <c r="F249" s="38"/>
      <c r="G249" s="1"/>
    </row>
    <row r="250" ht="15.75" customHeight="1">
      <c r="A250" s="37"/>
      <c r="B250" s="37"/>
      <c r="C250" s="38"/>
      <c r="D250" s="38"/>
      <c r="E250" s="38"/>
      <c r="F250" s="38"/>
      <c r="G250" s="1"/>
    </row>
    <row r="251" ht="15.75" customHeight="1">
      <c r="A251" s="37"/>
      <c r="B251" s="37"/>
      <c r="C251" s="38"/>
      <c r="D251" s="38"/>
      <c r="E251" s="38"/>
      <c r="F251" s="38"/>
      <c r="G251" s="1"/>
    </row>
    <row r="252" ht="15.75" customHeight="1">
      <c r="A252" s="37"/>
      <c r="B252" s="37"/>
      <c r="C252" s="38"/>
      <c r="D252" s="38"/>
      <c r="E252" s="38"/>
      <c r="F252" s="38"/>
      <c r="G252" s="1"/>
    </row>
    <row r="253" ht="15.75" customHeight="1">
      <c r="A253" s="37"/>
      <c r="B253" s="37"/>
      <c r="C253" s="38"/>
      <c r="D253" s="38"/>
      <c r="E253" s="38"/>
      <c r="F253" s="38"/>
      <c r="G253" s="1"/>
    </row>
    <row r="254" ht="15.75" customHeight="1">
      <c r="A254" s="37"/>
      <c r="B254" s="37"/>
      <c r="C254" s="38"/>
      <c r="D254" s="38"/>
      <c r="E254" s="38"/>
      <c r="F254" s="38"/>
      <c r="G254" s="1"/>
    </row>
    <row r="255" ht="15.75" customHeight="1">
      <c r="A255" s="37"/>
      <c r="B255" s="37"/>
      <c r="C255" s="38"/>
      <c r="D255" s="38"/>
      <c r="E255" s="38"/>
      <c r="F255" s="38"/>
      <c r="G255" s="1"/>
    </row>
    <row r="256" ht="15.75" customHeight="1">
      <c r="A256" s="37"/>
      <c r="B256" s="37"/>
      <c r="C256" s="38"/>
      <c r="D256" s="38"/>
      <c r="E256" s="38"/>
      <c r="F256" s="38"/>
      <c r="G256" s="1"/>
    </row>
    <row r="257" ht="15.75" customHeight="1">
      <c r="A257" s="37"/>
      <c r="B257" s="37"/>
      <c r="C257" s="38"/>
      <c r="D257" s="38"/>
      <c r="E257" s="38"/>
      <c r="F257" s="38"/>
      <c r="G257" s="1"/>
    </row>
    <row r="258" ht="15.75" customHeight="1">
      <c r="A258" s="37"/>
      <c r="B258" s="37"/>
      <c r="C258" s="38"/>
      <c r="D258" s="38"/>
      <c r="E258" s="38"/>
      <c r="F258" s="38"/>
      <c r="G258" s="1"/>
    </row>
    <row r="259" ht="15.75" customHeight="1">
      <c r="A259" s="37"/>
      <c r="B259" s="37"/>
      <c r="C259" s="38"/>
      <c r="D259" s="38"/>
      <c r="E259" s="38"/>
      <c r="F259" s="38"/>
      <c r="G259" s="1"/>
    </row>
    <row r="260" ht="15.75" customHeight="1">
      <c r="A260" s="37"/>
      <c r="B260" s="37"/>
      <c r="C260" s="38"/>
      <c r="D260" s="38"/>
      <c r="E260" s="38"/>
      <c r="F260" s="38"/>
      <c r="G260" s="1"/>
    </row>
    <row r="261" ht="15.75" customHeight="1">
      <c r="A261" s="37"/>
      <c r="B261" s="37"/>
      <c r="C261" s="38"/>
      <c r="D261" s="38"/>
      <c r="E261" s="38"/>
      <c r="F261" s="38"/>
      <c r="G261" s="1"/>
    </row>
    <row r="262" ht="15.75" customHeight="1">
      <c r="A262" s="37"/>
      <c r="B262" s="37"/>
      <c r="C262" s="38"/>
      <c r="D262" s="38"/>
      <c r="E262" s="38"/>
      <c r="F262" s="38"/>
      <c r="G262" s="1"/>
    </row>
    <row r="263" ht="15.75" customHeight="1">
      <c r="A263" s="37"/>
      <c r="B263" s="37"/>
      <c r="C263" s="38"/>
      <c r="D263" s="38"/>
      <c r="E263" s="38"/>
      <c r="F263" s="38"/>
      <c r="G263" s="1"/>
    </row>
    <row r="264" ht="15.75" customHeight="1">
      <c r="A264" s="37"/>
      <c r="B264" s="37"/>
      <c r="C264" s="38"/>
      <c r="D264" s="38"/>
      <c r="E264" s="38"/>
      <c r="F264" s="38"/>
      <c r="G264" s="1"/>
    </row>
    <row r="265" ht="15.75" customHeight="1">
      <c r="A265" s="37"/>
      <c r="B265" s="37"/>
      <c r="C265" s="38"/>
      <c r="D265" s="38"/>
      <c r="E265" s="38"/>
      <c r="F265" s="38"/>
      <c r="G265" s="1"/>
    </row>
    <row r="266" ht="15.75" customHeight="1">
      <c r="A266" s="37"/>
      <c r="B266" s="37"/>
      <c r="C266" s="38"/>
      <c r="D266" s="38"/>
      <c r="E266" s="38"/>
      <c r="F266" s="38"/>
      <c r="G266" s="1"/>
    </row>
    <row r="267" ht="15.75" customHeight="1">
      <c r="A267" s="37"/>
      <c r="B267" s="37"/>
      <c r="C267" s="38"/>
      <c r="D267" s="38"/>
      <c r="E267" s="38"/>
      <c r="F267" s="38"/>
      <c r="G267" s="1"/>
    </row>
    <row r="268" ht="15.75" customHeight="1">
      <c r="A268" s="37"/>
      <c r="B268" s="37"/>
      <c r="C268" s="38"/>
      <c r="D268" s="38"/>
      <c r="E268" s="38"/>
      <c r="F268" s="38"/>
      <c r="G268" s="1"/>
    </row>
    <row r="269" ht="15.75" customHeight="1">
      <c r="A269" s="37"/>
      <c r="B269" s="37"/>
      <c r="C269" s="38"/>
      <c r="D269" s="38"/>
      <c r="E269" s="38"/>
      <c r="F269" s="38"/>
      <c r="G269" s="1"/>
    </row>
    <row r="270" ht="15.75" customHeight="1">
      <c r="A270" s="37"/>
      <c r="B270" s="37"/>
      <c r="C270" s="38"/>
      <c r="D270" s="38"/>
      <c r="E270" s="38"/>
      <c r="F270" s="38"/>
      <c r="G270" s="1"/>
    </row>
    <row r="271" ht="15.75" customHeight="1">
      <c r="A271" s="37"/>
      <c r="B271" s="37"/>
      <c r="C271" s="38"/>
      <c r="D271" s="38"/>
      <c r="E271" s="38"/>
      <c r="F271" s="38"/>
      <c r="G271" s="1"/>
    </row>
    <row r="272" ht="15.75" customHeight="1">
      <c r="A272" s="37"/>
      <c r="B272" s="37"/>
      <c r="C272" s="38"/>
      <c r="D272" s="38"/>
      <c r="E272" s="38"/>
      <c r="F272" s="38"/>
      <c r="G272" s="1"/>
    </row>
    <row r="273" ht="15.75" customHeight="1">
      <c r="A273" s="37"/>
      <c r="B273" s="37"/>
      <c r="C273" s="38"/>
      <c r="D273" s="38"/>
      <c r="E273" s="38"/>
      <c r="F273" s="38"/>
      <c r="G273" s="1"/>
    </row>
    <row r="274" ht="15.75" customHeight="1">
      <c r="A274" s="37"/>
      <c r="B274" s="37"/>
      <c r="C274" s="38"/>
      <c r="D274" s="38"/>
      <c r="E274" s="38"/>
      <c r="F274" s="38"/>
      <c r="G274" s="1"/>
    </row>
    <row r="275" ht="15.75" customHeight="1">
      <c r="A275" s="37"/>
      <c r="B275" s="37"/>
      <c r="C275" s="38"/>
      <c r="D275" s="38"/>
      <c r="E275" s="38"/>
      <c r="F275" s="38"/>
      <c r="G275" s="1"/>
    </row>
    <row r="276" ht="15.75" customHeight="1">
      <c r="A276" s="37"/>
      <c r="B276" s="37"/>
      <c r="C276" s="38"/>
      <c r="D276" s="38"/>
      <c r="E276" s="38"/>
      <c r="F276" s="38"/>
      <c r="G276" s="1"/>
    </row>
    <row r="277" ht="15.75" customHeight="1">
      <c r="A277" s="37"/>
      <c r="B277" s="37"/>
      <c r="C277" s="38"/>
      <c r="D277" s="38"/>
      <c r="E277" s="38"/>
      <c r="F277" s="38"/>
      <c r="G277" s="1"/>
    </row>
    <row r="278" ht="15.75" customHeight="1">
      <c r="A278" s="37"/>
      <c r="B278" s="37"/>
      <c r="C278" s="38"/>
      <c r="D278" s="38"/>
      <c r="E278" s="38"/>
      <c r="F278" s="38"/>
      <c r="G278" s="1"/>
    </row>
    <row r="279" ht="15.75" customHeight="1">
      <c r="A279" s="37"/>
      <c r="B279" s="37"/>
      <c r="C279" s="38"/>
      <c r="D279" s="38"/>
      <c r="E279" s="38"/>
      <c r="F279" s="38"/>
      <c r="G279" s="1"/>
    </row>
    <row r="280" ht="15.75" customHeight="1">
      <c r="A280" s="37"/>
      <c r="B280" s="37"/>
      <c r="C280" s="38"/>
      <c r="D280" s="38"/>
      <c r="E280" s="38"/>
      <c r="F280" s="38"/>
      <c r="G280" s="1"/>
    </row>
    <row r="281" ht="15.75" customHeight="1">
      <c r="A281" s="37"/>
      <c r="B281" s="37"/>
      <c r="C281" s="38"/>
      <c r="D281" s="38"/>
      <c r="E281" s="38"/>
      <c r="F281" s="38"/>
      <c r="G281" s="1"/>
    </row>
    <row r="282" ht="15.75" customHeight="1">
      <c r="A282" s="37"/>
      <c r="B282" s="37"/>
      <c r="C282" s="38"/>
      <c r="D282" s="38"/>
      <c r="E282" s="38"/>
      <c r="F282" s="38"/>
      <c r="G282" s="1"/>
    </row>
    <row r="283" ht="15.75" customHeight="1">
      <c r="A283" s="37"/>
      <c r="B283" s="37"/>
      <c r="C283" s="38"/>
      <c r="D283" s="38"/>
      <c r="E283" s="38"/>
      <c r="F283" s="38"/>
      <c r="G283" s="1"/>
    </row>
    <row r="284" ht="15.75" customHeight="1">
      <c r="A284" s="37"/>
      <c r="B284" s="37"/>
      <c r="C284" s="38"/>
      <c r="D284" s="38"/>
      <c r="E284" s="38"/>
      <c r="F284" s="38"/>
      <c r="G284" s="1"/>
    </row>
    <row r="285" ht="15.75" customHeight="1">
      <c r="A285" s="37"/>
      <c r="B285" s="37"/>
      <c r="C285" s="38"/>
      <c r="D285" s="38"/>
      <c r="E285" s="38"/>
      <c r="F285" s="38"/>
      <c r="G285" s="1"/>
    </row>
    <row r="286" ht="15.75" customHeight="1">
      <c r="A286" s="37"/>
      <c r="B286" s="37"/>
      <c r="C286" s="38"/>
      <c r="D286" s="38"/>
      <c r="E286" s="38"/>
      <c r="F286" s="38"/>
      <c r="G286" s="1"/>
    </row>
    <row r="287" ht="15.75" customHeight="1">
      <c r="A287" s="37"/>
      <c r="B287" s="37"/>
      <c r="C287" s="38"/>
      <c r="D287" s="38"/>
      <c r="E287" s="38"/>
      <c r="F287" s="38"/>
      <c r="G287" s="1"/>
    </row>
    <row r="288" ht="15.75" customHeight="1">
      <c r="A288" s="37"/>
      <c r="B288" s="37"/>
      <c r="C288" s="38"/>
      <c r="D288" s="38"/>
      <c r="E288" s="38"/>
      <c r="F288" s="38"/>
      <c r="G288" s="1"/>
    </row>
    <row r="289" ht="15.75" customHeight="1">
      <c r="A289" s="37"/>
      <c r="B289" s="37"/>
      <c r="C289" s="38"/>
      <c r="D289" s="38"/>
      <c r="E289" s="38"/>
      <c r="F289" s="38"/>
      <c r="G289" s="1"/>
    </row>
    <row r="290" ht="15.75" customHeight="1">
      <c r="A290" s="37"/>
      <c r="B290" s="37"/>
      <c r="C290" s="38"/>
      <c r="D290" s="38"/>
      <c r="E290" s="38"/>
      <c r="F290" s="38"/>
      <c r="G290" s="1"/>
    </row>
    <row r="291" ht="15.75" customHeight="1">
      <c r="A291" s="37"/>
      <c r="B291" s="37"/>
      <c r="C291" s="38"/>
      <c r="D291" s="38"/>
      <c r="E291" s="38"/>
      <c r="F291" s="38"/>
      <c r="G291" s="1"/>
    </row>
    <row r="292" ht="15.75" customHeight="1">
      <c r="A292" s="37"/>
      <c r="B292" s="37"/>
      <c r="C292" s="38"/>
      <c r="D292" s="38"/>
      <c r="E292" s="38"/>
      <c r="F292" s="38"/>
      <c r="G292" s="1"/>
    </row>
    <row r="293" ht="15.75" customHeight="1">
      <c r="A293" s="37"/>
      <c r="B293" s="37"/>
      <c r="C293" s="38"/>
      <c r="D293" s="38"/>
      <c r="E293" s="38"/>
      <c r="F293" s="38"/>
      <c r="G293" s="1"/>
    </row>
    <row r="294" ht="15.75" customHeight="1">
      <c r="A294" s="37"/>
      <c r="B294" s="37"/>
      <c r="C294" s="38"/>
      <c r="D294" s="38"/>
      <c r="E294" s="38"/>
      <c r="F294" s="38"/>
      <c r="G294" s="1"/>
    </row>
    <row r="295" ht="15.75" customHeight="1">
      <c r="A295" s="37"/>
      <c r="B295" s="37"/>
      <c r="C295" s="38"/>
      <c r="D295" s="38"/>
      <c r="E295" s="38"/>
      <c r="F295" s="38"/>
      <c r="G295" s="1"/>
    </row>
    <row r="296" ht="15.75" customHeight="1">
      <c r="A296" s="37"/>
      <c r="B296" s="37"/>
      <c r="C296" s="38"/>
      <c r="D296" s="38"/>
      <c r="E296" s="38"/>
      <c r="F296" s="38"/>
      <c r="G296" s="1"/>
    </row>
    <row r="297" ht="15.75" customHeight="1">
      <c r="A297" s="37"/>
      <c r="B297" s="37"/>
      <c r="C297" s="38"/>
      <c r="D297" s="38"/>
      <c r="E297" s="38"/>
      <c r="F297" s="38"/>
      <c r="G297" s="1"/>
    </row>
    <row r="298" ht="15.75" customHeight="1">
      <c r="A298" s="37"/>
      <c r="B298" s="37"/>
      <c r="C298" s="38"/>
      <c r="D298" s="38"/>
      <c r="E298" s="38"/>
      <c r="F298" s="38"/>
      <c r="G298" s="1"/>
    </row>
    <row r="299" ht="15.75" customHeight="1">
      <c r="A299" s="37"/>
      <c r="B299" s="37"/>
      <c r="C299" s="38"/>
      <c r="D299" s="38"/>
      <c r="E299" s="38"/>
      <c r="F299" s="38"/>
      <c r="G299" s="1"/>
    </row>
    <row r="300" ht="15.75" customHeight="1">
      <c r="A300" s="37"/>
      <c r="B300" s="37"/>
      <c r="C300" s="38"/>
      <c r="D300" s="38"/>
      <c r="E300" s="38"/>
      <c r="F300" s="38"/>
      <c r="G300" s="1"/>
    </row>
    <row r="301" ht="15.75" customHeight="1">
      <c r="A301" s="37"/>
      <c r="B301" s="37"/>
      <c r="C301" s="38"/>
      <c r="D301" s="38"/>
      <c r="E301" s="38"/>
      <c r="F301" s="38"/>
      <c r="G301" s="1"/>
    </row>
    <row r="302" ht="15.75" customHeight="1">
      <c r="A302" s="37"/>
      <c r="B302" s="37"/>
      <c r="C302" s="38"/>
      <c r="D302" s="38"/>
      <c r="E302" s="38"/>
      <c r="F302" s="38"/>
      <c r="G302" s="1"/>
    </row>
    <row r="303" ht="15.75" customHeight="1">
      <c r="A303" s="37"/>
      <c r="B303" s="37"/>
      <c r="C303" s="38"/>
      <c r="D303" s="38"/>
      <c r="E303" s="38"/>
      <c r="F303" s="38"/>
      <c r="G303" s="1"/>
    </row>
    <row r="304" ht="15.75" customHeight="1">
      <c r="A304" s="37"/>
      <c r="B304" s="37"/>
      <c r="C304" s="38"/>
      <c r="D304" s="38"/>
      <c r="E304" s="38"/>
      <c r="F304" s="38"/>
      <c r="G304" s="1"/>
    </row>
    <row r="305" ht="15.75" customHeight="1">
      <c r="A305" s="37"/>
      <c r="B305" s="37"/>
      <c r="C305" s="38"/>
      <c r="D305" s="38"/>
      <c r="E305" s="38"/>
      <c r="F305" s="38"/>
      <c r="G305" s="1"/>
    </row>
    <row r="306" ht="15.75" customHeight="1">
      <c r="A306" s="37"/>
      <c r="B306" s="37"/>
      <c r="C306" s="38"/>
      <c r="D306" s="38"/>
      <c r="E306" s="38"/>
      <c r="F306" s="38"/>
      <c r="G306" s="1"/>
    </row>
    <row r="307" ht="15.75" customHeight="1">
      <c r="A307" s="37"/>
      <c r="B307" s="37"/>
      <c r="C307" s="38"/>
      <c r="D307" s="38"/>
      <c r="E307" s="38"/>
      <c r="F307" s="38"/>
      <c r="G307" s="1"/>
    </row>
    <row r="308" ht="15.75" customHeight="1">
      <c r="A308" s="37"/>
      <c r="B308" s="37"/>
      <c r="C308" s="38"/>
      <c r="D308" s="38"/>
      <c r="E308" s="38"/>
      <c r="F308" s="38"/>
      <c r="G308" s="1"/>
    </row>
    <row r="309" ht="15.75" customHeight="1">
      <c r="A309" s="37"/>
      <c r="B309" s="37"/>
      <c r="C309" s="38"/>
      <c r="D309" s="38"/>
      <c r="E309" s="38"/>
      <c r="F309" s="38"/>
      <c r="G309" s="1"/>
    </row>
    <row r="310" ht="15.75" customHeight="1">
      <c r="A310" s="37"/>
      <c r="B310" s="37"/>
      <c r="C310" s="38"/>
      <c r="D310" s="38"/>
      <c r="E310" s="38"/>
      <c r="F310" s="38"/>
      <c r="G310" s="1"/>
    </row>
    <row r="311" ht="15.75" customHeight="1">
      <c r="A311" s="37"/>
      <c r="B311" s="37"/>
      <c r="C311" s="38"/>
      <c r="D311" s="38"/>
      <c r="E311" s="38"/>
      <c r="F311" s="38"/>
      <c r="G311" s="1"/>
    </row>
    <row r="312" ht="15.75" customHeight="1">
      <c r="A312" s="37"/>
      <c r="B312" s="37"/>
      <c r="C312" s="38"/>
      <c r="D312" s="38"/>
      <c r="E312" s="38"/>
      <c r="F312" s="38"/>
      <c r="G312" s="1"/>
    </row>
    <row r="313" ht="15.75" customHeight="1">
      <c r="A313" s="37"/>
      <c r="B313" s="37"/>
      <c r="C313" s="38"/>
      <c r="D313" s="38"/>
      <c r="E313" s="38"/>
      <c r="F313" s="38"/>
      <c r="G313" s="1"/>
    </row>
    <row r="314" ht="15.75" customHeight="1">
      <c r="A314" s="37"/>
      <c r="B314" s="37"/>
      <c r="C314" s="38"/>
      <c r="D314" s="38"/>
      <c r="E314" s="38"/>
      <c r="F314" s="38"/>
      <c r="G314" s="1"/>
    </row>
    <row r="315" ht="15.75" customHeight="1">
      <c r="A315" s="37"/>
      <c r="B315" s="37"/>
      <c r="C315" s="38"/>
      <c r="D315" s="38"/>
      <c r="E315" s="38"/>
      <c r="F315" s="38"/>
      <c r="G315" s="1"/>
    </row>
    <row r="316" ht="15.75" customHeight="1">
      <c r="A316" s="37"/>
      <c r="B316" s="37"/>
      <c r="C316" s="38"/>
      <c r="D316" s="38"/>
      <c r="E316" s="38"/>
      <c r="F316" s="38"/>
      <c r="G316" s="1"/>
    </row>
    <row r="317" ht="15.75" customHeight="1">
      <c r="A317" s="37"/>
      <c r="B317" s="37"/>
      <c r="C317" s="38"/>
      <c r="D317" s="38"/>
      <c r="E317" s="38"/>
      <c r="F317" s="38"/>
      <c r="G317" s="1"/>
    </row>
    <row r="318" ht="15.75" customHeight="1">
      <c r="A318" s="37"/>
      <c r="B318" s="37"/>
      <c r="C318" s="38"/>
      <c r="D318" s="38"/>
      <c r="E318" s="38"/>
      <c r="F318" s="38"/>
      <c r="G318" s="1"/>
    </row>
    <row r="319" ht="15.75" customHeight="1">
      <c r="A319" s="37"/>
      <c r="B319" s="37"/>
      <c r="C319" s="38"/>
      <c r="D319" s="38"/>
      <c r="E319" s="38"/>
      <c r="F319" s="38"/>
      <c r="G319" s="1"/>
    </row>
    <row r="320" ht="15.75" customHeight="1">
      <c r="A320" s="37"/>
      <c r="B320" s="37"/>
      <c r="C320" s="38"/>
      <c r="D320" s="38"/>
      <c r="E320" s="38"/>
      <c r="F320" s="38"/>
      <c r="G320" s="1"/>
    </row>
    <row r="321" ht="15.75" customHeight="1">
      <c r="A321" s="37"/>
      <c r="B321" s="37"/>
      <c r="C321" s="38"/>
      <c r="D321" s="38"/>
      <c r="E321" s="38"/>
      <c r="F321" s="38"/>
      <c r="G321" s="1"/>
    </row>
    <row r="322" ht="15.75" customHeight="1">
      <c r="A322" s="37"/>
      <c r="B322" s="37"/>
      <c r="C322" s="38"/>
      <c r="D322" s="38"/>
      <c r="E322" s="38"/>
      <c r="F322" s="38"/>
      <c r="G322" s="1"/>
    </row>
    <row r="323" ht="15.75" customHeight="1">
      <c r="A323" s="37"/>
      <c r="B323" s="37"/>
      <c r="C323" s="38"/>
      <c r="D323" s="38"/>
      <c r="E323" s="38"/>
      <c r="F323" s="38"/>
      <c r="G323" s="1"/>
    </row>
    <row r="324" ht="15.75" customHeight="1">
      <c r="A324" s="37"/>
      <c r="B324" s="37"/>
      <c r="C324" s="38"/>
      <c r="D324" s="38"/>
      <c r="E324" s="38"/>
      <c r="F324" s="38"/>
      <c r="G324" s="1"/>
    </row>
    <row r="325" ht="15.75" customHeight="1">
      <c r="A325" s="37"/>
      <c r="B325" s="37"/>
      <c r="C325" s="38"/>
      <c r="D325" s="38"/>
      <c r="E325" s="38"/>
      <c r="F325" s="38"/>
      <c r="G325" s="1"/>
    </row>
    <row r="326" ht="15.75" customHeight="1">
      <c r="A326" s="37"/>
      <c r="B326" s="37"/>
      <c r="C326" s="38"/>
      <c r="D326" s="38"/>
      <c r="E326" s="38"/>
      <c r="F326" s="38"/>
      <c r="G326" s="1"/>
    </row>
    <row r="327" ht="15.75" customHeight="1">
      <c r="A327" s="37"/>
      <c r="B327" s="37"/>
      <c r="C327" s="38"/>
      <c r="D327" s="38"/>
      <c r="E327" s="38"/>
      <c r="F327" s="38"/>
      <c r="G327" s="1"/>
    </row>
    <row r="328" ht="15.75" customHeight="1">
      <c r="A328" s="37"/>
      <c r="B328" s="37"/>
      <c r="C328" s="38"/>
      <c r="D328" s="38"/>
      <c r="E328" s="38"/>
      <c r="F328" s="38"/>
      <c r="G328" s="1"/>
    </row>
    <row r="329" ht="15.75" customHeight="1">
      <c r="A329" s="37"/>
      <c r="B329" s="37"/>
      <c r="C329" s="38"/>
      <c r="D329" s="38"/>
      <c r="E329" s="38"/>
      <c r="F329" s="38"/>
      <c r="G329" s="1"/>
    </row>
    <row r="330" ht="15.75" customHeight="1">
      <c r="A330" s="37"/>
      <c r="B330" s="37"/>
      <c r="C330" s="38"/>
      <c r="D330" s="38"/>
      <c r="E330" s="38"/>
      <c r="F330" s="38"/>
      <c r="G330" s="1"/>
    </row>
    <row r="331" ht="15.75" customHeight="1">
      <c r="A331" s="37"/>
      <c r="B331" s="37"/>
      <c r="C331" s="38"/>
      <c r="D331" s="38"/>
      <c r="E331" s="38"/>
      <c r="F331" s="38"/>
      <c r="G331" s="1"/>
    </row>
    <row r="332" ht="15.75" customHeight="1">
      <c r="A332" s="37"/>
      <c r="B332" s="37"/>
      <c r="C332" s="38"/>
      <c r="D332" s="38"/>
      <c r="E332" s="38"/>
      <c r="F332" s="38"/>
      <c r="G332" s="1"/>
    </row>
    <row r="333" ht="15.75" customHeight="1">
      <c r="A333" s="37"/>
      <c r="B333" s="37"/>
      <c r="C333" s="38"/>
      <c r="D333" s="38"/>
      <c r="E333" s="38"/>
      <c r="F333" s="38"/>
      <c r="G333" s="1"/>
    </row>
    <row r="334" ht="15.75" customHeight="1">
      <c r="A334" s="37"/>
      <c r="B334" s="37"/>
      <c r="C334" s="38"/>
      <c r="D334" s="38"/>
      <c r="E334" s="38"/>
      <c r="F334" s="38"/>
      <c r="G334" s="1"/>
    </row>
    <row r="335" ht="15.75" customHeight="1">
      <c r="A335" s="37"/>
      <c r="B335" s="37"/>
      <c r="C335" s="38"/>
      <c r="D335" s="38"/>
      <c r="E335" s="38"/>
      <c r="F335" s="38"/>
      <c r="G335" s="1"/>
    </row>
    <row r="336" ht="15.75" customHeight="1">
      <c r="A336" s="37"/>
      <c r="B336" s="37"/>
      <c r="C336" s="38"/>
      <c r="D336" s="38"/>
      <c r="E336" s="38"/>
      <c r="F336" s="38"/>
      <c r="G336" s="1"/>
    </row>
    <row r="337" ht="15.75" customHeight="1">
      <c r="A337" s="37"/>
      <c r="B337" s="37"/>
      <c r="C337" s="38"/>
      <c r="D337" s="38"/>
      <c r="E337" s="38"/>
      <c r="F337" s="38"/>
      <c r="G337" s="1"/>
    </row>
    <row r="338" ht="15.75" customHeight="1">
      <c r="A338" s="37"/>
      <c r="B338" s="37"/>
      <c r="C338" s="38"/>
      <c r="D338" s="38"/>
      <c r="E338" s="38"/>
      <c r="F338" s="38"/>
      <c r="G338" s="1"/>
    </row>
    <row r="339" ht="15.75" customHeight="1">
      <c r="A339" s="37"/>
      <c r="B339" s="37"/>
      <c r="C339" s="38"/>
      <c r="D339" s="38"/>
      <c r="E339" s="38"/>
      <c r="F339" s="38"/>
      <c r="G339" s="1"/>
    </row>
    <row r="340" ht="15.75" customHeight="1">
      <c r="A340" s="37"/>
      <c r="B340" s="37"/>
      <c r="C340" s="38"/>
      <c r="D340" s="38"/>
      <c r="E340" s="38"/>
      <c r="F340" s="38"/>
      <c r="G340" s="1"/>
    </row>
    <row r="341" ht="15.75" customHeight="1">
      <c r="A341" s="37"/>
      <c r="B341" s="37"/>
      <c r="C341" s="38"/>
      <c r="D341" s="38"/>
      <c r="E341" s="38"/>
      <c r="F341" s="38"/>
      <c r="G341" s="1"/>
    </row>
    <row r="342" ht="15.75" customHeight="1">
      <c r="A342" s="37"/>
      <c r="B342" s="37"/>
      <c r="C342" s="38"/>
      <c r="D342" s="38"/>
      <c r="E342" s="38"/>
      <c r="F342" s="38"/>
      <c r="G342" s="1"/>
    </row>
    <row r="343" ht="15.75" customHeight="1">
      <c r="A343" s="37"/>
      <c r="B343" s="37"/>
      <c r="C343" s="38"/>
      <c r="D343" s="38"/>
      <c r="E343" s="38"/>
      <c r="F343" s="38"/>
      <c r="G343" s="1"/>
    </row>
    <row r="344" ht="15.75" customHeight="1">
      <c r="A344" s="37"/>
      <c r="B344" s="37"/>
      <c r="C344" s="38"/>
      <c r="D344" s="38"/>
      <c r="E344" s="38"/>
      <c r="F344" s="38"/>
      <c r="G344" s="1"/>
    </row>
    <row r="345" ht="15.75" customHeight="1">
      <c r="A345" s="37"/>
      <c r="B345" s="37"/>
      <c r="C345" s="38"/>
      <c r="D345" s="38"/>
      <c r="E345" s="38"/>
      <c r="F345" s="38"/>
      <c r="G345" s="1"/>
    </row>
    <row r="346" ht="15.75" customHeight="1">
      <c r="A346" s="37"/>
      <c r="B346" s="37"/>
      <c r="C346" s="38"/>
      <c r="D346" s="38"/>
      <c r="E346" s="38"/>
      <c r="F346" s="38"/>
      <c r="G346" s="1"/>
    </row>
    <row r="347" ht="15.75" customHeight="1">
      <c r="A347" s="37"/>
      <c r="B347" s="37"/>
      <c r="C347" s="38"/>
      <c r="D347" s="38"/>
      <c r="E347" s="38"/>
      <c r="F347" s="38"/>
      <c r="G347" s="1"/>
    </row>
    <row r="348" ht="15.75" customHeight="1">
      <c r="A348" s="37"/>
      <c r="B348" s="37"/>
      <c r="C348" s="38"/>
      <c r="D348" s="38"/>
      <c r="E348" s="38"/>
      <c r="F348" s="38"/>
      <c r="G348" s="1"/>
    </row>
    <row r="349" ht="15.75" customHeight="1">
      <c r="A349" s="37"/>
      <c r="B349" s="37"/>
      <c r="C349" s="38"/>
      <c r="D349" s="38"/>
      <c r="E349" s="38"/>
      <c r="F349" s="38"/>
      <c r="G349" s="1"/>
    </row>
    <row r="350" ht="15.75" customHeight="1">
      <c r="A350" s="37"/>
      <c r="B350" s="37"/>
      <c r="C350" s="38"/>
      <c r="D350" s="38"/>
      <c r="E350" s="38"/>
      <c r="F350" s="38"/>
      <c r="G350" s="1"/>
    </row>
    <row r="351" ht="15.75" customHeight="1">
      <c r="A351" s="37"/>
      <c r="B351" s="37"/>
      <c r="C351" s="38"/>
      <c r="D351" s="38"/>
      <c r="E351" s="38"/>
      <c r="F351" s="38"/>
      <c r="G351" s="1"/>
    </row>
    <row r="352" ht="15.75" customHeight="1">
      <c r="A352" s="37"/>
      <c r="B352" s="37"/>
      <c r="C352" s="38"/>
      <c r="D352" s="38"/>
      <c r="E352" s="38"/>
      <c r="F352" s="38"/>
      <c r="G352" s="1"/>
    </row>
    <row r="353" ht="15.75" customHeight="1">
      <c r="A353" s="37"/>
      <c r="B353" s="37"/>
      <c r="C353" s="38"/>
      <c r="D353" s="38"/>
      <c r="E353" s="38"/>
      <c r="F353" s="38"/>
      <c r="G353" s="1"/>
    </row>
    <row r="354" ht="15.75" customHeight="1">
      <c r="A354" s="37"/>
      <c r="B354" s="37"/>
      <c r="C354" s="38"/>
      <c r="D354" s="38"/>
      <c r="E354" s="38"/>
      <c r="F354" s="38"/>
      <c r="G354" s="1"/>
    </row>
    <row r="355" ht="15.75" customHeight="1">
      <c r="A355" s="37"/>
      <c r="B355" s="37"/>
      <c r="C355" s="38"/>
      <c r="D355" s="38"/>
      <c r="E355" s="38"/>
      <c r="F355" s="38"/>
      <c r="G355" s="1"/>
    </row>
    <row r="356" ht="15.75" customHeight="1">
      <c r="A356" s="37"/>
      <c r="B356" s="37"/>
      <c r="C356" s="38"/>
      <c r="D356" s="38"/>
      <c r="E356" s="38"/>
      <c r="F356" s="38"/>
      <c r="G356" s="1"/>
    </row>
    <row r="357" ht="15.75" customHeight="1">
      <c r="A357" s="37"/>
      <c r="B357" s="37"/>
      <c r="C357" s="38"/>
      <c r="D357" s="38"/>
      <c r="E357" s="38"/>
      <c r="F357" s="38"/>
      <c r="G357" s="1"/>
    </row>
    <row r="358" ht="15.75" customHeight="1">
      <c r="A358" s="37"/>
      <c r="B358" s="37"/>
      <c r="C358" s="38"/>
      <c r="D358" s="38"/>
      <c r="E358" s="38"/>
      <c r="F358" s="38"/>
      <c r="G358" s="1"/>
    </row>
    <row r="359" ht="15.75" customHeight="1">
      <c r="A359" s="37"/>
      <c r="B359" s="37"/>
      <c r="C359" s="38"/>
      <c r="D359" s="38"/>
      <c r="E359" s="38"/>
      <c r="F359" s="38"/>
      <c r="G359" s="1"/>
    </row>
    <row r="360" ht="15.75" customHeight="1">
      <c r="A360" s="37"/>
      <c r="B360" s="37"/>
      <c r="C360" s="38"/>
      <c r="D360" s="38"/>
      <c r="E360" s="38"/>
      <c r="F360" s="38"/>
      <c r="G360" s="1"/>
    </row>
    <row r="361" ht="15.75" customHeight="1">
      <c r="A361" s="37"/>
      <c r="B361" s="37"/>
      <c r="C361" s="38"/>
      <c r="D361" s="38"/>
      <c r="E361" s="38"/>
      <c r="F361" s="38"/>
      <c r="G361" s="1"/>
    </row>
    <row r="362" ht="15.75" customHeight="1">
      <c r="A362" s="37"/>
      <c r="B362" s="37"/>
      <c r="C362" s="38"/>
      <c r="D362" s="38"/>
      <c r="E362" s="38"/>
      <c r="F362" s="38"/>
      <c r="G362" s="1"/>
    </row>
    <row r="363" ht="15.75" customHeight="1">
      <c r="A363" s="37"/>
      <c r="B363" s="37"/>
      <c r="C363" s="38"/>
      <c r="D363" s="38"/>
      <c r="E363" s="38"/>
      <c r="F363" s="38"/>
      <c r="G363" s="1"/>
    </row>
    <row r="364" ht="15.75" customHeight="1">
      <c r="A364" s="37"/>
      <c r="B364" s="37"/>
      <c r="C364" s="38"/>
      <c r="D364" s="38"/>
      <c r="E364" s="38"/>
      <c r="F364" s="38"/>
      <c r="G364" s="1"/>
    </row>
    <row r="365" ht="15.75" customHeight="1">
      <c r="A365" s="37"/>
      <c r="B365" s="37"/>
      <c r="C365" s="38"/>
      <c r="D365" s="38"/>
      <c r="E365" s="38"/>
      <c r="F365" s="38"/>
      <c r="G365" s="1"/>
    </row>
    <row r="366" ht="15.75" customHeight="1">
      <c r="A366" s="37"/>
      <c r="B366" s="37"/>
      <c r="C366" s="38"/>
      <c r="D366" s="38"/>
      <c r="E366" s="38"/>
      <c r="F366" s="38"/>
      <c r="G366" s="1"/>
    </row>
    <row r="367" ht="15.75" customHeight="1">
      <c r="A367" s="37"/>
      <c r="B367" s="37"/>
      <c r="C367" s="38"/>
      <c r="D367" s="38"/>
      <c r="E367" s="38"/>
      <c r="F367" s="38"/>
      <c r="G367" s="1"/>
    </row>
    <row r="368" ht="15.75" customHeight="1">
      <c r="A368" s="37"/>
      <c r="B368" s="37"/>
      <c r="C368" s="38"/>
      <c r="D368" s="38"/>
      <c r="E368" s="38"/>
      <c r="F368" s="38"/>
      <c r="G368" s="1"/>
    </row>
    <row r="369" ht="15.75" customHeight="1">
      <c r="A369" s="37"/>
      <c r="B369" s="37"/>
      <c r="C369" s="38"/>
      <c r="D369" s="38"/>
      <c r="E369" s="38"/>
      <c r="F369" s="38"/>
      <c r="G369" s="1"/>
    </row>
    <row r="370" ht="15.75" customHeight="1">
      <c r="A370" s="37"/>
      <c r="B370" s="37"/>
      <c r="C370" s="38"/>
      <c r="D370" s="38"/>
      <c r="E370" s="38"/>
      <c r="F370" s="38"/>
      <c r="G370" s="1"/>
    </row>
    <row r="371" ht="15.75" customHeight="1">
      <c r="A371" s="37"/>
      <c r="B371" s="37"/>
      <c r="C371" s="38"/>
      <c r="D371" s="38"/>
      <c r="E371" s="38"/>
      <c r="F371" s="38"/>
      <c r="G371" s="1"/>
    </row>
    <row r="372" ht="15.75" customHeight="1">
      <c r="A372" s="37"/>
      <c r="B372" s="37"/>
      <c r="C372" s="38"/>
      <c r="D372" s="38"/>
      <c r="E372" s="38"/>
      <c r="F372" s="38"/>
      <c r="G372" s="1"/>
    </row>
    <row r="373" ht="15.75" customHeight="1">
      <c r="A373" s="37"/>
      <c r="B373" s="37"/>
      <c r="C373" s="38"/>
      <c r="D373" s="38"/>
      <c r="E373" s="38"/>
      <c r="F373" s="38"/>
      <c r="G373" s="1"/>
    </row>
    <row r="374" ht="15.75" customHeight="1">
      <c r="A374" s="37"/>
      <c r="B374" s="37"/>
      <c r="C374" s="38"/>
      <c r="D374" s="38"/>
      <c r="E374" s="38"/>
      <c r="F374" s="38"/>
      <c r="G374" s="1"/>
    </row>
    <row r="375" ht="15.75" customHeight="1">
      <c r="A375" s="37"/>
      <c r="B375" s="37"/>
      <c r="C375" s="38"/>
      <c r="D375" s="38"/>
      <c r="E375" s="38"/>
      <c r="F375" s="38"/>
      <c r="G375" s="1"/>
    </row>
    <row r="376" ht="15.75" customHeight="1">
      <c r="A376" s="37"/>
      <c r="B376" s="37"/>
      <c r="C376" s="38"/>
      <c r="D376" s="38"/>
      <c r="E376" s="38"/>
      <c r="F376" s="38"/>
      <c r="G376" s="1"/>
    </row>
    <row r="377" ht="15.75" customHeight="1">
      <c r="A377" s="37"/>
      <c r="B377" s="37"/>
      <c r="C377" s="38"/>
      <c r="D377" s="38"/>
      <c r="E377" s="38"/>
      <c r="F377" s="38"/>
      <c r="G377" s="1"/>
    </row>
    <row r="378" ht="15.75" customHeight="1">
      <c r="A378" s="37"/>
      <c r="B378" s="37"/>
      <c r="C378" s="38"/>
      <c r="D378" s="38"/>
      <c r="E378" s="38"/>
      <c r="F378" s="38"/>
      <c r="G378" s="1"/>
    </row>
    <row r="379" ht="15.75" customHeight="1">
      <c r="A379" s="37"/>
      <c r="B379" s="37"/>
      <c r="C379" s="38"/>
      <c r="D379" s="38"/>
      <c r="E379" s="38"/>
      <c r="F379" s="38"/>
      <c r="G379" s="1"/>
    </row>
    <row r="380" ht="15.75" customHeight="1">
      <c r="A380" s="37"/>
      <c r="B380" s="37"/>
      <c r="C380" s="38"/>
      <c r="D380" s="38"/>
      <c r="E380" s="38"/>
      <c r="F380" s="38"/>
      <c r="G380" s="1"/>
    </row>
    <row r="381" ht="15.75" customHeight="1">
      <c r="A381" s="37"/>
      <c r="B381" s="37"/>
      <c r="C381" s="38"/>
      <c r="D381" s="38"/>
      <c r="E381" s="38"/>
      <c r="F381" s="38"/>
      <c r="G381" s="1"/>
    </row>
    <row r="382" ht="15.75" customHeight="1">
      <c r="A382" s="37"/>
      <c r="B382" s="37"/>
      <c r="C382" s="38"/>
      <c r="D382" s="38"/>
      <c r="E382" s="38"/>
      <c r="F382" s="38"/>
      <c r="G382" s="1"/>
    </row>
    <row r="383" ht="15.75" customHeight="1">
      <c r="A383" s="37"/>
      <c r="B383" s="37"/>
      <c r="C383" s="38"/>
      <c r="D383" s="38"/>
      <c r="E383" s="38"/>
      <c r="F383" s="38"/>
      <c r="G383" s="1"/>
    </row>
    <row r="384" ht="15.75" customHeight="1">
      <c r="A384" s="37"/>
      <c r="B384" s="37"/>
      <c r="C384" s="38"/>
      <c r="D384" s="38"/>
      <c r="E384" s="38"/>
      <c r="F384" s="38"/>
      <c r="G384" s="1"/>
    </row>
    <row r="385" ht="15.75" customHeight="1">
      <c r="A385" s="37"/>
      <c r="B385" s="37"/>
      <c r="C385" s="38"/>
      <c r="D385" s="38"/>
      <c r="E385" s="38"/>
      <c r="F385" s="38"/>
      <c r="G385" s="1"/>
    </row>
    <row r="386" ht="15.75" customHeight="1">
      <c r="A386" s="37"/>
      <c r="B386" s="37"/>
      <c r="C386" s="38"/>
      <c r="D386" s="38"/>
      <c r="E386" s="38"/>
      <c r="F386" s="38"/>
      <c r="G386" s="1"/>
    </row>
    <row r="387" ht="15.75" customHeight="1">
      <c r="A387" s="37"/>
      <c r="B387" s="37"/>
      <c r="C387" s="38"/>
      <c r="D387" s="38"/>
      <c r="E387" s="38"/>
      <c r="F387" s="38"/>
      <c r="G387" s="1"/>
    </row>
    <row r="388" ht="15.75" customHeight="1">
      <c r="A388" s="37"/>
      <c r="B388" s="37"/>
      <c r="C388" s="38"/>
      <c r="D388" s="38"/>
      <c r="E388" s="38"/>
      <c r="F388" s="38"/>
      <c r="G388" s="1"/>
    </row>
    <row r="389" ht="15.75" customHeight="1">
      <c r="A389" s="37"/>
      <c r="B389" s="37"/>
      <c r="C389" s="38"/>
      <c r="D389" s="38"/>
      <c r="E389" s="38"/>
      <c r="F389" s="38"/>
      <c r="G389" s="1"/>
    </row>
    <row r="390" ht="15.75" customHeight="1">
      <c r="A390" s="37"/>
      <c r="B390" s="37"/>
      <c r="C390" s="38"/>
      <c r="D390" s="38"/>
      <c r="E390" s="38"/>
      <c r="F390" s="38"/>
      <c r="G390" s="1"/>
    </row>
    <row r="391" ht="15.75" customHeight="1">
      <c r="A391" s="37"/>
      <c r="B391" s="37"/>
      <c r="C391" s="38"/>
      <c r="D391" s="38"/>
      <c r="E391" s="38"/>
      <c r="F391" s="38"/>
      <c r="G391" s="1"/>
    </row>
    <row r="392" ht="15.75" customHeight="1">
      <c r="A392" s="37"/>
      <c r="B392" s="37"/>
      <c r="C392" s="38"/>
      <c r="D392" s="38"/>
      <c r="E392" s="38"/>
      <c r="F392" s="38"/>
      <c r="G392" s="1"/>
    </row>
    <row r="393" ht="15.75" customHeight="1">
      <c r="A393" s="37"/>
      <c r="B393" s="37"/>
      <c r="C393" s="38"/>
      <c r="D393" s="38"/>
      <c r="E393" s="38"/>
      <c r="F393" s="38"/>
      <c r="G393" s="1"/>
    </row>
    <row r="394" ht="15.75" customHeight="1">
      <c r="A394" s="37"/>
      <c r="B394" s="37"/>
      <c r="C394" s="38"/>
      <c r="D394" s="38"/>
      <c r="E394" s="38"/>
      <c r="F394" s="38"/>
      <c r="G394" s="1"/>
    </row>
    <row r="395" ht="15.75" customHeight="1">
      <c r="A395" s="37"/>
      <c r="B395" s="37"/>
      <c r="C395" s="38"/>
      <c r="D395" s="38"/>
      <c r="E395" s="38"/>
      <c r="F395" s="38"/>
      <c r="G395" s="1"/>
    </row>
    <row r="396" ht="15.75" customHeight="1">
      <c r="A396" s="37"/>
      <c r="B396" s="37"/>
      <c r="C396" s="38"/>
      <c r="D396" s="38"/>
      <c r="E396" s="38"/>
      <c r="F396" s="38"/>
      <c r="G396" s="1"/>
    </row>
    <row r="397" ht="15.75" customHeight="1">
      <c r="A397" s="37"/>
      <c r="B397" s="37"/>
      <c r="C397" s="38"/>
      <c r="D397" s="38"/>
      <c r="E397" s="38"/>
      <c r="F397" s="38"/>
      <c r="G397" s="1"/>
    </row>
    <row r="398" ht="15.75" customHeight="1">
      <c r="A398" s="37"/>
      <c r="B398" s="37"/>
      <c r="C398" s="38"/>
      <c r="D398" s="38"/>
      <c r="E398" s="38"/>
      <c r="F398" s="38"/>
      <c r="G398" s="1"/>
    </row>
    <row r="399" ht="15.75" customHeight="1">
      <c r="A399" s="37"/>
      <c r="B399" s="37"/>
      <c r="C399" s="38"/>
      <c r="D399" s="38"/>
      <c r="E399" s="38"/>
      <c r="F399" s="38"/>
      <c r="G399" s="1"/>
    </row>
    <row r="400" ht="15.75" customHeight="1">
      <c r="A400" s="37"/>
      <c r="B400" s="37"/>
      <c r="C400" s="38"/>
      <c r="D400" s="38"/>
      <c r="E400" s="38"/>
      <c r="F400" s="38"/>
      <c r="G400" s="1"/>
    </row>
    <row r="401" ht="15.75" customHeight="1">
      <c r="A401" s="37"/>
      <c r="B401" s="37"/>
      <c r="C401" s="38"/>
      <c r="D401" s="38"/>
      <c r="E401" s="38"/>
      <c r="F401" s="38"/>
      <c r="G401" s="1"/>
    </row>
    <row r="402" ht="15.75" customHeight="1">
      <c r="A402" s="37"/>
      <c r="B402" s="37"/>
      <c r="C402" s="38"/>
      <c r="D402" s="38"/>
      <c r="E402" s="38"/>
      <c r="F402" s="38"/>
      <c r="G402" s="1"/>
    </row>
    <row r="403" ht="15.75" customHeight="1">
      <c r="A403" s="37"/>
      <c r="B403" s="37"/>
      <c r="C403" s="38"/>
      <c r="D403" s="38"/>
      <c r="E403" s="38"/>
      <c r="F403" s="38"/>
      <c r="G403" s="1"/>
    </row>
    <row r="404" ht="15.75" customHeight="1">
      <c r="A404" s="37"/>
      <c r="B404" s="37"/>
      <c r="C404" s="38"/>
      <c r="D404" s="38"/>
      <c r="E404" s="38"/>
      <c r="F404" s="38"/>
      <c r="G404" s="1"/>
    </row>
    <row r="405" ht="15.75" customHeight="1">
      <c r="A405" s="37"/>
      <c r="B405" s="37"/>
      <c r="C405" s="38"/>
      <c r="D405" s="38"/>
      <c r="E405" s="38"/>
      <c r="F405" s="38"/>
      <c r="G405" s="1"/>
    </row>
    <row r="406" ht="15.75" customHeight="1">
      <c r="A406" s="37"/>
      <c r="B406" s="37"/>
      <c r="C406" s="38"/>
      <c r="D406" s="38"/>
      <c r="E406" s="38"/>
      <c r="F406" s="38"/>
      <c r="G406" s="1"/>
    </row>
    <row r="407" ht="15.75" customHeight="1">
      <c r="A407" s="37"/>
      <c r="B407" s="37"/>
      <c r="C407" s="38"/>
      <c r="D407" s="38"/>
      <c r="E407" s="38"/>
      <c r="F407" s="38"/>
      <c r="G407" s="1"/>
    </row>
    <row r="408" ht="15.75" customHeight="1">
      <c r="A408" s="37"/>
      <c r="B408" s="37"/>
      <c r="C408" s="38"/>
      <c r="D408" s="38"/>
      <c r="E408" s="38"/>
      <c r="F408" s="38"/>
      <c r="G408" s="1"/>
    </row>
    <row r="409" ht="15.75" customHeight="1">
      <c r="A409" s="37"/>
      <c r="B409" s="37"/>
      <c r="C409" s="38"/>
      <c r="D409" s="38"/>
      <c r="E409" s="38"/>
      <c r="F409" s="38"/>
      <c r="G409" s="1"/>
    </row>
    <row r="410" ht="15.75" customHeight="1">
      <c r="A410" s="37"/>
      <c r="B410" s="37"/>
      <c r="C410" s="38"/>
      <c r="D410" s="38"/>
      <c r="E410" s="38"/>
      <c r="F410" s="38"/>
      <c r="G410" s="1"/>
    </row>
    <row r="411" ht="15.75" customHeight="1">
      <c r="A411" s="37"/>
      <c r="B411" s="37"/>
      <c r="C411" s="38"/>
      <c r="D411" s="38"/>
      <c r="E411" s="38"/>
      <c r="F411" s="38"/>
      <c r="G411" s="1"/>
    </row>
    <row r="412" ht="15.75" customHeight="1">
      <c r="A412" s="37"/>
      <c r="B412" s="37"/>
      <c r="C412" s="38"/>
      <c r="D412" s="38"/>
      <c r="E412" s="38"/>
      <c r="F412" s="38"/>
      <c r="G412" s="1"/>
    </row>
    <row r="413" ht="15.75" customHeight="1">
      <c r="A413" s="37"/>
      <c r="B413" s="37"/>
      <c r="C413" s="38"/>
      <c r="D413" s="38"/>
      <c r="E413" s="38"/>
      <c r="F413" s="38"/>
      <c r="G413" s="1"/>
    </row>
    <row r="414" ht="15.75" customHeight="1">
      <c r="A414" s="37"/>
      <c r="B414" s="37"/>
      <c r="C414" s="38"/>
      <c r="D414" s="38"/>
      <c r="E414" s="38"/>
      <c r="F414" s="38"/>
      <c r="G414" s="1"/>
    </row>
    <row r="415" ht="15.75" customHeight="1">
      <c r="A415" s="37"/>
      <c r="B415" s="37"/>
      <c r="C415" s="38"/>
      <c r="D415" s="38"/>
      <c r="E415" s="38"/>
      <c r="F415" s="38"/>
      <c r="G415" s="1"/>
    </row>
    <row r="416" ht="15.75" customHeight="1">
      <c r="A416" s="37"/>
      <c r="B416" s="37"/>
      <c r="C416" s="38"/>
      <c r="D416" s="38"/>
      <c r="E416" s="38"/>
      <c r="F416" s="38"/>
      <c r="G416" s="1"/>
    </row>
    <row r="417" ht="15.75" customHeight="1">
      <c r="A417" s="37"/>
      <c r="B417" s="37"/>
      <c r="C417" s="38"/>
      <c r="D417" s="38"/>
      <c r="E417" s="38"/>
      <c r="F417" s="38"/>
      <c r="G417" s="1"/>
    </row>
    <row r="418" ht="15.75" customHeight="1">
      <c r="A418" s="37"/>
      <c r="B418" s="37"/>
      <c r="C418" s="38"/>
      <c r="D418" s="38"/>
      <c r="E418" s="38"/>
      <c r="F418" s="38"/>
      <c r="G418" s="1"/>
    </row>
    <row r="419" ht="15.75" customHeight="1">
      <c r="A419" s="37"/>
      <c r="B419" s="37"/>
      <c r="C419" s="38"/>
      <c r="D419" s="38"/>
      <c r="E419" s="38"/>
      <c r="F419" s="38"/>
      <c r="G419" s="1"/>
    </row>
    <row r="420" ht="15.75" customHeight="1">
      <c r="A420" s="37"/>
      <c r="B420" s="37"/>
      <c r="C420" s="38"/>
      <c r="D420" s="38"/>
      <c r="E420" s="38"/>
      <c r="F420" s="38"/>
      <c r="G420" s="1"/>
    </row>
    <row r="421" ht="15.75" customHeight="1">
      <c r="A421" s="37"/>
      <c r="B421" s="37"/>
      <c r="C421" s="38"/>
      <c r="D421" s="38"/>
      <c r="E421" s="38"/>
      <c r="F421" s="38"/>
      <c r="G421" s="1"/>
    </row>
    <row r="422" ht="15.75" customHeight="1">
      <c r="A422" s="37"/>
      <c r="B422" s="37"/>
      <c r="C422" s="38"/>
      <c r="D422" s="38"/>
      <c r="E422" s="38"/>
      <c r="F422" s="38"/>
      <c r="G422" s="1"/>
    </row>
    <row r="423" ht="15.75" customHeight="1">
      <c r="A423" s="37"/>
      <c r="B423" s="37"/>
      <c r="C423" s="38"/>
      <c r="D423" s="38"/>
      <c r="E423" s="38"/>
      <c r="F423" s="38"/>
      <c r="G423" s="1"/>
    </row>
    <row r="424" ht="15.75" customHeight="1">
      <c r="A424" s="37"/>
      <c r="B424" s="37"/>
      <c r="C424" s="38"/>
      <c r="D424" s="38"/>
      <c r="E424" s="38"/>
      <c r="F424" s="38"/>
      <c r="G424" s="1"/>
    </row>
    <row r="425" ht="15.75" customHeight="1">
      <c r="A425" s="37"/>
      <c r="B425" s="37"/>
      <c r="C425" s="38"/>
      <c r="D425" s="38"/>
      <c r="E425" s="38"/>
      <c r="F425" s="38"/>
      <c r="G425" s="1"/>
    </row>
    <row r="426" ht="15.75" customHeight="1">
      <c r="A426" s="37"/>
      <c r="B426" s="37"/>
      <c r="C426" s="38"/>
      <c r="D426" s="38"/>
      <c r="E426" s="38"/>
      <c r="F426" s="38"/>
      <c r="G426" s="1"/>
    </row>
    <row r="427" ht="15.75" customHeight="1">
      <c r="A427" s="37"/>
      <c r="B427" s="37"/>
      <c r="C427" s="38"/>
      <c r="D427" s="38"/>
      <c r="E427" s="38"/>
      <c r="F427" s="38"/>
      <c r="G427" s="1"/>
    </row>
    <row r="428" ht="15.75" customHeight="1">
      <c r="A428" s="37"/>
      <c r="B428" s="37"/>
      <c r="C428" s="38"/>
      <c r="D428" s="38"/>
      <c r="E428" s="38"/>
      <c r="F428" s="38"/>
      <c r="G428" s="1"/>
    </row>
    <row r="429" ht="15.75" customHeight="1">
      <c r="A429" s="37"/>
      <c r="B429" s="37"/>
      <c r="C429" s="38"/>
      <c r="D429" s="38"/>
      <c r="E429" s="38"/>
      <c r="F429" s="38"/>
      <c r="G429" s="1"/>
    </row>
    <row r="430" ht="15.75" customHeight="1">
      <c r="A430" s="37"/>
      <c r="B430" s="37"/>
      <c r="C430" s="38"/>
      <c r="D430" s="38"/>
      <c r="E430" s="38"/>
      <c r="F430" s="38"/>
      <c r="G430" s="1"/>
    </row>
    <row r="431" ht="15.75" customHeight="1">
      <c r="A431" s="37"/>
      <c r="B431" s="37"/>
      <c r="C431" s="38"/>
      <c r="D431" s="38"/>
      <c r="E431" s="38"/>
      <c r="F431" s="38"/>
      <c r="G431" s="1"/>
    </row>
    <row r="432" ht="15.75" customHeight="1">
      <c r="A432" s="37"/>
      <c r="B432" s="37"/>
      <c r="C432" s="38"/>
      <c r="D432" s="38"/>
      <c r="E432" s="38"/>
      <c r="F432" s="38"/>
      <c r="G432" s="1"/>
    </row>
    <row r="433" ht="15.75" customHeight="1">
      <c r="A433" s="37"/>
      <c r="B433" s="37"/>
      <c r="C433" s="38"/>
      <c r="D433" s="38"/>
      <c r="E433" s="38"/>
      <c r="F433" s="38"/>
      <c r="G433" s="1"/>
    </row>
    <row r="434" ht="15.75" customHeight="1">
      <c r="A434" s="37"/>
      <c r="B434" s="37"/>
      <c r="C434" s="38"/>
      <c r="D434" s="38"/>
      <c r="E434" s="38"/>
      <c r="F434" s="38"/>
      <c r="G434" s="1"/>
    </row>
    <row r="435" ht="15.75" customHeight="1">
      <c r="A435" s="37"/>
      <c r="B435" s="37"/>
      <c r="C435" s="38"/>
      <c r="D435" s="38"/>
      <c r="E435" s="38"/>
      <c r="F435" s="38"/>
      <c r="G435" s="1"/>
    </row>
    <row r="436" ht="15.75" customHeight="1">
      <c r="A436" s="37"/>
      <c r="B436" s="37"/>
      <c r="C436" s="38"/>
      <c r="D436" s="38"/>
      <c r="E436" s="38"/>
      <c r="F436" s="38"/>
      <c r="G436" s="1"/>
    </row>
    <row r="437" ht="15.75" customHeight="1">
      <c r="A437" s="37"/>
      <c r="B437" s="37"/>
      <c r="C437" s="38"/>
      <c r="D437" s="38"/>
      <c r="E437" s="38"/>
      <c r="F437" s="38"/>
      <c r="G437" s="1"/>
    </row>
    <row r="438" ht="15.75" customHeight="1">
      <c r="A438" s="37"/>
      <c r="B438" s="37"/>
      <c r="C438" s="38"/>
      <c r="D438" s="38"/>
      <c r="E438" s="38"/>
      <c r="F438" s="38"/>
      <c r="G438" s="1"/>
    </row>
    <row r="439" ht="15.75" customHeight="1">
      <c r="A439" s="37"/>
      <c r="B439" s="37"/>
      <c r="C439" s="38"/>
      <c r="D439" s="38"/>
      <c r="E439" s="38"/>
      <c r="F439" s="38"/>
      <c r="G439" s="1"/>
    </row>
    <row r="440" ht="15.75" customHeight="1">
      <c r="A440" s="37"/>
      <c r="B440" s="37"/>
      <c r="C440" s="38"/>
      <c r="D440" s="38"/>
      <c r="E440" s="38"/>
      <c r="F440" s="38"/>
      <c r="G440" s="1"/>
    </row>
    <row r="441" ht="15.75" customHeight="1">
      <c r="A441" s="37"/>
      <c r="B441" s="37"/>
      <c r="C441" s="38"/>
      <c r="D441" s="38"/>
      <c r="E441" s="38"/>
      <c r="F441" s="38"/>
      <c r="G441" s="1"/>
    </row>
    <row r="442" ht="15.75" customHeight="1">
      <c r="A442" s="37"/>
      <c r="B442" s="37"/>
      <c r="C442" s="38"/>
      <c r="D442" s="38"/>
      <c r="E442" s="38"/>
      <c r="F442" s="38"/>
      <c r="G442" s="1"/>
    </row>
    <row r="443" ht="15.75" customHeight="1">
      <c r="A443" s="37"/>
      <c r="B443" s="37"/>
      <c r="C443" s="38"/>
      <c r="D443" s="38"/>
      <c r="E443" s="38"/>
      <c r="F443" s="38"/>
      <c r="G443" s="1"/>
    </row>
    <row r="444" ht="15.75" customHeight="1">
      <c r="A444" s="37"/>
      <c r="B444" s="37"/>
      <c r="C444" s="38"/>
      <c r="D444" s="38"/>
      <c r="E444" s="38"/>
      <c r="F444" s="38"/>
      <c r="G444" s="1"/>
    </row>
    <row r="445" ht="15.75" customHeight="1">
      <c r="A445" s="37"/>
      <c r="B445" s="37"/>
      <c r="C445" s="38"/>
      <c r="D445" s="38"/>
      <c r="E445" s="38"/>
      <c r="F445" s="38"/>
      <c r="G445" s="1"/>
    </row>
    <row r="446" ht="15.75" customHeight="1">
      <c r="A446" s="37"/>
      <c r="B446" s="37"/>
      <c r="C446" s="38"/>
      <c r="D446" s="38"/>
      <c r="E446" s="38"/>
      <c r="F446" s="38"/>
      <c r="G446" s="1"/>
    </row>
    <row r="447" ht="15.75" customHeight="1">
      <c r="A447" s="37"/>
      <c r="B447" s="37"/>
      <c r="C447" s="38"/>
      <c r="D447" s="38"/>
      <c r="E447" s="38"/>
      <c r="F447" s="38"/>
      <c r="G447" s="1"/>
    </row>
    <row r="448" ht="15.75" customHeight="1">
      <c r="A448" s="37"/>
      <c r="B448" s="37"/>
      <c r="C448" s="38"/>
      <c r="D448" s="38"/>
      <c r="E448" s="38"/>
      <c r="F448" s="38"/>
      <c r="G448" s="1"/>
    </row>
    <row r="449" ht="15.75" customHeight="1">
      <c r="A449" s="37"/>
      <c r="B449" s="37"/>
      <c r="C449" s="38"/>
      <c r="D449" s="38"/>
      <c r="E449" s="38"/>
      <c r="F449" s="38"/>
      <c r="G449" s="1"/>
    </row>
    <row r="450" ht="15.75" customHeight="1">
      <c r="A450" s="37"/>
      <c r="B450" s="37"/>
      <c r="C450" s="38"/>
      <c r="D450" s="38"/>
      <c r="E450" s="38"/>
      <c r="F450" s="38"/>
      <c r="G450" s="1"/>
    </row>
    <row r="451" ht="15.75" customHeight="1">
      <c r="A451" s="37"/>
      <c r="B451" s="37"/>
      <c r="C451" s="38"/>
      <c r="D451" s="38"/>
      <c r="E451" s="38"/>
      <c r="F451" s="38"/>
      <c r="G451" s="1"/>
    </row>
    <row r="452" ht="15.75" customHeight="1">
      <c r="A452" s="37"/>
      <c r="B452" s="37"/>
      <c r="C452" s="38"/>
      <c r="D452" s="38"/>
      <c r="E452" s="38"/>
      <c r="F452" s="38"/>
      <c r="G452" s="1"/>
    </row>
    <row r="453" ht="15.75" customHeight="1">
      <c r="A453" s="37"/>
      <c r="B453" s="37"/>
      <c r="C453" s="38"/>
      <c r="D453" s="38"/>
      <c r="E453" s="38"/>
      <c r="F453" s="38"/>
      <c r="G453" s="1"/>
    </row>
    <row r="454" ht="15.75" customHeight="1">
      <c r="A454" s="37"/>
      <c r="B454" s="37"/>
      <c r="C454" s="38"/>
      <c r="D454" s="38"/>
      <c r="E454" s="38"/>
      <c r="F454" s="38"/>
      <c r="G454" s="1"/>
    </row>
    <row r="455" ht="15.75" customHeight="1">
      <c r="A455" s="37"/>
      <c r="B455" s="37"/>
      <c r="C455" s="38"/>
      <c r="D455" s="38"/>
      <c r="E455" s="38"/>
      <c r="F455" s="38"/>
      <c r="G455" s="1"/>
    </row>
    <row r="456" ht="15.75" customHeight="1">
      <c r="A456" s="37"/>
      <c r="B456" s="37"/>
      <c r="C456" s="38"/>
      <c r="D456" s="38"/>
      <c r="E456" s="38"/>
      <c r="F456" s="38"/>
      <c r="G456" s="1"/>
    </row>
    <row r="457" ht="15.75" customHeight="1">
      <c r="A457" s="37"/>
      <c r="B457" s="37"/>
      <c r="C457" s="38"/>
      <c r="D457" s="38"/>
      <c r="E457" s="38"/>
      <c r="F457" s="38"/>
      <c r="G457" s="1"/>
    </row>
    <row r="458" ht="15.75" customHeight="1">
      <c r="A458" s="37"/>
      <c r="B458" s="37"/>
      <c r="C458" s="38"/>
      <c r="D458" s="38"/>
      <c r="E458" s="38"/>
      <c r="F458" s="38"/>
      <c r="G458" s="1"/>
    </row>
    <row r="459" ht="15.75" customHeight="1">
      <c r="A459" s="37"/>
      <c r="B459" s="37"/>
      <c r="C459" s="38"/>
      <c r="D459" s="38"/>
      <c r="E459" s="38"/>
      <c r="F459" s="38"/>
      <c r="G459" s="1"/>
    </row>
    <row r="460" ht="15.75" customHeight="1">
      <c r="A460" s="37"/>
      <c r="B460" s="37"/>
      <c r="C460" s="38"/>
      <c r="D460" s="38"/>
      <c r="E460" s="38"/>
      <c r="F460" s="38"/>
      <c r="G460" s="1"/>
    </row>
    <row r="461" ht="15.75" customHeight="1">
      <c r="A461" s="37"/>
      <c r="B461" s="37"/>
      <c r="C461" s="38"/>
      <c r="D461" s="38"/>
      <c r="E461" s="38"/>
      <c r="F461" s="38"/>
      <c r="G461" s="1"/>
    </row>
    <row r="462" ht="15.75" customHeight="1">
      <c r="A462" s="37"/>
      <c r="B462" s="37"/>
      <c r="C462" s="38"/>
      <c r="D462" s="38"/>
      <c r="E462" s="38"/>
      <c r="F462" s="38"/>
      <c r="G462" s="1"/>
    </row>
    <row r="463" ht="15.75" customHeight="1">
      <c r="A463" s="37"/>
      <c r="B463" s="37"/>
      <c r="C463" s="38"/>
      <c r="D463" s="38"/>
      <c r="E463" s="38"/>
      <c r="F463" s="38"/>
      <c r="G463" s="1"/>
    </row>
    <row r="464" ht="15.75" customHeight="1">
      <c r="A464" s="37"/>
      <c r="B464" s="37"/>
      <c r="C464" s="38"/>
      <c r="D464" s="38"/>
      <c r="E464" s="38"/>
      <c r="F464" s="38"/>
      <c r="G464" s="1"/>
    </row>
    <row r="465" ht="15.75" customHeight="1">
      <c r="A465" s="37"/>
      <c r="B465" s="37"/>
      <c r="C465" s="38"/>
      <c r="D465" s="38"/>
      <c r="E465" s="38"/>
      <c r="F465" s="38"/>
      <c r="G465" s="1"/>
    </row>
    <row r="466" ht="15.75" customHeight="1">
      <c r="A466" s="37"/>
      <c r="B466" s="37"/>
      <c r="C466" s="38"/>
      <c r="D466" s="38"/>
      <c r="E466" s="38"/>
      <c r="F466" s="38"/>
      <c r="G466" s="1"/>
    </row>
    <row r="467" ht="15.75" customHeight="1">
      <c r="A467" s="37"/>
      <c r="B467" s="37"/>
      <c r="C467" s="38"/>
      <c r="D467" s="38"/>
      <c r="E467" s="38"/>
      <c r="F467" s="38"/>
      <c r="G467" s="1"/>
    </row>
    <row r="468" ht="15.75" customHeight="1">
      <c r="A468" s="37"/>
      <c r="B468" s="37"/>
      <c r="C468" s="38"/>
      <c r="D468" s="38"/>
      <c r="E468" s="38"/>
      <c r="F468" s="38"/>
      <c r="G468" s="1"/>
    </row>
    <row r="469" ht="15.75" customHeight="1">
      <c r="A469" s="37"/>
      <c r="B469" s="37"/>
      <c r="C469" s="38"/>
      <c r="D469" s="38"/>
      <c r="E469" s="38"/>
      <c r="F469" s="38"/>
      <c r="G469" s="1"/>
    </row>
    <row r="470" ht="15.75" customHeight="1">
      <c r="A470" s="37"/>
      <c r="B470" s="37"/>
      <c r="C470" s="38"/>
      <c r="D470" s="38"/>
      <c r="E470" s="38"/>
      <c r="F470" s="38"/>
      <c r="G470" s="1"/>
    </row>
    <row r="471" ht="15.75" customHeight="1">
      <c r="A471" s="37"/>
      <c r="B471" s="37"/>
      <c r="C471" s="38"/>
      <c r="D471" s="38"/>
      <c r="E471" s="38"/>
      <c r="F471" s="38"/>
      <c r="G471" s="1"/>
    </row>
    <row r="472" ht="15.75" customHeight="1">
      <c r="A472" s="37"/>
      <c r="B472" s="37"/>
      <c r="C472" s="38"/>
      <c r="D472" s="38"/>
      <c r="E472" s="38"/>
      <c r="F472" s="38"/>
      <c r="G472" s="1"/>
    </row>
    <row r="473" ht="15.75" customHeight="1">
      <c r="A473" s="37"/>
      <c r="B473" s="37"/>
      <c r="C473" s="38"/>
      <c r="D473" s="38"/>
      <c r="E473" s="38"/>
      <c r="F473" s="38"/>
      <c r="G473" s="1"/>
    </row>
    <row r="474" ht="15.75" customHeight="1">
      <c r="A474" s="37"/>
      <c r="B474" s="37"/>
      <c r="C474" s="38"/>
      <c r="D474" s="38"/>
      <c r="E474" s="38"/>
      <c r="F474" s="38"/>
      <c r="G474" s="1"/>
    </row>
    <row r="475" ht="15.75" customHeight="1">
      <c r="A475" s="37"/>
      <c r="B475" s="37"/>
      <c r="C475" s="38"/>
      <c r="D475" s="38"/>
      <c r="E475" s="38"/>
      <c r="F475" s="38"/>
      <c r="G475" s="1"/>
    </row>
    <row r="476" ht="15.75" customHeight="1">
      <c r="A476" s="37"/>
      <c r="B476" s="37"/>
      <c r="C476" s="38"/>
      <c r="D476" s="38"/>
      <c r="E476" s="38"/>
      <c r="F476" s="38"/>
      <c r="G476" s="1"/>
    </row>
    <row r="477" ht="15.75" customHeight="1">
      <c r="A477" s="37"/>
      <c r="B477" s="37"/>
      <c r="C477" s="38"/>
      <c r="D477" s="38"/>
      <c r="E477" s="38"/>
      <c r="F477" s="38"/>
      <c r="G477" s="1"/>
    </row>
    <row r="478" ht="15.75" customHeight="1">
      <c r="A478" s="37"/>
      <c r="B478" s="37"/>
      <c r="C478" s="38"/>
      <c r="D478" s="38"/>
      <c r="E478" s="38"/>
      <c r="F478" s="38"/>
      <c r="G478" s="1"/>
    </row>
    <row r="479" ht="15.75" customHeight="1">
      <c r="A479" s="37"/>
      <c r="B479" s="37"/>
      <c r="C479" s="38"/>
      <c r="D479" s="38"/>
      <c r="E479" s="38"/>
      <c r="F479" s="38"/>
      <c r="G479" s="1"/>
    </row>
    <row r="480" ht="15.75" customHeight="1">
      <c r="A480" s="37"/>
      <c r="B480" s="37"/>
      <c r="C480" s="38"/>
      <c r="D480" s="38"/>
      <c r="E480" s="38"/>
      <c r="F480" s="38"/>
      <c r="G480" s="1"/>
    </row>
    <row r="481" ht="15.75" customHeight="1">
      <c r="A481" s="37"/>
      <c r="B481" s="37"/>
      <c r="C481" s="38"/>
      <c r="D481" s="38"/>
      <c r="E481" s="38"/>
      <c r="F481" s="38"/>
      <c r="G481" s="1"/>
    </row>
    <row r="482" ht="15.75" customHeight="1">
      <c r="A482" s="37"/>
      <c r="B482" s="37"/>
      <c r="C482" s="38"/>
      <c r="D482" s="38"/>
      <c r="E482" s="38"/>
      <c r="F482" s="38"/>
      <c r="G482" s="1"/>
    </row>
    <row r="483" ht="15.75" customHeight="1">
      <c r="A483" s="37"/>
      <c r="B483" s="37"/>
      <c r="C483" s="38"/>
      <c r="D483" s="38"/>
      <c r="E483" s="38"/>
      <c r="F483" s="38"/>
      <c r="G483" s="1"/>
    </row>
    <row r="484" ht="15.75" customHeight="1">
      <c r="A484" s="37"/>
      <c r="B484" s="37"/>
      <c r="C484" s="38"/>
      <c r="D484" s="38"/>
      <c r="E484" s="38"/>
      <c r="F484" s="38"/>
      <c r="G484" s="1"/>
    </row>
    <row r="485" ht="15.75" customHeight="1">
      <c r="A485" s="37"/>
      <c r="B485" s="37"/>
      <c r="C485" s="38"/>
      <c r="D485" s="38"/>
      <c r="E485" s="38"/>
      <c r="F485" s="38"/>
      <c r="G485" s="1"/>
    </row>
    <row r="486" ht="15.75" customHeight="1">
      <c r="A486" s="37"/>
      <c r="B486" s="37"/>
      <c r="C486" s="38"/>
      <c r="D486" s="38"/>
      <c r="E486" s="38"/>
      <c r="F486" s="38"/>
      <c r="G486" s="1"/>
    </row>
    <row r="487" ht="15.75" customHeight="1">
      <c r="A487" s="37"/>
      <c r="B487" s="37"/>
      <c r="C487" s="38"/>
      <c r="D487" s="38"/>
      <c r="E487" s="38"/>
      <c r="F487" s="38"/>
      <c r="G487" s="1"/>
    </row>
    <row r="488" ht="15.75" customHeight="1">
      <c r="A488" s="37"/>
      <c r="B488" s="37"/>
      <c r="C488" s="38"/>
      <c r="D488" s="38"/>
      <c r="E488" s="38"/>
      <c r="F488" s="38"/>
      <c r="G488" s="1"/>
    </row>
    <row r="489" ht="15.75" customHeight="1">
      <c r="A489" s="37"/>
      <c r="B489" s="37"/>
      <c r="C489" s="38"/>
      <c r="D489" s="38"/>
      <c r="E489" s="38"/>
      <c r="F489" s="38"/>
      <c r="G489" s="1"/>
    </row>
    <row r="490" ht="15.75" customHeight="1">
      <c r="A490" s="37"/>
      <c r="B490" s="37"/>
      <c r="C490" s="38"/>
      <c r="D490" s="38"/>
      <c r="E490" s="38"/>
      <c r="F490" s="38"/>
      <c r="G490" s="1"/>
    </row>
    <row r="491" ht="15.75" customHeight="1">
      <c r="A491" s="37"/>
      <c r="B491" s="37"/>
      <c r="C491" s="38"/>
      <c r="D491" s="38"/>
      <c r="E491" s="38"/>
      <c r="F491" s="38"/>
      <c r="G491" s="1"/>
    </row>
    <row r="492" ht="15.75" customHeight="1">
      <c r="A492" s="37"/>
      <c r="B492" s="37"/>
      <c r="C492" s="38"/>
      <c r="D492" s="38"/>
      <c r="E492" s="38"/>
      <c r="F492" s="38"/>
      <c r="G492" s="1"/>
    </row>
    <row r="493" ht="15.75" customHeight="1">
      <c r="A493" s="37"/>
      <c r="B493" s="37"/>
      <c r="C493" s="38"/>
      <c r="D493" s="38"/>
      <c r="E493" s="38"/>
      <c r="F493" s="38"/>
      <c r="G493" s="1"/>
    </row>
    <row r="494" ht="15.75" customHeight="1">
      <c r="A494" s="37"/>
      <c r="B494" s="37"/>
      <c r="C494" s="38"/>
      <c r="D494" s="38"/>
      <c r="E494" s="38"/>
      <c r="F494" s="38"/>
      <c r="G494" s="1"/>
    </row>
    <row r="495" ht="15.75" customHeight="1">
      <c r="A495" s="37"/>
      <c r="B495" s="37"/>
      <c r="C495" s="38"/>
      <c r="D495" s="38"/>
      <c r="E495" s="38"/>
      <c r="F495" s="38"/>
      <c r="G495" s="1"/>
    </row>
    <row r="496" ht="15.75" customHeight="1">
      <c r="A496" s="37"/>
      <c r="B496" s="37"/>
      <c r="C496" s="38"/>
      <c r="D496" s="38"/>
      <c r="E496" s="38"/>
      <c r="F496" s="38"/>
      <c r="G496" s="1"/>
    </row>
    <row r="497" ht="15.75" customHeight="1">
      <c r="A497" s="37"/>
      <c r="B497" s="37"/>
      <c r="C497" s="38"/>
      <c r="D497" s="38"/>
      <c r="E497" s="38"/>
      <c r="F497" s="38"/>
      <c r="G497" s="1"/>
    </row>
    <row r="498" ht="15.75" customHeight="1">
      <c r="A498" s="37"/>
      <c r="B498" s="37"/>
      <c r="C498" s="38"/>
      <c r="D498" s="38"/>
      <c r="E498" s="38"/>
      <c r="F498" s="38"/>
      <c r="G498" s="1"/>
    </row>
    <row r="499" ht="15.75" customHeight="1">
      <c r="A499" s="37"/>
      <c r="B499" s="37"/>
      <c r="C499" s="38"/>
      <c r="D499" s="38"/>
      <c r="E499" s="38"/>
      <c r="F499" s="38"/>
      <c r="G499" s="1"/>
    </row>
    <row r="500" ht="15.75" customHeight="1">
      <c r="A500" s="37"/>
      <c r="B500" s="37"/>
      <c r="C500" s="38"/>
      <c r="D500" s="38"/>
      <c r="E500" s="38"/>
      <c r="F500" s="38"/>
      <c r="G500" s="1"/>
    </row>
    <row r="501" ht="15.75" customHeight="1">
      <c r="A501" s="37"/>
      <c r="B501" s="37"/>
      <c r="C501" s="38"/>
      <c r="D501" s="38"/>
      <c r="E501" s="38"/>
      <c r="F501" s="38"/>
      <c r="G501" s="1"/>
    </row>
    <row r="502" ht="15.75" customHeight="1">
      <c r="A502" s="37"/>
      <c r="B502" s="37"/>
      <c r="C502" s="38"/>
      <c r="D502" s="38"/>
      <c r="E502" s="38"/>
      <c r="F502" s="38"/>
      <c r="G502" s="1"/>
    </row>
    <row r="503" ht="15.75" customHeight="1">
      <c r="A503" s="37"/>
      <c r="B503" s="37"/>
      <c r="C503" s="38"/>
      <c r="D503" s="38"/>
      <c r="E503" s="38"/>
      <c r="F503" s="38"/>
      <c r="G503" s="1"/>
    </row>
    <row r="504" ht="15.75" customHeight="1">
      <c r="A504" s="37"/>
      <c r="B504" s="37"/>
      <c r="C504" s="38"/>
      <c r="D504" s="38"/>
      <c r="E504" s="38"/>
      <c r="F504" s="38"/>
      <c r="G504" s="1"/>
    </row>
    <row r="505" ht="15.75" customHeight="1">
      <c r="A505" s="37"/>
      <c r="B505" s="37"/>
      <c r="C505" s="38"/>
      <c r="D505" s="38"/>
      <c r="E505" s="38"/>
      <c r="F505" s="38"/>
      <c r="G505" s="1"/>
    </row>
    <row r="506" ht="15.75" customHeight="1">
      <c r="A506" s="37"/>
      <c r="B506" s="37"/>
      <c r="C506" s="38"/>
      <c r="D506" s="38"/>
      <c r="E506" s="38"/>
      <c r="F506" s="38"/>
      <c r="G506" s="1"/>
    </row>
    <row r="507" ht="15.75" customHeight="1">
      <c r="A507" s="37"/>
      <c r="B507" s="37"/>
      <c r="C507" s="38"/>
      <c r="D507" s="38"/>
      <c r="E507" s="38"/>
      <c r="F507" s="38"/>
      <c r="G507" s="1"/>
    </row>
    <row r="508" ht="15.75" customHeight="1">
      <c r="A508" s="37"/>
      <c r="B508" s="37"/>
      <c r="C508" s="38"/>
      <c r="D508" s="38"/>
      <c r="E508" s="38"/>
      <c r="F508" s="38"/>
      <c r="G508" s="1"/>
    </row>
    <row r="509" ht="15.75" customHeight="1">
      <c r="A509" s="37"/>
      <c r="B509" s="37"/>
      <c r="C509" s="38"/>
      <c r="D509" s="38"/>
      <c r="E509" s="38"/>
      <c r="F509" s="38"/>
      <c r="G509" s="1"/>
    </row>
    <row r="510" ht="15.75" customHeight="1">
      <c r="A510" s="37"/>
      <c r="B510" s="37"/>
      <c r="C510" s="38"/>
      <c r="D510" s="38"/>
      <c r="E510" s="38"/>
      <c r="F510" s="38"/>
      <c r="G510" s="1"/>
    </row>
    <row r="511" ht="15.75" customHeight="1">
      <c r="A511" s="37"/>
      <c r="B511" s="37"/>
      <c r="C511" s="38"/>
      <c r="D511" s="38"/>
      <c r="E511" s="38"/>
      <c r="F511" s="38"/>
      <c r="G511" s="1"/>
    </row>
    <row r="512" ht="15.75" customHeight="1">
      <c r="A512" s="37"/>
      <c r="B512" s="37"/>
      <c r="C512" s="38"/>
      <c r="D512" s="38"/>
      <c r="E512" s="38"/>
      <c r="F512" s="38"/>
      <c r="G512" s="1"/>
    </row>
    <row r="513" ht="15.75" customHeight="1">
      <c r="A513" s="37"/>
      <c r="B513" s="37"/>
      <c r="C513" s="38"/>
      <c r="D513" s="38"/>
      <c r="E513" s="38"/>
      <c r="F513" s="38"/>
      <c r="G513" s="1"/>
    </row>
    <row r="514" ht="15.75" customHeight="1">
      <c r="A514" s="37"/>
      <c r="B514" s="37"/>
      <c r="C514" s="38"/>
      <c r="D514" s="38"/>
      <c r="E514" s="38"/>
      <c r="F514" s="38"/>
      <c r="G514" s="1"/>
    </row>
    <row r="515" ht="15.75" customHeight="1">
      <c r="A515" s="37"/>
      <c r="B515" s="37"/>
      <c r="C515" s="38"/>
      <c r="D515" s="38"/>
      <c r="E515" s="38"/>
      <c r="F515" s="38"/>
      <c r="G515" s="1"/>
    </row>
    <row r="516" ht="15.75" customHeight="1">
      <c r="A516" s="37"/>
      <c r="B516" s="37"/>
      <c r="C516" s="38"/>
      <c r="D516" s="38"/>
      <c r="E516" s="38"/>
      <c r="F516" s="38"/>
      <c r="G516" s="1"/>
    </row>
    <row r="517" ht="15.75" customHeight="1">
      <c r="A517" s="37"/>
      <c r="B517" s="37"/>
      <c r="C517" s="38"/>
      <c r="D517" s="38"/>
      <c r="E517" s="38"/>
      <c r="F517" s="38"/>
      <c r="G517" s="1"/>
    </row>
    <row r="518" ht="15.75" customHeight="1">
      <c r="A518" s="37"/>
      <c r="B518" s="37"/>
      <c r="C518" s="38"/>
      <c r="D518" s="38"/>
      <c r="E518" s="38"/>
      <c r="F518" s="38"/>
      <c r="G518" s="1"/>
    </row>
    <row r="519" ht="15.75" customHeight="1">
      <c r="A519" s="37"/>
      <c r="B519" s="37"/>
      <c r="C519" s="38"/>
      <c r="D519" s="38"/>
      <c r="E519" s="38"/>
      <c r="F519" s="38"/>
      <c r="G519" s="1"/>
    </row>
    <row r="520" ht="15.75" customHeight="1">
      <c r="A520" s="37"/>
      <c r="B520" s="37"/>
      <c r="C520" s="38"/>
      <c r="D520" s="38"/>
      <c r="E520" s="38"/>
      <c r="F520" s="38"/>
      <c r="G520" s="1"/>
    </row>
    <row r="521" ht="15.75" customHeight="1">
      <c r="A521" s="37"/>
      <c r="B521" s="37"/>
      <c r="C521" s="38"/>
      <c r="D521" s="38"/>
      <c r="E521" s="38"/>
      <c r="F521" s="38"/>
      <c r="G521" s="1"/>
    </row>
    <row r="522" ht="15.75" customHeight="1">
      <c r="A522" s="37"/>
      <c r="B522" s="37"/>
      <c r="C522" s="38"/>
      <c r="D522" s="38"/>
      <c r="E522" s="38"/>
      <c r="F522" s="38"/>
      <c r="G522" s="1"/>
    </row>
    <row r="523" ht="15.75" customHeight="1">
      <c r="A523" s="37"/>
      <c r="B523" s="37"/>
      <c r="C523" s="38"/>
      <c r="D523" s="38"/>
      <c r="E523" s="38"/>
      <c r="F523" s="38"/>
      <c r="G523" s="1"/>
    </row>
    <row r="524" ht="15.75" customHeight="1">
      <c r="A524" s="37"/>
      <c r="B524" s="37"/>
      <c r="C524" s="38"/>
      <c r="D524" s="38"/>
      <c r="E524" s="38"/>
      <c r="F524" s="38"/>
      <c r="G524" s="1"/>
    </row>
    <row r="525" ht="15.75" customHeight="1">
      <c r="A525" s="37"/>
      <c r="B525" s="37"/>
      <c r="C525" s="38"/>
      <c r="D525" s="38"/>
      <c r="E525" s="38"/>
      <c r="F525" s="38"/>
      <c r="G525" s="1"/>
    </row>
    <row r="526" ht="15.75" customHeight="1">
      <c r="A526" s="37"/>
      <c r="B526" s="37"/>
      <c r="C526" s="38"/>
      <c r="D526" s="38"/>
      <c r="E526" s="38"/>
      <c r="F526" s="38"/>
      <c r="G526" s="1"/>
    </row>
    <row r="527" ht="15.75" customHeight="1">
      <c r="A527" s="37"/>
      <c r="B527" s="37"/>
      <c r="C527" s="38"/>
      <c r="D527" s="38"/>
      <c r="E527" s="38"/>
      <c r="F527" s="38"/>
      <c r="G527" s="1"/>
    </row>
    <row r="528" ht="15.75" customHeight="1">
      <c r="A528" s="37"/>
      <c r="B528" s="37"/>
      <c r="C528" s="38"/>
      <c r="D528" s="38"/>
      <c r="E528" s="38"/>
      <c r="F528" s="38"/>
      <c r="G528" s="1"/>
    </row>
    <row r="529" ht="15.75" customHeight="1">
      <c r="A529" s="37"/>
      <c r="B529" s="37"/>
      <c r="C529" s="38"/>
      <c r="D529" s="38"/>
      <c r="E529" s="38"/>
      <c r="F529" s="38"/>
      <c r="G529" s="1"/>
    </row>
    <row r="530" ht="15.75" customHeight="1">
      <c r="A530" s="37"/>
      <c r="B530" s="37"/>
      <c r="C530" s="38"/>
      <c r="D530" s="38"/>
      <c r="E530" s="38"/>
      <c r="F530" s="38"/>
      <c r="G530" s="1"/>
    </row>
    <row r="531" ht="15.75" customHeight="1">
      <c r="A531" s="37"/>
      <c r="B531" s="37"/>
      <c r="C531" s="38"/>
      <c r="D531" s="38"/>
      <c r="E531" s="38"/>
      <c r="F531" s="38"/>
      <c r="G531" s="1"/>
    </row>
    <row r="532" ht="15.75" customHeight="1">
      <c r="A532" s="37"/>
      <c r="B532" s="37"/>
      <c r="C532" s="38"/>
      <c r="D532" s="38"/>
      <c r="E532" s="38"/>
      <c r="F532" s="38"/>
      <c r="G532" s="1"/>
    </row>
    <row r="533" ht="15.75" customHeight="1">
      <c r="A533" s="37"/>
      <c r="B533" s="37"/>
      <c r="C533" s="38"/>
      <c r="D533" s="38"/>
      <c r="E533" s="38"/>
      <c r="F533" s="38"/>
      <c r="G533" s="1"/>
    </row>
    <row r="534" ht="15.75" customHeight="1">
      <c r="A534" s="37"/>
      <c r="B534" s="37"/>
      <c r="C534" s="38"/>
      <c r="D534" s="38"/>
      <c r="E534" s="38"/>
      <c r="F534" s="38"/>
      <c r="G534" s="1"/>
    </row>
    <row r="535" ht="15.75" customHeight="1">
      <c r="A535" s="37"/>
      <c r="B535" s="37"/>
      <c r="C535" s="38"/>
      <c r="D535" s="38"/>
      <c r="E535" s="38"/>
      <c r="F535" s="38"/>
      <c r="G535" s="1"/>
    </row>
    <row r="536" ht="15.75" customHeight="1">
      <c r="A536" s="37"/>
      <c r="B536" s="37"/>
      <c r="C536" s="38"/>
      <c r="D536" s="38"/>
      <c r="E536" s="38"/>
      <c r="F536" s="38"/>
      <c r="G536" s="1"/>
    </row>
    <row r="537" ht="15.75" customHeight="1">
      <c r="A537" s="37"/>
      <c r="B537" s="37"/>
      <c r="C537" s="38"/>
      <c r="D537" s="38"/>
      <c r="E537" s="38"/>
      <c r="F537" s="38"/>
      <c r="G537" s="1"/>
    </row>
    <row r="538" ht="15.75" customHeight="1">
      <c r="A538" s="37"/>
      <c r="B538" s="37"/>
      <c r="C538" s="38"/>
      <c r="D538" s="38"/>
      <c r="E538" s="38"/>
      <c r="F538" s="38"/>
      <c r="G538" s="1"/>
    </row>
    <row r="539" ht="15.75" customHeight="1">
      <c r="A539" s="37"/>
      <c r="B539" s="37"/>
      <c r="C539" s="38"/>
      <c r="D539" s="38"/>
      <c r="E539" s="38"/>
      <c r="F539" s="38"/>
      <c r="G539" s="1"/>
    </row>
    <row r="540" ht="15.75" customHeight="1">
      <c r="A540" s="37"/>
      <c r="B540" s="37"/>
      <c r="C540" s="38"/>
      <c r="D540" s="38"/>
      <c r="E540" s="38"/>
      <c r="F540" s="38"/>
      <c r="G540" s="1"/>
    </row>
    <row r="541" ht="15.75" customHeight="1">
      <c r="A541" s="37"/>
      <c r="B541" s="37"/>
      <c r="C541" s="38"/>
      <c r="D541" s="38"/>
      <c r="E541" s="38"/>
      <c r="F541" s="38"/>
      <c r="G541" s="1"/>
    </row>
    <row r="542" ht="15.75" customHeight="1">
      <c r="A542" s="37"/>
      <c r="B542" s="37"/>
      <c r="C542" s="38"/>
      <c r="D542" s="38"/>
      <c r="E542" s="38"/>
      <c r="F542" s="38"/>
      <c r="G542" s="1"/>
    </row>
    <row r="543" ht="15.75" customHeight="1">
      <c r="A543" s="37"/>
      <c r="B543" s="37"/>
      <c r="C543" s="38"/>
      <c r="D543" s="38"/>
      <c r="E543" s="38"/>
      <c r="F543" s="38"/>
      <c r="G543" s="1"/>
    </row>
    <row r="544" ht="15.75" customHeight="1">
      <c r="A544" s="37"/>
      <c r="B544" s="37"/>
      <c r="C544" s="38"/>
      <c r="D544" s="38"/>
      <c r="E544" s="38"/>
      <c r="F544" s="38"/>
      <c r="G544" s="1"/>
    </row>
    <row r="545" ht="15.75" customHeight="1">
      <c r="A545" s="37"/>
      <c r="B545" s="37"/>
      <c r="C545" s="38"/>
      <c r="D545" s="38"/>
      <c r="E545" s="38"/>
      <c r="F545" s="38"/>
      <c r="G545" s="1"/>
    </row>
    <row r="546" ht="15.75" customHeight="1">
      <c r="A546" s="37"/>
      <c r="B546" s="37"/>
      <c r="C546" s="38"/>
      <c r="D546" s="38"/>
      <c r="E546" s="38"/>
      <c r="F546" s="38"/>
      <c r="G546" s="1"/>
    </row>
    <row r="547" ht="15.75" customHeight="1">
      <c r="A547" s="37"/>
      <c r="B547" s="37"/>
      <c r="C547" s="38"/>
      <c r="D547" s="38"/>
      <c r="E547" s="38"/>
      <c r="F547" s="38"/>
      <c r="G547" s="1"/>
    </row>
    <row r="548" ht="15.75" customHeight="1">
      <c r="A548" s="37"/>
      <c r="B548" s="37"/>
      <c r="C548" s="38"/>
      <c r="D548" s="38"/>
      <c r="E548" s="38"/>
      <c r="F548" s="38"/>
      <c r="G548" s="1"/>
    </row>
    <row r="549" ht="15.75" customHeight="1">
      <c r="A549" s="37"/>
      <c r="B549" s="37"/>
      <c r="C549" s="38"/>
      <c r="D549" s="38"/>
      <c r="E549" s="38"/>
      <c r="F549" s="38"/>
      <c r="G549" s="1"/>
    </row>
    <row r="550" ht="15.75" customHeight="1">
      <c r="A550" s="37"/>
      <c r="B550" s="37"/>
      <c r="C550" s="38"/>
      <c r="D550" s="38"/>
      <c r="E550" s="38"/>
      <c r="F550" s="38"/>
      <c r="G550" s="1"/>
    </row>
    <row r="551" ht="15.75" customHeight="1">
      <c r="A551" s="37"/>
      <c r="B551" s="37"/>
      <c r="C551" s="38"/>
      <c r="D551" s="38"/>
      <c r="E551" s="38"/>
      <c r="F551" s="38"/>
      <c r="G551" s="1"/>
    </row>
    <row r="552" ht="15.75" customHeight="1">
      <c r="A552" s="37"/>
      <c r="B552" s="37"/>
      <c r="C552" s="38"/>
      <c r="D552" s="38"/>
      <c r="E552" s="38"/>
      <c r="F552" s="38"/>
      <c r="G552" s="1"/>
    </row>
    <row r="553" ht="15.75" customHeight="1">
      <c r="A553" s="37"/>
      <c r="B553" s="37"/>
      <c r="C553" s="38"/>
      <c r="D553" s="38"/>
      <c r="E553" s="38"/>
      <c r="F553" s="38"/>
      <c r="G553" s="1"/>
    </row>
    <row r="554" ht="15.75" customHeight="1">
      <c r="A554" s="37"/>
      <c r="B554" s="37"/>
      <c r="C554" s="38"/>
      <c r="D554" s="38"/>
      <c r="E554" s="38"/>
      <c r="F554" s="38"/>
      <c r="G554" s="1"/>
    </row>
    <row r="555" ht="15.75" customHeight="1">
      <c r="A555" s="37"/>
      <c r="B555" s="37"/>
      <c r="C555" s="38"/>
      <c r="D555" s="38"/>
      <c r="E555" s="38"/>
      <c r="F555" s="38"/>
      <c r="G555" s="1"/>
    </row>
    <row r="556" ht="15.75" customHeight="1">
      <c r="A556" s="37"/>
      <c r="B556" s="37"/>
      <c r="C556" s="38"/>
      <c r="D556" s="38"/>
      <c r="E556" s="38"/>
      <c r="F556" s="38"/>
      <c r="G556" s="1"/>
    </row>
    <row r="557" ht="15.75" customHeight="1">
      <c r="A557" s="37"/>
      <c r="B557" s="37"/>
      <c r="C557" s="38"/>
      <c r="D557" s="38"/>
      <c r="E557" s="38"/>
      <c r="F557" s="38"/>
      <c r="G557" s="1"/>
    </row>
    <row r="558" ht="15.75" customHeight="1">
      <c r="A558" s="37"/>
      <c r="B558" s="37"/>
      <c r="C558" s="38"/>
      <c r="D558" s="38"/>
      <c r="E558" s="38"/>
      <c r="F558" s="38"/>
      <c r="G558" s="1"/>
    </row>
    <row r="559" ht="15.75" customHeight="1">
      <c r="A559" s="37"/>
      <c r="B559" s="37"/>
      <c r="C559" s="38"/>
      <c r="D559" s="38"/>
      <c r="E559" s="38"/>
      <c r="F559" s="38"/>
      <c r="G559" s="1"/>
    </row>
    <row r="560" ht="15.75" customHeight="1">
      <c r="A560" s="37"/>
      <c r="B560" s="37"/>
      <c r="C560" s="38"/>
      <c r="D560" s="38"/>
      <c r="E560" s="38"/>
      <c r="F560" s="38"/>
      <c r="G560" s="1"/>
    </row>
    <row r="561" ht="15.75" customHeight="1">
      <c r="A561" s="37"/>
      <c r="B561" s="37"/>
      <c r="C561" s="38"/>
      <c r="D561" s="38"/>
      <c r="E561" s="38"/>
      <c r="F561" s="38"/>
      <c r="G561" s="1"/>
    </row>
    <row r="562" ht="15.75" customHeight="1">
      <c r="A562" s="37"/>
      <c r="B562" s="37"/>
      <c r="C562" s="38"/>
      <c r="D562" s="38"/>
      <c r="E562" s="38"/>
      <c r="F562" s="38"/>
      <c r="G562" s="1"/>
    </row>
    <row r="563" ht="15.75" customHeight="1">
      <c r="A563" s="37"/>
      <c r="B563" s="37"/>
      <c r="C563" s="38"/>
      <c r="D563" s="38"/>
      <c r="E563" s="38"/>
      <c r="F563" s="38"/>
      <c r="G563" s="1"/>
    </row>
    <row r="564" ht="15.75" customHeight="1">
      <c r="A564" s="37"/>
      <c r="B564" s="37"/>
      <c r="C564" s="38"/>
      <c r="D564" s="38"/>
      <c r="E564" s="38"/>
      <c r="F564" s="38"/>
      <c r="G564" s="1"/>
    </row>
    <row r="565" ht="15.75" customHeight="1">
      <c r="A565" s="37"/>
      <c r="B565" s="37"/>
      <c r="C565" s="38"/>
      <c r="D565" s="38"/>
      <c r="E565" s="38"/>
      <c r="F565" s="38"/>
      <c r="G565" s="1"/>
    </row>
    <row r="566" ht="15.75" customHeight="1">
      <c r="A566" s="37"/>
      <c r="B566" s="37"/>
      <c r="C566" s="38"/>
      <c r="D566" s="38"/>
      <c r="E566" s="38"/>
      <c r="F566" s="38"/>
      <c r="G566" s="1"/>
    </row>
    <row r="567" ht="15.75" customHeight="1">
      <c r="A567" s="37"/>
      <c r="B567" s="37"/>
      <c r="C567" s="38"/>
      <c r="D567" s="38"/>
      <c r="E567" s="38"/>
      <c r="F567" s="38"/>
      <c r="G567" s="1"/>
    </row>
    <row r="568" ht="15.75" customHeight="1">
      <c r="A568" s="37"/>
      <c r="B568" s="37"/>
      <c r="C568" s="38"/>
      <c r="D568" s="38"/>
      <c r="E568" s="38"/>
      <c r="F568" s="38"/>
      <c r="G568" s="1"/>
    </row>
    <row r="569" ht="15.75" customHeight="1">
      <c r="A569" s="37"/>
      <c r="B569" s="37"/>
      <c r="C569" s="38"/>
      <c r="D569" s="38"/>
      <c r="E569" s="38"/>
      <c r="F569" s="38"/>
      <c r="G569" s="1"/>
    </row>
    <row r="570" ht="15.75" customHeight="1">
      <c r="A570" s="37"/>
      <c r="B570" s="37"/>
      <c r="C570" s="38"/>
      <c r="D570" s="38"/>
      <c r="E570" s="38"/>
      <c r="F570" s="38"/>
      <c r="G570" s="1"/>
    </row>
    <row r="571" ht="15.75" customHeight="1">
      <c r="A571" s="37"/>
      <c r="B571" s="37"/>
      <c r="C571" s="38"/>
      <c r="D571" s="38"/>
      <c r="E571" s="38"/>
      <c r="F571" s="38"/>
      <c r="G571" s="1"/>
    </row>
    <row r="572" ht="15.75" customHeight="1">
      <c r="A572" s="37"/>
      <c r="B572" s="37"/>
      <c r="C572" s="38"/>
      <c r="D572" s="38"/>
      <c r="E572" s="38"/>
      <c r="F572" s="38"/>
      <c r="G572" s="1"/>
    </row>
    <row r="573" ht="15.75" customHeight="1">
      <c r="A573" s="37"/>
      <c r="B573" s="37"/>
      <c r="C573" s="38"/>
      <c r="D573" s="38"/>
      <c r="E573" s="38"/>
      <c r="F573" s="38"/>
      <c r="G573" s="1"/>
    </row>
    <row r="574" ht="15.75" customHeight="1">
      <c r="A574" s="37"/>
      <c r="B574" s="37"/>
      <c r="C574" s="38"/>
      <c r="D574" s="38"/>
      <c r="E574" s="38"/>
      <c r="F574" s="38"/>
      <c r="G574" s="1"/>
    </row>
    <row r="575" ht="15.75" customHeight="1">
      <c r="A575" s="37"/>
      <c r="B575" s="37"/>
      <c r="C575" s="38"/>
      <c r="D575" s="38"/>
      <c r="E575" s="38"/>
      <c r="F575" s="38"/>
      <c r="G575" s="1"/>
    </row>
    <row r="576" ht="15.75" customHeight="1">
      <c r="A576" s="37"/>
      <c r="B576" s="37"/>
      <c r="C576" s="38"/>
      <c r="D576" s="38"/>
      <c r="E576" s="38"/>
      <c r="F576" s="38"/>
      <c r="G576" s="1"/>
    </row>
    <row r="577" ht="15.75" customHeight="1">
      <c r="A577" s="37"/>
      <c r="B577" s="37"/>
      <c r="C577" s="38"/>
      <c r="D577" s="38"/>
      <c r="E577" s="38"/>
      <c r="F577" s="38"/>
      <c r="G577" s="1"/>
    </row>
    <row r="578" ht="15.75" customHeight="1">
      <c r="A578" s="37"/>
      <c r="B578" s="37"/>
      <c r="C578" s="38"/>
      <c r="D578" s="38"/>
      <c r="E578" s="38"/>
      <c r="F578" s="38"/>
      <c r="G578" s="1"/>
    </row>
    <row r="579" ht="15.75" customHeight="1">
      <c r="A579" s="37"/>
      <c r="B579" s="37"/>
      <c r="C579" s="38"/>
      <c r="D579" s="38"/>
      <c r="E579" s="38"/>
      <c r="F579" s="38"/>
      <c r="G579" s="1"/>
    </row>
    <row r="580" ht="15.75" customHeight="1">
      <c r="A580" s="37"/>
      <c r="B580" s="37"/>
      <c r="C580" s="38"/>
      <c r="D580" s="38"/>
      <c r="E580" s="38"/>
      <c r="F580" s="38"/>
      <c r="G580" s="1"/>
    </row>
    <row r="581" ht="15.75" customHeight="1">
      <c r="A581" s="37"/>
      <c r="B581" s="37"/>
      <c r="C581" s="38"/>
      <c r="D581" s="38"/>
      <c r="E581" s="38"/>
      <c r="F581" s="38"/>
      <c r="G581" s="1"/>
    </row>
    <row r="582" ht="15.75" customHeight="1">
      <c r="A582" s="37"/>
      <c r="B582" s="37"/>
      <c r="C582" s="38"/>
      <c r="D582" s="38"/>
      <c r="E582" s="38"/>
      <c r="F582" s="38"/>
      <c r="G582" s="1"/>
    </row>
    <row r="583" ht="15.75" customHeight="1">
      <c r="A583" s="37"/>
      <c r="B583" s="37"/>
      <c r="C583" s="38"/>
      <c r="D583" s="38"/>
      <c r="E583" s="38"/>
      <c r="F583" s="38"/>
      <c r="G583" s="1"/>
    </row>
    <row r="584" ht="15.75" customHeight="1">
      <c r="A584" s="37"/>
      <c r="B584" s="37"/>
      <c r="C584" s="38"/>
      <c r="D584" s="38"/>
      <c r="E584" s="38"/>
      <c r="F584" s="38"/>
      <c r="G584" s="1"/>
    </row>
    <row r="585" ht="15.75" customHeight="1">
      <c r="A585" s="37"/>
      <c r="B585" s="37"/>
      <c r="C585" s="38"/>
      <c r="D585" s="38"/>
      <c r="E585" s="38"/>
      <c r="F585" s="38"/>
      <c r="G585" s="1"/>
    </row>
    <row r="586" ht="15.75" customHeight="1">
      <c r="A586" s="37"/>
      <c r="B586" s="37"/>
      <c r="C586" s="38"/>
      <c r="D586" s="38"/>
      <c r="E586" s="38"/>
      <c r="F586" s="38"/>
      <c r="G586" s="1"/>
    </row>
    <row r="587" ht="15.75" customHeight="1">
      <c r="A587" s="37"/>
      <c r="B587" s="37"/>
      <c r="C587" s="38"/>
      <c r="D587" s="38"/>
      <c r="E587" s="38"/>
      <c r="F587" s="38"/>
      <c r="G587" s="1"/>
    </row>
    <row r="588" ht="15.75" customHeight="1">
      <c r="A588" s="37"/>
      <c r="B588" s="37"/>
      <c r="C588" s="38"/>
      <c r="D588" s="38"/>
      <c r="E588" s="38"/>
      <c r="F588" s="38"/>
      <c r="G588" s="1"/>
    </row>
    <row r="589" ht="15.75" customHeight="1">
      <c r="A589" s="37"/>
      <c r="B589" s="37"/>
      <c r="C589" s="38"/>
      <c r="D589" s="38"/>
      <c r="E589" s="38"/>
      <c r="F589" s="38"/>
      <c r="G589" s="1"/>
    </row>
    <row r="590" ht="15.75" customHeight="1">
      <c r="A590" s="37"/>
      <c r="B590" s="37"/>
      <c r="C590" s="38"/>
      <c r="D590" s="38"/>
      <c r="E590" s="38"/>
      <c r="F590" s="38"/>
      <c r="G590" s="1"/>
    </row>
    <row r="591" ht="15.75" customHeight="1">
      <c r="A591" s="37"/>
      <c r="B591" s="37"/>
      <c r="C591" s="38"/>
      <c r="D591" s="38"/>
      <c r="E591" s="38"/>
      <c r="F591" s="38"/>
      <c r="G591" s="1"/>
    </row>
    <row r="592" ht="15.75" customHeight="1">
      <c r="A592" s="37"/>
      <c r="B592" s="37"/>
      <c r="C592" s="38"/>
      <c r="D592" s="38"/>
      <c r="E592" s="38"/>
      <c r="F592" s="38"/>
      <c r="G592" s="1"/>
    </row>
    <row r="593" ht="15.75" customHeight="1">
      <c r="A593" s="37"/>
      <c r="B593" s="37"/>
      <c r="C593" s="38"/>
      <c r="D593" s="38"/>
      <c r="E593" s="38"/>
      <c r="F593" s="38"/>
      <c r="G593" s="1"/>
    </row>
    <row r="594" ht="15.75" customHeight="1">
      <c r="A594" s="37"/>
      <c r="B594" s="37"/>
      <c r="C594" s="38"/>
      <c r="D594" s="38"/>
      <c r="E594" s="38"/>
      <c r="F594" s="38"/>
      <c r="G594" s="1"/>
    </row>
    <row r="595" ht="15.75" customHeight="1">
      <c r="A595" s="37"/>
      <c r="B595" s="37"/>
      <c r="C595" s="38"/>
      <c r="D595" s="38"/>
      <c r="E595" s="38"/>
      <c r="F595" s="38"/>
      <c r="G595" s="1"/>
    </row>
    <row r="596" ht="15.75" customHeight="1">
      <c r="A596" s="37"/>
      <c r="B596" s="37"/>
      <c r="C596" s="38"/>
      <c r="D596" s="38"/>
      <c r="E596" s="38"/>
      <c r="F596" s="38"/>
      <c r="G596" s="1"/>
    </row>
    <row r="597" ht="15.75" customHeight="1">
      <c r="A597" s="37"/>
      <c r="B597" s="37"/>
      <c r="C597" s="38"/>
      <c r="D597" s="38"/>
      <c r="E597" s="38"/>
      <c r="F597" s="38"/>
      <c r="G597" s="1"/>
    </row>
    <row r="598" ht="15.75" customHeight="1">
      <c r="A598" s="37"/>
      <c r="B598" s="37"/>
      <c r="C598" s="38"/>
      <c r="D598" s="38"/>
      <c r="E598" s="38"/>
      <c r="F598" s="38"/>
      <c r="G598" s="1"/>
    </row>
    <row r="599" ht="15.75" customHeight="1">
      <c r="A599" s="37"/>
      <c r="B599" s="37"/>
      <c r="C599" s="38"/>
      <c r="D599" s="38"/>
      <c r="E599" s="38"/>
      <c r="F599" s="38"/>
      <c r="G599" s="1"/>
    </row>
    <row r="600" ht="15.75" customHeight="1">
      <c r="A600" s="37"/>
      <c r="B600" s="37"/>
      <c r="C600" s="38"/>
      <c r="D600" s="38"/>
      <c r="E600" s="38"/>
      <c r="F600" s="38"/>
      <c r="G600" s="1"/>
    </row>
    <row r="601" ht="15.75" customHeight="1">
      <c r="A601" s="37"/>
      <c r="B601" s="37"/>
      <c r="C601" s="38"/>
      <c r="D601" s="38"/>
      <c r="E601" s="38"/>
      <c r="F601" s="38"/>
      <c r="G601" s="1"/>
    </row>
    <row r="602" ht="15.75" customHeight="1">
      <c r="A602" s="37"/>
      <c r="B602" s="37"/>
      <c r="C602" s="38"/>
      <c r="D602" s="38"/>
      <c r="E602" s="38"/>
      <c r="F602" s="38"/>
      <c r="G602" s="1"/>
    </row>
    <row r="603" ht="15.75" customHeight="1">
      <c r="A603" s="37"/>
      <c r="B603" s="37"/>
      <c r="C603" s="38"/>
      <c r="D603" s="38"/>
      <c r="E603" s="38"/>
      <c r="F603" s="38"/>
      <c r="G603" s="1"/>
    </row>
    <row r="604" ht="15.75" customHeight="1">
      <c r="A604" s="37"/>
      <c r="B604" s="37"/>
      <c r="C604" s="38"/>
      <c r="D604" s="38"/>
      <c r="E604" s="38"/>
      <c r="F604" s="38"/>
      <c r="G604" s="1"/>
    </row>
    <row r="605" ht="15.75" customHeight="1">
      <c r="A605" s="37"/>
      <c r="B605" s="37"/>
      <c r="C605" s="38"/>
      <c r="D605" s="38"/>
      <c r="E605" s="38"/>
      <c r="F605" s="38"/>
      <c r="G605" s="1"/>
    </row>
    <row r="606" ht="15.75" customHeight="1">
      <c r="A606" s="37"/>
      <c r="B606" s="37"/>
      <c r="C606" s="38"/>
      <c r="D606" s="38"/>
      <c r="E606" s="38"/>
      <c r="F606" s="38"/>
      <c r="G606" s="1"/>
    </row>
    <row r="607" ht="15.75" customHeight="1">
      <c r="A607" s="37"/>
      <c r="B607" s="37"/>
      <c r="C607" s="38"/>
      <c r="D607" s="38"/>
      <c r="E607" s="38"/>
      <c r="F607" s="38"/>
      <c r="G607" s="1"/>
    </row>
    <row r="608" ht="15.75" customHeight="1">
      <c r="A608" s="37"/>
      <c r="B608" s="37"/>
      <c r="C608" s="38"/>
      <c r="D608" s="38"/>
      <c r="E608" s="38"/>
      <c r="F608" s="38"/>
      <c r="G608" s="1"/>
    </row>
    <row r="609" ht="15.75" customHeight="1">
      <c r="A609" s="37"/>
      <c r="B609" s="37"/>
      <c r="C609" s="38"/>
      <c r="D609" s="38"/>
      <c r="E609" s="38"/>
      <c r="F609" s="38"/>
      <c r="G609" s="1"/>
    </row>
    <row r="610" ht="15.75" customHeight="1">
      <c r="A610" s="37"/>
      <c r="B610" s="37"/>
      <c r="C610" s="38"/>
      <c r="D610" s="38"/>
      <c r="E610" s="38"/>
      <c r="F610" s="38"/>
      <c r="G610" s="1"/>
    </row>
    <row r="611" ht="15.75" customHeight="1">
      <c r="A611" s="37"/>
      <c r="B611" s="37"/>
      <c r="C611" s="38"/>
      <c r="D611" s="38"/>
      <c r="E611" s="38"/>
      <c r="F611" s="38"/>
      <c r="G611" s="1"/>
    </row>
    <row r="612" ht="15.75" customHeight="1">
      <c r="A612" s="37"/>
      <c r="B612" s="37"/>
      <c r="C612" s="38"/>
      <c r="D612" s="38"/>
      <c r="E612" s="38"/>
      <c r="F612" s="38"/>
      <c r="G612" s="1"/>
    </row>
    <row r="613" ht="15.75" customHeight="1">
      <c r="A613" s="37"/>
      <c r="B613" s="37"/>
      <c r="C613" s="38"/>
      <c r="D613" s="38"/>
      <c r="E613" s="38"/>
      <c r="F613" s="38"/>
      <c r="G613" s="1"/>
    </row>
    <row r="614" ht="15.75" customHeight="1">
      <c r="A614" s="37"/>
      <c r="B614" s="37"/>
      <c r="C614" s="38"/>
      <c r="D614" s="38"/>
      <c r="E614" s="38"/>
      <c r="F614" s="38"/>
      <c r="G614" s="1"/>
    </row>
    <row r="615" ht="15.75" customHeight="1">
      <c r="A615" s="37"/>
      <c r="B615" s="37"/>
      <c r="C615" s="38"/>
      <c r="D615" s="38"/>
      <c r="E615" s="38"/>
      <c r="F615" s="38"/>
      <c r="G615" s="1"/>
    </row>
    <row r="616" ht="15.75" customHeight="1">
      <c r="A616" s="37"/>
      <c r="B616" s="37"/>
      <c r="C616" s="38"/>
      <c r="D616" s="38"/>
      <c r="E616" s="38"/>
      <c r="F616" s="38"/>
      <c r="G616" s="1"/>
    </row>
    <row r="617" ht="15.75" customHeight="1">
      <c r="A617" s="37"/>
      <c r="B617" s="37"/>
      <c r="C617" s="38"/>
      <c r="D617" s="38"/>
      <c r="E617" s="38"/>
      <c r="F617" s="38"/>
      <c r="G617" s="1"/>
    </row>
    <row r="618" ht="15.75" customHeight="1">
      <c r="A618" s="37"/>
      <c r="B618" s="37"/>
      <c r="C618" s="38"/>
      <c r="D618" s="38"/>
      <c r="E618" s="38"/>
      <c r="F618" s="38"/>
      <c r="G618" s="1"/>
    </row>
    <row r="619" ht="15.75" customHeight="1">
      <c r="A619" s="37"/>
      <c r="B619" s="37"/>
      <c r="C619" s="38"/>
      <c r="D619" s="38"/>
      <c r="E619" s="38"/>
      <c r="F619" s="38"/>
      <c r="G619" s="1"/>
    </row>
    <row r="620" ht="15.75" customHeight="1">
      <c r="A620" s="37"/>
      <c r="B620" s="37"/>
      <c r="C620" s="38"/>
      <c r="D620" s="38"/>
      <c r="E620" s="38"/>
      <c r="F620" s="38"/>
      <c r="G620" s="1"/>
    </row>
    <row r="621" ht="15.75" customHeight="1">
      <c r="A621" s="37"/>
      <c r="B621" s="37"/>
      <c r="C621" s="38"/>
      <c r="D621" s="38"/>
      <c r="E621" s="38"/>
      <c r="F621" s="38"/>
      <c r="G621" s="1"/>
    </row>
    <row r="622" ht="15.75" customHeight="1">
      <c r="A622" s="37"/>
      <c r="B622" s="37"/>
      <c r="C622" s="38"/>
      <c r="D622" s="38"/>
      <c r="E622" s="38"/>
      <c r="F622" s="38"/>
      <c r="G622" s="1"/>
    </row>
    <row r="623" ht="15.75" customHeight="1">
      <c r="A623" s="37"/>
      <c r="B623" s="37"/>
      <c r="C623" s="38"/>
      <c r="D623" s="38"/>
      <c r="E623" s="38"/>
      <c r="F623" s="38"/>
      <c r="G623" s="1"/>
    </row>
    <row r="624" ht="15.75" customHeight="1">
      <c r="A624" s="37"/>
      <c r="B624" s="37"/>
      <c r="C624" s="38"/>
      <c r="D624" s="38"/>
      <c r="E624" s="38"/>
      <c r="F624" s="38"/>
      <c r="G624" s="1"/>
    </row>
    <row r="625" ht="15.75" customHeight="1">
      <c r="A625" s="37"/>
      <c r="B625" s="37"/>
      <c r="C625" s="38"/>
      <c r="D625" s="38"/>
      <c r="E625" s="38"/>
      <c r="F625" s="38"/>
      <c r="G625" s="1"/>
    </row>
    <row r="626" ht="15.75" customHeight="1">
      <c r="A626" s="37"/>
      <c r="B626" s="37"/>
      <c r="C626" s="38"/>
      <c r="D626" s="38"/>
      <c r="E626" s="38"/>
      <c r="F626" s="38"/>
      <c r="G626" s="1"/>
    </row>
    <row r="627" ht="15.75" customHeight="1">
      <c r="A627" s="37"/>
      <c r="B627" s="37"/>
      <c r="C627" s="38"/>
      <c r="D627" s="38"/>
      <c r="E627" s="38"/>
      <c r="F627" s="38"/>
      <c r="G627" s="1"/>
    </row>
    <row r="628" ht="15.75" customHeight="1">
      <c r="A628" s="37"/>
      <c r="B628" s="37"/>
      <c r="C628" s="38"/>
      <c r="D628" s="38"/>
      <c r="E628" s="38"/>
      <c r="F628" s="38"/>
      <c r="G628" s="1"/>
    </row>
    <row r="629" ht="15.75" customHeight="1">
      <c r="A629" s="37"/>
      <c r="B629" s="37"/>
      <c r="C629" s="38"/>
      <c r="D629" s="38"/>
      <c r="E629" s="38"/>
      <c r="F629" s="38"/>
      <c r="G629" s="1"/>
    </row>
    <row r="630" ht="15.75" customHeight="1">
      <c r="A630" s="37"/>
      <c r="B630" s="37"/>
      <c r="C630" s="38"/>
      <c r="D630" s="38"/>
      <c r="E630" s="38"/>
      <c r="F630" s="38"/>
      <c r="G630" s="1"/>
    </row>
    <row r="631" ht="15.75" customHeight="1">
      <c r="A631" s="37"/>
      <c r="B631" s="37"/>
      <c r="C631" s="38"/>
      <c r="D631" s="38"/>
      <c r="E631" s="38"/>
      <c r="F631" s="38"/>
      <c r="G631" s="1"/>
    </row>
    <row r="632" ht="15.75" customHeight="1">
      <c r="A632" s="37"/>
      <c r="B632" s="37"/>
      <c r="C632" s="38"/>
      <c r="D632" s="38"/>
      <c r="E632" s="38"/>
      <c r="F632" s="38"/>
      <c r="G632" s="1"/>
    </row>
    <row r="633" ht="15.75" customHeight="1">
      <c r="A633" s="37"/>
      <c r="B633" s="37"/>
      <c r="C633" s="38"/>
      <c r="D633" s="38"/>
      <c r="E633" s="38"/>
      <c r="F633" s="38"/>
      <c r="G633" s="1"/>
    </row>
    <row r="634" ht="15.75" customHeight="1">
      <c r="A634" s="37"/>
      <c r="B634" s="37"/>
      <c r="C634" s="38"/>
      <c r="D634" s="38"/>
      <c r="E634" s="38"/>
      <c r="F634" s="38"/>
      <c r="G634" s="1"/>
    </row>
    <row r="635" ht="15.75" customHeight="1">
      <c r="A635" s="37"/>
      <c r="B635" s="37"/>
      <c r="C635" s="38"/>
      <c r="D635" s="38"/>
      <c r="E635" s="38"/>
      <c r="F635" s="38"/>
      <c r="G635" s="1"/>
    </row>
    <row r="636" ht="15.75" customHeight="1">
      <c r="A636" s="37"/>
      <c r="B636" s="37"/>
      <c r="C636" s="38"/>
      <c r="D636" s="38"/>
      <c r="E636" s="38"/>
      <c r="F636" s="38"/>
      <c r="G636" s="1"/>
    </row>
    <row r="637" ht="15.75" customHeight="1">
      <c r="A637" s="37"/>
      <c r="B637" s="37"/>
      <c r="C637" s="38"/>
      <c r="D637" s="38"/>
      <c r="E637" s="38"/>
      <c r="F637" s="38"/>
      <c r="G637" s="1"/>
    </row>
    <row r="638" ht="15.75" customHeight="1">
      <c r="A638" s="37"/>
      <c r="B638" s="37"/>
      <c r="C638" s="38"/>
      <c r="D638" s="38"/>
      <c r="E638" s="38"/>
      <c r="F638" s="38"/>
      <c r="G638" s="1"/>
    </row>
    <row r="639" ht="15.75" customHeight="1">
      <c r="A639" s="37"/>
      <c r="B639" s="37"/>
      <c r="C639" s="38"/>
      <c r="D639" s="38"/>
      <c r="E639" s="38"/>
      <c r="F639" s="38"/>
      <c r="G639" s="1"/>
    </row>
    <row r="640" ht="15.75" customHeight="1">
      <c r="A640" s="37"/>
      <c r="B640" s="37"/>
      <c r="C640" s="38"/>
      <c r="D640" s="38"/>
      <c r="E640" s="38"/>
      <c r="F640" s="38"/>
      <c r="G640" s="1"/>
    </row>
    <row r="641" ht="15.75" customHeight="1">
      <c r="A641" s="37"/>
      <c r="B641" s="37"/>
      <c r="C641" s="38"/>
      <c r="D641" s="38"/>
      <c r="E641" s="38"/>
      <c r="F641" s="38"/>
      <c r="G641" s="1"/>
    </row>
    <row r="642" ht="15.75" customHeight="1">
      <c r="A642" s="37"/>
      <c r="B642" s="37"/>
      <c r="C642" s="38"/>
      <c r="D642" s="38"/>
      <c r="E642" s="38"/>
      <c r="F642" s="38"/>
      <c r="G642" s="1"/>
    </row>
    <row r="643" ht="15.75" customHeight="1">
      <c r="A643" s="37"/>
      <c r="B643" s="37"/>
      <c r="C643" s="38"/>
      <c r="D643" s="38"/>
      <c r="E643" s="38"/>
      <c r="F643" s="38"/>
      <c r="G643" s="1"/>
    </row>
    <row r="644" ht="15.75" customHeight="1">
      <c r="A644" s="37"/>
      <c r="B644" s="37"/>
      <c r="C644" s="38"/>
      <c r="D644" s="38"/>
      <c r="E644" s="38"/>
      <c r="F644" s="38"/>
      <c r="G644" s="1"/>
    </row>
    <row r="645" ht="15.75" customHeight="1">
      <c r="A645" s="37"/>
      <c r="B645" s="37"/>
      <c r="C645" s="38"/>
      <c r="D645" s="38"/>
      <c r="E645" s="38"/>
      <c r="F645" s="38"/>
      <c r="G645" s="1"/>
    </row>
    <row r="646" ht="15.75" customHeight="1">
      <c r="A646" s="37"/>
      <c r="B646" s="37"/>
      <c r="C646" s="38"/>
      <c r="D646" s="38"/>
      <c r="E646" s="38"/>
      <c r="F646" s="38"/>
      <c r="G646" s="1"/>
    </row>
    <row r="647" ht="15.75" customHeight="1">
      <c r="A647" s="37"/>
      <c r="B647" s="37"/>
      <c r="C647" s="38"/>
      <c r="D647" s="38"/>
      <c r="E647" s="38"/>
      <c r="F647" s="38"/>
      <c r="G647" s="1"/>
    </row>
    <row r="648" ht="15.75" customHeight="1">
      <c r="A648" s="37"/>
      <c r="B648" s="37"/>
      <c r="C648" s="38"/>
      <c r="D648" s="38"/>
      <c r="E648" s="38"/>
      <c r="F648" s="38"/>
      <c r="G648" s="1"/>
    </row>
    <row r="649" ht="15.75" customHeight="1">
      <c r="A649" s="37"/>
      <c r="B649" s="37"/>
      <c r="C649" s="38"/>
      <c r="D649" s="38"/>
      <c r="E649" s="38"/>
      <c r="F649" s="38"/>
      <c r="G649" s="1"/>
    </row>
    <row r="650" ht="15.75" customHeight="1">
      <c r="A650" s="37"/>
      <c r="B650" s="37"/>
      <c r="C650" s="38"/>
      <c r="D650" s="38"/>
      <c r="E650" s="38"/>
      <c r="F650" s="38"/>
      <c r="G650" s="1"/>
    </row>
    <row r="651" ht="15.75" customHeight="1">
      <c r="A651" s="37"/>
      <c r="B651" s="37"/>
      <c r="C651" s="38"/>
      <c r="D651" s="38"/>
      <c r="E651" s="38"/>
      <c r="F651" s="38"/>
      <c r="G651" s="1"/>
    </row>
    <row r="652" ht="15.75" customHeight="1">
      <c r="A652" s="37"/>
      <c r="B652" s="37"/>
      <c r="C652" s="38"/>
      <c r="D652" s="38"/>
      <c r="E652" s="38"/>
      <c r="F652" s="38"/>
      <c r="G652" s="1"/>
    </row>
    <row r="653" ht="15.75" customHeight="1">
      <c r="A653" s="37"/>
      <c r="B653" s="37"/>
      <c r="C653" s="38"/>
      <c r="D653" s="38"/>
      <c r="E653" s="38"/>
      <c r="F653" s="38"/>
      <c r="G653" s="1"/>
    </row>
    <row r="654" ht="15.75" customHeight="1">
      <c r="A654" s="37"/>
      <c r="B654" s="37"/>
      <c r="C654" s="38"/>
      <c r="D654" s="38"/>
      <c r="E654" s="38"/>
      <c r="F654" s="38"/>
      <c r="G654" s="1"/>
    </row>
    <row r="655" ht="15.75" customHeight="1">
      <c r="A655" s="37"/>
      <c r="B655" s="37"/>
      <c r="C655" s="38"/>
      <c r="D655" s="38"/>
      <c r="E655" s="38"/>
      <c r="F655" s="38"/>
      <c r="G655" s="1"/>
    </row>
    <row r="656" ht="15.75" customHeight="1">
      <c r="A656" s="37"/>
      <c r="B656" s="37"/>
      <c r="C656" s="38"/>
      <c r="D656" s="38"/>
      <c r="E656" s="38"/>
      <c r="F656" s="38"/>
      <c r="G656" s="1"/>
    </row>
    <row r="657" ht="15.75" customHeight="1">
      <c r="A657" s="37"/>
      <c r="B657" s="37"/>
      <c r="C657" s="38"/>
      <c r="D657" s="38"/>
      <c r="E657" s="38"/>
      <c r="F657" s="38"/>
      <c r="G657" s="1"/>
    </row>
    <row r="658" ht="15.75" customHeight="1">
      <c r="A658" s="37"/>
      <c r="B658" s="37"/>
      <c r="C658" s="38"/>
      <c r="D658" s="38"/>
      <c r="E658" s="38"/>
      <c r="F658" s="38"/>
      <c r="G658" s="1"/>
    </row>
    <row r="659" ht="15.75" customHeight="1">
      <c r="A659" s="37"/>
      <c r="B659" s="37"/>
      <c r="C659" s="38"/>
      <c r="D659" s="38"/>
      <c r="E659" s="38"/>
      <c r="F659" s="38"/>
      <c r="G659" s="1"/>
    </row>
    <row r="660" ht="15.75" customHeight="1">
      <c r="A660" s="37"/>
      <c r="B660" s="37"/>
      <c r="C660" s="38"/>
      <c r="D660" s="38"/>
      <c r="E660" s="38"/>
      <c r="F660" s="38"/>
      <c r="G660" s="1"/>
    </row>
    <row r="661" ht="15.75" customHeight="1">
      <c r="A661" s="37"/>
      <c r="B661" s="37"/>
      <c r="C661" s="38"/>
      <c r="D661" s="38"/>
      <c r="E661" s="38"/>
      <c r="F661" s="38"/>
      <c r="G661" s="1"/>
    </row>
    <row r="662" ht="15.75" customHeight="1">
      <c r="A662" s="37"/>
      <c r="B662" s="37"/>
      <c r="C662" s="38"/>
      <c r="D662" s="38"/>
      <c r="E662" s="38"/>
      <c r="F662" s="38"/>
      <c r="G662" s="1"/>
    </row>
    <row r="663" ht="15.75" customHeight="1">
      <c r="A663" s="37"/>
      <c r="B663" s="37"/>
      <c r="C663" s="38"/>
      <c r="D663" s="38"/>
      <c r="E663" s="38"/>
      <c r="F663" s="38"/>
      <c r="G663" s="1"/>
    </row>
    <row r="664" ht="15.75" customHeight="1">
      <c r="A664" s="37"/>
      <c r="B664" s="37"/>
      <c r="C664" s="38"/>
      <c r="D664" s="38"/>
      <c r="E664" s="38"/>
      <c r="F664" s="38"/>
      <c r="G664" s="1"/>
    </row>
    <row r="665" ht="15.75" customHeight="1">
      <c r="A665" s="37"/>
      <c r="B665" s="37"/>
      <c r="C665" s="38"/>
      <c r="D665" s="38"/>
      <c r="E665" s="38"/>
      <c r="F665" s="38"/>
      <c r="G665" s="1"/>
    </row>
    <row r="666" ht="15.75" customHeight="1">
      <c r="A666" s="37"/>
      <c r="B666" s="37"/>
      <c r="C666" s="38"/>
      <c r="D666" s="38"/>
      <c r="E666" s="38"/>
      <c r="F666" s="38"/>
      <c r="G666" s="1"/>
    </row>
    <row r="667" ht="15.75" customHeight="1">
      <c r="A667" s="37"/>
      <c r="B667" s="37"/>
      <c r="C667" s="38"/>
      <c r="D667" s="38"/>
      <c r="E667" s="38"/>
      <c r="F667" s="38"/>
      <c r="G667" s="1"/>
    </row>
    <row r="668" ht="15.75" customHeight="1">
      <c r="A668" s="37"/>
      <c r="B668" s="37"/>
      <c r="C668" s="38"/>
      <c r="D668" s="38"/>
      <c r="E668" s="38"/>
      <c r="F668" s="38"/>
      <c r="G668" s="1"/>
    </row>
    <row r="669" ht="15.75" customHeight="1">
      <c r="A669" s="37"/>
      <c r="B669" s="37"/>
      <c r="C669" s="38"/>
      <c r="D669" s="38"/>
      <c r="E669" s="38"/>
      <c r="F669" s="38"/>
      <c r="G669" s="1"/>
    </row>
    <row r="670" ht="15.75" customHeight="1">
      <c r="A670" s="37"/>
      <c r="B670" s="37"/>
      <c r="C670" s="38"/>
      <c r="D670" s="38"/>
      <c r="E670" s="38"/>
      <c r="F670" s="38"/>
      <c r="G670" s="1"/>
    </row>
    <row r="671" ht="15.75" customHeight="1">
      <c r="A671" s="37"/>
      <c r="B671" s="37"/>
      <c r="C671" s="38"/>
      <c r="D671" s="38"/>
      <c r="E671" s="38"/>
      <c r="F671" s="38"/>
      <c r="G671" s="1"/>
    </row>
    <row r="672" ht="15.75" customHeight="1">
      <c r="A672" s="37"/>
      <c r="B672" s="37"/>
      <c r="C672" s="38"/>
      <c r="D672" s="38"/>
      <c r="E672" s="38"/>
      <c r="F672" s="38"/>
      <c r="G672" s="1"/>
    </row>
    <row r="673" ht="15.75" customHeight="1">
      <c r="A673" s="37"/>
      <c r="B673" s="37"/>
      <c r="C673" s="38"/>
      <c r="D673" s="38"/>
      <c r="E673" s="38"/>
      <c r="F673" s="38"/>
      <c r="G673" s="1"/>
    </row>
    <row r="674" ht="15.75" customHeight="1">
      <c r="A674" s="37"/>
      <c r="B674" s="37"/>
      <c r="C674" s="38"/>
      <c r="D674" s="38"/>
      <c r="E674" s="38"/>
      <c r="F674" s="38"/>
      <c r="G674" s="1"/>
    </row>
    <row r="675" ht="15.75" customHeight="1">
      <c r="A675" s="37"/>
      <c r="B675" s="37"/>
      <c r="C675" s="38"/>
      <c r="D675" s="38"/>
      <c r="E675" s="38"/>
      <c r="F675" s="38"/>
      <c r="G675" s="1"/>
    </row>
    <row r="676" ht="15.75" customHeight="1">
      <c r="A676" s="37"/>
      <c r="B676" s="37"/>
      <c r="C676" s="38"/>
      <c r="D676" s="38"/>
      <c r="E676" s="38"/>
      <c r="F676" s="38"/>
      <c r="G676" s="1"/>
    </row>
    <row r="677" ht="15.75" customHeight="1">
      <c r="A677" s="37"/>
      <c r="B677" s="37"/>
      <c r="C677" s="38"/>
      <c r="D677" s="38"/>
      <c r="E677" s="38"/>
      <c r="F677" s="38"/>
      <c r="G677" s="1"/>
    </row>
    <row r="678" ht="15.75" customHeight="1">
      <c r="A678" s="37"/>
      <c r="B678" s="37"/>
      <c r="C678" s="38"/>
      <c r="D678" s="38"/>
      <c r="E678" s="38"/>
      <c r="F678" s="38"/>
      <c r="G678" s="1"/>
    </row>
    <row r="679" ht="15.75" customHeight="1">
      <c r="A679" s="37"/>
      <c r="B679" s="37"/>
      <c r="C679" s="38"/>
      <c r="D679" s="38"/>
      <c r="E679" s="38"/>
      <c r="F679" s="38"/>
      <c r="G679" s="1"/>
    </row>
    <row r="680" ht="15.75" customHeight="1">
      <c r="A680" s="37"/>
      <c r="B680" s="37"/>
      <c r="C680" s="38"/>
      <c r="D680" s="38"/>
      <c r="E680" s="38"/>
      <c r="F680" s="38"/>
      <c r="G680" s="1"/>
    </row>
    <row r="681" ht="15.75" customHeight="1">
      <c r="A681" s="37"/>
      <c r="B681" s="37"/>
      <c r="C681" s="38"/>
      <c r="D681" s="38"/>
      <c r="E681" s="38"/>
      <c r="F681" s="38"/>
      <c r="G681" s="1"/>
    </row>
    <row r="682" ht="15.75" customHeight="1">
      <c r="A682" s="37"/>
      <c r="B682" s="37"/>
      <c r="C682" s="38"/>
      <c r="D682" s="38"/>
      <c r="E682" s="38"/>
      <c r="F682" s="38"/>
      <c r="G682" s="1"/>
    </row>
    <row r="683" ht="15.75" customHeight="1">
      <c r="A683" s="37"/>
      <c r="B683" s="37"/>
      <c r="C683" s="38"/>
      <c r="D683" s="38"/>
      <c r="E683" s="38"/>
      <c r="F683" s="38"/>
      <c r="G683" s="1"/>
    </row>
    <row r="684" ht="15.75" customHeight="1">
      <c r="A684" s="37"/>
      <c r="B684" s="37"/>
      <c r="C684" s="38"/>
      <c r="D684" s="38"/>
      <c r="E684" s="38"/>
      <c r="F684" s="38"/>
      <c r="G684" s="1"/>
    </row>
    <row r="685" ht="15.75" customHeight="1">
      <c r="A685" s="37"/>
      <c r="B685" s="37"/>
      <c r="C685" s="38"/>
      <c r="D685" s="38"/>
      <c r="E685" s="38"/>
      <c r="F685" s="38"/>
      <c r="G685" s="1"/>
    </row>
    <row r="686" ht="15.75" customHeight="1">
      <c r="A686" s="37"/>
      <c r="B686" s="37"/>
      <c r="C686" s="38"/>
      <c r="D686" s="38"/>
      <c r="E686" s="38"/>
      <c r="F686" s="38"/>
      <c r="G686" s="1"/>
    </row>
    <row r="687" ht="15.75" customHeight="1">
      <c r="A687" s="37"/>
      <c r="B687" s="37"/>
      <c r="C687" s="38"/>
      <c r="D687" s="38"/>
      <c r="E687" s="38"/>
      <c r="F687" s="38"/>
      <c r="G687" s="1"/>
    </row>
    <row r="688" ht="15.75" customHeight="1">
      <c r="A688" s="37"/>
      <c r="B688" s="37"/>
      <c r="C688" s="38"/>
      <c r="D688" s="38"/>
      <c r="E688" s="38"/>
      <c r="F688" s="38"/>
      <c r="G688" s="1"/>
    </row>
    <row r="689" ht="15.75" customHeight="1">
      <c r="A689" s="37"/>
      <c r="B689" s="37"/>
      <c r="C689" s="38"/>
      <c r="D689" s="38"/>
      <c r="E689" s="38"/>
      <c r="F689" s="38"/>
      <c r="G689" s="1"/>
    </row>
    <row r="690" ht="15.75" customHeight="1">
      <c r="A690" s="37"/>
      <c r="B690" s="37"/>
      <c r="C690" s="38"/>
      <c r="D690" s="38"/>
      <c r="E690" s="38"/>
      <c r="F690" s="38"/>
      <c r="G690" s="1"/>
    </row>
    <row r="691" ht="15.75" customHeight="1">
      <c r="A691" s="37"/>
      <c r="B691" s="37"/>
      <c r="C691" s="38"/>
      <c r="D691" s="38"/>
      <c r="E691" s="38"/>
      <c r="F691" s="38"/>
      <c r="G691" s="1"/>
    </row>
    <row r="692" ht="15.75" customHeight="1">
      <c r="A692" s="37"/>
      <c r="B692" s="37"/>
      <c r="C692" s="38"/>
      <c r="D692" s="38"/>
      <c r="E692" s="38"/>
      <c r="F692" s="38"/>
      <c r="G692" s="1"/>
    </row>
    <row r="693" ht="15.75" customHeight="1">
      <c r="A693" s="37"/>
      <c r="B693" s="37"/>
      <c r="C693" s="38"/>
      <c r="D693" s="38"/>
      <c r="E693" s="38"/>
      <c r="F693" s="38"/>
      <c r="G693" s="1"/>
    </row>
    <row r="694" ht="15.75" customHeight="1">
      <c r="A694" s="37"/>
      <c r="B694" s="37"/>
      <c r="C694" s="38"/>
      <c r="D694" s="38"/>
      <c r="E694" s="38"/>
      <c r="F694" s="38"/>
      <c r="G694" s="1"/>
    </row>
    <row r="695" ht="15.75" customHeight="1">
      <c r="A695" s="37"/>
      <c r="B695" s="37"/>
      <c r="C695" s="38"/>
      <c r="D695" s="38"/>
      <c r="E695" s="38"/>
      <c r="F695" s="38"/>
      <c r="G695" s="1"/>
    </row>
    <row r="696" ht="15.75" customHeight="1">
      <c r="A696" s="37"/>
      <c r="B696" s="37"/>
      <c r="C696" s="38"/>
      <c r="D696" s="38"/>
      <c r="E696" s="38"/>
      <c r="F696" s="38"/>
      <c r="G696" s="1"/>
    </row>
    <row r="697" ht="15.75" customHeight="1">
      <c r="A697" s="37"/>
      <c r="B697" s="37"/>
      <c r="C697" s="38"/>
      <c r="D697" s="38"/>
      <c r="E697" s="38"/>
      <c r="F697" s="38"/>
      <c r="G697" s="1"/>
    </row>
    <row r="698" ht="15.75" customHeight="1">
      <c r="A698" s="37"/>
      <c r="B698" s="37"/>
      <c r="C698" s="38"/>
      <c r="D698" s="38"/>
      <c r="E698" s="38"/>
      <c r="F698" s="38"/>
      <c r="G698" s="1"/>
    </row>
    <row r="699" ht="15.75" customHeight="1">
      <c r="A699" s="37"/>
      <c r="B699" s="37"/>
      <c r="C699" s="38"/>
      <c r="D699" s="38"/>
      <c r="E699" s="38"/>
      <c r="F699" s="38"/>
      <c r="G699" s="1"/>
    </row>
    <row r="700" ht="15.75" customHeight="1">
      <c r="A700" s="37"/>
      <c r="B700" s="37"/>
      <c r="C700" s="38"/>
      <c r="D700" s="38"/>
      <c r="E700" s="38"/>
      <c r="F700" s="38"/>
      <c r="G700" s="1"/>
    </row>
    <row r="701" ht="15.75" customHeight="1">
      <c r="A701" s="37"/>
      <c r="B701" s="37"/>
      <c r="C701" s="38"/>
      <c r="D701" s="38"/>
      <c r="E701" s="38"/>
      <c r="F701" s="38"/>
      <c r="G701" s="1"/>
    </row>
    <row r="702" ht="15.75" customHeight="1">
      <c r="A702" s="37"/>
      <c r="B702" s="37"/>
      <c r="C702" s="38"/>
      <c r="D702" s="38"/>
      <c r="E702" s="38"/>
      <c r="F702" s="38"/>
      <c r="G702" s="1"/>
    </row>
    <row r="703" ht="15.75" customHeight="1">
      <c r="A703" s="37"/>
      <c r="B703" s="37"/>
      <c r="C703" s="38"/>
      <c r="D703" s="38"/>
      <c r="E703" s="38"/>
      <c r="F703" s="38"/>
      <c r="G703" s="1"/>
    </row>
    <row r="704" ht="15.75" customHeight="1">
      <c r="A704" s="37"/>
      <c r="B704" s="37"/>
      <c r="C704" s="38"/>
      <c r="D704" s="38"/>
      <c r="E704" s="38"/>
      <c r="F704" s="38"/>
      <c r="G704" s="1"/>
    </row>
    <row r="705" ht="15.75" customHeight="1">
      <c r="A705" s="37"/>
      <c r="B705" s="37"/>
      <c r="C705" s="38"/>
      <c r="D705" s="38"/>
      <c r="E705" s="38"/>
      <c r="F705" s="38"/>
      <c r="G705" s="1"/>
    </row>
    <row r="706" ht="15.75" customHeight="1">
      <c r="A706" s="37"/>
      <c r="B706" s="37"/>
      <c r="C706" s="38"/>
      <c r="D706" s="38"/>
      <c r="E706" s="38"/>
      <c r="F706" s="38"/>
      <c r="G706" s="1"/>
    </row>
    <row r="707" ht="15.75" customHeight="1">
      <c r="A707" s="37"/>
      <c r="B707" s="37"/>
      <c r="C707" s="38"/>
      <c r="D707" s="38"/>
      <c r="E707" s="38"/>
      <c r="F707" s="38"/>
      <c r="G707" s="1"/>
    </row>
    <row r="708" ht="15.75" customHeight="1">
      <c r="A708" s="37"/>
      <c r="B708" s="37"/>
      <c r="C708" s="38"/>
      <c r="D708" s="38"/>
      <c r="E708" s="38"/>
      <c r="F708" s="38"/>
      <c r="G708" s="1"/>
    </row>
    <row r="709" ht="15.75" customHeight="1">
      <c r="A709" s="37"/>
      <c r="B709" s="37"/>
      <c r="C709" s="38"/>
      <c r="D709" s="38"/>
      <c r="E709" s="38"/>
      <c r="F709" s="38"/>
      <c r="G709" s="1"/>
    </row>
    <row r="710" ht="15.75" customHeight="1">
      <c r="A710" s="37"/>
      <c r="B710" s="37"/>
      <c r="C710" s="38"/>
      <c r="D710" s="38"/>
      <c r="E710" s="38"/>
      <c r="F710" s="38"/>
      <c r="G710" s="1"/>
    </row>
    <row r="711" ht="15.75" customHeight="1">
      <c r="A711" s="37"/>
      <c r="B711" s="37"/>
      <c r="C711" s="38"/>
      <c r="D711" s="38"/>
      <c r="E711" s="38"/>
      <c r="F711" s="38"/>
      <c r="G711" s="1"/>
    </row>
    <row r="712" ht="15.75" customHeight="1">
      <c r="A712" s="37"/>
      <c r="B712" s="37"/>
      <c r="C712" s="38"/>
      <c r="D712" s="38"/>
      <c r="E712" s="38"/>
      <c r="F712" s="38"/>
      <c r="G712" s="1"/>
    </row>
    <row r="713" ht="15.75" customHeight="1">
      <c r="A713" s="37"/>
      <c r="B713" s="37"/>
      <c r="C713" s="38"/>
      <c r="D713" s="38"/>
      <c r="E713" s="38"/>
      <c r="F713" s="38"/>
      <c r="G713" s="1"/>
    </row>
    <row r="714" ht="15.75" customHeight="1">
      <c r="A714" s="37"/>
      <c r="B714" s="37"/>
      <c r="C714" s="38"/>
      <c r="D714" s="38"/>
      <c r="E714" s="38"/>
      <c r="F714" s="38"/>
      <c r="G714" s="1"/>
    </row>
    <row r="715" ht="15.75" customHeight="1">
      <c r="A715" s="37"/>
      <c r="B715" s="37"/>
      <c r="C715" s="38"/>
      <c r="D715" s="38"/>
      <c r="E715" s="38"/>
      <c r="F715" s="38"/>
      <c r="G715" s="1"/>
    </row>
    <row r="716" ht="15.75" customHeight="1">
      <c r="A716" s="37"/>
      <c r="B716" s="37"/>
      <c r="C716" s="38"/>
      <c r="D716" s="38"/>
      <c r="E716" s="38"/>
      <c r="F716" s="38"/>
      <c r="G716" s="1"/>
    </row>
    <row r="717" ht="15.75" customHeight="1">
      <c r="A717" s="37"/>
      <c r="B717" s="37"/>
      <c r="C717" s="38"/>
      <c r="D717" s="38"/>
      <c r="E717" s="38"/>
      <c r="F717" s="38"/>
      <c r="G717" s="1"/>
    </row>
    <row r="718" ht="15.75" customHeight="1">
      <c r="A718" s="37"/>
      <c r="B718" s="37"/>
      <c r="C718" s="38"/>
      <c r="D718" s="38"/>
      <c r="E718" s="38"/>
      <c r="F718" s="38"/>
      <c r="G718" s="1"/>
    </row>
    <row r="719" ht="15.75" customHeight="1">
      <c r="A719" s="37"/>
      <c r="B719" s="37"/>
      <c r="C719" s="38"/>
      <c r="D719" s="38"/>
      <c r="E719" s="38"/>
      <c r="F719" s="38"/>
      <c r="G719" s="1"/>
    </row>
    <row r="720" ht="15.75" customHeight="1">
      <c r="A720" s="37"/>
      <c r="B720" s="37"/>
      <c r="C720" s="38"/>
      <c r="D720" s="38"/>
      <c r="E720" s="38"/>
      <c r="F720" s="38"/>
      <c r="G720" s="1"/>
    </row>
    <row r="721" ht="15.75" customHeight="1">
      <c r="A721" s="37"/>
      <c r="B721" s="37"/>
      <c r="C721" s="38"/>
      <c r="D721" s="38"/>
      <c r="E721" s="38"/>
      <c r="F721" s="38"/>
      <c r="G721" s="1"/>
    </row>
    <row r="722" ht="15.75" customHeight="1">
      <c r="A722" s="37"/>
      <c r="B722" s="37"/>
      <c r="C722" s="38"/>
      <c r="D722" s="38"/>
      <c r="E722" s="38"/>
      <c r="F722" s="38"/>
      <c r="G722" s="1"/>
    </row>
    <row r="723" ht="15.75" customHeight="1">
      <c r="A723" s="37"/>
      <c r="B723" s="37"/>
      <c r="C723" s="38"/>
      <c r="D723" s="38"/>
      <c r="E723" s="38"/>
      <c r="F723" s="38"/>
      <c r="G723" s="1"/>
    </row>
    <row r="724" ht="15.75" customHeight="1">
      <c r="A724" s="37"/>
      <c r="B724" s="37"/>
      <c r="C724" s="38"/>
      <c r="D724" s="38"/>
      <c r="E724" s="38"/>
      <c r="F724" s="38"/>
      <c r="G724" s="1"/>
    </row>
    <row r="725" ht="15.75" customHeight="1">
      <c r="A725" s="37"/>
      <c r="B725" s="37"/>
      <c r="C725" s="38"/>
      <c r="D725" s="38"/>
      <c r="E725" s="38"/>
      <c r="F725" s="38"/>
      <c r="G725" s="1"/>
    </row>
    <row r="726" ht="15.75" customHeight="1">
      <c r="A726" s="37"/>
      <c r="B726" s="37"/>
      <c r="C726" s="38"/>
      <c r="D726" s="38"/>
      <c r="E726" s="38"/>
      <c r="F726" s="38"/>
      <c r="G726" s="1"/>
    </row>
    <row r="727" ht="15.75" customHeight="1">
      <c r="A727" s="37"/>
      <c r="B727" s="37"/>
      <c r="C727" s="38"/>
      <c r="D727" s="38"/>
      <c r="E727" s="38"/>
      <c r="F727" s="38"/>
      <c r="G727" s="1"/>
    </row>
    <row r="728" ht="15.75" customHeight="1">
      <c r="A728" s="37"/>
      <c r="B728" s="37"/>
      <c r="C728" s="38"/>
      <c r="D728" s="38"/>
      <c r="E728" s="38"/>
      <c r="F728" s="38"/>
      <c r="G728" s="1"/>
    </row>
    <row r="729" ht="15.75" customHeight="1">
      <c r="A729" s="37"/>
      <c r="B729" s="37"/>
      <c r="C729" s="38"/>
      <c r="D729" s="38"/>
      <c r="E729" s="38"/>
      <c r="F729" s="38"/>
      <c r="G729" s="1"/>
    </row>
    <row r="730" ht="15.75" customHeight="1">
      <c r="A730" s="37"/>
      <c r="B730" s="37"/>
      <c r="C730" s="38"/>
      <c r="D730" s="38"/>
      <c r="E730" s="38"/>
      <c r="F730" s="38"/>
      <c r="G730" s="1"/>
    </row>
    <row r="731" ht="15.75" customHeight="1">
      <c r="A731" s="37"/>
      <c r="B731" s="37"/>
      <c r="C731" s="38"/>
      <c r="D731" s="38"/>
      <c r="E731" s="38"/>
      <c r="F731" s="38"/>
      <c r="G731" s="1"/>
    </row>
    <row r="732" ht="15.75" customHeight="1">
      <c r="A732" s="37"/>
      <c r="B732" s="37"/>
      <c r="C732" s="38"/>
      <c r="D732" s="38"/>
      <c r="E732" s="38"/>
      <c r="F732" s="38"/>
      <c r="G732" s="1"/>
    </row>
    <row r="733" ht="15.75" customHeight="1">
      <c r="A733" s="37"/>
      <c r="B733" s="37"/>
      <c r="C733" s="38"/>
      <c r="D733" s="38"/>
      <c r="E733" s="38"/>
      <c r="F733" s="38"/>
      <c r="G733" s="1"/>
    </row>
    <row r="734" ht="15.75" customHeight="1">
      <c r="A734" s="37"/>
      <c r="B734" s="37"/>
      <c r="C734" s="38"/>
      <c r="D734" s="38"/>
      <c r="E734" s="38"/>
      <c r="F734" s="38"/>
      <c r="G734" s="1"/>
    </row>
    <row r="735" ht="15.75" customHeight="1">
      <c r="A735" s="37"/>
      <c r="B735" s="37"/>
      <c r="C735" s="38"/>
      <c r="D735" s="38"/>
      <c r="E735" s="38"/>
      <c r="F735" s="38"/>
      <c r="G735" s="1"/>
    </row>
    <row r="736" ht="15.75" customHeight="1">
      <c r="A736" s="37"/>
      <c r="B736" s="37"/>
      <c r="C736" s="38"/>
      <c r="D736" s="38"/>
      <c r="E736" s="38"/>
      <c r="F736" s="38"/>
      <c r="G736" s="1"/>
    </row>
    <row r="737" ht="15.75" customHeight="1">
      <c r="A737" s="37"/>
      <c r="B737" s="37"/>
      <c r="C737" s="38"/>
      <c r="D737" s="38"/>
      <c r="E737" s="38"/>
      <c r="F737" s="38"/>
      <c r="G737" s="1"/>
    </row>
    <row r="738" ht="15.75" customHeight="1">
      <c r="A738" s="37"/>
      <c r="B738" s="37"/>
      <c r="C738" s="38"/>
      <c r="D738" s="38"/>
      <c r="E738" s="38"/>
      <c r="F738" s="38"/>
      <c r="G738" s="1"/>
    </row>
    <row r="739" ht="15.75" customHeight="1">
      <c r="A739" s="37"/>
      <c r="B739" s="37"/>
      <c r="C739" s="38"/>
      <c r="D739" s="38"/>
      <c r="E739" s="38"/>
      <c r="F739" s="38"/>
      <c r="G739" s="1"/>
    </row>
    <row r="740" ht="15.75" customHeight="1">
      <c r="A740" s="37"/>
      <c r="B740" s="37"/>
      <c r="C740" s="38"/>
      <c r="D740" s="38"/>
      <c r="E740" s="38"/>
      <c r="F740" s="38"/>
      <c r="G740" s="1"/>
    </row>
    <row r="741" ht="15.75" customHeight="1">
      <c r="A741" s="37"/>
      <c r="B741" s="37"/>
      <c r="C741" s="38"/>
      <c r="D741" s="38"/>
      <c r="E741" s="38"/>
      <c r="F741" s="38"/>
      <c r="G741" s="1"/>
    </row>
    <row r="742" ht="15.75" customHeight="1">
      <c r="A742" s="37"/>
      <c r="B742" s="37"/>
      <c r="C742" s="38"/>
      <c r="D742" s="38"/>
      <c r="E742" s="38"/>
      <c r="F742" s="38"/>
      <c r="G742" s="1"/>
    </row>
    <row r="743" ht="15.75" customHeight="1">
      <c r="A743" s="37"/>
      <c r="B743" s="37"/>
      <c r="C743" s="38"/>
      <c r="D743" s="38"/>
      <c r="E743" s="38"/>
      <c r="F743" s="38"/>
      <c r="G743" s="1"/>
    </row>
    <row r="744" ht="15.75" customHeight="1">
      <c r="A744" s="37"/>
      <c r="B744" s="37"/>
      <c r="C744" s="38"/>
      <c r="D744" s="38"/>
      <c r="E744" s="38"/>
      <c r="F744" s="38"/>
      <c r="G744" s="1"/>
    </row>
    <row r="745" ht="15.75" customHeight="1">
      <c r="A745" s="37"/>
      <c r="B745" s="37"/>
      <c r="C745" s="38"/>
      <c r="D745" s="38"/>
      <c r="E745" s="38"/>
      <c r="F745" s="38"/>
      <c r="G745" s="1"/>
    </row>
    <row r="746" ht="15.75" customHeight="1">
      <c r="A746" s="37"/>
      <c r="B746" s="37"/>
      <c r="C746" s="38"/>
      <c r="D746" s="38"/>
      <c r="E746" s="38"/>
      <c r="F746" s="38"/>
      <c r="G746" s="1"/>
    </row>
    <row r="747" ht="15.75" customHeight="1">
      <c r="A747" s="37"/>
      <c r="B747" s="37"/>
      <c r="C747" s="38"/>
      <c r="D747" s="38"/>
      <c r="E747" s="38"/>
      <c r="F747" s="38"/>
      <c r="G747" s="1"/>
    </row>
    <row r="748" ht="15.75" customHeight="1">
      <c r="A748" s="37"/>
      <c r="B748" s="37"/>
      <c r="C748" s="38"/>
      <c r="D748" s="38"/>
      <c r="E748" s="38"/>
      <c r="F748" s="38"/>
      <c r="G748" s="1"/>
    </row>
    <row r="749" ht="15.75" customHeight="1">
      <c r="A749" s="37"/>
      <c r="B749" s="37"/>
      <c r="C749" s="38"/>
      <c r="D749" s="38"/>
      <c r="E749" s="38"/>
      <c r="F749" s="38"/>
      <c r="G749" s="1"/>
    </row>
    <row r="750" ht="15.75" customHeight="1">
      <c r="A750" s="37"/>
      <c r="B750" s="37"/>
      <c r="C750" s="38"/>
      <c r="D750" s="38"/>
      <c r="E750" s="38"/>
      <c r="F750" s="38"/>
      <c r="G750" s="1"/>
    </row>
    <row r="751" ht="15.75" customHeight="1">
      <c r="A751" s="37"/>
      <c r="B751" s="37"/>
      <c r="C751" s="38"/>
      <c r="D751" s="38"/>
      <c r="E751" s="38"/>
      <c r="F751" s="38"/>
      <c r="G751" s="1"/>
    </row>
    <row r="752" ht="15.75" customHeight="1">
      <c r="A752" s="37"/>
      <c r="B752" s="37"/>
      <c r="C752" s="38"/>
      <c r="D752" s="38"/>
      <c r="E752" s="38"/>
      <c r="F752" s="38"/>
      <c r="G752" s="1"/>
    </row>
    <row r="753" ht="15.75" customHeight="1">
      <c r="A753" s="37"/>
      <c r="B753" s="37"/>
      <c r="C753" s="38"/>
      <c r="D753" s="38"/>
      <c r="E753" s="38"/>
      <c r="F753" s="38"/>
      <c r="G753" s="1"/>
    </row>
    <row r="754" ht="15.75" customHeight="1">
      <c r="A754" s="37"/>
      <c r="B754" s="37"/>
      <c r="C754" s="38"/>
      <c r="D754" s="38"/>
      <c r="E754" s="38"/>
      <c r="F754" s="38"/>
      <c r="G754" s="1"/>
    </row>
    <row r="755" ht="15.75" customHeight="1">
      <c r="A755" s="37"/>
      <c r="B755" s="37"/>
      <c r="C755" s="38"/>
      <c r="D755" s="38"/>
      <c r="E755" s="38"/>
      <c r="F755" s="38"/>
      <c r="G755" s="1"/>
    </row>
    <row r="756" ht="15.75" customHeight="1">
      <c r="A756" s="37"/>
      <c r="B756" s="37"/>
      <c r="C756" s="38"/>
      <c r="D756" s="38"/>
      <c r="E756" s="38"/>
      <c r="F756" s="38"/>
      <c r="G756" s="1"/>
    </row>
    <row r="757" ht="15.75" customHeight="1">
      <c r="A757" s="37"/>
      <c r="B757" s="37"/>
      <c r="C757" s="38"/>
      <c r="D757" s="38"/>
      <c r="E757" s="38"/>
      <c r="F757" s="38"/>
      <c r="G757" s="1"/>
    </row>
    <row r="758" ht="15.75" customHeight="1">
      <c r="A758" s="37"/>
      <c r="B758" s="37"/>
      <c r="C758" s="38"/>
      <c r="D758" s="38"/>
      <c r="E758" s="38"/>
      <c r="F758" s="38"/>
      <c r="G758" s="1"/>
    </row>
    <row r="759" ht="15.75" customHeight="1">
      <c r="A759" s="37"/>
      <c r="B759" s="37"/>
      <c r="C759" s="38"/>
      <c r="D759" s="38"/>
      <c r="E759" s="38"/>
      <c r="F759" s="38"/>
      <c r="G759" s="1"/>
    </row>
    <row r="760" ht="15.75" customHeight="1">
      <c r="A760" s="37"/>
      <c r="B760" s="37"/>
      <c r="C760" s="38"/>
      <c r="D760" s="38"/>
      <c r="E760" s="38"/>
      <c r="F760" s="38"/>
      <c r="G760" s="1"/>
    </row>
    <row r="761" ht="15.75" customHeight="1">
      <c r="A761" s="37"/>
      <c r="B761" s="37"/>
      <c r="C761" s="38"/>
      <c r="D761" s="38"/>
      <c r="E761" s="38"/>
      <c r="F761" s="38"/>
      <c r="G761" s="1"/>
    </row>
    <row r="762" ht="15.75" customHeight="1">
      <c r="A762" s="37"/>
      <c r="B762" s="37"/>
      <c r="C762" s="38"/>
      <c r="D762" s="38"/>
      <c r="E762" s="38"/>
      <c r="F762" s="38"/>
      <c r="G762" s="1"/>
    </row>
    <row r="763" ht="15.75" customHeight="1">
      <c r="A763" s="37"/>
      <c r="B763" s="37"/>
      <c r="C763" s="38"/>
      <c r="D763" s="38"/>
      <c r="E763" s="38"/>
      <c r="F763" s="38"/>
      <c r="G763" s="1"/>
    </row>
    <row r="764" ht="15.75" customHeight="1">
      <c r="A764" s="37"/>
      <c r="B764" s="37"/>
      <c r="C764" s="38"/>
      <c r="D764" s="38"/>
      <c r="E764" s="38"/>
      <c r="F764" s="38"/>
      <c r="G764" s="1"/>
    </row>
    <row r="765" ht="15.75" customHeight="1">
      <c r="A765" s="37"/>
      <c r="B765" s="37"/>
      <c r="C765" s="38"/>
      <c r="D765" s="38"/>
      <c r="E765" s="38"/>
      <c r="F765" s="38"/>
      <c r="G765" s="1"/>
    </row>
    <row r="766" ht="15.75" customHeight="1">
      <c r="A766" s="37"/>
      <c r="B766" s="37"/>
      <c r="C766" s="38"/>
      <c r="D766" s="38"/>
      <c r="E766" s="38"/>
      <c r="F766" s="38"/>
      <c r="G766" s="1"/>
    </row>
    <row r="767" ht="15.75" customHeight="1">
      <c r="A767" s="37"/>
      <c r="B767" s="37"/>
      <c r="C767" s="38"/>
      <c r="D767" s="38"/>
      <c r="E767" s="38"/>
      <c r="F767" s="38"/>
      <c r="G767" s="1"/>
    </row>
    <row r="768" ht="15.75" customHeight="1">
      <c r="A768" s="37"/>
      <c r="B768" s="37"/>
      <c r="C768" s="38"/>
      <c r="D768" s="38"/>
      <c r="E768" s="38"/>
      <c r="F768" s="38"/>
      <c r="G768" s="1"/>
    </row>
    <row r="769" ht="15.75" customHeight="1">
      <c r="A769" s="37"/>
      <c r="B769" s="37"/>
      <c r="C769" s="38"/>
      <c r="D769" s="38"/>
      <c r="E769" s="38"/>
      <c r="F769" s="38"/>
      <c r="G769" s="1"/>
    </row>
    <row r="770" ht="15.75" customHeight="1">
      <c r="A770" s="37"/>
      <c r="B770" s="37"/>
      <c r="C770" s="38"/>
      <c r="D770" s="38"/>
      <c r="E770" s="38"/>
      <c r="F770" s="38"/>
      <c r="G770" s="1"/>
    </row>
    <row r="771" ht="15.75" customHeight="1">
      <c r="A771" s="37"/>
      <c r="B771" s="37"/>
      <c r="C771" s="38"/>
      <c r="D771" s="38"/>
      <c r="E771" s="38"/>
      <c r="F771" s="38"/>
      <c r="G771" s="1"/>
    </row>
    <row r="772" ht="15.75" customHeight="1">
      <c r="A772" s="37"/>
      <c r="B772" s="37"/>
      <c r="C772" s="38"/>
      <c r="D772" s="38"/>
      <c r="E772" s="38"/>
      <c r="F772" s="38"/>
      <c r="G772" s="1"/>
    </row>
    <row r="773" ht="15.75" customHeight="1">
      <c r="A773" s="37"/>
      <c r="B773" s="37"/>
      <c r="C773" s="38"/>
      <c r="D773" s="38"/>
      <c r="E773" s="38"/>
      <c r="F773" s="38"/>
      <c r="G773" s="1"/>
    </row>
    <row r="774" ht="15.75" customHeight="1">
      <c r="A774" s="37"/>
      <c r="B774" s="37"/>
      <c r="C774" s="38"/>
      <c r="D774" s="38"/>
      <c r="E774" s="38"/>
      <c r="F774" s="38"/>
      <c r="G774" s="1"/>
    </row>
    <row r="775" ht="15.75" customHeight="1">
      <c r="A775" s="37"/>
      <c r="B775" s="37"/>
      <c r="C775" s="38"/>
      <c r="D775" s="38"/>
      <c r="E775" s="38"/>
      <c r="F775" s="38"/>
      <c r="G775" s="1"/>
    </row>
    <row r="776" ht="15.75" customHeight="1">
      <c r="A776" s="37"/>
      <c r="B776" s="37"/>
      <c r="C776" s="38"/>
      <c r="D776" s="38"/>
      <c r="E776" s="38"/>
      <c r="F776" s="38"/>
      <c r="G776" s="1"/>
    </row>
    <row r="777" ht="15.75" customHeight="1">
      <c r="A777" s="37"/>
      <c r="B777" s="37"/>
      <c r="C777" s="38"/>
      <c r="D777" s="38"/>
      <c r="E777" s="38"/>
      <c r="F777" s="38"/>
      <c r="G777" s="1"/>
    </row>
    <row r="778" ht="15.75" customHeight="1">
      <c r="A778" s="37"/>
      <c r="B778" s="37"/>
      <c r="C778" s="38"/>
      <c r="D778" s="38"/>
      <c r="E778" s="38"/>
      <c r="F778" s="38"/>
      <c r="G778" s="1"/>
    </row>
    <row r="779" ht="15.75" customHeight="1">
      <c r="A779" s="37"/>
      <c r="B779" s="37"/>
      <c r="C779" s="38"/>
      <c r="D779" s="38"/>
      <c r="E779" s="38"/>
      <c r="F779" s="38"/>
      <c r="G779" s="1"/>
    </row>
    <row r="780" ht="15.75" customHeight="1">
      <c r="A780" s="37"/>
      <c r="B780" s="37"/>
      <c r="C780" s="38"/>
      <c r="D780" s="38"/>
      <c r="E780" s="38"/>
      <c r="F780" s="38"/>
      <c r="G780" s="1"/>
    </row>
    <row r="781" ht="15.75" customHeight="1">
      <c r="A781" s="37"/>
      <c r="B781" s="37"/>
      <c r="C781" s="38"/>
      <c r="D781" s="38"/>
      <c r="E781" s="38"/>
      <c r="F781" s="38"/>
      <c r="G781" s="1"/>
    </row>
    <row r="782" ht="15.75" customHeight="1">
      <c r="A782" s="37"/>
      <c r="B782" s="37"/>
      <c r="C782" s="38"/>
      <c r="D782" s="38"/>
      <c r="E782" s="38"/>
      <c r="F782" s="38"/>
      <c r="G782" s="1"/>
    </row>
    <row r="783" ht="15.75" customHeight="1">
      <c r="A783" s="37"/>
      <c r="B783" s="37"/>
      <c r="C783" s="38"/>
      <c r="D783" s="38"/>
      <c r="E783" s="38"/>
      <c r="F783" s="38"/>
      <c r="G783" s="1"/>
    </row>
    <row r="784" ht="15.75" customHeight="1">
      <c r="A784" s="37"/>
      <c r="B784" s="37"/>
      <c r="C784" s="38"/>
      <c r="D784" s="38"/>
      <c r="E784" s="38"/>
      <c r="F784" s="38"/>
      <c r="G784" s="1"/>
    </row>
    <row r="785" ht="15.75" customHeight="1">
      <c r="A785" s="37"/>
      <c r="B785" s="37"/>
      <c r="C785" s="38"/>
      <c r="D785" s="38"/>
      <c r="E785" s="38"/>
      <c r="F785" s="38"/>
      <c r="G785" s="1"/>
    </row>
    <row r="786" ht="15.75" customHeight="1">
      <c r="A786" s="37"/>
      <c r="B786" s="37"/>
      <c r="C786" s="38"/>
      <c r="D786" s="38"/>
      <c r="E786" s="38"/>
      <c r="F786" s="38"/>
      <c r="G786" s="1"/>
    </row>
    <row r="787" ht="15.75" customHeight="1">
      <c r="A787" s="37"/>
      <c r="B787" s="37"/>
      <c r="C787" s="38"/>
      <c r="D787" s="38"/>
      <c r="E787" s="38"/>
      <c r="F787" s="38"/>
      <c r="G787" s="1"/>
    </row>
    <row r="788" ht="15.75" customHeight="1">
      <c r="A788" s="37"/>
      <c r="B788" s="37"/>
      <c r="C788" s="38"/>
      <c r="D788" s="38"/>
      <c r="E788" s="38"/>
      <c r="F788" s="38"/>
      <c r="G788" s="1"/>
    </row>
    <row r="789" ht="15.75" customHeight="1">
      <c r="A789" s="37"/>
      <c r="B789" s="37"/>
      <c r="C789" s="38"/>
      <c r="D789" s="38"/>
      <c r="E789" s="38"/>
      <c r="F789" s="38"/>
      <c r="G789" s="1"/>
    </row>
    <row r="790" ht="15.75" customHeight="1">
      <c r="A790" s="37"/>
      <c r="B790" s="37"/>
      <c r="C790" s="38"/>
      <c r="D790" s="38"/>
      <c r="E790" s="38"/>
      <c r="F790" s="38"/>
      <c r="G790" s="1"/>
    </row>
    <row r="791" ht="15.75" customHeight="1">
      <c r="A791" s="37"/>
      <c r="B791" s="37"/>
      <c r="C791" s="38"/>
      <c r="D791" s="38"/>
      <c r="E791" s="38"/>
      <c r="F791" s="38"/>
      <c r="G791" s="1"/>
    </row>
    <row r="792" ht="15.75" customHeight="1">
      <c r="A792" s="37"/>
      <c r="B792" s="37"/>
      <c r="C792" s="38"/>
      <c r="D792" s="38"/>
      <c r="E792" s="38"/>
      <c r="F792" s="38"/>
      <c r="G792" s="1"/>
    </row>
    <row r="793" ht="15.75" customHeight="1">
      <c r="A793" s="37"/>
      <c r="B793" s="37"/>
      <c r="C793" s="38"/>
      <c r="D793" s="38"/>
      <c r="E793" s="38"/>
      <c r="F793" s="38"/>
      <c r="G793" s="1"/>
    </row>
    <row r="794" ht="15.75" customHeight="1">
      <c r="A794" s="37"/>
      <c r="B794" s="37"/>
      <c r="C794" s="38"/>
      <c r="D794" s="38"/>
      <c r="E794" s="38"/>
      <c r="F794" s="38"/>
      <c r="G794" s="1"/>
    </row>
    <row r="795" ht="15.75" customHeight="1">
      <c r="A795" s="37"/>
      <c r="B795" s="37"/>
      <c r="C795" s="38"/>
      <c r="D795" s="38"/>
      <c r="E795" s="38"/>
      <c r="F795" s="38"/>
      <c r="G795" s="1"/>
    </row>
    <row r="796" ht="15.75" customHeight="1">
      <c r="A796" s="37"/>
      <c r="B796" s="37"/>
      <c r="C796" s="38"/>
      <c r="D796" s="38"/>
      <c r="E796" s="38"/>
      <c r="F796" s="38"/>
      <c r="G796" s="1"/>
    </row>
    <row r="797" ht="15.75" customHeight="1">
      <c r="A797" s="37"/>
      <c r="B797" s="37"/>
      <c r="C797" s="38"/>
      <c r="D797" s="38"/>
      <c r="E797" s="38"/>
      <c r="F797" s="38"/>
      <c r="G797" s="1"/>
    </row>
    <row r="798" ht="15.75" customHeight="1">
      <c r="A798" s="37"/>
      <c r="B798" s="37"/>
      <c r="C798" s="38"/>
      <c r="D798" s="38"/>
      <c r="E798" s="38"/>
      <c r="F798" s="38"/>
      <c r="G798" s="1"/>
    </row>
    <row r="799" ht="15.75" customHeight="1">
      <c r="A799" s="37"/>
      <c r="B799" s="37"/>
      <c r="C799" s="38"/>
      <c r="D799" s="38"/>
      <c r="E799" s="38"/>
      <c r="F799" s="38"/>
      <c r="G799" s="1"/>
    </row>
    <row r="800" ht="15.75" customHeight="1">
      <c r="A800" s="37"/>
      <c r="B800" s="37"/>
      <c r="C800" s="38"/>
      <c r="D800" s="38"/>
      <c r="E800" s="38"/>
      <c r="F800" s="38"/>
      <c r="G800" s="1"/>
    </row>
    <row r="801" ht="15.75" customHeight="1">
      <c r="A801" s="37"/>
      <c r="B801" s="37"/>
      <c r="C801" s="38"/>
      <c r="D801" s="38"/>
      <c r="E801" s="38"/>
      <c r="F801" s="38"/>
      <c r="G801" s="1"/>
    </row>
    <row r="802" ht="15.75" customHeight="1">
      <c r="A802" s="37"/>
      <c r="B802" s="37"/>
      <c r="C802" s="38"/>
      <c r="D802" s="38"/>
      <c r="E802" s="38"/>
      <c r="F802" s="38"/>
      <c r="G802" s="1"/>
    </row>
    <row r="803" ht="15.75" customHeight="1">
      <c r="A803" s="37"/>
      <c r="B803" s="37"/>
      <c r="C803" s="38"/>
      <c r="D803" s="38"/>
      <c r="E803" s="38"/>
      <c r="F803" s="38"/>
      <c r="G803" s="1"/>
    </row>
    <row r="804" ht="15.75" customHeight="1">
      <c r="A804" s="37"/>
      <c r="B804" s="37"/>
      <c r="C804" s="38"/>
      <c r="D804" s="38"/>
      <c r="E804" s="38"/>
      <c r="F804" s="38"/>
      <c r="G804" s="1"/>
    </row>
    <row r="805" ht="15.75" customHeight="1">
      <c r="A805" s="37"/>
      <c r="B805" s="37"/>
      <c r="C805" s="38"/>
      <c r="D805" s="38"/>
      <c r="E805" s="38"/>
      <c r="F805" s="38"/>
      <c r="G805" s="1"/>
    </row>
    <row r="806" ht="15.75" customHeight="1">
      <c r="A806" s="37"/>
      <c r="B806" s="37"/>
      <c r="C806" s="38"/>
      <c r="D806" s="38"/>
      <c r="E806" s="38"/>
      <c r="F806" s="38"/>
      <c r="G806" s="1"/>
    </row>
    <row r="807" ht="15.75" customHeight="1">
      <c r="A807" s="37"/>
      <c r="B807" s="37"/>
      <c r="C807" s="38"/>
      <c r="D807" s="38"/>
      <c r="E807" s="38"/>
      <c r="F807" s="38"/>
      <c r="G807" s="1"/>
    </row>
    <row r="808" ht="15.75" customHeight="1">
      <c r="A808" s="37"/>
      <c r="B808" s="37"/>
      <c r="C808" s="38"/>
      <c r="D808" s="38"/>
      <c r="E808" s="38"/>
      <c r="F808" s="38"/>
      <c r="G808" s="1"/>
    </row>
    <row r="809" ht="15.75" customHeight="1">
      <c r="A809" s="37"/>
      <c r="B809" s="37"/>
      <c r="C809" s="38"/>
      <c r="D809" s="38"/>
      <c r="E809" s="38"/>
      <c r="F809" s="38"/>
      <c r="G809" s="1"/>
    </row>
    <row r="810" ht="15.75" customHeight="1">
      <c r="A810" s="37"/>
      <c r="B810" s="37"/>
      <c r="C810" s="38"/>
      <c r="D810" s="38"/>
      <c r="E810" s="38"/>
      <c r="F810" s="38"/>
      <c r="G810" s="1"/>
    </row>
    <row r="811" ht="15.75" customHeight="1">
      <c r="A811" s="37"/>
      <c r="B811" s="37"/>
      <c r="C811" s="38"/>
      <c r="D811" s="38"/>
      <c r="E811" s="38"/>
      <c r="F811" s="38"/>
      <c r="G811" s="1"/>
    </row>
    <row r="812" ht="15.75" customHeight="1">
      <c r="A812" s="37"/>
      <c r="B812" s="37"/>
      <c r="C812" s="38"/>
      <c r="D812" s="38"/>
      <c r="E812" s="38"/>
      <c r="F812" s="38"/>
      <c r="G812" s="1"/>
    </row>
    <row r="813" ht="15.75" customHeight="1">
      <c r="A813" s="37"/>
      <c r="B813" s="37"/>
      <c r="C813" s="38"/>
      <c r="D813" s="38"/>
      <c r="E813" s="38"/>
      <c r="F813" s="38"/>
      <c r="G813" s="1"/>
    </row>
    <row r="814" ht="15.75" customHeight="1">
      <c r="A814" s="37"/>
      <c r="B814" s="37"/>
      <c r="C814" s="38"/>
      <c r="D814" s="38"/>
      <c r="E814" s="38"/>
      <c r="F814" s="38"/>
      <c r="G814" s="1"/>
    </row>
    <row r="815" ht="15.75" customHeight="1">
      <c r="A815" s="37"/>
      <c r="B815" s="37"/>
      <c r="C815" s="38"/>
      <c r="D815" s="38"/>
      <c r="E815" s="38"/>
      <c r="F815" s="38"/>
      <c r="G815" s="1"/>
    </row>
    <row r="816" ht="15.75" customHeight="1">
      <c r="A816" s="37"/>
      <c r="B816" s="37"/>
      <c r="C816" s="38"/>
      <c r="D816" s="38"/>
      <c r="E816" s="38"/>
      <c r="F816" s="38"/>
      <c r="G816" s="1"/>
    </row>
    <row r="817" ht="15.75" customHeight="1">
      <c r="A817" s="37"/>
      <c r="B817" s="37"/>
      <c r="C817" s="38"/>
      <c r="D817" s="38"/>
      <c r="E817" s="38"/>
      <c r="F817" s="38"/>
      <c r="G817" s="1"/>
    </row>
    <row r="818" ht="15.75" customHeight="1">
      <c r="A818" s="37"/>
      <c r="B818" s="37"/>
      <c r="C818" s="38"/>
      <c r="D818" s="38"/>
      <c r="E818" s="38"/>
      <c r="F818" s="38"/>
      <c r="G818" s="1"/>
    </row>
    <row r="819" ht="15.75" customHeight="1">
      <c r="A819" s="37"/>
      <c r="B819" s="37"/>
      <c r="C819" s="38"/>
      <c r="D819" s="38"/>
      <c r="E819" s="38"/>
      <c r="F819" s="38"/>
      <c r="G819" s="1"/>
    </row>
    <row r="820" ht="15.75" customHeight="1">
      <c r="A820" s="37"/>
      <c r="B820" s="37"/>
      <c r="C820" s="38"/>
      <c r="D820" s="38"/>
      <c r="E820" s="38"/>
      <c r="F820" s="38"/>
      <c r="G820" s="1"/>
    </row>
    <row r="821" ht="15.75" customHeight="1">
      <c r="A821" s="37"/>
      <c r="B821" s="37"/>
      <c r="C821" s="38"/>
      <c r="D821" s="38"/>
      <c r="E821" s="38"/>
      <c r="F821" s="38"/>
      <c r="G821" s="1"/>
    </row>
    <row r="822" ht="15.75" customHeight="1">
      <c r="A822" s="37"/>
      <c r="B822" s="37"/>
      <c r="C822" s="38"/>
      <c r="D822" s="38"/>
      <c r="E822" s="38"/>
      <c r="F822" s="38"/>
      <c r="G822" s="1"/>
    </row>
    <row r="823" ht="15.75" customHeight="1">
      <c r="A823" s="37"/>
      <c r="B823" s="37"/>
      <c r="C823" s="38"/>
      <c r="D823" s="38"/>
      <c r="E823" s="38"/>
      <c r="F823" s="38"/>
      <c r="G823" s="1"/>
    </row>
    <row r="824" ht="15.75" customHeight="1">
      <c r="A824" s="37"/>
      <c r="B824" s="37"/>
      <c r="C824" s="38"/>
      <c r="D824" s="38"/>
      <c r="E824" s="38"/>
      <c r="F824" s="38"/>
      <c r="G824" s="1"/>
    </row>
    <row r="825" ht="15.75" customHeight="1">
      <c r="A825" s="37"/>
      <c r="B825" s="37"/>
      <c r="C825" s="38"/>
      <c r="D825" s="38"/>
      <c r="E825" s="38"/>
      <c r="F825" s="38"/>
      <c r="G825" s="1"/>
    </row>
    <row r="826" ht="15.75" customHeight="1">
      <c r="A826" s="37"/>
      <c r="B826" s="37"/>
      <c r="C826" s="38"/>
      <c r="D826" s="38"/>
      <c r="E826" s="38"/>
      <c r="F826" s="38"/>
      <c r="G826" s="1"/>
    </row>
    <row r="827" ht="15.75" customHeight="1">
      <c r="A827" s="37"/>
      <c r="B827" s="37"/>
      <c r="C827" s="38"/>
      <c r="D827" s="38"/>
      <c r="E827" s="38"/>
      <c r="F827" s="38"/>
      <c r="G827" s="1"/>
    </row>
    <row r="828" ht="15.75" customHeight="1">
      <c r="A828" s="37"/>
      <c r="B828" s="37"/>
      <c r="C828" s="38"/>
      <c r="D828" s="38"/>
      <c r="E828" s="38"/>
      <c r="F828" s="38"/>
      <c r="G828" s="1"/>
    </row>
    <row r="829" ht="15.75" customHeight="1">
      <c r="A829" s="37"/>
      <c r="B829" s="37"/>
      <c r="C829" s="38"/>
      <c r="D829" s="38"/>
      <c r="E829" s="38"/>
      <c r="F829" s="38"/>
      <c r="G829" s="1"/>
    </row>
    <row r="830" ht="15.75" customHeight="1">
      <c r="A830" s="37"/>
      <c r="B830" s="37"/>
      <c r="C830" s="38"/>
      <c r="D830" s="38"/>
      <c r="E830" s="38"/>
      <c r="F830" s="38"/>
      <c r="G830" s="1"/>
    </row>
    <row r="831" ht="15.75" customHeight="1">
      <c r="A831" s="37"/>
      <c r="B831" s="37"/>
      <c r="C831" s="38"/>
      <c r="D831" s="38"/>
      <c r="E831" s="38"/>
      <c r="F831" s="38"/>
      <c r="G831" s="1"/>
    </row>
    <row r="832" ht="15.75" customHeight="1">
      <c r="A832" s="37"/>
      <c r="B832" s="37"/>
      <c r="C832" s="38"/>
      <c r="D832" s="38"/>
      <c r="E832" s="38"/>
      <c r="F832" s="38"/>
      <c r="G832" s="1"/>
    </row>
    <row r="833" ht="15.75" customHeight="1">
      <c r="A833" s="37"/>
      <c r="B833" s="37"/>
      <c r="C833" s="38"/>
      <c r="D833" s="38"/>
      <c r="E833" s="38"/>
      <c r="F833" s="38"/>
      <c r="G833" s="1"/>
    </row>
    <row r="834" ht="15.75" customHeight="1">
      <c r="A834" s="37"/>
      <c r="B834" s="37"/>
      <c r="C834" s="38"/>
      <c r="D834" s="38"/>
      <c r="E834" s="38"/>
      <c r="F834" s="38"/>
      <c r="G834" s="1"/>
    </row>
    <row r="835" ht="15.75" customHeight="1">
      <c r="A835" s="37"/>
      <c r="B835" s="37"/>
      <c r="C835" s="38"/>
      <c r="D835" s="38"/>
      <c r="E835" s="38"/>
      <c r="F835" s="38"/>
      <c r="G835" s="1"/>
    </row>
    <row r="836" ht="15.75" customHeight="1">
      <c r="A836" s="37"/>
      <c r="B836" s="37"/>
      <c r="C836" s="38"/>
      <c r="D836" s="38"/>
      <c r="E836" s="38"/>
      <c r="F836" s="38"/>
      <c r="G836" s="1"/>
    </row>
    <row r="837" ht="15.75" customHeight="1">
      <c r="A837" s="37"/>
      <c r="B837" s="37"/>
      <c r="C837" s="38"/>
      <c r="D837" s="38"/>
      <c r="E837" s="38"/>
      <c r="F837" s="38"/>
      <c r="G837" s="1"/>
    </row>
    <row r="838" ht="15.75" customHeight="1">
      <c r="A838" s="37"/>
      <c r="B838" s="37"/>
      <c r="C838" s="38"/>
      <c r="D838" s="38"/>
      <c r="E838" s="38"/>
      <c r="F838" s="38"/>
      <c r="G838" s="1"/>
    </row>
    <row r="839" ht="15.75" customHeight="1">
      <c r="A839" s="37"/>
      <c r="B839" s="37"/>
      <c r="C839" s="38"/>
      <c r="D839" s="38"/>
      <c r="E839" s="38"/>
      <c r="F839" s="38"/>
      <c r="G839" s="1"/>
    </row>
    <row r="840" ht="15.75" customHeight="1">
      <c r="A840" s="37"/>
      <c r="B840" s="37"/>
      <c r="C840" s="38"/>
      <c r="D840" s="38"/>
      <c r="E840" s="38"/>
      <c r="F840" s="38"/>
      <c r="G840" s="1"/>
    </row>
    <row r="841" ht="15.75" customHeight="1">
      <c r="A841" s="37"/>
      <c r="B841" s="37"/>
      <c r="C841" s="38"/>
      <c r="D841" s="38"/>
      <c r="E841" s="38"/>
      <c r="F841" s="38"/>
      <c r="G841" s="1"/>
    </row>
    <row r="842" ht="15.75" customHeight="1">
      <c r="A842" s="37"/>
      <c r="B842" s="37"/>
      <c r="C842" s="38"/>
      <c r="D842" s="38"/>
      <c r="E842" s="38"/>
      <c r="F842" s="38"/>
      <c r="G842" s="1"/>
    </row>
    <row r="843" ht="15.75" customHeight="1">
      <c r="A843" s="37"/>
      <c r="B843" s="37"/>
      <c r="C843" s="38"/>
      <c r="D843" s="38"/>
      <c r="E843" s="38"/>
      <c r="F843" s="38"/>
      <c r="G843" s="1"/>
    </row>
    <row r="844" ht="15.75" customHeight="1">
      <c r="A844" s="37"/>
      <c r="B844" s="37"/>
      <c r="C844" s="38"/>
      <c r="D844" s="38"/>
      <c r="E844" s="38"/>
      <c r="F844" s="38"/>
      <c r="G844" s="1"/>
    </row>
    <row r="845" ht="15.75" customHeight="1">
      <c r="A845" s="37"/>
      <c r="B845" s="37"/>
      <c r="C845" s="38"/>
      <c r="D845" s="38"/>
      <c r="E845" s="38"/>
      <c r="F845" s="38"/>
      <c r="G845" s="1"/>
    </row>
    <row r="846" ht="15.75" customHeight="1">
      <c r="A846" s="37"/>
      <c r="B846" s="37"/>
      <c r="C846" s="38"/>
      <c r="D846" s="38"/>
      <c r="E846" s="38"/>
      <c r="F846" s="38"/>
      <c r="G846" s="1"/>
    </row>
    <row r="847" ht="15.75" customHeight="1">
      <c r="A847" s="37"/>
      <c r="B847" s="37"/>
      <c r="C847" s="38"/>
      <c r="D847" s="38"/>
      <c r="E847" s="38"/>
      <c r="F847" s="38"/>
      <c r="G847" s="1"/>
    </row>
    <row r="848" ht="15.75" customHeight="1">
      <c r="A848" s="37"/>
      <c r="B848" s="37"/>
      <c r="C848" s="38"/>
      <c r="D848" s="38"/>
      <c r="E848" s="38"/>
      <c r="F848" s="38"/>
      <c r="G848" s="1"/>
    </row>
    <row r="849" ht="15.75" customHeight="1">
      <c r="A849" s="37"/>
      <c r="B849" s="37"/>
      <c r="C849" s="38"/>
      <c r="D849" s="38"/>
      <c r="E849" s="38"/>
      <c r="F849" s="38"/>
      <c r="G849" s="1"/>
    </row>
    <row r="850" ht="15.75" customHeight="1">
      <c r="A850" s="37"/>
      <c r="B850" s="37"/>
      <c r="C850" s="38"/>
      <c r="D850" s="38"/>
      <c r="E850" s="38"/>
      <c r="F850" s="38"/>
      <c r="G850" s="1"/>
    </row>
    <row r="851" ht="15.75" customHeight="1">
      <c r="A851" s="37"/>
      <c r="B851" s="37"/>
      <c r="C851" s="38"/>
      <c r="D851" s="38"/>
      <c r="E851" s="38"/>
      <c r="F851" s="38"/>
      <c r="G851" s="1"/>
    </row>
    <row r="852" ht="15.75" customHeight="1">
      <c r="A852" s="37"/>
      <c r="B852" s="37"/>
      <c r="C852" s="38"/>
      <c r="D852" s="38"/>
      <c r="E852" s="38"/>
      <c r="F852" s="38"/>
      <c r="G852" s="1"/>
    </row>
    <row r="853" ht="15.75" customHeight="1">
      <c r="A853" s="37"/>
      <c r="B853" s="37"/>
      <c r="C853" s="38"/>
      <c r="D853" s="38"/>
      <c r="E853" s="38"/>
      <c r="F853" s="38"/>
      <c r="G853" s="1"/>
    </row>
    <row r="854" ht="15.75" customHeight="1">
      <c r="A854" s="37"/>
      <c r="B854" s="37"/>
      <c r="C854" s="38"/>
      <c r="D854" s="38"/>
      <c r="E854" s="38"/>
      <c r="F854" s="38"/>
      <c r="G854" s="1"/>
    </row>
    <row r="855" ht="15.75" customHeight="1">
      <c r="A855" s="37"/>
      <c r="B855" s="37"/>
      <c r="C855" s="38"/>
      <c r="D855" s="38"/>
      <c r="E855" s="38"/>
      <c r="F855" s="38"/>
      <c r="G855" s="1"/>
    </row>
    <row r="856" ht="15.75" customHeight="1">
      <c r="A856" s="37"/>
      <c r="B856" s="37"/>
      <c r="C856" s="38"/>
      <c r="D856" s="38"/>
      <c r="E856" s="38"/>
      <c r="F856" s="38"/>
      <c r="G856" s="1"/>
    </row>
    <row r="857" ht="15.75" customHeight="1">
      <c r="A857" s="37"/>
      <c r="B857" s="37"/>
      <c r="C857" s="38"/>
      <c r="D857" s="38"/>
      <c r="E857" s="38"/>
      <c r="F857" s="38"/>
      <c r="G857" s="1"/>
    </row>
    <row r="858" ht="15.75" customHeight="1">
      <c r="A858" s="37"/>
      <c r="B858" s="37"/>
      <c r="C858" s="38"/>
      <c r="D858" s="38"/>
      <c r="E858" s="38"/>
      <c r="F858" s="38"/>
      <c r="G858" s="1"/>
    </row>
    <row r="859" ht="15.75" customHeight="1">
      <c r="A859" s="37"/>
      <c r="B859" s="37"/>
      <c r="C859" s="38"/>
      <c r="D859" s="38"/>
      <c r="E859" s="38"/>
      <c r="F859" s="38"/>
      <c r="G859" s="1"/>
    </row>
    <row r="860" ht="15.75" customHeight="1">
      <c r="A860" s="37"/>
      <c r="B860" s="37"/>
      <c r="C860" s="38"/>
      <c r="D860" s="38"/>
      <c r="E860" s="38"/>
      <c r="F860" s="38"/>
      <c r="G860" s="1"/>
    </row>
    <row r="861" ht="15.75" customHeight="1">
      <c r="A861" s="37"/>
      <c r="B861" s="37"/>
      <c r="C861" s="38"/>
      <c r="D861" s="38"/>
      <c r="E861" s="38"/>
      <c r="F861" s="38"/>
      <c r="G861" s="1"/>
    </row>
    <row r="862" ht="15.75" customHeight="1">
      <c r="A862" s="37"/>
      <c r="B862" s="37"/>
      <c r="C862" s="38"/>
      <c r="D862" s="38"/>
      <c r="E862" s="38"/>
      <c r="F862" s="38"/>
      <c r="G862" s="1"/>
    </row>
    <row r="863" ht="15.75" customHeight="1">
      <c r="A863" s="37"/>
      <c r="B863" s="37"/>
      <c r="C863" s="38"/>
      <c r="D863" s="38"/>
      <c r="E863" s="38"/>
      <c r="F863" s="38"/>
      <c r="G863" s="1"/>
    </row>
    <row r="864" ht="15.75" customHeight="1">
      <c r="A864" s="37"/>
      <c r="B864" s="37"/>
      <c r="C864" s="38"/>
      <c r="D864" s="38"/>
      <c r="E864" s="38"/>
      <c r="F864" s="38"/>
      <c r="G864" s="1"/>
    </row>
    <row r="865" ht="15.75" customHeight="1">
      <c r="A865" s="37"/>
      <c r="B865" s="37"/>
      <c r="C865" s="38"/>
      <c r="D865" s="38"/>
      <c r="E865" s="38"/>
      <c r="F865" s="38"/>
      <c r="G865" s="1"/>
    </row>
    <row r="866" ht="15.75" customHeight="1">
      <c r="A866" s="37"/>
      <c r="B866" s="37"/>
      <c r="C866" s="38"/>
      <c r="D866" s="38"/>
      <c r="E866" s="38"/>
      <c r="F866" s="38"/>
      <c r="G866" s="1"/>
    </row>
    <row r="867" ht="15.75" customHeight="1">
      <c r="A867" s="37"/>
      <c r="B867" s="37"/>
      <c r="C867" s="38"/>
      <c r="D867" s="38"/>
      <c r="E867" s="38"/>
      <c r="F867" s="38"/>
      <c r="G867" s="1"/>
    </row>
    <row r="868" ht="15.75" customHeight="1">
      <c r="A868" s="37"/>
      <c r="B868" s="37"/>
      <c r="C868" s="38"/>
      <c r="D868" s="38"/>
      <c r="E868" s="38"/>
      <c r="F868" s="38"/>
      <c r="G868" s="1"/>
    </row>
    <row r="869" ht="15.75" customHeight="1">
      <c r="A869" s="37"/>
      <c r="B869" s="37"/>
      <c r="C869" s="38"/>
      <c r="D869" s="38"/>
      <c r="E869" s="38"/>
      <c r="F869" s="38"/>
      <c r="G869" s="1"/>
    </row>
    <row r="870" ht="15.75" customHeight="1">
      <c r="A870" s="37"/>
      <c r="B870" s="37"/>
      <c r="C870" s="38"/>
      <c r="D870" s="38"/>
      <c r="E870" s="38"/>
      <c r="F870" s="38"/>
      <c r="G870" s="1"/>
    </row>
    <row r="871" ht="15.75" customHeight="1">
      <c r="A871" s="37"/>
      <c r="B871" s="37"/>
      <c r="C871" s="38"/>
      <c r="D871" s="38"/>
      <c r="E871" s="38"/>
      <c r="F871" s="38"/>
      <c r="G871" s="1"/>
    </row>
    <row r="872" ht="15.75" customHeight="1">
      <c r="A872" s="37"/>
      <c r="B872" s="37"/>
      <c r="C872" s="38"/>
      <c r="D872" s="38"/>
      <c r="E872" s="38"/>
      <c r="F872" s="38"/>
      <c r="G872" s="1"/>
    </row>
    <row r="873" ht="15.75" customHeight="1">
      <c r="A873" s="37"/>
      <c r="B873" s="37"/>
      <c r="C873" s="38"/>
      <c r="D873" s="38"/>
      <c r="E873" s="38"/>
      <c r="F873" s="38"/>
      <c r="G873" s="1"/>
    </row>
    <row r="874" ht="15.75" customHeight="1">
      <c r="A874" s="37"/>
      <c r="B874" s="37"/>
      <c r="C874" s="38"/>
      <c r="D874" s="38"/>
      <c r="E874" s="38"/>
      <c r="F874" s="38"/>
      <c r="G874" s="1"/>
    </row>
    <row r="875" ht="15.75" customHeight="1">
      <c r="A875" s="37"/>
      <c r="B875" s="37"/>
      <c r="C875" s="38"/>
      <c r="D875" s="38"/>
      <c r="E875" s="38"/>
      <c r="F875" s="38"/>
      <c r="G875" s="1"/>
    </row>
    <row r="876" ht="15.75" customHeight="1">
      <c r="A876" s="37"/>
      <c r="B876" s="37"/>
      <c r="C876" s="38"/>
      <c r="D876" s="38"/>
      <c r="E876" s="38"/>
      <c r="F876" s="38"/>
      <c r="G876" s="1"/>
    </row>
    <row r="877" ht="15.75" customHeight="1">
      <c r="A877" s="37"/>
      <c r="B877" s="37"/>
      <c r="C877" s="38"/>
      <c r="D877" s="38"/>
      <c r="E877" s="38"/>
      <c r="F877" s="38"/>
      <c r="G877" s="1"/>
    </row>
    <row r="878" ht="15.75" customHeight="1">
      <c r="A878" s="37"/>
      <c r="B878" s="37"/>
      <c r="C878" s="38"/>
      <c r="D878" s="38"/>
      <c r="E878" s="38"/>
      <c r="F878" s="38"/>
      <c r="G878" s="1"/>
    </row>
    <row r="879" ht="15.75" customHeight="1">
      <c r="A879" s="37"/>
      <c r="B879" s="37"/>
      <c r="C879" s="38"/>
      <c r="D879" s="38"/>
      <c r="E879" s="38"/>
      <c r="F879" s="38"/>
      <c r="G879" s="1"/>
    </row>
    <row r="880" ht="15.75" customHeight="1">
      <c r="A880" s="37"/>
      <c r="B880" s="37"/>
      <c r="C880" s="38"/>
      <c r="D880" s="38"/>
      <c r="E880" s="38"/>
      <c r="F880" s="38"/>
      <c r="G880" s="1"/>
    </row>
    <row r="881" ht="15.75" customHeight="1">
      <c r="A881" s="37"/>
      <c r="B881" s="37"/>
      <c r="C881" s="38"/>
      <c r="D881" s="38"/>
      <c r="E881" s="38"/>
      <c r="F881" s="38"/>
      <c r="G881" s="1"/>
    </row>
    <row r="882" ht="15.75" customHeight="1">
      <c r="A882" s="37"/>
      <c r="B882" s="37"/>
      <c r="C882" s="38"/>
      <c r="D882" s="38"/>
      <c r="E882" s="38"/>
      <c r="F882" s="38"/>
      <c r="G882" s="1"/>
    </row>
    <row r="883" ht="15.75" customHeight="1">
      <c r="A883" s="37"/>
      <c r="B883" s="37"/>
      <c r="C883" s="38"/>
      <c r="D883" s="38"/>
      <c r="E883" s="38"/>
      <c r="F883" s="38"/>
      <c r="G883" s="1"/>
    </row>
    <row r="884" ht="15.75" customHeight="1">
      <c r="A884" s="37"/>
      <c r="B884" s="37"/>
      <c r="C884" s="38"/>
      <c r="D884" s="38"/>
      <c r="E884" s="38"/>
      <c r="F884" s="38"/>
      <c r="G884" s="1"/>
    </row>
    <row r="885" ht="15.75" customHeight="1">
      <c r="A885" s="37"/>
      <c r="B885" s="37"/>
      <c r="C885" s="38"/>
      <c r="D885" s="38"/>
      <c r="E885" s="38"/>
      <c r="F885" s="38"/>
      <c r="G885" s="1"/>
    </row>
    <row r="886" ht="15.75" customHeight="1">
      <c r="A886" s="37"/>
      <c r="B886" s="37"/>
      <c r="C886" s="38"/>
      <c r="D886" s="38"/>
      <c r="E886" s="38"/>
      <c r="F886" s="38"/>
      <c r="G886" s="1"/>
    </row>
    <row r="887" ht="15.75" customHeight="1">
      <c r="A887" s="37"/>
      <c r="B887" s="37"/>
      <c r="C887" s="38"/>
      <c r="D887" s="38"/>
      <c r="E887" s="38"/>
      <c r="F887" s="38"/>
      <c r="G887" s="1"/>
    </row>
    <row r="888" ht="15.75" customHeight="1">
      <c r="A888" s="37"/>
      <c r="B888" s="37"/>
      <c r="C888" s="38"/>
      <c r="D888" s="38"/>
      <c r="E888" s="38"/>
      <c r="F888" s="38"/>
      <c r="G888" s="1"/>
    </row>
    <row r="889" ht="15.75" customHeight="1">
      <c r="A889" s="37"/>
      <c r="B889" s="37"/>
      <c r="C889" s="38"/>
      <c r="D889" s="38"/>
      <c r="E889" s="38"/>
      <c r="F889" s="38"/>
      <c r="G889" s="1"/>
    </row>
    <row r="890" ht="15.75" customHeight="1">
      <c r="A890" s="37"/>
      <c r="B890" s="37"/>
      <c r="C890" s="38"/>
      <c r="D890" s="38"/>
      <c r="E890" s="38"/>
      <c r="F890" s="38"/>
      <c r="G890" s="1"/>
    </row>
    <row r="891" ht="15.75" customHeight="1">
      <c r="A891" s="37"/>
      <c r="B891" s="37"/>
      <c r="C891" s="38"/>
      <c r="D891" s="38"/>
      <c r="E891" s="38"/>
      <c r="F891" s="38"/>
      <c r="G891" s="1"/>
    </row>
    <row r="892" ht="15.75" customHeight="1">
      <c r="A892" s="37"/>
      <c r="B892" s="37"/>
      <c r="C892" s="38"/>
      <c r="D892" s="38"/>
      <c r="E892" s="38"/>
      <c r="F892" s="38"/>
      <c r="G892" s="1"/>
    </row>
    <row r="893" ht="15.75" customHeight="1">
      <c r="A893" s="37"/>
      <c r="B893" s="37"/>
      <c r="C893" s="38"/>
      <c r="D893" s="38"/>
      <c r="E893" s="38"/>
      <c r="F893" s="38"/>
      <c r="G893" s="1"/>
    </row>
    <row r="894" ht="15.75" customHeight="1">
      <c r="A894" s="37"/>
      <c r="B894" s="37"/>
      <c r="C894" s="38"/>
      <c r="D894" s="38"/>
      <c r="E894" s="38"/>
      <c r="F894" s="38"/>
      <c r="G894" s="1"/>
    </row>
    <row r="895" ht="15.75" customHeight="1">
      <c r="A895" s="37"/>
      <c r="B895" s="37"/>
      <c r="C895" s="38"/>
      <c r="D895" s="38"/>
      <c r="E895" s="38"/>
      <c r="F895" s="38"/>
      <c r="G895" s="1"/>
    </row>
    <row r="896" ht="15.75" customHeight="1">
      <c r="A896" s="37"/>
      <c r="B896" s="37"/>
      <c r="C896" s="38"/>
      <c r="D896" s="38"/>
      <c r="E896" s="38"/>
      <c r="F896" s="38"/>
      <c r="G896" s="1"/>
    </row>
    <row r="897" ht="15.75" customHeight="1">
      <c r="A897" s="37"/>
      <c r="B897" s="37"/>
      <c r="C897" s="38"/>
      <c r="D897" s="38"/>
      <c r="E897" s="38"/>
      <c r="F897" s="38"/>
      <c r="G897" s="1"/>
    </row>
    <row r="898" ht="15.75" customHeight="1">
      <c r="A898" s="37"/>
      <c r="B898" s="37"/>
      <c r="C898" s="38"/>
      <c r="D898" s="38"/>
      <c r="E898" s="38"/>
      <c r="F898" s="38"/>
      <c r="G898" s="1"/>
    </row>
    <row r="899" ht="15.75" customHeight="1">
      <c r="A899" s="37"/>
      <c r="B899" s="37"/>
      <c r="C899" s="38"/>
      <c r="D899" s="38"/>
      <c r="E899" s="38"/>
      <c r="F899" s="38"/>
      <c r="G899" s="1"/>
    </row>
    <row r="900" ht="15.75" customHeight="1">
      <c r="A900" s="37"/>
      <c r="B900" s="37"/>
      <c r="C900" s="38"/>
      <c r="D900" s="38"/>
      <c r="E900" s="38"/>
      <c r="F900" s="38"/>
      <c r="G900" s="1"/>
    </row>
    <row r="901" ht="15.75" customHeight="1">
      <c r="A901" s="37"/>
      <c r="B901" s="37"/>
      <c r="C901" s="38"/>
      <c r="D901" s="38"/>
      <c r="E901" s="38"/>
      <c r="F901" s="38"/>
      <c r="G901" s="1"/>
    </row>
    <row r="902" ht="15.75" customHeight="1">
      <c r="A902" s="37"/>
      <c r="B902" s="37"/>
      <c r="C902" s="38"/>
      <c r="D902" s="38"/>
      <c r="E902" s="38"/>
      <c r="F902" s="38"/>
      <c r="G902" s="1"/>
    </row>
    <row r="903" ht="15.75" customHeight="1">
      <c r="A903" s="37"/>
      <c r="B903" s="37"/>
      <c r="C903" s="38"/>
      <c r="D903" s="38"/>
      <c r="E903" s="38"/>
      <c r="F903" s="38"/>
      <c r="G903" s="1"/>
    </row>
    <row r="904" ht="15.75" customHeight="1">
      <c r="A904" s="37"/>
      <c r="B904" s="37"/>
      <c r="C904" s="38"/>
      <c r="D904" s="38"/>
      <c r="E904" s="38"/>
      <c r="F904" s="38"/>
      <c r="G904" s="1"/>
    </row>
    <row r="905" ht="15.75" customHeight="1">
      <c r="A905" s="37"/>
      <c r="B905" s="37"/>
      <c r="C905" s="38"/>
      <c r="D905" s="38"/>
      <c r="E905" s="38"/>
      <c r="F905" s="38"/>
      <c r="G905" s="1"/>
    </row>
    <row r="906" ht="15.75" customHeight="1">
      <c r="A906" s="37"/>
      <c r="B906" s="37"/>
      <c r="C906" s="38"/>
      <c r="D906" s="38"/>
      <c r="E906" s="38"/>
      <c r="F906" s="38"/>
      <c r="G906" s="1"/>
    </row>
    <row r="907" ht="15.75" customHeight="1">
      <c r="A907" s="37"/>
      <c r="B907" s="37"/>
      <c r="C907" s="38"/>
      <c r="D907" s="38"/>
      <c r="E907" s="38"/>
      <c r="F907" s="38"/>
      <c r="G907" s="1"/>
    </row>
    <row r="908" ht="15.75" customHeight="1">
      <c r="A908" s="37"/>
      <c r="B908" s="37"/>
      <c r="C908" s="38"/>
      <c r="D908" s="38"/>
      <c r="E908" s="38"/>
      <c r="F908" s="38"/>
      <c r="G908" s="1"/>
    </row>
    <row r="909" ht="15.75" customHeight="1">
      <c r="A909" s="37"/>
      <c r="B909" s="37"/>
      <c r="C909" s="38"/>
      <c r="D909" s="38"/>
      <c r="E909" s="38"/>
      <c r="F909" s="38"/>
      <c r="G909" s="1"/>
    </row>
    <row r="910" ht="15.75" customHeight="1">
      <c r="A910" s="37"/>
      <c r="B910" s="37"/>
      <c r="C910" s="38"/>
      <c r="D910" s="38"/>
      <c r="E910" s="38"/>
      <c r="F910" s="38"/>
      <c r="G910" s="1"/>
    </row>
    <row r="911" ht="15.75" customHeight="1">
      <c r="A911" s="37"/>
      <c r="B911" s="37"/>
      <c r="C911" s="38"/>
      <c r="D911" s="38"/>
      <c r="E911" s="38"/>
      <c r="F911" s="38"/>
      <c r="G911" s="1"/>
    </row>
    <row r="912" ht="15.75" customHeight="1">
      <c r="A912" s="37"/>
      <c r="B912" s="37"/>
      <c r="C912" s="38"/>
      <c r="D912" s="38"/>
      <c r="E912" s="38"/>
      <c r="F912" s="38"/>
      <c r="G912" s="1"/>
    </row>
    <row r="913" ht="15.75" customHeight="1">
      <c r="A913" s="37"/>
      <c r="B913" s="37"/>
      <c r="C913" s="38"/>
      <c r="D913" s="38"/>
      <c r="E913" s="38"/>
      <c r="F913" s="38"/>
      <c r="G913" s="1"/>
    </row>
    <row r="914" ht="15.75" customHeight="1">
      <c r="A914" s="37"/>
      <c r="B914" s="37"/>
      <c r="C914" s="38"/>
      <c r="D914" s="38"/>
      <c r="E914" s="38"/>
      <c r="F914" s="38"/>
      <c r="G914" s="1"/>
    </row>
    <row r="915" ht="15.75" customHeight="1">
      <c r="A915" s="37"/>
      <c r="B915" s="37"/>
      <c r="C915" s="38"/>
      <c r="D915" s="38"/>
      <c r="E915" s="38"/>
      <c r="F915" s="38"/>
      <c r="G915" s="1"/>
    </row>
    <row r="916" ht="15.75" customHeight="1">
      <c r="A916" s="37"/>
      <c r="B916" s="37"/>
      <c r="C916" s="38"/>
      <c r="D916" s="38"/>
      <c r="E916" s="38"/>
      <c r="F916" s="38"/>
      <c r="G916" s="1"/>
    </row>
    <row r="917" ht="15.75" customHeight="1">
      <c r="A917" s="37"/>
      <c r="B917" s="37"/>
      <c r="C917" s="38"/>
      <c r="D917" s="38"/>
      <c r="E917" s="38"/>
      <c r="F917" s="38"/>
      <c r="G917" s="1"/>
    </row>
    <row r="918" ht="15.75" customHeight="1">
      <c r="A918" s="37"/>
      <c r="B918" s="37"/>
      <c r="C918" s="38"/>
      <c r="D918" s="38"/>
      <c r="E918" s="38"/>
      <c r="F918" s="38"/>
      <c r="G918" s="1"/>
    </row>
    <row r="919" ht="15.75" customHeight="1">
      <c r="A919" s="37"/>
      <c r="B919" s="37"/>
      <c r="C919" s="38"/>
      <c r="D919" s="38"/>
      <c r="E919" s="38"/>
      <c r="F919" s="38"/>
      <c r="G919" s="1"/>
    </row>
    <row r="920" ht="15.75" customHeight="1">
      <c r="A920" s="37"/>
      <c r="B920" s="37"/>
      <c r="C920" s="38"/>
      <c r="D920" s="38"/>
      <c r="E920" s="38"/>
      <c r="F920" s="38"/>
      <c r="G920" s="1"/>
    </row>
    <row r="921" ht="15.75" customHeight="1">
      <c r="A921" s="37"/>
      <c r="B921" s="37"/>
      <c r="C921" s="38"/>
      <c r="D921" s="38"/>
      <c r="E921" s="38"/>
      <c r="F921" s="38"/>
      <c r="G921" s="1"/>
    </row>
    <row r="922" ht="15.75" customHeight="1">
      <c r="A922" s="37"/>
      <c r="B922" s="37"/>
      <c r="C922" s="38"/>
      <c r="D922" s="38"/>
      <c r="E922" s="38"/>
      <c r="F922" s="38"/>
      <c r="G922" s="1"/>
    </row>
    <row r="923" ht="15.75" customHeight="1">
      <c r="A923" s="37"/>
      <c r="B923" s="37"/>
      <c r="C923" s="38"/>
      <c r="D923" s="38"/>
      <c r="E923" s="38"/>
      <c r="F923" s="38"/>
      <c r="G923" s="1"/>
    </row>
    <row r="924" ht="15.75" customHeight="1">
      <c r="A924" s="37"/>
      <c r="B924" s="37"/>
      <c r="C924" s="38"/>
      <c r="D924" s="38"/>
      <c r="E924" s="38"/>
      <c r="F924" s="38"/>
      <c r="G924" s="1"/>
    </row>
    <row r="925" ht="15.75" customHeight="1">
      <c r="A925" s="37"/>
      <c r="B925" s="37"/>
      <c r="C925" s="38"/>
      <c r="D925" s="38"/>
      <c r="E925" s="38"/>
      <c r="F925" s="38"/>
      <c r="G925" s="1"/>
    </row>
    <row r="926" ht="15.75" customHeight="1">
      <c r="A926" s="37"/>
      <c r="B926" s="37"/>
      <c r="C926" s="38"/>
      <c r="D926" s="38"/>
      <c r="E926" s="38"/>
      <c r="F926" s="38"/>
      <c r="G926" s="1"/>
    </row>
    <row r="927" ht="15.75" customHeight="1">
      <c r="A927" s="37"/>
      <c r="B927" s="37"/>
      <c r="C927" s="38"/>
      <c r="D927" s="38"/>
      <c r="E927" s="38"/>
      <c r="F927" s="38"/>
      <c r="G927" s="1"/>
    </row>
    <row r="928" ht="15.75" customHeight="1">
      <c r="A928" s="37"/>
      <c r="B928" s="37"/>
      <c r="C928" s="38"/>
      <c r="D928" s="38"/>
      <c r="E928" s="38"/>
      <c r="F928" s="38"/>
      <c r="G928" s="1"/>
    </row>
    <row r="929" ht="15.75" customHeight="1">
      <c r="A929" s="37"/>
      <c r="B929" s="37"/>
      <c r="C929" s="38"/>
      <c r="D929" s="38"/>
      <c r="E929" s="38"/>
      <c r="F929" s="38"/>
      <c r="G929" s="1"/>
    </row>
    <row r="930" ht="15.75" customHeight="1">
      <c r="A930" s="37"/>
      <c r="B930" s="37"/>
      <c r="C930" s="38"/>
      <c r="D930" s="38"/>
      <c r="E930" s="38"/>
      <c r="F930" s="38"/>
      <c r="G930" s="1"/>
    </row>
    <row r="931" ht="15.75" customHeight="1">
      <c r="A931" s="37"/>
      <c r="B931" s="37"/>
      <c r="C931" s="38"/>
      <c r="D931" s="38"/>
      <c r="E931" s="38"/>
      <c r="F931" s="38"/>
      <c r="G931" s="1"/>
    </row>
    <row r="932" ht="15.75" customHeight="1">
      <c r="A932" s="37"/>
      <c r="B932" s="37"/>
      <c r="C932" s="38"/>
      <c r="D932" s="38"/>
      <c r="E932" s="38"/>
      <c r="F932" s="38"/>
      <c r="G932" s="1"/>
    </row>
    <row r="933" ht="15.75" customHeight="1">
      <c r="A933" s="37"/>
      <c r="B933" s="37"/>
      <c r="C933" s="38"/>
      <c r="D933" s="38"/>
      <c r="E933" s="38"/>
      <c r="F933" s="38"/>
      <c r="G933" s="1"/>
    </row>
    <row r="934" ht="15.75" customHeight="1">
      <c r="A934" s="37"/>
      <c r="B934" s="37"/>
      <c r="C934" s="38"/>
      <c r="D934" s="38"/>
      <c r="E934" s="38"/>
      <c r="F934" s="38"/>
      <c r="G934" s="1"/>
    </row>
    <row r="935" ht="15.75" customHeight="1">
      <c r="A935" s="37"/>
      <c r="B935" s="37"/>
      <c r="C935" s="38"/>
      <c r="D935" s="38"/>
      <c r="E935" s="38"/>
      <c r="F935" s="38"/>
      <c r="G935" s="1"/>
    </row>
    <row r="936" ht="15.75" customHeight="1">
      <c r="A936" s="37"/>
      <c r="B936" s="37"/>
      <c r="C936" s="38"/>
      <c r="D936" s="38"/>
      <c r="E936" s="38"/>
      <c r="F936" s="38"/>
      <c r="G936" s="1"/>
    </row>
    <row r="937" ht="15.75" customHeight="1">
      <c r="A937" s="37"/>
      <c r="B937" s="37"/>
      <c r="C937" s="38"/>
      <c r="D937" s="38"/>
      <c r="E937" s="38"/>
      <c r="F937" s="38"/>
      <c r="G937" s="1"/>
    </row>
    <row r="938" ht="15.75" customHeight="1">
      <c r="A938" s="37"/>
      <c r="B938" s="37"/>
      <c r="C938" s="38"/>
      <c r="D938" s="38"/>
      <c r="E938" s="38"/>
      <c r="F938" s="38"/>
      <c r="G938" s="1"/>
    </row>
    <row r="939" ht="15.75" customHeight="1">
      <c r="A939" s="37"/>
      <c r="B939" s="37"/>
      <c r="C939" s="38"/>
      <c r="D939" s="38"/>
      <c r="E939" s="38"/>
      <c r="F939" s="38"/>
      <c r="G939" s="1"/>
    </row>
    <row r="940" ht="15.75" customHeight="1">
      <c r="A940" s="37"/>
      <c r="B940" s="37"/>
      <c r="C940" s="38"/>
      <c r="D940" s="38"/>
      <c r="E940" s="38"/>
      <c r="F940" s="38"/>
      <c r="G940" s="1"/>
    </row>
    <row r="941" ht="15.75" customHeight="1">
      <c r="A941" s="37"/>
      <c r="B941" s="37"/>
      <c r="C941" s="38"/>
      <c r="D941" s="38"/>
      <c r="E941" s="38"/>
      <c r="F941" s="38"/>
      <c r="G941" s="1"/>
    </row>
    <row r="942" ht="15.75" customHeight="1">
      <c r="A942" s="37"/>
      <c r="B942" s="37"/>
      <c r="C942" s="38"/>
      <c r="D942" s="38"/>
      <c r="E942" s="38"/>
      <c r="F942" s="38"/>
      <c r="G942" s="1"/>
    </row>
    <row r="943" ht="15.75" customHeight="1">
      <c r="A943" s="37"/>
      <c r="B943" s="37"/>
      <c r="C943" s="38"/>
      <c r="D943" s="38"/>
      <c r="E943" s="38"/>
      <c r="F943" s="38"/>
      <c r="G943" s="1"/>
    </row>
    <row r="944" ht="15.75" customHeight="1">
      <c r="A944" s="37"/>
      <c r="B944" s="37"/>
      <c r="C944" s="38"/>
      <c r="D944" s="38"/>
      <c r="E944" s="38"/>
      <c r="F944" s="38"/>
      <c r="G944" s="1"/>
    </row>
    <row r="945" ht="15.75" customHeight="1">
      <c r="A945" s="37"/>
      <c r="B945" s="37"/>
      <c r="C945" s="38"/>
      <c r="D945" s="38"/>
      <c r="E945" s="38"/>
      <c r="F945" s="38"/>
      <c r="G945" s="1"/>
    </row>
    <row r="946" ht="15.75" customHeight="1">
      <c r="A946" s="37"/>
      <c r="B946" s="37"/>
      <c r="C946" s="38"/>
      <c r="D946" s="38"/>
      <c r="E946" s="38"/>
      <c r="F946" s="38"/>
      <c r="G946" s="1"/>
    </row>
    <row r="947" ht="15.75" customHeight="1">
      <c r="A947" s="37"/>
      <c r="B947" s="37"/>
      <c r="C947" s="38"/>
      <c r="D947" s="38"/>
      <c r="E947" s="38"/>
      <c r="F947" s="38"/>
      <c r="G947" s="1"/>
    </row>
    <row r="948" ht="15.75" customHeight="1">
      <c r="A948" s="37"/>
      <c r="B948" s="37"/>
      <c r="C948" s="38"/>
      <c r="D948" s="38"/>
      <c r="E948" s="38"/>
      <c r="F948" s="38"/>
      <c r="G948" s="1"/>
    </row>
    <row r="949" ht="15.75" customHeight="1">
      <c r="A949" s="37"/>
      <c r="B949" s="37"/>
      <c r="C949" s="38"/>
      <c r="D949" s="38"/>
      <c r="E949" s="38"/>
      <c r="F949" s="38"/>
      <c r="G949" s="1"/>
    </row>
    <row r="950" ht="15.75" customHeight="1">
      <c r="A950" s="37"/>
      <c r="B950" s="37"/>
      <c r="C950" s="38"/>
      <c r="D950" s="38"/>
      <c r="E950" s="38"/>
      <c r="F950" s="38"/>
      <c r="G950" s="1"/>
    </row>
    <row r="951" ht="15.75" customHeight="1">
      <c r="A951" s="37"/>
      <c r="B951" s="37"/>
      <c r="C951" s="38"/>
      <c r="D951" s="38"/>
      <c r="E951" s="38"/>
      <c r="F951" s="38"/>
      <c r="G951" s="1"/>
    </row>
    <row r="952" ht="15.75" customHeight="1">
      <c r="A952" s="37"/>
      <c r="B952" s="37"/>
      <c r="C952" s="38"/>
      <c r="D952" s="38"/>
      <c r="E952" s="38"/>
      <c r="F952" s="38"/>
      <c r="G952" s="1"/>
    </row>
    <row r="953" ht="15.75" customHeight="1">
      <c r="A953" s="37"/>
      <c r="B953" s="37"/>
      <c r="C953" s="38"/>
      <c r="D953" s="38"/>
      <c r="E953" s="38"/>
      <c r="F953" s="38"/>
      <c r="G953" s="1"/>
    </row>
    <row r="954" ht="15.75" customHeight="1">
      <c r="A954" s="37"/>
      <c r="B954" s="37"/>
      <c r="C954" s="38"/>
      <c r="D954" s="38"/>
      <c r="E954" s="38"/>
      <c r="F954" s="38"/>
      <c r="G954" s="1"/>
    </row>
    <row r="955" ht="15.75" customHeight="1">
      <c r="A955" s="37"/>
      <c r="B955" s="37"/>
      <c r="C955" s="38"/>
      <c r="D955" s="38"/>
      <c r="E955" s="38"/>
      <c r="F955" s="38"/>
      <c r="G955" s="1"/>
    </row>
    <row r="956" ht="15.75" customHeight="1">
      <c r="A956" s="37"/>
      <c r="B956" s="37"/>
      <c r="C956" s="38"/>
      <c r="D956" s="38"/>
      <c r="E956" s="38"/>
      <c r="F956" s="38"/>
      <c r="G956" s="1"/>
    </row>
    <row r="957" ht="15.75" customHeight="1">
      <c r="A957" s="37"/>
      <c r="B957" s="37"/>
      <c r="C957" s="38"/>
      <c r="D957" s="38"/>
      <c r="E957" s="38"/>
      <c r="F957" s="38"/>
      <c r="G957" s="1"/>
    </row>
    <row r="958" ht="15.75" customHeight="1">
      <c r="A958" s="37"/>
      <c r="B958" s="37"/>
      <c r="C958" s="38"/>
      <c r="D958" s="38"/>
      <c r="E958" s="38"/>
      <c r="F958" s="38"/>
      <c r="G958" s="1"/>
    </row>
    <row r="959" ht="15.75" customHeight="1">
      <c r="A959" s="37"/>
      <c r="B959" s="37"/>
      <c r="C959" s="38"/>
      <c r="D959" s="38"/>
      <c r="E959" s="38"/>
      <c r="F959" s="38"/>
      <c r="G959" s="1"/>
    </row>
    <row r="960" ht="15.75" customHeight="1">
      <c r="A960" s="37"/>
      <c r="B960" s="37"/>
      <c r="C960" s="38"/>
      <c r="D960" s="38"/>
      <c r="E960" s="38"/>
      <c r="F960" s="38"/>
      <c r="G960" s="1"/>
    </row>
    <row r="961" ht="15.75" customHeight="1">
      <c r="A961" s="37"/>
      <c r="B961" s="37"/>
      <c r="C961" s="38"/>
      <c r="D961" s="38"/>
      <c r="E961" s="38"/>
      <c r="F961" s="38"/>
      <c r="G961" s="1"/>
    </row>
    <row r="962" ht="15.75" customHeight="1">
      <c r="A962" s="37"/>
      <c r="B962" s="37"/>
      <c r="C962" s="38"/>
      <c r="D962" s="38"/>
      <c r="E962" s="38"/>
      <c r="F962" s="38"/>
      <c r="G962" s="1"/>
    </row>
    <row r="963" ht="15.75" customHeight="1">
      <c r="A963" s="37"/>
      <c r="B963" s="37"/>
      <c r="C963" s="38"/>
      <c r="D963" s="38"/>
      <c r="E963" s="38"/>
      <c r="F963" s="38"/>
      <c r="G963" s="1"/>
    </row>
    <row r="964" ht="15.75" customHeight="1">
      <c r="A964" s="37"/>
      <c r="B964" s="37"/>
      <c r="C964" s="38"/>
      <c r="D964" s="38"/>
      <c r="E964" s="38"/>
      <c r="F964" s="38"/>
      <c r="G964" s="1"/>
    </row>
    <row r="965" ht="15.75" customHeight="1">
      <c r="A965" s="37"/>
      <c r="B965" s="37"/>
      <c r="C965" s="38"/>
      <c r="D965" s="38"/>
      <c r="E965" s="38"/>
      <c r="F965" s="38"/>
      <c r="G965" s="1"/>
    </row>
    <row r="966" ht="15.75" customHeight="1">
      <c r="A966" s="37"/>
      <c r="B966" s="37"/>
      <c r="C966" s="38"/>
      <c r="D966" s="38"/>
      <c r="E966" s="38"/>
      <c r="F966" s="38"/>
      <c r="G966" s="1"/>
    </row>
    <row r="967" ht="15.75" customHeight="1">
      <c r="A967" s="37"/>
      <c r="B967" s="37"/>
      <c r="C967" s="38"/>
      <c r="D967" s="38"/>
      <c r="E967" s="38"/>
      <c r="F967" s="38"/>
      <c r="G967" s="1"/>
    </row>
    <row r="968" ht="15.75" customHeight="1">
      <c r="A968" s="37"/>
      <c r="B968" s="37"/>
      <c r="C968" s="38"/>
      <c r="D968" s="38"/>
      <c r="E968" s="38"/>
      <c r="F968" s="38"/>
      <c r="G968" s="1"/>
    </row>
    <row r="969" ht="15.75" customHeight="1">
      <c r="A969" s="37"/>
      <c r="B969" s="37"/>
      <c r="C969" s="38"/>
      <c r="D969" s="38"/>
      <c r="E969" s="38"/>
      <c r="F969" s="38"/>
      <c r="G969" s="1"/>
    </row>
    <row r="970" ht="15.75" customHeight="1">
      <c r="A970" s="37"/>
      <c r="B970" s="37"/>
      <c r="C970" s="38"/>
      <c r="D970" s="38"/>
      <c r="E970" s="38"/>
      <c r="F970" s="38"/>
      <c r="G970" s="1"/>
    </row>
    <row r="971" ht="15.75" customHeight="1">
      <c r="A971" s="37"/>
      <c r="B971" s="37"/>
      <c r="C971" s="38"/>
      <c r="D971" s="38"/>
      <c r="E971" s="38"/>
      <c r="F971" s="38"/>
      <c r="G971" s="1"/>
    </row>
    <row r="972" ht="15.75" customHeight="1">
      <c r="A972" s="37"/>
      <c r="B972" s="37"/>
      <c r="C972" s="38"/>
      <c r="D972" s="38"/>
      <c r="E972" s="38"/>
      <c r="F972" s="38"/>
      <c r="G972" s="1"/>
    </row>
    <row r="973" ht="15.75" customHeight="1">
      <c r="A973" s="37"/>
      <c r="B973" s="37"/>
      <c r="C973" s="38"/>
      <c r="D973" s="38"/>
      <c r="E973" s="38"/>
      <c r="F973" s="38"/>
      <c r="G973" s="1"/>
    </row>
    <row r="974" ht="15.75" customHeight="1">
      <c r="A974" s="37"/>
      <c r="B974" s="37"/>
      <c r="C974" s="38"/>
      <c r="D974" s="38"/>
      <c r="E974" s="38"/>
      <c r="F974" s="38"/>
      <c r="G974" s="1"/>
    </row>
    <row r="975" ht="15.75" customHeight="1">
      <c r="A975" s="37"/>
      <c r="B975" s="37"/>
      <c r="C975" s="38"/>
      <c r="D975" s="38"/>
      <c r="E975" s="38"/>
      <c r="F975" s="38"/>
      <c r="G975" s="1"/>
    </row>
    <row r="976" ht="15.75" customHeight="1">
      <c r="A976" s="37"/>
      <c r="B976" s="37"/>
      <c r="C976" s="38"/>
      <c r="D976" s="38"/>
      <c r="E976" s="38"/>
      <c r="F976" s="38"/>
      <c r="G976" s="1"/>
    </row>
    <row r="977" ht="15.75" customHeight="1">
      <c r="A977" s="37"/>
      <c r="B977" s="37"/>
      <c r="C977" s="38"/>
      <c r="D977" s="38"/>
      <c r="E977" s="38"/>
      <c r="F977" s="38"/>
      <c r="G977" s="1"/>
    </row>
    <row r="978" ht="15.75" customHeight="1">
      <c r="A978" s="37"/>
      <c r="B978" s="37"/>
      <c r="C978" s="38"/>
      <c r="D978" s="38"/>
      <c r="E978" s="38"/>
      <c r="F978" s="38"/>
      <c r="G978" s="1"/>
    </row>
    <row r="979" ht="15.75" customHeight="1">
      <c r="A979" s="37"/>
      <c r="B979" s="37"/>
      <c r="C979" s="38"/>
      <c r="D979" s="38"/>
      <c r="E979" s="38"/>
      <c r="F979" s="38"/>
      <c r="G979" s="1"/>
    </row>
    <row r="980" ht="15.75" customHeight="1">
      <c r="A980" s="37"/>
      <c r="B980" s="37"/>
      <c r="C980" s="38"/>
      <c r="D980" s="38"/>
      <c r="E980" s="38"/>
      <c r="F980" s="38"/>
      <c r="G980" s="1"/>
    </row>
    <row r="981" ht="15.75" customHeight="1">
      <c r="A981" s="37"/>
      <c r="B981" s="37"/>
      <c r="C981" s="38"/>
      <c r="D981" s="38"/>
      <c r="E981" s="38"/>
      <c r="F981" s="38"/>
      <c r="G981" s="1"/>
    </row>
    <row r="982" ht="15.75" customHeight="1">
      <c r="A982" s="37"/>
      <c r="B982" s="37"/>
      <c r="C982" s="38"/>
      <c r="D982" s="38"/>
      <c r="E982" s="38"/>
      <c r="F982" s="38"/>
      <c r="G982" s="1"/>
    </row>
    <row r="983" ht="15.75" customHeight="1">
      <c r="A983" s="37"/>
      <c r="B983" s="37"/>
      <c r="C983" s="38"/>
      <c r="D983" s="38"/>
      <c r="E983" s="38"/>
      <c r="F983" s="38"/>
      <c r="G983" s="1"/>
    </row>
    <row r="984" ht="15.75" customHeight="1">
      <c r="A984" s="37"/>
      <c r="B984" s="37"/>
      <c r="C984" s="38"/>
      <c r="D984" s="38"/>
      <c r="E984" s="38"/>
      <c r="F984" s="38"/>
      <c r="G984" s="1"/>
    </row>
    <row r="985" ht="15.75" customHeight="1">
      <c r="A985" s="37"/>
      <c r="B985" s="37"/>
      <c r="C985" s="38"/>
      <c r="D985" s="38"/>
      <c r="E985" s="38"/>
      <c r="F985" s="38"/>
      <c r="G985" s="1"/>
    </row>
    <row r="986" ht="15.75" customHeight="1">
      <c r="A986" s="37"/>
      <c r="B986" s="37"/>
      <c r="C986" s="38"/>
      <c r="D986" s="38"/>
      <c r="E986" s="38"/>
      <c r="F986" s="38"/>
      <c r="G986" s="1"/>
    </row>
    <row r="987" ht="15.75" customHeight="1">
      <c r="A987" s="37"/>
      <c r="B987" s="37"/>
      <c r="C987" s="38"/>
      <c r="D987" s="38"/>
      <c r="E987" s="38"/>
      <c r="F987" s="38"/>
      <c r="G987" s="1"/>
    </row>
    <row r="988" ht="15.75" customHeight="1">
      <c r="A988" s="37"/>
      <c r="B988" s="37"/>
      <c r="C988" s="38"/>
      <c r="D988" s="38"/>
      <c r="E988" s="38"/>
      <c r="F988" s="38"/>
      <c r="G988" s="1"/>
    </row>
    <row r="989" ht="15.75" customHeight="1">
      <c r="A989" s="37"/>
      <c r="B989" s="37"/>
      <c r="C989" s="38"/>
      <c r="D989" s="38"/>
      <c r="E989" s="38"/>
      <c r="F989" s="38"/>
      <c r="G989" s="1"/>
    </row>
    <row r="990" ht="15.75" customHeight="1">
      <c r="A990" s="37"/>
      <c r="B990" s="37"/>
      <c r="C990" s="38"/>
      <c r="D990" s="38"/>
      <c r="E990" s="38"/>
      <c r="F990" s="38"/>
      <c r="G990" s="1"/>
    </row>
    <row r="991" ht="15.75" customHeight="1">
      <c r="A991" s="37"/>
      <c r="B991" s="37"/>
      <c r="C991" s="38"/>
      <c r="D991" s="38"/>
      <c r="E991" s="38"/>
      <c r="F991" s="38"/>
      <c r="G991" s="1"/>
    </row>
    <row r="992" ht="15.75" customHeight="1">
      <c r="A992" s="37"/>
      <c r="B992" s="37"/>
      <c r="C992" s="38"/>
      <c r="D992" s="38"/>
      <c r="E992" s="38"/>
      <c r="F992" s="38"/>
      <c r="G992" s="1"/>
    </row>
    <row r="993" ht="15.75" customHeight="1">
      <c r="A993" s="37"/>
      <c r="B993" s="37"/>
      <c r="C993" s="38"/>
      <c r="D993" s="38"/>
      <c r="E993" s="38"/>
      <c r="F993" s="38"/>
      <c r="G993" s="1"/>
    </row>
    <row r="994" ht="15.75" customHeight="1">
      <c r="A994" s="37"/>
      <c r="B994" s="37"/>
      <c r="C994" s="38"/>
      <c r="D994" s="38"/>
      <c r="E994" s="38"/>
      <c r="F994" s="38"/>
      <c r="G994" s="1"/>
    </row>
    <row r="995" ht="15.75" customHeight="1">
      <c r="A995" s="37"/>
      <c r="B995" s="37"/>
      <c r="C995" s="38"/>
      <c r="D995" s="38"/>
      <c r="E995" s="38"/>
      <c r="F995" s="38"/>
      <c r="G995" s="1"/>
    </row>
    <row r="996" ht="15.75" customHeight="1">
      <c r="A996" s="37"/>
      <c r="B996" s="37"/>
      <c r="C996" s="38"/>
      <c r="D996" s="38"/>
      <c r="E996" s="38"/>
      <c r="F996" s="38"/>
      <c r="G996" s="1"/>
    </row>
    <row r="997" ht="15.75" customHeight="1">
      <c r="A997" s="37"/>
      <c r="B997" s="37"/>
      <c r="C997" s="38"/>
      <c r="D997" s="38"/>
      <c r="E997" s="38"/>
      <c r="F997" s="38"/>
      <c r="G997" s="1"/>
    </row>
    <row r="998" ht="15.75" customHeight="1">
      <c r="A998" s="37"/>
      <c r="B998" s="37"/>
      <c r="C998" s="38"/>
      <c r="D998" s="38"/>
      <c r="E998" s="38"/>
      <c r="F998" s="38"/>
      <c r="G998" s="1"/>
    </row>
    <row r="999" ht="15.75" customHeight="1">
      <c r="A999" s="37"/>
      <c r="B999" s="37"/>
      <c r="C999" s="38"/>
      <c r="D999" s="38"/>
      <c r="E999" s="38"/>
      <c r="F999" s="38"/>
      <c r="G999" s="1"/>
    </row>
    <row r="1000" ht="15.75" customHeight="1">
      <c r="A1000" s="37"/>
      <c r="B1000" s="37"/>
      <c r="C1000" s="38"/>
      <c r="D1000" s="38"/>
      <c r="E1000" s="38"/>
      <c r="F1000" s="38"/>
      <c r="G1000" s="1"/>
    </row>
  </sheetData>
  <mergeCells count="6">
    <mergeCell ref="A2:G2"/>
    <mergeCell ref="A4:G4"/>
    <mergeCell ref="A5:G5"/>
    <mergeCell ref="A6:G6"/>
    <mergeCell ref="A7:G7"/>
    <mergeCell ref="A91:G91"/>
  </mergeCells>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5.0"/>
    <col customWidth="1" min="2" max="2" width="10.43"/>
    <col customWidth="1" min="3" max="3" width="23.0"/>
    <col customWidth="1" min="4" max="4" width="17.0"/>
    <col customWidth="1" min="5" max="5" width="16.0"/>
    <col customWidth="1" min="6" max="6" width="15.14"/>
    <col customWidth="1" min="7" max="7" width="9.0"/>
    <col customWidth="1" min="8" max="8" width="10.71"/>
    <col customWidth="1" min="9" max="9" width="10.0"/>
    <col customWidth="1" min="10" max="10" width="20.71"/>
    <col customWidth="1" min="11" max="26" width="10.0"/>
  </cols>
  <sheetData>
    <row r="1">
      <c r="A1" s="37"/>
      <c r="B1" s="37"/>
      <c r="C1" s="38"/>
      <c r="D1" s="38"/>
      <c r="E1" s="38"/>
      <c r="F1" s="38"/>
      <c r="G1" s="38"/>
      <c r="H1" s="1"/>
      <c r="I1" s="1"/>
    </row>
    <row r="2" ht="15.75" customHeight="1">
      <c r="A2" s="39" t="s">
        <v>4391</v>
      </c>
      <c r="B2" s="40"/>
      <c r="C2" s="40"/>
      <c r="D2" s="40"/>
      <c r="E2" s="40"/>
      <c r="F2" s="40"/>
      <c r="G2" s="40"/>
      <c r="H2" s="40"/>
      <c r="I2" s="34"/>
    </row>
    <row r="3" ht="15.75" customHeight="1">
      <c r="A3" s="87"/>
      <c r="B3" s="87"/>
      <c r="C3" s="87"/>
      <c r="D3" s="87"/>
      <c r="E3" s="87"/>
      <c r="F3" s="87"/>
      <c r="G3" s="87"/>
      <c r="H3" s="87"/>
      <c r="I3" s="87"/>
    </row>
    <row r="4">
      <c r="A4" s="74" t="s">
        <v>4392</v>
      </c>
      <c r="B4" s="40"/>
      <c r="C4" s="40"/>
      <c r="D4" s="40"/>
      <c r="E4" s="40"/>
      <c r="F4" s="40"/>
      <c r="G4" s="40"/>
      <c r="H4" s="40"/>
      <c r="I4" s="34"/>
    </row>
    <row r="5" ht="106.5" customHeight="1">
      <c r="A5" s="74" t="s">
        <v>4393</v>
      </c>
      <c r="B5" s="40"/>
      <c r="C5" s="40"/>
      <c r="D5" s="40"/>
      <c r="E5" s="40"/>
      <c r="F5" s="40"/>
      <c r="G5" s="40"/>
      <c r="H5" s="40"/>
      <c r="I5" s="34"/>
    </row>
    <row r="6" ht="93.75" customHeight="1">
      <c r="A6" s="74" t="s">
        <v>4394</v>
      </c>
      <c r="B6" s="40"/>
      <c r="C6" s="40"/>
      <c r="D6" s="40"/>
      <c r="E6" s="40"/>
      <c r="F6" s="40"/>
      <c r="G6" s="40"/>
      <c r="H6" s="40"/>
      <c r="I6" s="34"/>
    </row>
    <row r="7">
      <c r="A7" s="45"/>
      <c r="B7" s="45"/>
      <c r="C7" s="46"/>
      <c r="D7" s="46"/>
      <c r="E7" s="46"/>
      <c r="F7" s="46"/>
      <c r="G7" s="46"/>
      <c r="H7" s="46"/>
      <c r="I7" s="45"/>
    </row>
    <row r="8" ht="76.5" customHeight="1">
      <c r="A8" s="135" t="s">
        <v>8</v>
      </c>
      <c r="B8" s="77" t="s">
        <v>9</v>
      </c>
      <c r="C8" s="135" t="s">
        <v>4395</v>
      </c>
      <c r="D8" s="135" t="s">
        <v>4396</v>
      </c>
      <c r="E8" s="135" t="s">
        <v>4397</v>
      </c>
      <c r="F8" s="135" t="s">
        <v>4398</v>
      </c>
      <c r="G8" s="135" t="s">
        <v>4399</v>
      </c>
      <c r="H8" s="135" t="s">
        <v>132</v>
      </c>
      <c r="I8" s="135" t="s">
        <v>133</v>
      </c>
      <c r="J8" s="49" t="s">
        <v>134</v>
      </c>
    </row>
    <row r="9" ht="38.25" customHeight="1">
      <c r="A9" s="63" t="s">
        <v>40</v>
      </c>
      <c r="B9" s="63" t="s">
        <v>38</v>
      </c>
      <c r="C9" s="63" t="s">
        <v>4227</v>
      </c>
      <c r="D9" s="63" t="s">
        <v>4400</v>
      </c>
      <c r="E9" s="52" t="s">
        <v>4401</v>
      </c>
      <c r="F9" s="59" t="s">
        <v>4402</v>
      </c>
      <c r="G9" s="59">
        <v>44134.0</v>
      </c>
      <c r="H9" s="95">
        <v>50.0</v>
      </c>
      <c r="I9" s="169">
        <v>50.0</v>
      </c>
      <c r="J9" s="61" t="s">
        <v>40</v>
      </c>
    </row>
    <row r="10" ht="25.5" customHeight="1">
      <c r="A10" s="63" t="s">
        <v>4080</v>
      </c>
      <c r="B10" s="63" t="s">
        <v>38</v>
      </c>
      <c r="C10" s="63" t="s">
        <v>4403</v>
      </c>
      <c r="D10" s="63" t="s">
        <v>4404</v>
      </c>
      <c r="E10" s="52" t="s">
        <v>4228</v>
      </c>
      <c r="F10" s="59" t="s">
        <v>4405</v>
      </c>
      <c r="G10" s="59" t="s">
        <v>4406</v>
      </c>
      <c r="H10" s="95">
        <v>50.0</v>
      </c>
      <c r="I10" s="169">
        <v>50.0</v>
      </c>
      <c r="J10" s="61" t="s">
        <v>4080</v>
      </c>
    </row>
    <row r="11" ht="25.5" customHeight="1">
      <c r="A11" s="63" t="s">
        <v>760</v>
      </c>
      <c r="B11" s="63" t="s">
        <v>38</v>
      </c>
      <c r="C11" s="63" t="s">
        <v>4407</v>
      </c>
      <c r="D11" s="63" t="s">
        <v>4408</v>
      </c>
      <c r="E11" s="52" t="s">
        <v>4228</v>
      </c>
      <c r="F11" s="59" t="s">
        <v>4409</v>
      </c>
      <c r="G11" s="59" t="s">
        <v>4410</v>
      </c>
      <c r="H11" s="95">
        <v>50.0</v>
      </c>
      <c r="I11" s="169">
        <v>50.0</v>
      </c>
      <c r="J11" s="61" t="s">
        <v>48</v>
      </c>
    </row>
    <row r="12" ht="38.25" customHeight="1">
      <c r="A12" s="63" t="s">
        <v>50</v>
      </c>
      <c r="B12" s="63" t="s">
        <v>38</v>
      </c>
      <c r="C12" s="63" t="s">
        <v>4403</v>
      </c>
      <c r="D12" s="63" t="s">
        <v>4404</v>
      </c>
      <c r="E12" s="52" t="s">
        <v>4401</v>
      </c>
      <c r="F12" s="59" t="s">
        <v>4405</v>
      </c>
      <c r="G12" s="59" t="s">
        <v>4411</v>
      </c>
      <c r="H12" s="95">
        <v>50.0</v>
      </c>
      <c r="I12" s="169">
        <v>50.0</v>
      </c>
      <c r="J12" s="61" t="s">
        <v>50</v>
      </c>
    </row>
    <row r="13" ht="38.25" customHeight="1">
      <c r="A13" s="63" t="s">
        <v>51</v>
      </c>
      <c r="B13" s="63" t="s">
        <v>38</v>
      </c>
      <c r="C13" s="63" t="s">
        <v>4370</v>
      </c>
      <c r="D13" s="63" t="s">
        <v>4412</v>
      </c>
      <c r="E13" s="52" t="s">
        <v>4413</v>
      </c>
      <c r="F13" s="59" t="s">
        <v>4409</v>
      </c>
      <c r="G13" s="59" t="s">
        <v>4411</v>
      </c>
      <c r="H13" s="95" t="s">
        <v>4414</v>
      </c>
      <c r="I13" s="169">
        <v>50.0</v>
      </c>
      <c r="J13" s="61" t="s">
        <v>51</v>
      </c>
    </row>
    <row r="14">
      <c r="A14" s="63" t="s">
        <v>1656</v>
      </c>
      <c r="B14" s="63" t="s">
        <v>38</v>
      </c>
      <c r="C14" s="63" t="s">
        <v>4415</v>
      </c>
      <c r="D14" s="63" t="s">
        <v>4400</v>
      </c>
      <c r="E14" s="52" t="s">
        <v>4382</v>
      </c>
      <c r="F14" s="59" t="s">
        <v>4402</v>
      </c>
      <c r="G14" s="59">
        <v>44105.0</v>
      </c>
      <c r="H14" s="95">
        <v>50.0</v>
      </c>
      <c r="I14" s="169">
        <v>50.0</v>
      </c>
      <c r="J14" s="61" t="s">
        <v>280</v>
      </c>
    </row>
    <row r="15" ht="51.0" customHeight="1">
      <c r="A15" s="63" t="s">
        <v>54</v>
      </c>
      <c r="B15" s="63" t="s">
        <v>4416</v>
      </c>
      <c r="C15" s="63" t="s">
        <v>4417</v>
      </c>
      <c r="D15" s="63" t="s">
        <v>4418</v>
      </c>
      <c r="E15" s="52" t="s">
        <v>4419</v>
      </c>
      <c r="F15" s="59" t="s">
        <v>4409</v>
      </c>
      <c r="G15" s="59" t="s">
        <v>4420</v>
      </c>
      <c r="H15" s="95">
        <v>50.0</v>
      </c>
      <c r="I15" s="169">
        <v>50.0</v>
      </c>
      <c r="J15" s="61" t="s">
        <v>54</v>
      </c>
    </row>
    <row r="16" ht="38.25" customHeight="1">
      <c r="A16" s="63" t="s">
        <v>4126</v>
      </c>
      <c r="B16" s="63" t="s">
        <v>38</v>
      </c>
      <c r="C16" s="63" t="s">
        <v>4227</v>
      </c>
      <c r="D16" s="63" t="s">
        <v>4418</v>
      </c>
      <c r="E16" s="52" t="s">
        <v>4228</v>
      </c>
      <c r="F16" s="59" t="s">
        <v>4409</v>
      </c>
      <c r="G16" s="59" t="s">
        <v>4325</v>
      </c>
      <c r="H16" s="95">
        <v>50.0</v>
      </c>
      <c r="I16" s="169">
        <v>50.0</v>
      </c>
      <c r="J16" s="61" t="s">
        <v>55</v>
      </c>
    </row>
    <row r="17" ht="63.75" customHeight="1">
      <c r="A17" s="63" t="s">
        <v>56</v>
      </c>
      <c r="B17" s="63" t="s">
        <v>38</v>
      </c>
      <c r="C17" s="63" t="s">
        <v>4407</v>
      </c>
      <c r="D17" s="63" t="s">
        <v>4418</v>
      </c>
      <c r="E17" s="52" t="s">
        <v>4421</v>
      </c>
      <c r="F17" s="59" t="s">
        <v>4422</v>
      </c>
      <c r="G17" s="59">
        <v>44134.0</v>
      </c>
      <c r="H17" s="95">
        <v>50.0</v>
      </c>
      <c r="I17" s="169">
        <v>50.0</v>
      </c>
      <c r="J17" s="61" t="s">
        <v>56</v>
      </c>
    </row>
    <row r="18" ht="38.25" customHeight="1">
      <c r="A18" s="63" t="s">
        <v>57</v>
      </c>
      <c r="B18" s="63" t="s">
        <v>38</v>
      </c>
      <c r="C18" s="63" t="s">
        <v>4316</v>
      </c>
      <c r="D18" s="63" t="s">
        <v>4418</v>
      </c>
      <c r="E18" s="52" t="s">
        <v>4423</v>
      </c>
      <c r="F18" s="59" t="s">
        <v>4409</v>
      </c>
      <c r="G18" s="59" t="s">
        <v>4411</v>
      </c>
      <c r="H18" s="95">
        <v>50.0</v>
      </c>
      <c r="I18" s="169">
        <v>50.0</v>
      </c>
      <c r="J18" s="61" t="s">
        <v>57</v>
      </c>
    </row>
    <row r="19" ht="38.25" customHeight="1">
      <c r="A19" s="63" t="s">
        <v>4139</v>
      </c>
      <c r="B19" s="63" t="s">
        <v>38</v>
      </c>
      <c r="C19" s="63" t="s">
        <v>4424</v>
      </c>
      <c r="D19" s="63" t="s">
        <v>4400</v>
      </c>
      <c r="E19" s="52" t="s">
        <v>4294</v>
      </c>
      <c r="F19" s="59" t="s">
        <v>4402</v>
      </c>
      <c r="G19" s="59">
        <v>44134.0</v>
      </c>
      <c r="H19" s="95">
        <v>50.0</v>
      </c>
      <c r="I19" s="169">
        <v>50.0</v>
      </c>
      <c r="J19" s="61" t="s">
        <v>59</v>
      </c>
    </row>
    <row r="20" ht="38.25" customHeight="1">
      <c r="A20" s="63" t="s">
        <v>4141</v>
      </c>
      <c r="B20" s="63" t="s">
        <v>38</v>
      </c>
      <c r="C20" s="63" t="s">
        <v>4293</v>
      </c>
      <c r="D20" s="63" t="s">
        <v>4425</v>
      </c>
      <c r="E20" s="52" t="s">
        <v>4426</v>
      </c>
      <c r="F20" s="59" t="s">
        <v>4409</v>
      </c>
      <c r="G20" s="59" t="s">
        <v>4411</v>
      </c>
      <c r="H20" s="95">
        <v>50.0</v>
      </c>
      <c r="I20" s="169">
        <v>50.0</v>
      </c>
      <c r="J20" s="61" t="s">
        <v>526</v>
      </c>
    </row>
    <row r="21" ht="63.75" customHeight="1">
      <c r="A21" s="63" t="s">
        <v>4141</v>
      </c>
      <c r="B21" s="63" t="s">
        <v>38</v>
      </c>
      <c r="C21" s="63" t="s">
        <v>4427</v>
      </c>
      <c r="D21" s="63" t="s">
        <v>4400</v>
      </c>
      <c r="E21" s="52" t="s">
        <v>4428</v>
      </c>
      <c r="F21" s="59" t="s">
        <v>4409</v>
      </c>
      <c r="G21" s="59" t="s">
        <v>4429</v>
      </c>
      <c r="H21" s="95">
        <v>50.0</v>
      </c>
      <c r="I21" s="169">
        <v>50.0</v>
      </c>
      <c r="J21" s="61" t="s">
        <v>526</v>
      </c>
    </row>
    <row r="22" ht="38.25" customHeight="1">
      <c r="A22" s="63" t="s">
        <v>49</v>
      </c>
      <c r="B22" s="63" t="s">
        <v>38</v>
      </c>
      <c r="C22" s="63" t="s">
        <v>4424</v>
      </c>
      <c r="D22" s="63" t="s">
        <v>4400</v>
      </c>
      <c r="E22" s="52" t="s">
        <v>4294</v>
      </c>
      <c r="F22" s="59" t="s">
        <v>4402</v>
      </c>
      <c r="G22" s="59">
        <v>44134.0</v>
      </c>
      <c r="H22" s="95">
        <v>50.0</v>
      </c>
      <c r="I22" s="169">
        <v>0.0</v>
      </c>
      <c r="J22" s="61" t="s">
        <v>49</v>
      </c>
    </row>
    <row r="23" ht="38.25" customHeight="1">
      <c r="A23" s="63" t="s">
        <v>717</v>
      </c>
      <c r="B23" s="63" t="s">
        <v>64</v>
      </c>
      <c r="C23" s="63" t="s">
        <v>4227</v>
      </c>
      <c r="D23" s="63" t="s">
        <v>4400</v>
      </c>
      <c r="E23" s="52" t="s">
        <v>4371</v>
      </c>
      <c r="F23" s="59" t="s">
        <v>4409</v>
      </c>
      <c r="G23" s="59" t="s">
        <v>4325</v>
      </c>
      <c r="H23" s="95">
        <v>50.0</v>
      </c>
      <c r="I23" s="169">
        <v>50.0</v>
      </c>
      <c r="J23" s="61" t="s">
        <v>66</v>
      </c>
    </row>
    <row r="24" ht="25.5" customHeight="1">
      <c r="A24" s="63" t="s">
        <v>2242</v>
      </c>
      <c r="B24" s="63" t="s">
        <v>64</v>
      </c>
      <c r="C24" s="63" t="s">
        <v>4430</v>
      </c>
      <c r="D24" s="63" t="s">
        <v>4418</v>
      </c>
      <c r="E24" s="52" t="s">
        <v>4294</v>
      </c>
      <c r="F24" s="59" t="s">
        <v>4409</v>
      </c>
      <c r="G24" s="59">
        <v>44105.0</v>
      </c>
      <c r="H24" s="95">
        <v>50.0</v>
      </c>
      <c r="I24" s="169">
        <v>50.0</v>
      </c>
      <c r="J24" s="61" t="s">
        <v>68</v>
      </c>
    </row>
    <row r="25" ht="25.5" customHeight="1">
      <c r="A25" s="63" t="s">
        <v>73</v>
      </c>
      <c r="B25" s="63" t="s">
        <v>64</v>
      </c>
      <c r="C25" s="63" t="s">
        <v>4316</v>
      </c>
      <c r="D25" s="63" t="s">
        <v>4431</v>
      </c>
      <c r="E25" s="52" t="s">
        <v>4228</v>
      </c>
      <c r="F25" s="59" t="s">
        <v>4409</v>
      </c>
      <c r="G25" s="59">
        <v>44134.0</v>
      </c>
      <c r="H25" s="95">
        <v>50.0</v>
      </c>
      <c r="I25" s="169">
        <v>50.0</v>
      </c>
      <c r="J25" s="61" t="s">
        <v>73</v>
      </c>
    </row>
    <row r="26" ht="38.25" customHeight="1">
      <c r="A26" s="63" t="s">
        <v>76</v>
      </c>
      <c r="B26" s="63" t="s">
        <v>64</v>
      </c>
      <c r="C26" s="63" t="s">
        <v>4227</v>
      </c>
      <c r="D26" s="63" t="s">
        <v>4425</v>
      </c>
      <c r="E26" s="52" t="s">
        <v>4401</v>
      </c>
      <c r="F26" s="59" t="s">
        <v>4402</v>
      </c>
      <c r="G26" s="59" t="s">
        <v>4432</v>
      </c>
      <c r="H26" s="95">
        <v>50.0</v>
      </c>
      <c r="I26" s="169">
        <v>50.0</v>
      </c>
      <c r="J26" s="61" t="s">
        <v>76</v>
      </c>
    </row>
    <row r="27" ht="38.25" customHeight="1">
      <c r="A27" s="63" t="s">
        <v>78</v>
      </c>
      <c r="B27" s="63" t="s">
        <v>64</v>
      </c>
      <c r="C27" s="63" t="s">
        <v>4433</v>
      </c>
      <c r="D27" s="63" t="s">
        <v>4434</v>
      </c>
      <c r="E27" s="52" t="s">
        <v>4371</v>
      </c>
      <c r="F27" s="59" t="s">
        <v>4409</v>
      </c>
      <c r="G27" s="59" t="s">
        <v>4435</v>
      </c>
      <c r="H27" s="95">
        <v>50.0</v>
      </c>
      <c r="I27" s="169">
        <v>50.0</v>
      </c>
      <c r="J27" s="61" t="s">
        <v>78</v>
      </c>
    </row>
    <row r="28" ht="38.25" customHeight="1">
      <c r="A28" s="63" t="s">
        <v>2637</v>
      </c>
      <c r="B28" s="63" t="s">
        <v>64</v>
      </c>
      <c r="C28" s="63" t="s">
        <v>4227</v>
      </c>
      <c r="D28" s="63" t="s">
        <v>4418</v>
      </c>
      <c r="E28" s="52" t="s">
        <v>4228</v>
      </c>
      <c r="F28" s="59" t="s">
        <v>4409</v>
      </c>
      <c r="G28" s="59" t="s">
        <v>4325</v>
      </c>
      <c r="H28" s="95">
        <v>50.0</v>
      </c>
      <c r="I28" s="169">
        <v>0.0</v>
      </c>
      <c r="J28" s="61" t="s">
        <v>80</v>
      </c>
    </row>
    <row r="29" ht="25.5" customHeight="1">
      <c r="A29" s="63" t="s">
        <v>82</v>
      </c>
      <c r="B29" s="63" t="s">
        <v>64</v>
      </c>
      <c r="C29" s="63" t="s">
        <v>4436</v>
      </c>
      <c r="D29" s="63" t="s">
        <v>4437</v>
      </c>
      <c r="E29" s="52" t="s">
        <v>4382</v>
      </c>
      <c r="F29" s="59" t="s">
        <v>4438</v>
      </c>
      <c r="G29" s="59" t="s">
        <v>4439</v>
      </c>
      <c r="H29" s="95">
        <v>50.0</v>
      </c>
      <c r="I29" s="169">
        <v>50.0</v>
      </c>
      <c r="J29" s="61" t="s">
        <v>82</v>
      </c>
    </row>
    <row r="30" ht="25.5" customHeight="1">
      <c r="A30" s="63" t="s">
        <v>84</v>
      </c>
      <c r="B30" s="63" t="s">
        <v>64</v>
      </c>
      <c r="C30" s="63" t="s">
        <v>4227</v>
      </c>
      <c r="D30" s="63" t="s">
        <v>4425</v>
      </c>
      <c r="E30" s="52" t="s">
        <v>4228</v>
      </c>
      <c r="F30" s="59" t="s">
        <v>4402</v>
      </c>
      <c r="G30" s="59" t="s">
        <v>4406</v>
      </c>
      <c r="H30" s="95">
        <v>50.0</v>
      </c>
      <c r="I30" s="169">
        <v>50.0</v>
      </c>
      <c r="J30" s="61" t="s">
        <v>84</v>
      </c>
    </row>
    <row r="31" ht="15.75" customHeight="1">
      <c r="A31" s="63" t="s">
        <v>85</v>
      </c>
      <c r="B31" s="63" t="s">
        <v>64</v>
      </c>
      <c r="C31" s="63" t="s">
        <v>4227</v>
      </c>
      <c r="D31" s="63" t="s">
        <v>4425</v>
      </c>
      <c r="E31" s="52" t="s">
        <v>4382</v>
      </c>
      <c r="F31" s="59" t="s">
        <v>4402</v>
      </c>
      <c r="G31" s="59" t="s">
        <v>4406</v>
      </c>
      <c r="H31" s="95">
        <v>50.0</v>
      </c>
      <c r="I31" s="169">
        <v>50.0</v>
      </c>
      <c r="J31" s="61" t="s">
        <v>85</v>
      </c>
    </row>
    <row r="32" ht="38.25" customHeight="1">
      <c r="A32" s="63" t="s">
        <v>88</v>
      </c>
      <c r="B32" s="63" t="s">
        <v>64</v>
      </c>
      <c r="C32" s="63" t="s">
        <v>4440</v>
      </c>
      <c r="D32" s="63" t="s">
        <v>4418</v>
      </c>
      <c r="E32" s="52" t="s">
        <v>4228</v>
      </c>
      <c r="F32" s="59" t="s">
        <v>4422</v>
      </c>
      <c r="G32" s="59" t="s">
        <v>4441</v>
      </c>
      <c r="H32" s="95">
        <v>50.0</v>
      </c>
      <c r="I32" s="169">
        <v>50.0</v>
      </c>
      <c r="J32" s="61" t="s">
        <v>88</v>
      </c>
    </row>
    <row r="33" ht="89.25" customHeight="1">
      <c r="A33" s="63" t="s">
        <v>89</v>
      </c>
      <c r="B33" s="63" t="s">
        <v>64</v>
      </c>
      <c r="C33" s="63" t="s">
        <v>4442</v>
      </c>
      <c r="D33" s="63" t="s">
        <v>4425</v>
      </c>
      <c r="E33" s="52" t="s">
        <v>4443</v>
      </c>
      <c r="F33" s="59" t="s">
        <v>4444</v>
      </c>
      <c r="G33" s="59" t="s">
        <v>4329</v>
      </c>
      <c r="H33" s="95">
        <v>50.0</v>
      </c>
      <c r="I33" s="169">
        <v>50.0</v>
      </c>
      <c r="J33" s="61" t="s">
        <v>89</v>
      </c>
    </row>
    <row r="34" ht="38.25" customHeight="1">
      <c r="A34" s="63" t="s">
        <v>4372</v>
      </c>
      <c r="B34" s="63" t="s">
        <v>64</v>
      </c>
      <c r="C34" s="63" t="s">
        <v>4433</v>
      </c>
      <c r="D34" s="63" t="s">
        <v>4418</v>
      </c>
      <c r="E34" s="52" t="s">
        <v>4371</v>
      </c>
      <c r="F34" s="59" t="s">
        <v>4409</v>
      </c>
      <c r="G34" s="59" t="s">
        <v>4435</v>
      </c>
      <c r="H34" s="95"/>
      <c r="I34" s="169">
        <v>50.0</v>
      </c>
      <c r="J34" s="61" t="s">
        <v>93</v>
      </c>
    </row>
    <row r="35" ht="38.25" customHeight="1">
      <c r="A35" s="63" t="s">
        <v>95</v>
      </c>
      <c r="B35" s="63" t="s">
        <v>64</v>
      </c>
      <c r="C35" s="63" t="s">
        <v>4370</v>
      </c>
      <c r="D35" s="63" t="s">
        <v>4412</v>
      </c>
      <c r="E35" s="52" t="s">
        <v>4401</v>
      </c>
      <c r="F35" s="59" t="s">
        <v>4409</v>
      </c>
      <c r="G35" s="59">
        <v>2020.0</v>
      </c>
      <c r="H35" s="95">
        <v>50.0</v>
      </c>
      <c r="I35" s="169">
        <v>50.0</v>
      </c>
      <c r="J35" s="61" t="s">
        <v>95</v>
      </c>
    </row>
    <row r="36" ht="38.25" customHeight="1">
      <c r="A36" s="63" t="s">
        <v>96</v>
      </c>
      <c r="B36" s="63" t="s">
        <v>64</v>
      </c>
      <c r="C36" s="63" t="s">
        <v>4370</v>
      </c>
      <c r="D36" s="63" t="s">
        <v>4408</v>
      </c>
      <c r="E36" s="52" t="s">
        <v>4228</v>
      </c>
      <c r="F36" s="59" t="s">
        <v>4445</v>
      </c>
      <c r="G36" s="59" t="s">
        <v>4325</v>
      </c>
      <c r="H36" s="95">
        <v>100.0</v>
      </c>
      <c r="I36" s="169">
        <v>50.0</v>
      </c>
      <c r="J36" s="61" t="s">
        <v>96</v>
      </c>
    </row>
    <row r="37" ht="63.75" customHeight="1">
      <c r="A37" s="63" t="s">
        <v>98</v>
      </c>
      <c r="B37" s="63" t="s">
        <v>64</v>
      </c>
      <c r="C37" s="63" t="s">
        <v>4446</v>
      </c>
      <c r="D37" s="63" t="s">
        <v>4425</v>
      </c>
      <c r="E37" s="52" t="s">
        <v>4447</v>
      </c>
      <c r="F37" s="59" t="s">
        <v>4402</v>
      </c>
      <c r="G37" s="59">
        <v>44131.0</v>
      </c>
      <c r="H37" s="95">
        <v>50.0</v>
      </c>
      <c r="I37" s="169">
        <v>50.0</v>
      </c>
      <c r="J37" s="61" t="s">
        <v>98</v>
      </c>
    </row>
    <row r="38" ht="38.25" customHeight="1">
      <c r="A38" s="63" t="s">
        <v>684</v>
      </c>
      <c r="B38" s="63" t="s">
        <v>64</v>
      </c>
      <c r="C38" s="63" t="s">
        <v>4448</v>
      </c>
      <c r="D38" s="63" t="s">
        <v>4449</v>
      </c>
      <c r="E38" s="52" t="s">
        <v>4294</v>
      </c>
      <c r="F38" s="59" t="s">
        <v>4402</v>
      </c>
      <c r="G38" s="59">
        <v>44134.0</v>
      </c>
      <c r="H38" s="95">
        <v>50.0</v>
      </c>
      <c r="I38" s="169">
        <v>0.0</v>
      </c>
      <c r="J38" s="61" t="s">
        <v>102</v>
      </c>
    </row>
    <row r="39" ht="15.75" customHeight="1">
      <c r="A39" s="63"/>
      <c r="B39" s="59"/>
      <c r="C39" s="92"/>
      <c r="D39" s="92"/>
      <c r="E39" s="59"/>
      <c r="F39" s="59"/>
      <c r="G39" s="59"/>
      <c r="H39" s="102"/>
      <c r="I39" s="96"/>
      <c r="J39" s="61"/>
    </row>
    <row r="40" ht="15.75" customHeight="1">
      <c r="A40" s="66" t="s">
        <v>104</v>
      </c>
      <c r="B40" s="66"/>
      <c r="C40" s="38"/>
      <c r="D40" s="38"/>
      <c r="E40" s="38"/>
      <c r="F40" s="38"/>
      <c r="G40" s="38"/>
      <c r="H40" s="41"/>
      <c r="I40" s="150">
        <f>SUM(I9:I39)</f>
        <v>1350</v>
      </c>
    </row>
    <row r="41" ht="15.75" customHeight="1">
      <c r="A41" s="37"/>
      <c r="B41" s="37"/>
      <c r="C41" s="38"/>
      <c r="D41" s="38"/>
      <c r="E41" s="38"/>
      <c r="F41" s="38"/>
      <c r="G41" s="38"/>
      <c r="H41" s="1"/>
      <c r="I41" s="1"/>
    </row>
    <row r="42" ht="15.75" customHeight="1">
      <c r="A42" s="37"/>
      <c r="B42" s="38"/>
      <c r="C42" s="38"/>
      <c r="D42" s="38"/>
      <c r="E42" s="38"/>
      <c r="F42" s="38"/>
      <c r="G42" s="1"/>
    </row>
    <row r="43" ht="15.75" customHeight="1">
      <c r="A43" s="151" t="s">
        <v>213</v>
      </c>
      <c r="B43" s="69"/>
      <c r="C43" s="69"/>
      <c r="D43" s="69"/>
      <c r="E43" s="69"/>
      <c r="F43" s="69"/>
      <c r="G43" s="69"/>
      <c r="H43" s="69"/>
      <c r="I43" s="70"/>
    </row>
    <row r="44" ht="15.75" customHeight="1">
      <c r="A44" s="37"/>
      <c r="B44" s="37"/>
      <c r="C44" s="38"/>
      <c r="D44" s="38"/>
      <c r="E44" s="38"/>
      <c r="F44" s="38"/>
      <c r="G44" s="38"/>
      <c r="H44" s="1"/>
      <c r="I44" s="1"/>
    </row>
    <row r="45" ht="15.75" customHeight="1">
      <c r="A45" s="37"/>
      <c r="B45" s="37"/>
      <c r="C45" s="38"/>
      <c r="D45" s="38"/>
      <c r="E45" s="38"/>
      <c r="F45" s="38"/>
      <c r="G45" s="38"/>
      <c r="H45" s="1"/>
      <c r="I45" s="1"/>
    </row>
    <row r="46" ht="15.75" customHeight="1">
      <c r="A46" s="37"/>
      <c r="B46" s="37"/>
      <c r="C46" s="38"/>
      <c r="D46" s="38"/>
      <c r="E46" s="38"/>
      <c r="F46" s="38"/>
      <c r="G46" s="38"/>
      <c r="H46" s="1"/>
      <c r="I46" s="1"/>
    </row>
    <row r="47" ht="15.75" customHeight="1">
      <c r="A47" s="37"/>
      <c r="B47" s="37"/>
      <c r="C47" s="38"/>
      <c r="D47" s="38"/>
      <c r="E47" s="38"/>
      <c r="F47" s="38"/>
      <c r="G47" s="38"/>
      <c r="H47" s="1"/>
      <c r="I47" s="1"/>
    </row>
    <row r="48" ht="15.75" customHeight="1">
      <c r="A48" s="37"/>
      <c r="B48" s="37"/>
      <c r="C48" s="38"/>
      <c r="D48" s="38"/>
      <c r="E48" s="38"/>
      <c r="F48" s="38"/>
      <c r="G48" s="38"/>
      <c r="H48" s="1"/>
      <c r="I48" s="1"/>
    </row>
    <row r="49" ht="15.75" customHeight="1">
      <c r="A49" s="37"/>
      <c r="B49" s="37"/>
      <c r="C49" s="38"/>
      <c r="D49" s="38"/>
      <c r="E49" s="38"/>
      <c r="F49" s="38"/>
      <c r="G49" s="38"/>
      <c r="H49" s="1"/>
      <c r="I49" s="1"/>
    </row>
    <row r="50" ht="15.75" customHeight="1">
      <c r="A50" s="37"/>
      <c r="B50" s="37"/>
      <c r="C50" s="38"/>
      <c r="D50" s="38"/>
      <c r="E50" s="38"/>
      <c r="F50" s="38"/>
      <c r="G50" s="38"/>
      <c r="H50" s="1"/>
      <c r="I50" s="1"/>
    </row>
    <row r="51" ht="15.75" customHeight="1">
      <c r="A51" s="37"/>
      <c r="B51" s="37"/>
      <c r="C51" s="38"/>
      <c r="D51" s="38"/>
      <c r="E51" s="38"/>
      <c r="F51" s="38"/>
      <c r="G51" s="38"/>
      <c r="H51" s="1"/>
      <c r="I51" s="1"/>
    </row>
    <row r="52" ht="15.75" customHeight="1">
      <c r="A52" s="37"/>
      <c r="B52" s="37"/>
      <c r="C52" s="38"/>
      <c r="D52" s="38"/>
      <c r="E52" s="38"/>
      <c r="F52" s="38"/>
      <c r="G52" s="38"/>
      <c r="H52" s="1"/>
      <c r="I52" s="1"/>
    </row>
    <row r="53" ht="15.75" customHeight="1">
      <c r="A53" s="37"/>
      <c r="B53" s="37"/>
      <c r="C53" s="38"/>
      <c r="D53" s="38"/>
      <c r="E53" s="38"/>
      <c r="F53" s="38"/>
      <c r="G53" s="38"/>
      <c r="H53" s="1"/>
      <c r="I53" s="1"/>
    </row>
    <row r="54" ht="15.75" customHeight="1">
      <c r="A54" s="37"/>
      <c r="B54" s="37"/>
      <c r="C54" s="38"/>
      <c r="D54" s="38"/>
      <c r="E54" s="38"/>
      <c r="F54" s="38"/>
      <c r="G54" s="38"/>
      <c r="H54" s="1"/>
      <c r="I54" s="1"/>
    </row>
    <row r="55" ht="15.75" customHeight="1">
      <c r="A55" s="37"/>
      <c r="B55" s="37"/>
      <c r="C55" s="38"/>
      <c r="D55" s="38"/>
      <c r="E55" s="38"/>
      <c r="F55" s="38"/>
      <c r="G55" s="38"/>
      <c r="H55" s="1"/>
      <c r="I55" s="1"/>
    </row>
    <row r="56" ht="15.75" customHeight="1">
      <c r="A56" s="37"/>
      <c r="B56" s="37"/>
      <c r="C56" s="38"/>
      <c r="D56" s="38"/>
      <c r="E56" s="38"/>
      <c r="F56" s="38"/>
      <c r="G56" s="38"/>
      <c r="H56" s="1"/>
      <c r="I56" s="1"/>
    </row>
    <row r="57" ht="15.75" customHeight="1">
      <c r="A57" s="37"/>
      <c r="B57" s="37"/>
      <c r="C57" s="38"/>
      <c r="D57" s="38"/>
      <c r="E57" s="38"/>
      <c r="F57" s="38"/>
      <c r="G57" s="38"/>
      <c r="H57" s="1"/>
      <c r="I57" s="1"/>
    </row>
    <row r="58" ht="15.75" customHeight="1">
      <c r="A58" s="37"/>
      <c r="B58" s="37"/>
      <c r="C58" s="38"/>
      <c r="D58" s="38"/>
      <c r="E58" s="38"/>
      <c r="F58" s="38"/>
      <c r="G58" s="38"/>
      <c r="H58" s="1"/>
      <c r="I58" s="1"/>
    </row>
    <row r="59" ht="15.75" customHeight="1">
      <c r="A59" s="37"/>
      <c r="B59" s="37"/>
      <c r="C59" s="38"/>
      <c r="D59" s="38"/>
      <c r="E59" s="38"/>
      <c r="F59" s="38"/>
      <c r="G59" s="38"/>
      <c r="H59" s="1"/>
      <c r="I59" s="1"/>
    </row>
    <row r="60" ht="15.75" customHeight="1">
      <c r="A60" s="37"/>
      <c r="B60" s="37"/>
      <c r="C60" s="38"/>
      <c r="D60" s="38"/>
      <c r="E60" s="38"/>
      <c r="F60" s="38"/>
      <c r="G60" s="38"/>
      <c r="H60" s="1"/>
      <c r="I60" s="1"/>
    </row>
    <row r="61" ht="15.75" customHeight="1">
      <c r="A61" s="37"/>
      <c r="B61" s="37"/>
      <c r="C61" s="38"/>
      <c r="D61" s="38"/>
      <c r="E61" s="38"/>
      <c r="F61" s="38"/>
      <c r="G61" s="38"/>
      <c r="H61" s="1"/>
      <c r="I61" s="1"/>
    </row>
    <row r="62" ht="15.75" customHeight="1">
      <c r="A62" s="37"/>
      <c r="B62" s="37"/>
      <c r="C62" s="38"/>
      <c r="D62" s="38"/>
      <c r="E62" s="38"/>
      <c r="F62" s="38"/>
      <c r="G62" s="38"/>
      <c r="H62" s="1"/>
      <c r="I62" s="1"/>
    </row>
    <row r="63" ht="15.75" customHeight="1">
      <c r="A63" s="37"/>
      <c r="B63" s="37"/>
      <c r="C63" s="38"/>
      <c r="D63" s="38"/>
      <c r="E63" s="38"/>
      <c r="F63" s="38"/>
      <c r="G63" s="38"/>
      <c r="H63" s="1"/>
      <c r="I63" s="1"/>
    </row>
    <row r="64" ht="15.75" customHeight="1">
      <c r="A64" s="37"/>
      <c r="B64" s="37"/>
      <c r="C64" s="38"/>
      <c r="D64" s="38"/>
      <c r="E64" s="38"/>
      <c r="F64" s="38"/>
      <c r="G64" s="38"/>
      <c r="H64" s="1"/>
      <c r="I64" s="1"/>
    </row>
    <row r="65" ht="15.75" customHeight="1">
      <c r="A65" s="37"/>
      <c r="B65" s="37"/>
      <c r="C65" s="38"/>
      <c r="D65" s="38"/>
      <c r="E65" s="38"/>
      <c r="F65" s="38"/>
      <c r="G65" s="38"/>
      <c r="H65" s="1"/>
      <c r="I65" s="1"/>
    </row>
    <row r="66" ht="15.75" customHeight="1">
      <c r="A66" s="37"/>
      <c r="B66" s="37"/>
      <c r="C66" s="38"/>
      <c r="D66" s="38"/>
      <c r="E66" s="38"/>
      <c r="F66" s="38"/>
      <c r="G66" s="38"/>
      <c r="H66" s="1"/>
      <c r="I66" s="1"/>
    </row>
    <row r="67" ht="15.75" customHeight="1">
      <c r="A67" s="37"/>
      <c r="B67" s="37"/>
      <c r="C67" s="38"/>
      <c r="D67" s="38"/>
      <c r="E67" s="38"/>
      <c r="F67" s="38"/>
      <c r="G67" s="38"/>
      <c r="H67" s="1"/>
      <c r="I67" s="1"/>
    </row>
    <row r="68" ht="15.75" customHeight="1">
      <c r="A68" s="37"/>
      <c r="B68" s="37"/>
      <c r="C68" s="38"/>
      <c r="D68" s="38"/>
      <c r="E68" s="38"/>
      <c r="F68" s="38"/>
      <c r="G68" s="38"/>
      <c r="H68" s="1"/>
      <c r="I68" s="1"/>
    </row>
    <row r="69" ht="15.75" customHeight="1">
      <c r="A69" s="37"/>
      <c r="B69" s="37"/>
      <c r="C69" s="38"/>
      <c r="D69" s="38"/>
      <c r="E69" s="38"/>
      <c r="F69" s="38"/>
      <c r="G69" s="38"/>
      <c r="H69" s="1"/>
      <c r="I69" s="1"/>
    </row>
    <row r="70" ht="15.75" customHeight="1">
      <c r="A70" s="37"/>
      <c r="B70" s="37"/>
      <c r="C70" s="38"/>
      <c r="D70" s="38"/>
      <c r="E70" s="38"/>
      <c r="F70" s="38"/>
      <c r="G70" s="38"/>
      <c r="H70" s="1"/>
      <c r="I70" s="1"/>
    </row>
    <row r="71" ht="15.75" customHeight="1">
      <c r="A71" s="37"/>
      <c r="B71" s="37"/>
      <c r="C71" s="38"/>
      <c r="D71" s="38"/>
      <c r="E71" s="38"/>
      <c r="F71" s="38"/>
      <c r="G71" s="38"/>
      <c r="H71" s="1"/>
      <c r="I71" s="1"/>
    </row>
    <row r="72" ht="15.75" customHeight="1">
      <c r="A72" s="37"/>
      <c r="B72" s="37"/>
      <c r="C72" s="38"/>
      <c r="D72" s="38"/>
      <c r="E72" s="38"/>
      <c r="F72" s="38"/>
      <c r="G72" s="38"/>
      <c r="H72" s="1"/>
      <c r="I72" s="1"/>
    </row>
    <row r="73" ht="15.75" customHeight="1">
      <c r="A73" s="37"/>
      <c r="B73" s="37"/>
      <c r="C73" s="38"/>
      <c r="D73" s="38"/>
      <c r="E73" s="38"/>
      <c r="F73" s="38"/>
      <c r="G73" s="38"/>
      <c r="H73" s="1"/>
      <c r="I73" s="1"/>
    </row>
    <row r="74" ht="15.75" customHeight="1">
      <c r="A74" s="37"/>
      <c r="B74" s="37"/>
      <c r="C74" s="38"/>
      <c r="D74" s="38"/>
      <c r="E74" s="38"/>
      <c r="F74" s="38"/>
      <c r="G74" s="38"/>
      <c r="H74" s="1"/>
      <c r="I74" s="1"/>
    </row>
    <row r="75" ht="15.75" customHeight="1">
      <c r="A75" s="37"/>
      <c r="B75" s="37"/>
      <c r="C75" s="38"/>
      <c r="D75" s="38"/>
      <c r="E75" s="38"/>
      <c r="F75" s="38"/>
      <c r="G75" s="38"/>
      <c r="H75" s="1"/>
      <c r="I75" s="1"/>
    </row>
    <row r="76" ht="15.75" customHeight="1">
      <c r="A76" s="37"/>
      <c r="B76" s="37"/>
      <c r="C76" s="38"/>
      <c r="D76" s="38"/>
      <c r="E76" s="38"/>
      <c r="F76" s="38"/>
      <c r="G76" s="38"/>
      <c r="H76" s="1"/>
      <c r="I76" s="1"/>
    </row>
    <row r="77" ht="15.75" customHeight="1">
      <c r="A77" s="37"/>
      <c r="B77" s="37"/>
      <c r="C77" s="38"/>
      <c r="D77" s="38"/>
      <c r="E77" s="38"/>
      <c r="F77" s="38"/>
      <c r="G77" s="38"/>
      <c r="H77" s="1"/>
      <c r="I77" s="1"/>
    </row>
    <row r="78" ht="15.75" customHeight="1">
      <c r="A78" s="37"/>
      <c r="B78" s="37"/>
      <c r="C78" s="38"/>
      <c r="D78" s="38"/>
      <c r="E78" s="38"/>
      <c r="F78" s="38"/>
      <c r="G78" s="38"/>
      <c r="H78" s="1"/>
      <c r="I78" s="1"/>
    </row>
    <row r="79" ht="15.75" customHeight="1">
      <c r="A79" s="37"/>
      <c r="B79" s="37"/>
      <c r="C79" s="38"/>
      <c r="D79" s="38"/>
      <c r="E79" s="38"/>
      <c r="F79" s="38"/>
      <c r="G79" s="38"/>
      <c r="H79" s="1"/>
      <c r="I79" s="1"/>
    </row>
    <row r="80" ht="15.75" customHeight="1">
      <c r="A80" s="37"/>
      <c r="B80" s="37"/>
      <c r="C80" s="38"/>
      <c r="D80" s="38"/>
      <c r="E80" s="38"/>
      <c r="F80" s="38"/>
      <c r="G80" s="38"/>
      <c r="H80" s="1"/>
      <c r="I80" s="1"/>
    </row>
    <row r="81" ht="15.75" customHeight="1">
      <c r="A81" s="37"/>
      <c r="B81" s="37"/>
      <c r="C81" s="38"/>
      <c r="D81" s="38"/>
      <c r="E81" s="38"/>
      <c r="F81" s="38"/>
      <c r="G81" s="38"/>
      <c r="H81" s="1"/>
      <c r="I81" s="1"/>
    </row>
    <row r="82" ht="15.75" customHeight="1">
      <c r="A82" s="37"/>
      <c r="B82" s="37"/>
      <c r="C82" s="38"/>
      <c r="D82" s="38"/>
      <c r="E82" s="38"/>
      <c r="F82" s="38"/>
      <c r="G82" s="38"/>
      <c r="H82" s="1"/>
      <c r="I82" s="1"/>
    </row>
    <row r="83" ht="15.75" customHeight="1">
      <c r="A83" s="37"/>
      <c r="B83" s="37"/>
      <c r="C83" s="38"/>
      <c r="D83" s="38"/>
      <c r="E83" s="38"/>
      <c r="F83" s="38"/>
      <c r="G83" s="38"/>
      <c r="H83" s="1"/>
      <c r="I83" s="1"/>
    </row>
    <row r="84" ht="15.75" customHeight="1">
      <c r="A84" s="37"/>
      <c r="B84" s="37"/>
      <c r="C84" s="38"/>
      <c r="D84" s="38"/>
      <c r="E84" s="38"/>
      <c r="F84" s="38"/>
      <c r="G84" s="38"/>
      <c r="H84" s="1"/>
      <c r="I84" s="1"/>
    </row>
    <row r="85" ht="15.75" customHeight="1">
      <c r="A85" s="37"/>
      <c r="B85" s="37"/>
      <c r="C85" s="38"/>
      <c r="D85" s="38"/>
      <c r="E85" s="38"/>
      <c r="F85" s="38"/>
      <c r="G85" s="38"/>
      <c r="H85" s="1"/>
      <c r="I85" s="1"/>
    </row>
    <row r="86" ht="15.75" customHeight="1">
      <c r="A86" s="37"/>
      <c r="B86" s="37"/>
      <c r="C86" s="38"/>
      <c r="D86" s="38"/>
      <c r="E86" s="38"/>
      <c r="F86" s="38"/>
      <c r="G86" s="38"/>
      <c r="H86" s="1"/>
      <c r="I86" s="1"/>
    </row>
    <row r="87" ht="15.75" customHeight="1">
      <c r="A87" s="37"/>
      <c r="B87" s="37"/>
      <c r="C87" s="38"/>
      <c r="D87" s="38"/>
      <c r="E87" s="38"/>
      <c r="F87" s="38"/>
      <c r="G87" s="38"/>
      <c r="H87" s="1"/>
      <c r="I87" s="1"/>
    </row>
    <row r="88" ht="15.75" customHeight="1">
      <c r="A88" s="37"/>
      <c r="B88" s="37"/>
      <c r="C88" s="38"/>
      <c r="D88" s="38"/>
      <c r="E88" s="38"/>
      <c r="F88" s="38"/>
      <c r="G88" s="38"/>
      <c r="H88" s="1"/>
      <c r="I88" s="1"/>
    </row>
    <row r="89" ht="15.75" customHeight="1">
      <c r="A89" s="37"/>
      <c r="B89" s="37"/>
      <c r="C89" s="38"/>
      <c r="D89" s="38"/>
      <c r="E89" s="38"/>
      <c r="F89" s="38"/>
      <c r="G89" s="38"/>
      <c r="H89" s="1"/>
      <c r="I89" s="1"/>
    </row>
    <row r="90" ht="15.75" customHeight="1">
      <c r="A90" s="37"/>
      <c r="B90" s="37"/>
      <c r="C90" s="38"/>
      <c r="D90" s="38"/>
      <c r="E90" s="38"/>
      <c r="F90" s="38"/>
      <c r="G90" s="38"/>
      <c r="H90" s="1"/>
      <c r="I90" s="1"/>
    </row>
    <row r="91" ht="15.75" customHeight="1">
      <c r="A91" s="37"/>
      <c r="B91" s="37"/>
      <c r="C91" s="38"/>
      <c r="D91" s="38"/>
      <c r="E91" s="38"/>
      <c r="F91" s="38"/>
      <c r="G91" s="38"/>
      <c r="H91" s="1"/>
      <c r="I91" s="1"/>
    </row>
    <row r="92" ht="15.75" customHeight="1">
      <c r="A92" s="37"/>
      <c r="B92" s="37"/>
      <c r="C92" s="38"/>
      <c r="D92" s="38"/>
      <c r="E92" s="38"/>
      <c r="F92" s="38"/>
      <c r="G92" s="38"/>
      <c r="H92" s="1"/>
      <c r="I92" s="1"/>
    </row>
    <row r="93" ht="15.75" customHeight="1">
      <c r="A93" s="37"/>
      <c r="B93" s="37"/>
      <c r="C93" s="38"/>
      <c r="D93" s="38"/>
      <c r="E93" s="38"/>
      <c r="F93" s="38"/>
      <c r="G93" s="38"/>
      <c r="H93" s="1"/>
      <c r="I93" s="1"/>
    </row>
    <row r="94" ht="15.75" customHeight="1">
      <c r="A94" s="37"/>
      <c r="B94" s="37"/>
      <c r="C94" s="38"/>
      <c r="D94" s="38"/>
      <c r="E94" s="38"/>
      <c r="F94" s="38"/>
      <c r="G94" s="38"/>
      <c r="H94" s="1"/>
      <c r="I94" s="1"/>
    </row>
    <row r="95" ht="15.75" customHeight="1">
      <c r="A95" s="37"/>
      <c r="B95" s="37"/>
      <c r="C95" s="38"/>
      <c r="D95" s="38"/>
      <c r="E95" s="38"/>
      <c r="F95" s="38"/>
      <c r="G95" s="38"/>
      <c r="H95" s="1"/>
      <c r="I95" s="1"/>
    </row>
    <row r="96" ht="15.75" customHeight="1">
      <c r="A96" s="37"/>
      <c r="B96" s="37"/>
      <c r="C96" s="38"/>
      <c r="D96" s="38"/>
      <c r="E96" s="38"/>
      <c r="F96" s="38"/>
      <c r="G96" s="38"/>
      <c r="H96" s="1"/>
      <c r="I96" s="1"/>
    </row>
    <row r="97" ht="15.75" customHeight="1">
      <c r="A97" s="37"/>
      <c r="B97" s="37"/>
      <c r="C97" s="38"/>
      <c r="D97" s="38"/>
      <c r="E97" s="38"/>
      <c r="F97" s="38"/>
      <c r="G97" s="38"/>
      <c r="H97" s="1"/>
      <c r="I97" s="1"/>
    </row>
    <row r="98" ht="15.75" customHeight="1">
      <c r="A98" s="37"/>
      <c r="B98" s="37"/>
      <c r="C98" s="38"/>
      <c r="D98" s="38"/>
      <c r="E98" s="38"/>
      <c r="F98" s="38"/>
      <c r="G98" s="38"/>
      <c r="H98" s="1"/>
      <c r="I98" s="1"/>
    </row>
    <row r="99" ht="15.75" customHeight="1">
      <c r="A99" s="37"/>
      <c r="B99" s="37"/>
      <c r="C99" s="38"/>
      <c r="D99" s="38"/>
      <c r="E99" s="38"/>
      <c r="F99" s="38"/>
      <c r="G99" s="38"/>
      <c r="H99" s="1"/>
      <c r="I99" s="1"/>
    </row>
    <row r="100" ht="15.75" customHeight="1">
      <c r="A100" s="37"/>
      <c r="B100" s="37"/>
      <c r="C100" s="38"/>
      <c r="D100" s="38"/>
      <c r="E100" s="38"/>
      <c r="F100" s="38"/>
      <c r="G100" s="38"/>
      <c r="H100" s="1"/>
      <c r="I100" s="1"/>
    </row>
    <row r="101" ht="15.75" customHeight="1">
      <c r="A101" s="37"/>
      <c r="B101" s="37"/>
      <c r="C101" s="38"/>
      <c r="D101" s="38"/>
      <c r="E101" s="38"/>
      <c r="F101" s="38"/>
      <c r="G101" s="38"/>
      <c r="H101" s="1"/>
      <c r="I101" s="1"/>
    </row>
    <row r="102" ht="15.75" customHeight="1">
      <c r="A102" s="37"/>
      <c r="B102" s="37"/>
      <c r="C102" s="38"/>
      <c r="D102" s="38"/>
      <c r="E102" s="38"/>
      <c r="F102" s="38"/>
      <c r="G102" s="38"/>
      <c r="H102" s="1"/>
      <c r="I102" s="1"/>
    </row>
    <row r="103" ht="15.75" customHeight="1">
      <c r="A103" s="37"/>
      <c r="B103" s="37"/>
      <c r="C103" s="38"/>
      <c r="D103" s="38"/>
      <c r="E103" s="38"/>
      <c r="F103" s="38"/>
      <c r="G103" s="38"/>
      <c r="H103" s="1"/>
      <c r="I103" s="1"/>
    </row>
    <row r="104" ht="15.75" customHeight="1">
      <c r="A104" s="37"/>
      <c r="B104" s="37"/>
      <c r="C104" s="38"/>
      <c r="D104" s="38"/>
      <c r="E104" s="38"/>
      <c r="F104" s="38"/>
      <c r="G104" s="38"/>
      <c r="H104" s="1"/>
      <c r="I104" s="1"/>
    </row>
    <row r="105" ht="15.75" customHeight="1">
      <c r="A105" s="37"/>
      <c r="B105" s="37"/>
      <c r="C105" s="38"/>
      <c r="D105" s="38"/>
      <c r="E105" s="38"/>
      <c r="F105" s="38"/>
      <c r="G105" s="38"/>
      <c r="H105" s="1"/>
      <c r="I105" s="1"/>
    </row>
    <row r="106" ht="15.75" customHeight="1">
      <c r="A106" s="37"/>
      <c r="B106" s="37"/>
      <c r="C106" s="38"/>
      <c r="D106" s="38"/>
      <c r="E106" s="38"/>
      <c r="F106" s="38"/>
      <c r="G106" s="38"/>
      <c r="H106" s="1"/>
      <c r="I106" s="1"/>
    </row>
    <row r="107" ht="15.75" customHeight="1">
      <c r="A107" s="37"/>
      <c r="B107" s="37"/>
      <c r="C107" s="38"/>
      <c r="D107" s="38"/>
      <c r="E107" s="38"/>
      <c r="F107" s="38"/>
      <c r="G107" s="38"/>
      <c r="H107" s="1"/>
      <c r="I107" s="1"/>
    </row>
    <row r="108" ht="15.75" customHeight="1">
      <c r="A108" s="37"/>
      <c r="B108" s="37"/>
      <c r="C108" s="38"/>
      <c r="D108" s="38"/>
      <c r="E108" s="38"/>
      <c r="F108" s="38"/>
      <c r="G108" s="38"/>
      <c r="H108" s="1"/>
      <c r="I108" s="1"/>
    </row>
    <row r="109" ht="15.75" customHeight="1">
      <c r="A109" s="37"/>
      <c r="B109" s="37"/>
      <c r="C109" s="38"/>
      <c r="D109" s="38"/>
      <c r="E109" s="38"/>
      <c r="F109" s="38"/>
      <c r="G109" s="38"/>
      <c r="H109" s="1"/>
      <c r="I109" s="1"/>
    </row>
    <row r="110" ht="15.75" customHeight="1">
      <c r="A110" s="37"/>
      <c r="B110" s="37"/>
      <c r="C110" s="38"/>
      <c r="D110" s="38"/>
      <c r="E110" s="38"/>
      <c r="F110" s="38"/>
      <c r="G110" s="38"/>
      <c r="H110" s="1"/>
      <c r="I110" s="1"/>
    </row>
    <row r="111" ht="15.75" customHeight="1">
      <c r="A111" s="37"/>
      <c r="B111" s="37"/>
      <c r="C111" s="38"/>
      <c r="D111" s="38"/>
      <c r="E111" s="38"/>
      <c r="F111" s="38"/>
      <c r="G111" s="38"/>
      <c r="H111" s="1"/>
      <c r="I111" s="1"/>
    </row>
    <row r="112" ht="15.75" customHeight="1">
      <c r="A112" s="37"/>
      <c r="B112" s="37"/>
      <c r="C112" s="38"/>
      <c r="D112" s="38"/>
      <c r="E112" s="38"/>
      <c r="F112" s="38"/>
      <c r="G112" s="38"/>
      <c r="H112" s="1"/>
      <c r="I112" s="1"/>
    </row>
    <row r="113" ht="15.75" customHeight="1">
      <c r="A113" s="37"/>
      <c r="B113" s="37"/>
      <c r="C113" s="38"/>
      <c r="D113" s="38"/>
      <c r="E113" s="38"/>
      <c r="F113" s="38"/>
      <c r="G113" s="38"/>
      <c r="H113" s="1"/>
      <c r="I113" s="1"/>
    </row>
    <row r="114" ht="15.75" customHeight="1">
      <c r="A114" s="37"/>
      <c r="B114" s="37"/>
      <c r="C114" s="38"/>
      <c r="D114" s="38"/>
      <c r="E114" s="38"/>
      <c r="F114" s="38"/>
      <c r="G114" s="38"/>
      <c r="H114" s="1"/>
      <c r="I114" s="1"/>
    </row>
    <row r="115" ht="15.75" customHeight="1">
      <c r="A115" s="37"/>
      <c r="B115" s="37"/>
      <c r="C115" s="38"/>
      <c r="D115" s="38"/>
      <c r="E115" s="38"/>
      <c r="F115" s="38"/>
      <c r="G115" s="38"/>
      <c r="H115" s="1"/>
      <c r="I115" s="1"/>
    </row>
    <row r="116" ht="15.75" customHeight="1">
      <c r="A116" s="37"/>
      <c r="B116" s="37"/>
      <c r="C116" s="38"/>
      <c r="D116" s="38"/>
      <c r="E116" s="38"/>
      <c r="F116" s="38"/>
      <c r="G116" s="38"/>
      <c r="H116" s="1"/>
      <c r="I116" s="1"/>
    </row>
    <row r="117" ht="15.75" customHeight="1">
      <c r="A117" s="37"/>
      <c r="B117" s="37"/>
      <c r="C117" s="38"/>
      <c r="D117" s="38"/>
      <c r="E117" s="38"/>
      <c r="F117" s="38"/>
      <c r="G117" s="38"/>
      <c r="H117" s="1"/>
      <c r="I117" s="1"/>
    </row>
    <row r="118" ht="15.75" customHeight="1">
      <c r="A118" s="37"/>
      <c r="B118" s="37"/>
      <c r="C118" s="38"/>
      <c r="D118" s="38"/>
      <c r="E118" s="38"/>
      <c r="F118" s="38"/>
      <c r="G118" s="38"/>
      <c r="H118" s="1"/>
      <c r="I118" s="1"/>
    </row>
    <row r="119" ht="15.75" customHeight="1">
      <c r="A119" s="37"/>
      <c r="B119" s="37"/>
      <c r="C119" s="38"/>
      <c r="D119" s="38"/>
      <c r="E119" s="38"/>
      <c r="F119" s="38"/>
      <c r="G119" s="38"/>
      <c r="H119" s="1"/>
      <c r="I119" s="1"/>
    </row>
    <row r="120" ht="15.75" customHeight="1">
      <c r="A120" s="37"/>
      <c r="B120" s="37"/>
      <c r="C120" s="38"/>
      <c r="D120" s="38"/>
      <c r="E120" s="38"/>
      <c r="F120" s="38"/>
      <c r="G120" s="38"/>
      <c r="H120" s="1"/>
      <c r="I120" s="1"/>
    </row>
    <row r="121" ht="15.75" customHeight="1">
      <c r="A121" s="37"/>
      <c r="B121" s="37"/>
      <c r="C121" s="38"/>
      <c r="D121" s="38"/>
      <c r="E121" s="38"/>
      <c r="F121" s="38"/>
      <c r="G121" s="38"/>
      <c r="H121" s="1"/>
      <c r="I121" s="1"/>
    </row>
    <row r="122" ht="15.75" customHeight="1">
      <c r="A122" s="37"/>
      <c r="B122" s="37"/>
      <c r="C122" s="38"/>
      <c r="D122" s="38"/>
      <c r="E122" s="38"/>
      <c r="F122" s="38"/>
      <c r="G122" s="38"/>
      <c r="H122" s="1"/>
      <c r="I122" s="1"/>
    </row>
    <row r="123" ht="15.75" customHeight="1">
      <c r="A123" s="37"/>
      <c r="B123" s="37"/>
      <c r="C123" s="38"/>
      <c r="D123" s="38"/>
      <c r="E123" s="38"/>
      <c r="F123" s="38"/>
      <c r="G123" s="38"/>
      <c r="H123" s="1"/>
      <c r="I123" s="1"/>
    </row>
    <row r="124" ht="15.75" customHeight="1">
      <c r="A124" s="37"/>
      <c r="B124" s="37"/>
      <c r="C124" s="38"/>
      <c r="D124" s="38"/>
      <c r="E124" s="38"/>
      <c r="F124" s="38"/>
      <c r="G124" s="38"/>
      <c r="H124" s="1"/>
      <c r="I124" s="1"/>
    </row>
    <row r="125" ht="15.75" customHeight="1">
      <c r="A125" s="37"/>
      <c r="B125" s="37"/>
      <c r="C125" s="38"/>
      <c r="D125" s="38"/>
      <c r="E125" s="38"/>
      <c r="F125" s="38"/>
      <c r="G125" s="38"/>
      <c r="H125" s="1"/>
      <c r="I125" s="1"/>
    </row>
    <row r="126" ht="15.75" customHeight="1">
      <c r="A126" s="37"/>
      <c r="B126" s="37"/>
      <c r="C126" s="38"/>
      <c r="D126" s="38"/>
      <c r="E126" s="38"/>
      <c r="F126" s="38"/>
      <c r="G126" s="38"/>
      <c r="H126" s="1"/>
      <c r="I126" s="1"/>
    </row>
    <row r="127" ht="15.75" customHeight="1">
      <c r="A127" s="37"/>
      <c r="B127" s="37"/>
      <c r="C127" s="38"/>
      <c r="D127" s="38"/>
      <c r="E127" s="38"/>
      <c r="F127" s="38"/>
      <c r="G127" s="38"/>
      <c r="H127" s="1"/>
      <c r="I127" s="1"/>
    </row>
    <row r="128" ht="15.75" customHeight="1">
      <c r="A128" s="37"/>
      <c r="B128" s="37"/>
      <c r="C128" s="38"/>
      <c r="D128" s="38"/>
      <c r="E128" s="38"/>
      <c r="F128" s="38"/>
      <c r="G128" s="38"/>
      <c r="H128" s="1"/>
      <c r="I128" s="1"/>
    </row>
    <row r="129" ht="15.75" customHeight="1">
      <c r="A129" s="37"/>
      <c r="B129" s="37"/>
      <c r="C129" s="38"/>
      <c r="D129" s="38"/>
      <c r="E129" s="38"/>
      <c r="F129" s="38"/>
      <c r="G129" s="38"/>
      <c r="H129" s="1"/>
      <c r="I129" s="1"/>
    </row>
    <row r="130" ht="15.75" customHeight="1">
      <c r="A130" s="37"/>
      <c r="B130" s="37"/>
      <c r="C130" s="38"/>
      <c r="D130" s="38"/>
      <c r="E130" s="38"/>
      <c r="F130" s="38"/>
      <c r="G130" s="38"/>
      <c r="H130" s="1"/>
      <c r="I130" s="1"/>
    </row>
    <row r="131" ht="15.75" customHeight="1">
      <c r="A131" s="37"/>
      <c r="B131" s="37"/>
      <c r="C131" s="38"/>
      <c r="D131" s="38"/>
      <c r="E131" s="38"/>
      <c r="F131" s="38"/>
      <c r="G131" s="38"/>
      <c r="H131" s="1"/>
      <c r="I131" s="1"/>
    </row>
    <row r="132" ht="15.75" customHeight="1">
      <c r="A132" s="37"/>
      <c r="B132" s="37"/>
      <c r="C132" s="38"/>
      <c r="D132" s="38"/>
      <c r="E132" s="38"/>
      <c r="F132" s="38"/>
      <c r="G132" s="38"/>
      <c r="H132" s="1"/>
      <c r="I132" s="1"/>
    </row>
    <row r="133" ht="15.75" customHeight="1">
      <c r="A133" s="37"/>
      <c r="B133" s="37"/>
      <c r="C133" s="38"/>
      <c r="D133" s="38"/>
      <c r="E133" s="38"/>
      <c r="F133" s="38"/>
      <c r="G133" s="38"/>
      <c r="H133" s="1"/>
      <c r="I133" s="1"/>
    </row>
    <row r="134" ht="15.75" customHeight="1">
      <c r="A134" s="37"/>
      <c r="B134" s="37"/>
      <c r="C134" s="38"/>
      <c r="D134" s="38"/>
      <c r="E134" s="38"/>
      <c r="F134" s="38"/>
      <c r="G134" s="38"/>
      <c r="H134" s="1"/>
      <c r="I134" s="1"/>
    </row>
    <row r="135" ht="15.75" customHeight="1">
      <c r="A135" s="37"/>
      <c r="B135" s="37"/>
      <c r="C135" s="38"/>
      <c r="D135" s="38"/>
      <c r="E135" s="38"/>
      <c r="F135" s="38"/>
      <c r="G135" s="38"/>
      <c r="H135" s="1"/>
      <c r="I135" s="1"/>
    </row>
    <row r="136" ht="15.75" customHeight="1">
      <c r="A136" s="37"/>
      <c r="B136" s="37"/>
      <c r="C136" s="38"/>
      <c r="D136" s="38"/>
      <c r="E136" s="38"/>
      <c r="F136" s="38"/>
      <c r="G136" s="38"/>
      <c r="H136" s="1"/>
      <c r="I136" s="1"/>
    </row>
    <row r="137" ht="15.75" customHeight="1">
      <c r="A137" s="37"/>
      <c r="B137" s="37"/>
      <c r="C137" s="38"/>
      <c r="D137" s="38"/>
      <c r="E137" s="38"/>
      <c r="F137" s="38"/>
      <c r="G137" s="38"/>
      <c r="H137" s="1"/>
      <c r="I137" s="1"/>
    </row>
    <row r="138" ht="15.75" customHeight="1">
      <c r="A138" s="37"/>
      <c r="B138" s="37"/>
      <c r="C138" s="38"/>
      <c r="D138" s="38"/>
      <c r="E138" s="38"/>
      <c r="F138" s="38"/>
      <c r="G138" s="38"/>
      <c r="H138" s="1"/>
      <c r="I138" s="1"/>
    </row>
    <row r="139" ht="15.75" customHeight="1">
      <c r="A139" s="37"/>
      <c r="B139" s="37"/>
      <c r="C139" s="38"/>
      <c r="D139" s="38"/>
      <c r="E139" s="38"/>
      <c r="F139" s="38"/>
      <c r="G139" s="38"/>
      <c r="H139" s="1"/>
      <c r="I139" s="1"/>
    </row>
    <row r="140" ht="15.75" customHeight="1">
      <c r="A140" s="37"/>
      <c r="B140" s="37"/>
      <c r="C140" s="38"/>
      <c r="D140" s="38"/>
      <c r="E140" s="38"/>
      <c r="F140" s="38"/>
      <c r="G140" s="38"/>
      <c r="H140" s="1"/>
      <c r="I140" s="1"/>
    </row>
    <row r="141" ht="15.75" customHeight="1">
      <c r="A141" s="37"/>
      <c r="B141" s="37"/>
      <c r="C141" s="38"/>
      <c r="D141" s="38"/>
      <c r="E141" s="38"/>
      <c r="F141" s="38"/>
      <c r="G141" s="38"/>
      <c r="H141" s="1"/>
      <c r="I141" s="1"/>
    </row>
    <row r="142" ht="15.75" customHeight="1">
      <c r="A142" s="37"/>
      <c r="B142" s="37"/>
      <c r="C142" s="38"/>
      <c r="D142" s="38"/>
      <c r="E142" s="38"/>
      <c r="F142" s="38"/>
      <c r="G142" s="38"/>
      <c r="H142" s="1"/>
      <c r="I142" s="1"/>
    </row>
    <row r="143" ht="15.75" customHeight="1">
      <c r="A143" s="37"/>
      <c r="B143" s="37"/>
      <c r="C143" s="38"/>
      <c r="D143" s="38"/>
      <c r="E143" s="38"/>
      <c r="F143" s="38"/>
      <c r="G143" s="38"/>
      <c r="H143" s="1"/>
      <c r="I143" s="1"/>
    </row>
    <row r="144" ht="15.75" customHeight="1">
      <c r="A144" s="37"/>
      <c r="B144" s="37"/>
      <c r="C144" s="38"/>
      <c r="D144" s="38"/>
      <c r="E144" s="38"/>
      <c r="F144" s="38"/>
      <c r="G144" s="38"/>
      <c r="H144" s="1"/>
      <c r="I144" s="1"/>
    </row>
    <row r="145" ht="15.75" customHeight="1">
      <c r="A145" s="37"/>
      <c r="B145" s="37"/>
      <c r="C145" s="38"/>
      <c r="D145" s="38"/>
      <c r="E145" s="38"/>
      <c r="F145" s="38"/>
      <c r="G145" s="38"/>
      <c r="H145" s="1"/>
      <c r="I145" s="1"/>
    </row>
    <row r="146" ht="15.75" customHeight="1">
      <c r="A146" s="37"/>
      <c r="B146" s="37"/>
      <c r="C146" s="38"/>
      <c r="D146" s="38"/>
      <c r="E146" s="38"/>
      <c r="F146" s="38"/>
      <c r="G146" s="38"/>
      <c r="H146" s="1"/>
      <c r="I146" s="1"/>
    </row>
    <row r="147" ht="15.75" customHeight="1">
      <c r="A147" s="37"/>
      <c r="B147" s="37"/>
      <c r="C147" s="38"/>
      <c r="D147" s="38"/>
      <c r="E147" s="38"/>
      <c r="F147" s="38"/>
      <c r="G147" s="38"/>
      <c r="H147" s="1"/>
      <c r="I147" s="1"/>
    </row>
    <row r="148" ht="15.75" customHeight="1">
      <c r="A148" s="37"/>
      <c r="B148" s="37"/>
      <c r="C148" s="38"/>
      <c r="D148" s="38"/>
      <c r="E148" s="38"/>
      <c r="F148" s="38"/>
      <c r="G148" s="38"/>
      <c r="H148" s="1"/>
      <c r="I148" s="1"/>
    </row>
    <row r="149" ht="15.75" customHeight="1">
      <c r="A149" s="37"/>
      <c r="B149" s="37"/>
      <c r="C149" s="38"/>
      <c r="D149" s="38"/>
      <c r="E149" s="38"/>
      <c r="F149" s="38"/>
      <c r="G149" s="38"/>
      <c r="H149" s="1"/>
      <c r="I149" s="1"/>
    </row>
    <row r="150" ht="15.75" customHeight="1">
      <c r="A150" s="37"/>
      <c r="B150" s="37"/>
      <c r="C150" s="38"/>
      <c r="D150" s="38"/>
      <c r="E150" s="38"/>
      <c r="F150" s="38"/>
      <c r="G150" s="38"/>
      <c r="H150" s="1"/>
      <c r="I150" s="1"/>
    </row>
    <row r="151" ht="15.75" customHeight="1">
      <c r="A151" s="37"/>
      <c r="B151" s="37"/>
      <c r="C151" s="38"/>
      <c r="D151" s="38"/>
      <c r="E151" s="38"/>
      <c r="F151" s="38"/>
      <c r="G151" s="38"/>
      <c r="H151" s="1"/>
      <c r="I151" s="1"/>
    </row>
    <row r="152" ht="15.75" customHeight="1">
      <c r="A152" s="37"/>
      <c r="B152" s="37"/>
      <c r="C152" s="38"/>
      <c r="D152" s="38"/>
      <c r="E152" s="38"/>
      <c r="F152" s="38"/>
      <c r="G152" s="38"/>
      <c r="H152" s="1"/>
      <c r="I152" s="1"/>
    </row>
    <row r="153" ht="15.75" customHeight="1">
      <c r="A153" s="37"/>
      <c r="B153" s="37"/>
      <c r="C153" s="38"/>
      <c r="D153" s="38"/>
      <c r="E153" s="38"/>
      <c r="F153" s="38"/>
      <c r="G153" s="38"/>
      <c r="H153" s="1"/>
      <c r="I153" s="1"/>
    </row>
    <row r="154" ht="15.75" customHeight="1">
      <c r="A154" s="37"/>
      <c r="B154" s="37"/>
      <c r="C154" s="38"/>
      <c r="D154" s="38"/>
      <c r="E154" s="38"/>
      <c r="F154" s="38"/>
      <c r="G154" s="38"/>
      <c r="H154" s="1"/>
      <c r="I154" s="1"/>
    </row>
    <row r="155" ht="15.75" customHeight="1">
      <c r="A155" s="37"/>
      <c r="B155" s="37"/>
      <c r="C155" s="38"/>
      <c r="D155" s="38"/>
      <c r="E155" s="38"/>
      <c r="F155" s="38"/>
      <c r="G155" s="38"/>
      <c r="H155" s="1"/>
      <c r="I155" s="1"/>
    </row>
    <row r="156" ht="15.75" customHeight="1">
      <c r="A156" s="37"/>
      <c r="B156" s="37"/>
      <c r="C156" s="38"/>
      <c r="D156" s="38"/>
      <c r="E156" s="38"/>
      <c r="F156" s="38"/>
      <c r="G156" s="38"/>
      <c r="H156" s="1"/>
      <c r="I156" s="1"/>
    </row>
    <row r="157" ht="15.75" customHeight="1">
      <c r="A157" s="37"/>
      <c r="B157" s="37"/>
      <c r="C157" s="38"/>
      <c r="D157" s="38"/>
      <c r="E157" s="38"/>
      <c r="F157" s="38"/>
      <c r="G157" s="38"/>
      <c r="H157" s="1"/>
      <c r="I157" s="1"/>
    </row>
    <row r="158" ht="15.75" customHeight="1">
      <c r="A158" s="37"/>
      <c r="B158" s="37"/>
      <c r="C158" s="38"/>
      <c r="D158" s="38"/>
      <c r="E158" s="38"/>
      <c r="F158" s="38"/>
      <c r="G158" s="38"/>
      <c r="H158" s="1"/>
      <c r="I158" s="1"/>
    </row>
    <row r="159" ht="15.75" customHeight="1">
      <c r="A159" s="37"/>
      <c r="B159" s="37"/>
      <c r="C159" s="38"/>
      <c r="D159" s="38"/>
      <c r="E159" s="38"/>
      <c r="F159" s="38"/>
      <c r="G159" s="38"/>
      <c r="H159" s="1"/>
      <c r="I159" s="1"/>
    </row>
    <row r="160" ht="15.75" customHeight="1">
      <c r="A160" s="37"/>
      <c r="B160" s="37"/>
      <c r="C160" s="38"/>
      <c r="D160" s="38"/>
      <c r="E160" s="38"/>
      <c r="F160" s="38"/>
      <c r="G160" s="38"/>
      <c r="H160" s="1"/>
      <c r="I160" s="1"/>
    </row>
    <row r="161" ht="15.75" customHeight="1">
      <c r="A161" s="37"/>
      <c r="B161" s="37"/>
      <c r="C161" s="38"/>
      <c r="D161" s="38"/>
      <c r="E161" s="38"/>
      <c r="F161" s="38"/>
      <c r="G161" s="38"/>
      <c r="H161" s="1"/>
      <c r="I161" s="1"/>
    </row>
    <row r="162" ht="15.75" customHeight="1">
      <c r="A162" s="37"/>
      <c r="B162" s="37"/>
      <c r="C162" s="38"/>
      <c r="D162" s="38"/>
      <c r="E162" s="38"/>
      <c r="F162" s="38"/>
      <c r="G162" s="38"/>
      <c r="H162" s="1"/>
      <c r="I162" s="1"/>
    </row>
    <row r="163" ht="15.75" customHeight="1">
      <c r="A163" s="37"/>
      <c r="B163" s="37"/>
      <c r="C163" s="38"/>
      <c r="D163" s="38"/>
      <c r="E163" s="38"/>
      <c r="F163" s="38"/>
      <c r="G163" s="38"/>
      <c r="H163" s="1"/>
      <c r="I163" s="1"/>
    </row>
    <row r="164" ht="15.75" customHeight="1">
      <c r="A164" s="37"/>
      <c r="B164" s="37"/>
      <c r="C164" s="38"/>
      <c r="D164" s="38"/>
      <c r="E164" s="38"/>
      <c r="F164" s="38"/>
      <c r="G164" s="38"/>
      <c r="H164" s="1"/>
      <c r="I164" s="1"/>
    </row>
    <row r="165" ht="15.75" customHeight="1">
      <c r="A165" s="37"/>
      <c r="B165" s="37"/>
      <c r="C165" s="38"/>
      <c r="D165" s="38"/>
      <c r="E165" s="38"/>
      <c r="F165" s="38"/>
      <c r="G165" s="38"/>
      <c r="H165" s="1"/>
      <c r="I165" s="1"/>
    </row>
    <row r="166" ht="15.75" customHeight="1">
      <c r="A166" s="37"/>
      <c r="B166" s="37"/>
      <c r="C166" s="38"/>
      <c r="D166" s="38"/>
      <c r="E166" s="38"/>
      <c r="F166" s="38"/>
      <c r="G166" s="38"/>
      <c r="H166" s="1"/>
      <c r="I166" s="1"/>
    </row>
    <row r="167" ht="15.75" customHeight="1">
      <c r="A167" s="37"/>
      <c r="B167" s="37"/>
      <c r="C167" s="38"/>
      <c r="D167" s="38"/>
      <c r="E167" s="38"/>
      <c r="F167" s="38"/>
      <c r="G167" s="38"/>
      <c r="H167" s="1"/>
      <c r="I167" s="1"/>
    </row>
    <row r="168" ht="15.75" customHeight="1">
      <c r="A168" s="37"/>
      <c r="B168" s="37"/>
      <c r="C168" s="38"/>
      <c r="D168" s="38"/>
      <c r="E168" s="38"/>
      <c r="F168" s="38"/>
      <c r="G168" s="38"/>
      <c r="H168" s="1"/>
      <c r="I168" s="1"/>
    </row>
    <row r="169" ht="15.75" customHeight="1">
      <c r="A169" s="37"/>
      <c r="B169" s="37"/>
      <c r="C169" s="38"/>
      <c r="D169" s="38"/>
      <c r="E169" s="38"/>
      <c r="F169" s="38"/>
      <c r="G169" s="38"/>
      <c r="H169" s="1"/>
      <c r="I169" s="1"/>
    </row>
    <row r="170" ht="15.75" customHeight="1">
      <c r="A170" s="37"/>
      <c r="B170" s="37"/>
      <c r="C170" s="38"/>
      <c r="D170" s="38"/>
      <c r="E170" s="38"/>
      <c r="F170" s="38"/>
      <c r="G170" s="38"/>
      <c r="H170" s="1"/>
      <c r="I170" s="1"/>
    </row>
    <row r="171" ht="15.75" customHeight="1">
      <c r="A171" s="37"/>
      <c r="B171" s="37"/>
      <c r="C171" s="38"/>
      <c r="D171" s="38"/>
      <c r="E171" s="38"/>
      <c r="F171" s="38"/>
      <c r="G171" s="38"/>
      <c r="H171" s="1"/>
      <c r="I171" s="1"/>
    </row>
    <row r="172" ht="15.75" customHeight="1">
      <c r="A172" s="37"/>
      <c r="B172" s="37"/>
      <c r="C172" s="38"/>
      <c r="D172" s="38"/>
      <c r="E172" s="38"/>
      <c r="F172" s="38"/>
      <c r="G172" s="38"/>
      <c r="H172" s="1"/>
      <c r="I172" s="1"/>
    </row>
    <row r="173" ht="15.75" customHeight="1">
      <c r="A173" s="37"/>
      <c r="B173" s="37"/>
      <c r="C173" s="38"/>
      <c r="D173" s="38"/>
      <c r="E173" s="38"/>
      <c r="F173" s="38"/>
      <c r="G173" s="38"/>
      <c r="H173" s="1"/>
      <c r="I173" s="1"/>
    </row>
    <row r="174" ht="15.75" customHeight="1">
      <c r="A174" s="37"/>
      <c r="B174" s="37"/>
      <c r="C174" s="38"/>
      <c r="D174" s="38"/>
      <c r="E174" s="38"/>
      <c r="F174" s="38"/>
      <c r="G174" s="38"/>
      <c r="H174" s="1"/>
      <c r="I174" s="1"/>
    </row>
    <row r="175" ht="15.75" customHeight="1">
      <c r="A175" s="37"/>
      <c r="B175" s="37"/>
      <c r="C175" s="38"/>
      <c r="D175" s="38"/>
      <c r="E175" s="38"/>
      <c r="F175" s="38"/>
      <c r="G175" s="38"/>
      <c r="H175" s="1"/>
      <c r="I175" s="1"/>
    </row>
    <row r="176" ht="15.75" customHeight="1">
      <c r="A176" s="37"/>
      <c r="B176" s="37"/>
      <c r="C176" s="38"/>
      <c r="D176" s="38"/>
      <c r="E176" s="38"/>
      <c r="F176" s="38"/>
      <c r="G176" s="38"/>
      <c r="H176" s="1"/>
      <c r="I176" s="1"/>
    </row>
    <row r="177" ht="15.75" customHeight="1">
      <c r="A177" s="37"/>
      <c r="B177" s="37"/>
      <c r="C177" s="38"/>
      <c r="D177" s="38"/>
      <c r="E177" s="38"/>
      <c r="F177" s="38"/>
      <c r="G177" s="38"/>
      <c r="H177" s="1"/>
      <c r="I177" s="1"/>
    </row>
    <row r="178" ht="15.75" customHeight="1">
      <c r="A178" s="37"/>
      <c r="B178" s="37"/>
      <c r="C178" s="38"/>
      <c r="D178" s="38"/>
      <c r="E178" s="38"/>
      <c r="F178" s="38"/>
      <c r="G178" s="38"/>
      <c r="H178" s="1"/>
      <c r="I178" s="1"/>
    </row>
    <row r="179" ht="15.75" customHeight="1">
      <c r="A179" s="37"/>
      <c r="B179" s="37"/>
      <c r="C179" s="38"/>
      <c r="D179" s="38"/>
      <c r="E179" s="38"/>
      <c r="F179" s="38"/>
      <c r="G179" s="38"/>
      <c r="H179" s="1"/>
      <c r="I179" s="1"/>
    </row>
    <row r="180" ht="15.75" customHeight="1">
      <c r="A180" s="37"/>
      <c r="B180" s="37"/>
      <c r="C180" s="38"/>
      <c r="D180" s="38"/>
      <c r="E180" s="38"/>
      <c r="F180" s="38"/>
      <c r="G180" s="38"/>
      <c r="H180" s="1"/>
      <c r="I180" s="1"/>
    </row>
    <row r="181" ht="15.75" customHeight="1">
      <c r="A181" s="37"/>
      <c r="B181" s="37"/>
      <c r="C181" s="38"/>
      <c r="D181" s="38"/>
      <c r="E181" s="38"/>
      <c r="F181" s="38"/>
      <c r="G181" s="38"/>
      <c r="H181" s="1"/>
      <c r="I181" s="1"/>
    </row>
    <row r="182" ht="15.75" customHeight="1">
      <c r="A182" s="37"/>
      <c r="B182" s="37"/>
      <c r="C182" s="38"/>
      <c r="D182" s="38"/>
      <c r="E182" s="38"/>
      <c r="F182" s="38"/>
      <c r="G182" s="38"/>
      <c r="H182" s="1"/>
      <c r="I182" s="1"/>
    </row>
    <row r="183" ht="15.75" customHeight="1">
      <c r="A183" s="37"/>
      <c r="B183" s="37"/>
      <c r="C183" s="38"/>
      <c r="D183" s="38"/>
      <c r="E183" s="38"/>
      <c r="F183" s="38"/>
      <c r="G183" s="38"/>
      <c r="H183" s="1"/>
      <c r="I183" s="1"/>
    </row>
    <row r="184" ht="15.75" customHeight="1">
      <c r="A184" s="37"/>
      <c r="B184" s="37"/>
      <c r="C184" s="38"/>
      <c r="D184" s="38"/>
      <c r="E184" s="38"/>
      <c r="F184" s="38"/>
      <c r="G184" s="38"/>
      <c r="H184" s="1"/>
      <c r="I184" s="1"/>
    </row>
    <row r="185" ht="15.75" customHeight="1">
      <c r="A185" s="37"/>
      <c r="B185" s="37"/>
      <c r="C185" s="38"/>
      <c r="D185" s="38"/>
      <c r="E185" s="38"/>
      <c r="F185" s="38"/>
      <c r="G185" s="38"/>
      <c r="H185" s="1"/>
      <c r="I185" s="1"/>
    </row>
    <row r="186" ht="15.75" customHeight="1">
      <c r="A186" s="37"/>
      <c r="B186" s="37"/>
      <c r="C186" s="38"/>
      <c r="D186" s="38"/>
      <c r="E186" s="38"/>
      <c r="F186" s="38"/>
      <c r="G186" s="38"/>
      <c r="H186" s="1"/>
      <c r="I186" s="1"/>
    </row>
    <row r="187" ht="15.75" customHeight="1">
      <c r="A187" s="37"/>
      <c r="B187" s="37"/>
      <c r="C187" s="38"/>
      <c r="D187" s="38"/>
      <c r="E187" s="38"/>
      <c r="F187" s="38"/>
      <c r="G187" s="38"/>
      <c r="H187" s="1"/>
      <c r="I187" s="1"/>
    </row>
    <row r="188" ht="15.75" customHeight="1">
      <c r="A188" s="37"/>
      <c r="B188" s="37"/>
      <c r="C188" s="38"/>
      <c r="D188" s="38"/>
      <c r="E188" s="38"/>
      <c r="F188" s="38"/>
      <c r="G188" s="38"/>
      <c r="H188" s="1"/>
      <c r="I188" s="1"/>
    </row>
    <row r="189" ht="15.75" customHeight="1">
      <c r="A189" s="37"/>
      <c r="B189" s="37"/>
      <c r="C189" s="38"/>
      <c r="D189" s="38"/>
      <c r="E189" s="38"/>
      <c r="F189" s="38"/>
      <c r="G189" s="38"/>
      <c r="H189" s="1"/>
      <c r="I189" s="1"/>
    </row>
    <row r="190" ht="15.75" customHeight="1">
      <c r="A190" s="37"/>
      <c r="B190" s="37"/>
      <c r="C190" s="38"/>
      <c r="D190" s="38"/>
      <c r="E190" s="38"/>
      <c r="F190" s="38"/>
      <c r="G190" s="38"/>
      <c r="H190" s="1"/>
      <c r="I190" s="1"/>
    </row>
    <row r="191" ht="15.75" customHeight="1">
      <c r="A191" s="37"/>
      <c r="B191" s="37"/>
      <c r="C191" s="38"/>
      <c r="D191" s="38"/>
      <c r="E191" s="38"/>
      <c r="F191" s="38"/>
      <c r="G191" s="38"/>
      <c r="H191" s="1"/>
      <c r="I191" s="1"/>
    </row>
    <row r="192" ht="15.75" customHeight="1">
      <c r="A192" s="37"/>
      <c r="B192" s="37"/>
      <c r="C192" s="38"/>
      <c r="D192" s="38"/>
      <c r="E192" s="38"/>
      <c r="F192" s="38"/>
      <c r="G192" s="38"/>
      <c r="H192" s="1"/>
      <c r="I192" s="1"/>
    </row>
    <row r="193" ht="15.75" customHeight="1">
      <c r="A193" s="37"/>
      <c r="B193" s="37"/>
      <c r="C193" s="38"/>
      <c r="D193" s="38"/>
      <c r="E193" s="38"/>
      <c r="F193" s="38"/>
      <c r="G193" s="38"/>
      <c r="H193" s="1"/>
      <c r="I193" s="1"/>
    </row>
    <row r="194" ht="15.75" customHeight="1">
      <c r="A194" s="37"/>
      <c r="B194" s="37"/>
      <c r="C194" s="38"/>
      <c r="D194" s="38"/>
      <c r="E194" s="38"/>
      <c r="F194" s="38"/>
      <c r="G194" s="38"/>
      <c r="H194" s="1"/>
      <c r="I194" s="1"/>
    </row>
    <row r="195" ht="15.75" customHeight="1">
      <c r="A195" s="37"/>
      <c r="B195" s="37"/>
      <c r="C195" s="38"/>
      <c r="D195" s="38"/>
      <c r="E195" s="38"/>
      <c r="F195" s="38"/>
      <c r="G195" s="38"/>
      <c r="H195" s="1"/>
      <c r="I195" s="1"/>
    </row>
    <row r="196" ht="15.75" customHeight="1">
      <c r="A196" s="37"/>
      <c r="B196" s="37"/>
      <c r="C196" s="38"/>
      <c r="D196" s="38"/>
      <c r="E196" s="38"/>
      <c r="F196" s="38"/>
      <c r="G196" s="38"/>
      <c r="H196" s="1"/>
      <c r="I196" s="1"/>
    </row>
    <row r="197" ht="15.75" customHeight="1">
      <c r="A197" s="37"/>
      <c r="B197" s="37"/>
      <c r="C197" s="38"/>
      <c r="D197" s="38"/>
      <c r="E197" s="38"/>
      <c r="F197" s="38"/>
      <c r="G197" s="38"/>
      <c r="H197" s="1"/>
      <c r="I197" s="1"/>
    </row>
    <row r="198" ht="15.75" customHeight="1">
      <c r="A198" s="37"/>
      <c r="B198" s="37"/>
      <c r="C198" s="38"/>
      <c r="D198" s="38"/>
      <c r="E198" s="38"/>
      <c r="F198" s="38"/>
      <c r="G198" s="38"/>
      <c r="H198" s="1"/>
      <c r="I198" s="1"/>
    </row>
    <row r="199" ht="15.75" customHeight="1">
      <c r="A199" s="37"/>
      <c r="B199" s="37"/>
      <c r="C199" s="38"/>
      <c r="D199" s="38"/>
      <c r="E199" s="38"/>
      <c r="F199" s="38"/>
      <c r="G199" s="38"/>
      <c r="H199" s="1"/>
      <c r="I199" s="1"/>
    </row>
    <row r="200" ht="15.75" customHeight="1">
      <c r="A200" s="37"/>
      <c r="B200" s="37"/>
      <c r="C200" s="38"/>
      <c r="D200" s="38"/>
      <c r="E200" s="38"/>
      <c r="F200" s="38"/>
      <c r="G200" s="38"/>
      <c r="H200" s="1"/>
      <c r="I200" s="1"/>
    </row>
    <row r="201" ht="15.75" customHeight="1">
      <c r="A201" s="37"/>
      <c r="B201" s="37"/>
      <c r="C201" s="38"/>
      <c r="D201" s="38"/>
      <c r="E201" s="38"/>
      <c r="F201" s="38"/>
      <c r="G201" s="38"/>
      <c r="H201" s="1"/>
      <c r="I201" s="1"/>
    </row>
    <row r="202" ht="15.75" customHeight="1">
      <c r="A202" s="37"/>
      <c r="B202" s="37"/>
      <c r="C202" s="38"/>
      <c r="D202" s="38"/>
      <c r="E202" s="38"/>
      <c r="F202" s="38"/>
      <c r="G202" s="38"/>
      <c r="H202" s="1"/>
      <c r="I202" s="1"/>
    </row>
    <row r="203" ht="15.75" customHeight="1">
      <c r="A203" s="37"/>
      <c r="B203" s="37"/>
      <c r="C203" s="38"/>
      <c r="D203" s="38"/>
      <c r="E203" s="38"/>
      <c r="F203" s="38"/>
      <c r="G203" s="38"/>
      <c r="H203" s="1"/>
      <c r="I203" s="1"/>
    </row>
    <row r="204" ht="15.75" customHeight="1">
      <c r="A204" s="37"/>
      <c r="B204" s="37"/>
      <c r="C204" s="38"/>
      <c r="D204" s="38"/>
      <c r="E204" s="38"/>
      <c r="F204" s="38"/>
      <c r="G204" s="38"/>
      <c r="H204" s="1"/>
      <c r="I204" s="1"/>
    </row>
    <row r="205" ht="15.75" customHeight="1">
      <c r="A205" s="37"/>
      <c r="B205" s="37"/>
      <c r="C205" s="38"/>
      <c r="D205" s="38"/>
      <c r="E205" s="38"/>
      <c r="F205" s="38"/>
      <c r="G205" s="38"/>
      <c r="H205" s="1"/>
      <c r="I205" s="1"/>
    </row>
    <row r="206" ht="15.75" customHeight="1">
      <c r="A206" s="37"/>
      <c r="B206" s="37"/>
      <c r="C206" s="38"/>
      <c r="D206" s="38"/>
      <c r="E206" s="38"/>
      <c r="F206" s="38"/>
      <c r="G206" s="38"/>
      <c r="H206" s="1"/>
      <c r="I206" s="1"/>
    </row>
    <row r="207" ht="15.75" customHeight="1">
      <c r="A207" s="37"/>
      <c r="B207" s="37"/>
      <c r="C207" s="38"/>
      <c r="D207" s="38"/>
      <c r="E207" s="38"/>
      <c r="F207" s="38"/>
      <c r="G207" s="38"/>
      <c r="H207" s="1"/>
      <c r="I207" s="1"/>
    </row>
    <row r="208" ht="15.75" customHeight="1">
      <c r="A208" s="37"/>
      <c r="B208" s="37"/>
      <c r="C208" s="38"/>
      <c r="D208" s="38"/>
      <c r="E208" s="38"/>
      <c r="F208" s="38"/>
      <c r="G208" s="38"/>
      <c r="H208" s="1"/>
      <c r="I208" s="1"/>
    </row>
    <row r="209" ht="15.75" customHeight="1">
      <c r="A209" s="37"/>
      <c r="B209" s="37"/>
      <c r="C209" s="38"/>
      <c r="D209" s="38"/>
      <c r="E209" s="38"/>
      <c r="F209" s="38"/>
      <c r="G209" s="38"/>
      <c r="H209" s="1"/>
      <c r="I209" s="1"/>
    </row>
    <row r="210" ht="15.75" customHeight="1">
      <c r="A210" s="37"/>
      <c r="B210" s="37"/>
      <c r="C210" s="38"/>
      <c r="D210" s="38"/>
      <c r="E210" s="38"/>
      <c r="F210" s="38"/>
      <c r="G210" s="38"/>
      <c r="H210" s="1"/>
      <c r="I210" s="1"/>
    </row>
    <row r="211" ht="15.75" customHeight="1">
      <c r="A211" s="37"/>
      <c r="B211" s="37"/>
      <c r="C211" s="38"/>
      <c r="D211" s="38"/>
      <c r="E211" s="38"/>
      <c r="F211" s="38"/>
      <c r="G211" s="38"/>
      <c r="H211" s="1"/>
      <c r="I211" s="1"/>
    </row>
    <row r="212" ht="15.75" customHeight="1">
      <c r="A212" s="37"/>
      <c r="B212" s="37"/>
      <c r="C212" s="38"/>
      <c r="D212" s="38"/>
      <c r="E212" s="38"/>
      <c r="F212" s="38"/>
      <c r="G212" s="38"/>
      <c r="H212" s="1"/>
      <c r="I212" s="1"/>
    </row>
    <row r="213" ht="15.75" customHeight="1">
      <c r="A213" s="37"/>
      <c r="B213" s="37"/>
      <c r="C213" s="38"/>
      <c r="D213" s="38"/>
      <c r="E213" s="38"/>
      <c r="F213" s="38"/>
      <c r="G213" s="38"/>
      <c r="H213" s="1"/>
      <c r="I213" s="1"/>
    </row>
    <row r="214" ht="15.75" customHeight="1">
      <c r="A214" s="37"/>
      <c r="B214" s="37"/>
      <c r="C214" s="38"/>
      <c r="D214" s="38"/>
      <c r="E214" s="38"/>
      <c r="F214" s="38"/>
      <c r="G214" s="38"/>
      <c r="H214" s="1"/>
      <c r="I214" s="1"/>
    </row>
    <row r="215" ht="15.75" customHeight="1">
      <c r="A215" s="37"/>
      <c r="B215" s="37"/>
      <c r="C215" s="38"/>
      <c r="D215" s="38"/>
      <c r="E215" s="38"/>
      <c r="F215" s="38"/>
      <c r="G215" s="38"/>
      <c r="H215" s="1"/>
      <c r="I215" s="1"/>
    </row>
    <row r="216" ht="15.75" customHeight="1">
      <c r="A216" s="37"/>
      <c r="B216" s="37"/>
      <c r="C216" s="38"/>
      <c r="D216" s="38"/>
      <c r="E216" s="38"/>
      <c r="F216" s="38"/>
      <c r="G216" s="38"/>
      <c r="H216" s="1"/>
      <c r="I216" s="1"/>
    </row>
    <row r="217" ht="15.75" customHeight="1">
      <c r="A217" s="37"/>
      <c r="B217" s="37"/>
      <c r="C217" s="38"/>
      <c r="D217" s="38"/>
      <c r="E217" s="38"/>
      <c r="F217" s="38"/>
      <c r="G217" s="38"/>
      <c r="H217" s="1"/>
      <c r="I217" s="1"/>
    </row>
    <row r="218" ht="15.75" customHeight="1">
      <c r="A218" s="37"/>
      <c r="B218" s="37"/>
      <c r="C218" s="38"/>
      <c r="D218" s="38"/>
      <c r="E218" s="38"/>
      <c r="F218" s="38"/>
      <c r="G218" s="38"/>
      <c r="H218" s="1"/>
      <c r="I218" s="1"/>
    </row>
    <row r="219" ht="15.75" customHeight="1">
      <c r="A219" s="37"/>
      <c r="B219" s="37"/>
      <c r="C219" s="38"/>
      <c r="D219" s="38"/>
      <c r="E219" s="38"/>
      <c r="F219" s="38"/>
      <c r="G219" s="38"/>
      <c r="H219" s="1"/>
      <c r="I219" s="1"/>
    </row>
    <row r="220" ht="15.75" customHeight="1">
      <c r="A220" s="37"/>
      <c r="B220" s="37"/>
      <c r="C220" s="38"/>
      <c r="D220" s="38"/>
      <c r="E220" s="38"/>
      <c r="F220" s="38"/>
      <c r="G220" s="38"/>
      <c r="H220" s="1"/>
      <c r="I220" s="1"/>
    </row>
    <row r="221" ht="15.75" customHeight="1">
      <c r="A221" s="37"/>
      <c r="B221" s="37"/>
      <c r="C221" s="38"/>
      <c r="D221" s="38"/>
      <c r="E221" s="38"/>
      <c r="F221" s="38"/>
      <c r="G221" s="38"/>
      <c r="H221" s="1"/>
      <c r="I221" s="1"/>
    </row>
    <row r="222" ht="15.75" customHeight="1">
      <c r="A222" s="37"/>
      <c r="B222" s="37"/>
      <c r="C222" s="38"/>
      <c r="D222" s="38"/>
      <c r="E222" s="38"/>
      <c r="F222" s="38"/>
      <c r="G222" s="38"/>
      <c r="H222" s="1"/>
      <c r="I222" s="1"/>
    </row>
    <row r="223" ht="15.75" customHeight="1">
      <c r="A223" s="37"/>
      <c r="B223" s="37"/>
      <c r="C223" s="38"/>
      <c r="D223" s="38"/>
      <c r="E223" s="38"/>
      <c r="F223" s="38"/>
      <c r="G223" s="38"/>
      <c r="H223" s="1"/>
      <c r="I223" s="1"/>
    </row>
    <row r="224" ht="15.75" customHeight="1">
      <c r="A224" s="37"/>
      <c r="B224" s="37"/>
      <c r="C224" s="38"/>
      <c r="D224" s="38"/>
      <c r="E224" s="38"/>
      <c r="F224" s="38"/>
      <c r="G224" s="38"/>
      <c r="H224" s="1"/>
      <c r="I224" s="1"/>
    </row>
    <row r="225" ht="15.75" customHeight="1">
      <c r="A225" s="37"/>
      <c r="B225" s="37"/>
      <c r="C225" s="38"/>
      <c r="D225" s="38"/>
      <c r="E225" s="38"/>
      <c r="F225" s="38"/>
      <c r="G225" s="38"/>
      <c r="H225" s="1"/>
      <c r="I225" s="1"/>
    </row>
    <row r="226" ht="15.75" customHeight="1">
      <c r="A226" s="37"/>
      <c r="B226" s="37"/>
      <c r="C226" s="38"/>
      <c r="D226" s="38"/>
      <c r="E226" s="38"/>
      <c r="F226" s="38"/>
      <c r="G226" s="38"/>
      <c r="H226" s="1"/>
      <c r="I226" s="1"/>
    </row>
    <row r="227" ht="15.75" customHeight="1">
      <c r="A227" s="37"/>
      <c r="B227" s="37"/>
      <c r="C227" s="38"/>
      <c r="D227" s="38"/>
      <c r="E227" s="38"/>
      <c r="F227" s="38"/>
      <c r="G227" s="38"/>
      <c r="H227" s="1"/>
      <c r="I227" s="1"/>
    </row>
    <row r="228" ht="15.75" customHeight="1">
      <c r="A228" s="37"/>
      <c r="B228" s="37"/>
      <c r="C228" s="38"/>
      <c r="D228" s="38"/>
      <c r="E228" s="38"/>
      <c r="F228" s="38"/>
      <c r="G228" s="38"/>
      <c r="H228" s="1"/>
      <c r="I228" s="1"/>
    </row>
    <row r="229" ht="15.75" customHeight="1">
      <c r="A229" s="37"/>
      <c r="B229" s="37"/>
      <c r="C229" s="38"/>
      <c r="D229" s="38"/>
      <c r="E229" s="38"/>
      <c r="F229" s="38"/>
      <c r="G229" s="38"/>
      <c r="H229" s="1"/>
      <c r="I229" s="1"/>
    </row>
    <row r="230" ht="15.75" customHeight="1">
      <c r="A230" s="37"/>
      <c r="B230" s="37"/>
      <c r="C230" s="38"/>
      <c r="D230" s="38"/>
      <c r="E230" s="38"/>
      <c r="F230" s="38"/>
      <c r="G230" s="38"/>
      <c r="H230" s="1"/>
      <c r="I230" s="1"/>
    </row>
    <row r="231" ht="15.75" customHeight="1">
      <c r="A231" s="37"/>
      <c r="B231" s="37"/>
      <c r="C231" s="38"/>
      <c r="D231" s="38"/>
      <c r="E231" s="38"/>
      <c r="F231" s="38"/>
      <c r="G231" s="38"/>
      <c r="H231" s="1"/>
      <c r="I231" s="1"/>
    </row>
    <row r="232" ht="15.75" customHeight="1">
      <c r="A232" s="37"/>
      <c r="B232" s="37"/>
      <c r="C232" s="38"/>
      <c r="D232" s="38"/>
      <c r="E232" s="38"/>
      <c r="F232" s="38"/>
      <c r="G232" s="38"/>
      <c r="H232" s="1"/>
      <c r="I232" s="1"/>
    </row>
    <row r="233" ht="15.75" customHeight="1">
      <c r="A233" s="37"/>
      <c r="B233" s="37"/>
      <c r="C233" s="38"/>
      <c r="D233" s="38"/>
      <c r="E233" s="38"/>
      <c r="F233" s="38"/>
      <c r="G233" s="38"/>
      <c r="H233" s="1"/>
      <c r="I233" s="1"/>
    </row>
    <row r="234" ht="15.75" customHeight="1">
      <c r="A234" s="37"/>
      <c r="B234" s="37"/>
      <c r="C234" s="38"/>
      <c r="D234" s="38"/>
      <c r="E234" s="38"/>
      <c r="F234" s="38"/>
      <c r="G234" s="38"/>
      <c r="H234" s="1"/>
      <c r="I234" s="1"/>
    </row>
    <row r="235" ht="15.75" customHeight="1">
      <c r="A235" s="37"/>
      <c r="B235" s="37"/>
      <c r="C235" s="38"/>
      <c r="D235" s="38"/>
      <c r="E235" s="38"/>
      <c r="F235" s="38"/>
      <c r="G235" s="38"/>
      <c r="H235" s="1"/>
      <c r="I235" s="1"/>
    </row>
    <row r="236" ht="15.75" customHeight="1">
      <c r="A236" s="37"/>
      <c r="B236" s="37"/>
      <c r="C236" s="38"/>
      <c r="D236" s="38"/>
      <c r="E236" s="38"/>
      <c r="F236" s="38"/>
      <c r="G236" s="38"/>
      <c r="H236" s="1"/>
      <c r="I236" s="1"/>
    </row>
    <row r="237" ht="15.75" customHeight="1">
      <c r="A237" s="37"/>
      <c r="B237" s="37"/>
      <c r="C237" s="38"/>
      <c r="D237" s="38"/>
      <c r="E237" s="38"/>
      <c r="F237" s="38"/>
      <c r="G237" s="38"/>
      <c r="H237" s="1"/>
      <c r="I237" s="1"/>
    </row>
    <row r="238" ht="15.75" customHeight="1">
      <c r="A238" s="37"/>
      <c r="B238" s="37"/>
      <c r="C238" s="38"/>
      <c r="D238" s="38"/>
      <c r="E238" s="38"/>
      <c r="F238" s="38"/>
      <c r="G238" s="38"/>
      <c r="H238" s="1"/>
      <c r="I238" s="1"/>
    </row>
    <row r="239" ht="15.75" customHeight="1">
      <c r="A239" s="37"/>
      <c r="B239" s="37"/>
      <c r="C239" s="38"/>
      <c r="D239" s="38"/>
      <c r="E239" s="38"/>
      <c r="F239" s="38"/>
      <c r="G239" s="38"/>
      <c r="H239" s="1"/>
      <c r="I239" s="1"/>
    </row>
    <row r="240" ht="15.75" customHeight="1">
      <c r="A240" s="37"/>
      <c r="B240" s="37"/>
      <c r="C240" s="38"/>
      <c r="D240" s="38"/>
      <c r="E240" s="38"/>
      <c r="F240" s="38"/>
      <c r="G240" s="38"/>
      <c r="H240" s="1"/>
      <c r="I240" s="1"/>
    </row>
    <row r="241" ht="15.75" customHeight="1">
      <c r="A241" s="37"/>
      <c r="B241" s="37"/>
      <c r="C241" s="38"/>
      <c r="D241" s="38"/>
      <c r="E241" s="38"/>
      <c r="F241" s="38"/>
      <c r="G241" s="38"/>
      <c r="H241" s="1"/>
      <c r="I241" s="1"/>
    </row>
    <row r="242" ht="15.75" customHeight="1">
      <c r="A242" s="37"/>
      <c r="B242" s="37"/>
      <c r="C242" s="38"/>
      <c r="D242" s="38"/>
      <c r="E242" s="38"/>
      <c r="F242" s="38"/>
      <c r="G242" s="38"/>
      <c r="H242" s="1"/>
      <c r="I242" s="1"/>
    </row>
    <row r="243" ht="15.75" customHeight="1">
      <c r="A243" s="37"/>
      <c r="B243" s="37"/>
      <c r="C243" s="38"/>
      <c r="D243" s="38"/>
      <c r="E243" s="38"/>
      <c r="F243" s="38"/>
      <c r="G243" s="38"/>
      <c r="H243" s="1"/>
      <c r="I243" s="1"/>
    </row>
    <row r="244" ht="15.75" customHeight="1">
      <c r="A244" s="37"/>
      <c r="B244" s="37"/>
      <c r="C244" s="38"/>
      <c r="D244" s="38"/>
      <c r="E244" s="38"/>
      <c r="F244" s="38"/>
      <c r="G244" s="38"/>
      <c r="H244" s="1"/>
      <c r="I244" s="1"/>
    </row>
    <row r="245" ht="15.75" customHeight="1">
      <c r="A245" s="37"/>
      <c r="B245" s="37"/>
      <c r="C245" s="38"/>
      <c r="D245" s="38"/>
      <c r="E245" s="38"/>
      <c r="F245" s="38"/>
      <c r="G245" s="38"/>
      <c r="H245" s="1"/>
      <c r="I245" s="1"/>
    </row>
    <row r="246" ht="15.75" customHeight="1">
      <c r="A246" s="37"/>
      <c r="B246" s="37"/>
      <c r="C246" s="38"/>
      <c r="D246" s="38"/>
      <c r="E246" s="38"/>
      <c r="F246" s="38"/>
      <c r="G246" s="38"/>
      <c r="H246" s="1"/>
      <c r="I246" s="1"/>
    </row>
    <row r="247" ht="15.75" customHeight="1">
      <c r="A247" s="37"/>
      <c r="B247" s="37"/>
      <c r="C247" s="38"/>
      <c r="D247" s="38"/>
      <c r="E247" s="38"/>
      <c r="F247" s="38"/>
      <c r="G247" s="38"/>
      <c r="H247" s="1"/>
      <c r="I247" s="1"/>
    </row>
    <row r="248" ht="15.75" customHeight="1">
      <c r="A248" s="37"/>
      <c r="B248" s="37"/>
      <c r="C248" s="38"/>
      <c r="D248" s="38"/>
      <c r="E248" s="38"/>
      <c r="F248" s="38"/>
      <c r="G248" s="38"/>
      <c r="H248" s="1"/>
      <c r="I248" s="1"/>
    </row>
    <row r="249" ht="15.75" customHeight="1">
      <c r="A249" s="37"/>
      <c r="B249" s="37"/>
      <c r="C249" s="38"/>
      <c r="D249" s="38"/>
      <c r="E249" s="38"/>
      <c r="F249" s="38"/>
      <c r="G249" s="38"/>
      <c r="H249" s="1"/>
      <c r="I249" s="1"/>
    </row>
    <row r="250" ht="15.75" customHeight="1">
      <c r="A250" s="37"/>
      <c r="B250" s="37"/>
      <c r="C250" s="38"/>
      <c r="D250" s="38"/>
      <c r="E250" s="38"/>
      <c r="F250" s="38"/>
      <c r="G250" s="38"/>
      <c r="H250" s="1"/>
      <c r="I250" s="1"/>
    </row>
    <row r="251" ht="15.75" customHeight="1">
      <c r="A251" s="37"/>
      <c r="B251" s="37"/>
      <c r="C251" s="38"/>
      <c r="D251" s="38"/>
      <c r="E251" s="38"/>
      <c r="F251" s="38"/>
      <c r="G251" s="38"/>
      <c r="H251" s="1"/>
      <c r="I251" s="1"/>
    </row>
    <row r="252" ht="15.75" customHeight="1">
      <c r="A252" s="37"/>
      <c r="B252" s="37"/>
      <c r="C252" s="38"/>
      <c r="D252" s="38"/>
      <c r="E252" s="38"/>
      <c r="F252" s="38"/>
      <c r="G252" s="38"/>
      <c r="H252" s="1"/>
      <c r="I252" s="1"/>
    </row>
    <row r="253" ht="15.75" customHeight="1">
      <c r="A253" s="37"/>
      <c r="B253" s="37"/>
      <c r="C253" s="38"/>
      <c r="D253" s="38"/>
      <c r="E253" s="38"/>
      <c r="F253" s="38"/>
      <c r="G253" s="38"/>
      <c r="H253" s="1"/>
      <c r="I253" s="1"/>
    </row>
    <row r="254" ht="15.75" customHeight="1">
      <c r="A254" s="37"/>
      <c r="B254" s="37"/>
      <c r="C254" s="38"/>
      <c r="D254" s="38"/>
      <c r="E254" s="38"/>
      <c r="F254" s="38"/>
      <c r="G254" s="38"/>
      <c r="H254" s="1"/>
      <c r="I254" s="1"/>
    </row>
    <row r="255" ht="15.75" customHeight="1">
      <c r="A255" s="37"/>
      <c r="B255" s="37"/>
      <c r="C255" s="38"/>
      <c r="D255" s="38"/>
      <c r="E255" s="38"/>
      <c r="F255" s="38"/>
      <c r="G255" s="38"/>
      <c r="H255" s="1"/>
      <c r="I255" s="1"/>
    </row>
    <row r="256" ht="15.75" customHeight="1">
      <c r="A256" s="37"/>
      <c r="B256" s="37"/>
      <c r="C256" s="38"/>
      <c r="D256" s="38"/>
      <c r="E256" s="38"/>
      <c r="F256" s="38"/>
      <c r="G256" s="38"/>
      <c r="H256" s="1"/>
      <c r="I256" s="1"/>
    </row>
    <row r="257" ht="15.75" customHeight="1">
      <c r="A257" s="37"/>
      <c r="B257" s="37"/>
      <c r="C257" s="38"/>
      <c r="D257" s="38"/>
      <c r="E257" s="38"/>
      <c r="F257" s="38"/>
      <c r="G257" s="38"/>
      <c r="H257" s="1"/>
      <c r="I257" s="1"/>
    </row>
    <row r="258" ht="15.75" customHeight="1">
      <c r="A258" s="37"/>
      <c r="B258" s="37"/>
      <c r="C258" s="38"/>
      <c r="D258" s="38"/>
      <c r="E258" s="38"/>
      <c r="F258" s="38"/>
      <c r="G258" s="38"/>
      <c r="H258" s="1"/>
      <c r="I258" s="1"/>
    </row>
    <row r="259" ht="15.75" customHeight="1">
      <c r="A259" s="37"/>
      <c r="B259" s="37"/>
      <c r="C259" s="38"/>
      <c r="D259" s="38"/>
      <c r="E259" s="38"/>
      <c r="F259" s="38"/>
      <c r="G259" s="38"/>
      <c r="H259" s="1"/>
      <c r="I259" s="1"/>
    </row>
    <row r="260" ht="15.75" customHeight="1">
      <c r="A260" s="37"/>
      <c r="B260" s="37"/>
      <c r="C260" s="38"/>
      <c r="D260" s="38"/>
      <c r="E260" s="38"/>
      <c r="F260" s="38"/>
      <c r="G260" s="38"/>
      <c r="H260" s="1"/>
      <c r="I260" s="1"/>
    </row>
    <row r="261" ht="15.75" customHeight="1">
      <c r="A261" s="37"/>
      <c r="B261" s="37"/>
      <c r="C261" s="38"/>
      <c r="D261" s="38"/>
      <c r="E261" s="38"/>
      <c r="F261" s="38"/>
      <c r="G261" s="38"/>
      <c r="H261" s="1"/>
      <c r="I261" s="1"/>
    </row>
    <row r="262" ht="15.75" customHeight="1">
      <c r="A262" s="37"/>
      <c r="B262" s="37"/>
      <c r="C262" s="38"/>
      <c r="D262" s="38"/>
      <c r="E262" s="38"/>
      <c r="F262" s="38"/>
      <c r="G262" s="38"/>
      <c r="H262" s="1"/>
      <c r="I262" s="1"/>
    </row>
    <row r="263" ht="15.75" customHeight="1">
      <c r="A263" s="37"/>
      <c r="B263" s="37"/>
      <c r="C263" s="38"/>
      <c r="D263" s="38"/>
      <c r="E263" s="38"/>
      <c r="F263" s="38"/>
      <c r="G263" s="38"/>
      <c r="H263" s="1"/>
      <c r="I263" s="1"/>
    </row>
    <row r="264" ht="15.75" customHeight="1">
      <c r="A264" s="37"/>
      <c r="B264" s="37"/>
      <c r="C264" s="38"/>
      <c r="D264" s="38"/>
      <c r="E264" s="38"/>
      <c r="F264" s="38"/>
      <c r="G264" s="38"/>
      <c r="H264" s="1"/>
      <c r="I264" s="1"/>
    </row>
    <row r="265" ht="15.75" customHeight="1">
      <c r="A265" s="37"/>
      <c r="B265" s="37"/>
      <c r="C265" s="38"/>
      <c r="D265" s="38"/>
      <c r="E265" s="38"/>
      <c r="F265" s="38"/>
      <c r="G265" s="38"/>
      <c r="H265" s="1"/>
      <c r="I265" s="1"/>
    </row>
    <row r="266" ht="15.75" customHeight="1">
      <c r="A266" s="37"/>
      <c r="B266" s="37"/>
      <c r="C266" s="38"/>
      <c r="D266" s="38"/>
      <c r="E266" s="38"/>
      <c r="F266" s="38"/>
      <c r="G266" s="38"/>
      <c r="H266" s="1"/>
      <c r="I266" s="1"/>
    </row>
    <row r="267" ht="15.75" customHeight="1">
      <c r="A267" s="37"/>
      <c r="B267" s="37"/>
      <c r="C267" s="38"/>
      <c r="D267" s="38"/>
      <c r="E267" s="38"/>
      <c r="F267" s="38"/>
      <c r="G267" s="38"/>
      <c r="H267" s="1"/>
      <c r="I267" s="1"/>
    </row>
    <row r="268" ht="15.75" customHeight="1">
      <c r="A268" s="37"/>
      <c r="B268" s="37"/>
      <c r="C268" s="38"/>
      <c r="D268" s="38"/>
      <c r="E268" s="38"/>
      <c r="F268" s="38"/>
      <c r="G268" s="38"/>
      <c r="H268" s="1"/>
      <c r="I268" s="1"/>
    </row>
    <row r="269" ht="15.75" customHeight="1">
      <c r="A269" s="37"/>
      <c r="B269" s="37"/>
      <c r="C269" s="38"/>
      <c r="D269" s="38"/>
      <c r="E269" s="38"/>
      <c r="F269" s="38"/>
      <c r="G269" s="38"/>
      <c r="H269" s="1"/>
      <c r="I269" s="1"/>
    </row>
    <row r="270" ht="15.75" customHeight="1">
      <c r="A270" s="37"/>
      <c r="B270" s="37"/>
      <c r="C270" s="38"/>
      <c r="D270" s="38"/>
      <c r="E270" s="38"/>
      <c r="F270" s="38"/>
      <c r="G270" s="38"/>
      <c r="H270" s="1"/>
      <c r="I270" s="1"/>
    </row>
    <row r="271" ht="15.75" customHeight="1">
      <c r="A271" s="37"/>
      <c r="B271" s="37"/>
      <c r="C271" s="38"/>
      <c r="D271" s="38"/>
      <c r="E271" s="38"/>
      <c r="F271" s="38"/>
      <c r="G271" s="38"/>
      <c r="H271" s="1"/>
      <c r="I271" s="1"/>
    </row>
    <row r="272" ht="15.75" customHeight="1">
      <c r="A272" s="37"/>
      <c r="B272" s="37"/>
      <c r="C272" s="38"/>
      <c r="D272" s="38"/>
      <c r="E272" s="38"/>
      <c r="F272" s="38"/>
      <c r="G272" s="38"/>
      <c r="H272" s="1"/>
      <c r="I272" s="1"/>
    </row>
    <row r="273" ht="15.75" customHeight="1">
      <c r="A273" s="37"/>
      <c r="B273" s="37"/>
      <c r="C273" s="38"/>
      <c r="D273" s="38"/>
      <c r="E273" s="38"/>
      <c r="F273" s="38"/>
      <c r="G273" s="38"/>
      <c r="H273" s="1"/>
      <c r="I273" s="1"/>
    </row>
    <row r="274" ht="15.75" customHeight="1">
      <c r="A274" s="37"/>
      <c r="B274" s="37"/>
      <c r="C274" s="38"/>
      <c r="D274" s="38"/>
      <c r="E274" s="38"/>
      <c r="F274" s="38"/>
      <c r="G274" s="38"/>
      <c r="H274" s="1"/>
      <c r="I274" s="1"/>
    </row>
    <row r="275" ht="15.75" customHeight="1">
      <c r="A275" s="37"/>
      <c r="B275" s="37"/>
      <c r="C275" s="38"/>
      <c r="D275" s="38"/>
      <c r="E275" s="38"/>
      <c r="F275" s="38"/>
      <c r="G275" s="38"/>
      <c r="H275" s="1"/>
      <c r="I275" s="1"/>
    </row>
    <row r="276" ht="15.75" customHeight="1">
      <c r="A276" s="37"/>
      <c r="B276" s="37"/>
      <c r="C276" s="38"/>
      <c r="D276" s="38"/>
      <c r="E276" s="38"/>
      <c r="F276" s="38"/>
      <c r="G276" s="38"/>
      <c r="H276" s="1"/>
      <c r="I276" s="1"/>
    </row>
    <row r="277" ht="15.75" customHeight="1">
      <c r="A277" s="37"/>
      <c r="B277" s="37"/>
      <c r="C277" s="38"/>
      <c r="D277" s="38"/>
      <c r="E277" s="38"/>
      <c r="F277" s="38"/>
      <c r="G277" s="38"/>
      <c r="H277" s="1"/>
      <c r="I277" s="1"/>
    </row>
    <row r="278" ht="15.75" customHeight="1">
      <c r="A278" s="37"/>
      <c r="B278" s="37"/>
      <c r="C278" s="38"/>
      <c r="D278" s="38"/>
      <c r="E278" s="38"/>
      <c r="F278" s="38"/>
      <c r="G278" s="38"/>
      <c r="H278" s="1"/>
      <c r="I278" s="1"/>
    </row>
    <row r="279" ht="15.75" customHeight="1">
      <c r="A279" s="37"/>
      <c r="B279" s="37"/>
      <c r="C279" s="38"/>
      <c r="D279" s="38"/>
      <c r="E279" s="38"/>
      <c r="F279" s="38"/>
      <c r="G279" s="38"/>
      <c r="H279" s="1"/>
      <c r="I279" s="1"/>
    </row>
    <row r="280" ht="15.75" customHeight="1">
      <c r="A280" s="37"/>
      <c r="B280" s="37"/>
      <c r="C280" s="38"/>
      <c r="D280" s="38"/>
      <c r="E280" s="38"/>
      <c r="F280" s="38"/>
      <c r="G280" s="38"/>
      <c r="H280" s="1"/>
      <c r="I280" s="1"/>
    </row>
    <row r="281" ht="15.75" customHeight="1">
      <c r="A281" s="37"/>
      <c r="B281" s="37"/>
      <c r="C281" s="38"/>
      <c r="D281" s="38"/>
      <c r="E281" s="38"/>
      <c r="F281" s="38"/>
      <c r="G281" s="38"/>
      <c r="H281" s="1"/>
      <c r="I281" s="1"/>
    </row>
    <row r="282" ht="15.75" customHeight="1">
      <c r="A282" s="37"/>
      <c r="B282" s="37"/>
      <c r="C282" s="38"/>
      <c r="D282" s="38"/>
      <c r="E282" s="38"/>
      <c r="F282" s="38"/>
      <c r="G282" s="38"/>
      <c r="H282" s="1"/>
      <c r="I282" s="1"/>
    </row>
    <row r="283" ht="15.75" customHeight="1">
      <c r="A283" s="37"/>
      <c r="B283" s="37"/>
      <c r="C283" s="38"/>
      <c r="D283" s="38"/>
      <c r="E283" s="38"/>
      <c r="F283" s="38"/>
      <c r="G283" s="38"/>
      <c r="H283" s="1"/>
      <c r="I283" s="1"/>
    </row>
    <row r="284" ht="15.75" customHeight="1">
      <c r="A284" s="37"/>
      <c r="B284" s="37"/>
      <c r="C284" s="38"/>
      <c r="D284" s="38"/>
      <c r="E284" s="38"/>
      <c r="F284" s="38"/>
      <c r="G284" s="38"/>
      <c r="H284" s="1"/>
      <c r="I284" s="1"/>
    </row>
    <row r="285" ht="15.75" customHeight="1">
      <c r="A285" s="37"/>
      <c r="B285" s="37"/>
      <c r="C285" s="38"/>
      <c r="D285" s="38"/>
      <c r="E285" s="38"/>
      <c r="F285" s="38"/>
      <c r="G285" s="38"/>
      <c r="H285" s="1"/>
      <c r="I285" s="1"/>
    </row>
    <row r="286" ht="15.75" customHeight="1">
      <c r="A286" s="37"/>
      <c r="B286" s="37"/>
      <c r="C286" s="38"/>
      <c r="D286" s="38"/>
      <c r="E286" s="38"/>
      <c r="F286" s="38"/>
      <c r="G286" s="38"/>
      <c r="H286" s="1"/>
      <c r="I286" s="1"/>
    </row>
    <row r="287" ht="15.75" customHeight="1">
      <c r="A287" s="37"/>
      <c r="B287" s="37"/>
      <c r="C287" s="38"/>
      <c r="D287" s="38"/>
      <c r="E287" s="38"/>
      <c r="F287" s="38"/>
      <c r="G287" s="38"/>
      <c r="H287" s="1"/>
      <c r="I287" s="1"/>
    </row>
    <row r="288" ht="15.75" customHeight="1">
      <c r="A288" s="37"/>
      <c r="B288" s="37"/>
      <c r="C288" s="38"/>
      <c r="D288" s="38"/>
      <c r="E288" s="38"/>
      <c r="F288" s="38"/>
      <c r="G288" s="38"/>
      <c r="H288" s="1"/>
      <c r="I288" s="1"/>
    </row>
    <row r="289" ht="15.75" customHeight="1">
      <c r="A289" s="37"/>
      <c r="B289" s="37"/>
      <c r="C289" s="38"/>
      <c r="D289" s="38"/>
      <c r="E289" s="38"/>
      <c r="F289" s="38"/>
      <c r="G289" s="38"/>
      <c r="H289" s="1"/>
      <c r="I289" s="1"/>
    </row>
    <row r="290" ht="15.75" customHeight="1">
      <c r="A290" s="37"/>
      <c r="B290" s="37"/>
      <c r="C290" s="38"/>
      <c r="D290" s="38"/>
      <c r="E290" s="38"/>
      <c r="F290" s="38"/>
      <c r="G290" s="38"/>
      <c r="H290" s="1"/>
      <c r="I290" s="1"/>
    </row>
    <row r="291" ht="15.75" customHeight="1">
      <c r="A291" s="37"/>
      <c r="B291" s="37"/>
      <c r="C291" s="38"/>
      <c r="D291" s="38"/>
      <c r="E291" s="38"/>
      <c r="F291" s="38"/>
      <c r="G291" s="38"/>
      <c r="H291" s="1"/>
      <c r="I291" s="1"/>
    </row>
    <row r="292" ht="15.75" customHeight="1">
      <c r="A292" s="37"/>
      <c r="B292" s="37"/>
      <c r="C292" s="38"/>
      <c r="D292" s="38"/>
      <c r="E292" s="38"/>
      <c r="F292" s="38"/>
      <c r="G292" s="38"/>
      <c r="H292" s="1"/>
      <c r="I292" s="1"/>
    </row>
    <row r="293" ht="15.75" customHeight="1">
      <c r="A293" s="37"/>
      <c r="B293" s="37"/>
      <c r="C293" s="38"/>
      <c r="D293" s="38"/>
      <c r="E293" s="38"/>
      <c r="F293" s="38"/>
      <c r="G293" s="38"/>
      <c r="H293" s="1"/>
      <c r="I293" s="1"/>
    </row>
    <row r="294" ht="15.75" customHeight="1">
      <c r="A294" s="37"/>
      <c r="B294" s="37"/>
      <c r="C294" s="38"/>
      <c r="D294" s="38"/>
      <c r="E294" s="38"/>
      <c r="F294" s="38"/>
      <c r="G294" s="38"/>
      <c r="H294" s="1"/>
      <c r="I294" s="1"/>
    </row>
    <row r="295" ht="15.75" customHeight="1">
      <c r="A295" s="37"/>
      <c r="B295" s="37"/>
      <c r="C295" s="38"/>
      <c r="D295" s="38"/>
      <c r="E295" s="38"/>
      <c r="F295" s="38"/>
      <c r="G295" s="38"/>
      <c r="H295" s="1"/>
      <c r="I295" s="1"/>
    </row>
    <row r="296" ht="15.75" customHeight="1">
      <c r="A296" s="37"/>
      <c r="B296" s="37"/>
      <c r="C296" s="38"/>
      <c r="D296" s="38"/>
      <c r="E296" s="38"/>
      <c r="F296" s="38"/>
      <c r="G296" s="38"/>
      <c r="H296" s="1"/>
      <c r="I296" s="1"/>
    </row>
    <row r="297" ht="15.75" customHeight="1">
      <c r="A297" s="37"/>
      <c r="B297" s="37"/>
      <c r="C297" s="38"/>
      <c r="D297" s="38"/>
      <c r="E297" s="38"/>
      <c r="F297" s="38"/>
      <c r="G297" s="38"/>
      <c r="H297" s="1"/>
      <c r="I297" s="1"/>
    </row>
    <row r="298" ht="15.75" customHeight="1">
      <c r="A298" s="37"/>
      <c r="B298" s="37"/>
      <c r="C298" s="38"/>
      <c r="D298" s="38"/>
      <c r="E298" s="38"/>
      <c r="F298" s="38"/>
      <c r="G298" s="38"/>
      <c r="H298" s="1"/>
      <c r="I298" s="1"/>
    </row>
    <row r="299" ht="15.75" customHeight="1">
      <c r="A299" s="37"/>
      <c r="B299" s="37"/>
      <c r="C299" s="38"/>
      <c r="D299" s="38"/>
      <c r="E299" s="38"/>
      <c r="F299" s="38"/>
      <c r="G299" s="38"/>
      <c r="H299" s="1"/>
      <c r="I299" s="1"/>
    </row>
    <row r="300" ht="15.75" customHeight="1">
      <c r="A300" s="37"/>
      <c r="B300" s="37"/>
      <c r="C300" s="38"/>
      <c r="D300" s="38"/>
      <c r="E300" s="38"/>
      <c r="F300" s="38"/>
      <c r="G300" s="38"/>
      <c r="H300" s="1"/>
      <c r="I300" s="1"/>
    </row>
    <row r="301" ht="15.75" customHeight="1">
      <c r="A301" s="37"/>
      <c r="B301" s="37"/>
      <c r="C301" s="38"/>
      <c r="D301" s="38"/>
      <c r="E301" s="38"/>
      <c r="F301" s="38"/>
      <c r="G301" s="38"/>
      <c r="H301" s="1"/>
      <c r="I301" s="1"/>
    </row>
    <row r="302" ht="15.75" customHeight="1">
      <c r="A302" s="37"/>
      <c r="B302" s="37"/>
      <c r="C302" s="38"/>
      <c r="D302" s="38"/>
      <c r="E302" s="38"/>
      <c r="F302" s="38"/>
      <c r="G302" s="38"/>
      <c r="H302" s="1"/>
      <c r="I302" s="1"/>
    </row>
    <row r="303" ht="15.75" customHeight="1">
      <c r="A303" s="37"/>
      <c r="B303" s="37"/>
      <c r="C303" s="38"/>
      <c r="D303" s="38"/>
      <c r="E303" s="38"/>
      <c r="F303" s="38"/>
      <c r="G303" s="38"/>
      <c r="H303" s="1"/>
      <c r="I303" s="1"/>
    </row>
    <row r="304" ht="15.75" customHeight="1">
      <c r="A304" s="37"/>
      <c r="B304" s="37"/>
      <c r="C304" s="38"/>
      <c r="D304" s="38"/>
      <c r="E304" s="38"/>
      <c r="F304" s="38"/>
      <c r="G304" s="38"/>
      <c r="H304" s="1"/>
      <c r="I304" s="1"/>
    </row>
    <row r="305" ht="15.75" customHeight="1">
      <c r="A305" s="37"/>
      <c r="B305" s="37"/>
      <c r="C305" s="38"/>
      <c r="D305" s="38"/>
      <c r="E305" s="38"/>
      <c r="F305" s="38"/>
      <c r="G305" s="38"/>
      <c r="H305" s="1"/>
      <c r="I305" s="1"/>
    </row>
    <row r="306" ht="15.75" customHeight="1">
      <c r="A306" s="37"/>
      <c r="B306" s="37"/>
      <c r="C306" s="38"/>
      <c r="D306" s="38"/>
      <c r="E306" s="38"/>
      <c r="F306" s="38"/>
      <c r="G306" s="38"/>
      <c r="H306" s="1"/>
      <c r="I306" s="1"/>
    </row>
    <row r="307" ht="15.75" customHeight="1">
      <c r="A307" s="37"/>
      <c r="B307" s="37"/>
      <c r="C307" s="38"/>
      <c r="D307" s="38"/>
      <c r="E307" s="38"/>
      <c r="F307" s="38"/>
      <c r="G307" s="38"/>
      <c r="H307" s="1"/>
      <c r="I307" s="1"/>
    </row>
    <row r="308" ht="15.75" customHeight="1">
      <c r="A308" s="37"/>
      <c r="B308" s="37"/>
      <c r="C308" s="38"/>
      <c r="D308" s="38"/>
      <c r="E308" s="38"/>
      <c r="F308" s="38"/>
      <c r="G308" s="38"/>
      <c r="H308" s="1"/>
      <c r="I308" s="1"/>
    </row>
    <row r="309" ht="15.75" customHeight="1">
      <c r="A309" s="37"/>
      <c r="B309" s="37"/>
      <c r="C309" s="38"/>
      <c r="D309" s="38"/>
      <c r="E309" s="38"/>
      <c r="F309" s="38"/>
      <c r="G309" s="38"/>
      <c r="H309" s="1"/>
      <c r="I309" s="1"/>
    </row>
    <row r="310" ht="15.75" customHeight="1">
      <c r="A310" s="37"/>
      <c r="B310" s="37"/>
      <c r="C310" s="38"/>
      <c r="D310" s="38"/>
      <c r="E310" s="38"/>
      <c r="F310" s="38"/>
      <c r="G310" s="38"/>
      <c r="H310" s="1"/>
      <c r="I310" s="1"/>
    </row>
    <row r="311" ht="15.75" customHeight="1">
      <c r="A311" s="37"/>
      <c r="B311" s="37"/>
      <c r="C311" s="38"/>
      <c r="D311" s="38"/>
      <c r="E311" s="38"/>
      <c r="F311" s="38"/>
      <c r="G311" s="38"/>
      <c r="H311" s="1"/>
      <c r="I311" s="1"/>
    </row>
    <row r="312" ht="15.75" customHeight="1">
      <c r="A312" s="37"/>
      <c r="B312" s="37"/>
      <c r="C312" s="38"/>
      <c r="D312" s="38"/>
      <c r="E312" s="38"/>
      <c r="F312" s="38"/>
      <c r="G312" s="38"/>
      <c r="H312" s="1"/>
      <c r="I312" s="1"/>
    </row>
    <row r="313" ht="15.75" customHeight="1">
      <c r="A313" s="37"/>
      <c r="B313" s="37"/>
      <c r="C313" s="38"/>
      <c r="D313" s="38"/>
      <c r="E313" s="38"/>
      <c r="F313" s="38"/>
      <c r="G313" s="38"/>
      <c r="H313" s="1"/>
      <c r="I313" s="1"/>
    </row>
    <row r="314" ht="15.75" customHeight="1">
      <c r="A314" s="37"/>
      <c r="B314" s="37"/>
      <c r="C314" s="38"/>
      <c r="D314" s="38"/>
      <c r="E314" s="38"/>
      <c r="F314" s="38"/>
      <c r="G314" s="38"/>
      <c r="H314" s="1"/>
      <c r="I314" s="1"/>
    </row>
    <row r="315" ht="15.75" customHeight="1">
      <c r="A315" s="37"/>
      <c r="B315" s="37"/>
      <c r="C315" s="38"/>
      <c r="D315" s="38"/>
      <c r="E315" s="38"/>
      <c r="F315" s="38"/>
      <c r="G315" s="38"/>
      <c r="H315" s="1"/>
      <c r="I315" s="1"/>
    </row>
    <row r="316" ht="15.75" customHeight="1">
      <c r="A316" s="37"/>
      <c r="B316" s="37"/>
      <c r="C316" s="38"/>
      <c r="D316" s="38"/>
      <c r="E316" s="38"/>
      <c r="F316" s="38"/>
      <c r="G316" s="38"/>
      <c r="H316" s="1"/>
      <c r="I316" s="1"/>
    </row>
    <row r="317" ht="15.75" customHeight="1">
      <c r="A317" s="37"/>
      <c r="B317" s="37"/>
      <c r="C317" s="38"/>
      <c r="D317" s="38"/>
      <c r="E317" s="38"/>
      <c r="F317" s="38"/>
      <c r="G317" s="38"/>
      <c r="H317" s="1"/>
      <c r="I317" s="1"/>
    </row>
    <row r="318" ht="15.75" customHeight="1">
      <c r="A318" s="37"/>
      <c r="B318" s="37"/>
      <c r="C318" s="38"/>
      <c r="D318" s="38"/>
      <c r="E318" s="38"/>
      <c r="F318" s="38"/>
      <c r="G318" s="38"/>
      <c r="H318" s="1"/>
      <c r="I318" s="1"/>
    </row>
    <row r="319" ht="15.75" customHeight="1">
      <c r="A319" s="37"/>
      <c r="B319" s="37"/>
      <c r="C319" s="38"/>
      <c r="D319" s="38"/>
      <c r="E319" s="38"/>
      <c r="F319" s="38"/>
      <c r="G319" s="38"/>
      <c r="H319" s="1"/>
      <c r="I319" s="1"/>
    </row>
    <row r="320" ht="15.75" customHeight="1">
      <c r="A320" s="37"/>
      <c r="B320" s="37"/>
      <c r="C320" s="38"/>
      <c r="D320" s="38"/>
      <c r="E320" s="38"/>
      <c r="F320" s="38"/>
      <c r="G320" s="38"/>
      <c r="H320" s="1"/>
      <c r="I320" s="1"/>
    </row>
    <row r="321" ht="15.75" customHeight="1">
      <c r="A321" s="37"/>
      <c r="B321" s="37"/>
      <c r="C321" s="38"/>
      <c r="D321" s="38"/>
      <c r="E321" s="38"/>
      <c r="F321" s="38"/>
      <c r="G321" s="38"/>
      <c r="H321" s="1"/>
      <c r="I321" s="1"/>
    </row>
    <row r="322" ht="15.75" customHeight="1">
      <c r="A322" s="37"/>
      <c r="B322" s="37"/>
      <c r="C322" s="38"/>
      <c r="D322" s="38"/>
      <c r="E322" s="38"/>
      <c r="F322" s="38"/>
      <c r="G322" s="38"/>
      <c r="H322" s="1"/>
      <c r="I322" s="1"/>
    </row>
    <row r="323" ht="15.75" customHeight="1">
      <c r="A323" s="37"/>
      <c r="B323" s="37"/>
      <c r="C323" s="38"/>
      <c r="D323" s="38"/>
      <c r="E323" s="38"/>
      <c r="F323" s="38"/>
      <c r="G323" s="38"/>
      <c r="H323" s="1"/>
      <c r="I323" s="1"/>
    </row>
    <row r="324" ht="15.75" customHeight="1">
      <c r="A324" s="37"/>
      <c r="B324" s="37"/>
      <c r="C324" s="38"/>
      <c r="D324" s="38"/>
      <c r="E324" s="38"/>
      <c r="F324" s="38"/>
      <c r="G324" s="38"/>
      <c r="H324" s="1"/>
      <c r="I324" s="1"/>
    </row>
    <row r="325" ht="15.75" customHeight="1">
      <c r="A325" s="37"/>
      <c r="B325" s="37"/>
      <c r="C325" s="38"/>
      <c r="D325" s="38"/>
      <c r="E325" s="38"/>
      <c r="F325" s="38"/>
      <c r="G325" s="38"/>
      <c r="H325" s="1"/>
      <c r="I325" s="1"/>
    </row>
    <row r="326" ht="15.75" customHeight="1">
      <c r="A326" s="37"/>
      <c r="B326" s="37"/>
      <c r="C326" s="38"/>
      <c r="D326" s="38"/>
      <c r="E326" s="38"/>
      <c r="F326" s="38"/>
      <c r="G326" s="38"/>
      <c r="H326" s="1"/>
      <c r="I326" s="1"/>
    </row>
    <row r="327" ht="15.75" customHeight="1">
      <c r="A327" s="37"/>
      <c r="B327" s="37"/>
      <c r="C327" s="38"/>
      <c r="D327" s="38"/>
      <c r="E327" s="38"/>
      <c r="F327" s="38"/>
      <c r="G327" s="38"/>
      <c r="H327" s="1"/>
      <c r="I327" s="1"/>
    </row>
    <row r="328" ht="15.75" customHeight="1">
      <c r="A328" s="37"/>
      <c r="B328" s="37"/>
      <c r="C328" s="38"/>
      <c r="D328" s="38"/>
      <c r="E328" s="38"/>
      <c r="F328" s="38"/>
      <c r="G328" s="38"/>
      <c r="H328" s="1"/>
      <c r="I328" s="1"/>
    </row>
    <row r="329" ht="15.75" customHeight="1">
      <c r="A329" s="37"/>
      <c r="B329" s="37"/>
      <c r="C329" s="38"/>
      <c r="D329" s="38"/>
      <c r="E329" s="38"/>
      <c r="F329" s="38"/>
      <c r="G329" s="38"/>
      <c r="H329" s="1"/>
      <c r="I329" s="1"/>
    </row>
    <row r="330" ht="15.75" customHeight="1">
      <c r="A330" s="37"/>
      <c r="B330" s="37"/>
      <c r="C330" s="38"/>
      <c r="D330" s="38"/>
      <c r="E330" s="38"/>
      <c r="F330" s="38"/>
      <c r="G330" s="38"/>
      <c r="H330" s="1"/>
      <c r="I330" s="1"/>
    </row>
    <row r="331" ht="15.75" customHeight="1">
      <c r="A331" s="37"/>
      <c r="B331" s="37"/>
      <c r="C331" s="38"/>
      <c r="D331" s="38"/>
      <c r="E331" s="38"/>
      <c r="F331" s="38"/>
      <c r="G331" s="38"/>
      <c r="H331" s="1"/>
      <c r="I331" s="1"/>
    </row>
    <row r="332" ht="15.75" customHeight="1">
      <c r="A332" s="37"/>
      <c r="B332" s="37"/>
      <c r="C332" s="38"/>
      <c r="D332" s="38"/>
      <c r="E332" s="38"/>
      <c r="F332" s="38"/>
      <c r="G332" s="38"/>
      <c r="H332" s="1"/>
      <c r="I332" s="1"/>
    </row>
    <row r="333" ht="15.75" customHeight="1">
      <c r="A333" s="37"/>
      <c r="B333" s="37"/>
      <c r="C333" s="38"/>
      <c r="D333" s="38"/>
      <c r="E333" s="38"/>
      <c r="F333" s="38"/>
      <c r="G333" s="38"/>
      <c r="H333" s="1"/>
      <c r="I333" s="1"/>
    </row>
    <row r="334" ht="15.75" customHeight="1">
      <c r="A334" s="37"/>
      <c r="B334" s="37"/>
      <c r="C334" s="38"/>
      <c r="D334" s="38"/>
      <c r="E334" s="38"/>
      <c r="F334" s="38"/>
      <c r="G334" s="38"/>
      <c r="H334" s="1"/>
      <c r="I334" s="1"/>
    </row>
    <row r="335" ht="15.75" customHeight="1">
      <c r="A335" s="37"/>
      <c r="B335" s="37"/>
      <c r="C335" s="38"/>
      <c r="D335" s="38"/>
      <c r="E335" s="38"/>
      <c r="F335" s="38"/>
      <c r="G335" s="38"/>
      <c r="H335" s="1"/>
      <c r="I335" s="1"/>
    </row>
    <row r="336" ht="15.75" customHeight="1">
      <c r="A336" s="37"/>
      <c r="B336" s="37"/>
      <c r="C336" s="38"/>
      <c r="D336" s="38"/>
      <c r="E336" s="38"/>
      <c r="F336" s="38"/>
      <c r="G336" s="38"/>
      <c r="H336" s="1"/>
      <c r="I336" s="1"/>
    </row>
    <row r="337" ht="15.75" customHeight="1">
      <c r="A337" s="37"/>
      <c r="B337" s="37"/>
      <c r="C337" s="38"/>
      <c r="D337" s="38"/>
      <c r="E337" s="38"/>
      <c r="F337" s="38"/>
      <c r="G337" s="38"/>
      <c r="H337" s="1"/>
      <c r="I337" s="1"/>
    </row>
    <row r="338" ht="15.75" customHeight="1">
      <c r="A338" s="37"/>
      <c r="B338" s="37"/>
      <c r="C338" s="38"/>
      <c r="D338" s="38"/>
      <c r="E338" s="38"/>
      <c r="F338" s="38"/>
      <c r="G338" s="38"/>
      <c r="H338" s="1"/>
      <c r="I338" s="1"/>
    </row>
    <row r="339" ht="15.75" customHeight="1">
      <c r="A339" s="37"/>
      <c r="B339" s="37"/>
      <c r="C339" s="38"/>
      <c r="D339" s="38"/>
      <c r="E339" s="38"/>
      <c r="F339" s="38"/>
      <c r="G339" s="38"/>
      <c r="H339" s="1"/>
      <c r="I339" s="1"/>
    </row>
    <row r="340" ht="15.75" customHeight="1">
      <c r="A340" s="37"/>
      <c r="B340" s="37"/>
      <c r="C340" s="38"/>
      <c r="D340" s="38"/>
      <c r="E340" s="38"/>
      <c r="F340" s="38"/>
      <c r="G340" s="38"/>
      <c r="H340" s="1"/>
      <c r="I340" s="1"/>
    </row>
    <row r="341" ht="15.75" customHeight="1">
      <c r="A341" s="37"/>
      <c r="B341" s="37"/>
      <c r="C341" s="38"/>
      <c r="D341" s="38"/>
      <c r="E341" s="38"/>
      <c r="F341" s="38"/>
      <c r="G341" s="38"/>
      <c r="H341" s="1"/>
      <c r="I341" s="1"/>
    </row>
    <row r="342" ht="15.75" customHeight="1">
      <c r="A342" s="37"/>
      <c r="B342" s="37"/>
      <c r="C342" s="38"/>
      <c r="D342" s="38"/>
      <c r="E342" s="38"/>
      <c r="F342" s="38"/>
      <c r="G342" s="38"/>
      <c r="H342" s="1"/>
      <c r="I342" s="1"/>
    </row>
    <row r="343" ht="15.75" customHeight="1">
      <c r="A343" s="37"/>
      <c r="B343" s="37"/>
      <c r="C343" s="38"/>
      <c r="D343" s="38"/>
      <c r="E343" s="38"/>
      <c r="F343" s="38"/>
      <c r="G343" s="38"/>
      <c r="H343" s="1"/>
      <c r="I343" s="1"/>
    </row>
    <row r="344" ht="15.75" customHeight="1">
      <c r="A344" s="37"/>
      <c r="B344" s="37"/>
      <c r="C344" s="38"/>
      <c r="D344" s="38"/>
      <c r="E344" s="38"/>
      <c r="F344" s="38"/>
      <c r="G344" s="38"/>
      <c r="H344" s="1"/>
      <c r="I344" s="1"/>
    </row>
    <row r="345" ht="15.75" customHeight="1">
      <c r="A345" s="37"/>
      <c r="B345" s="37"/>
      <c r="C345" s="38"/>
      <c r="D345" s="38"/>
      <c r="E345" s="38"/>
      <c r="F345" s="38"/>
      <c r="G345" s="38"/>
      <c r="H345" s="1"/>
      <c r="I345" s="1"/>
    </row>
    <row r="346" ht="15.75" customHeight="1">
      <c r="A346" s="37"/>
      <c r="B346" s="37"/>
      <c r="C346" s="38"/>
      <c r="D346" s="38"/>
      <c r="E346" s="38"/>
      <c r="F346" s="38"/>
      <c r="G346" s="38"/>
      <c r="H346" s="1"/>
      <c r="I346" s="1"/>
    </row>
    <row r="347" ht="15.75" customHeight="1">
      <c r="A347" s="37"/>
      <c r="B347" s="37"/>
      <c r="C347" s="38"/>
      <c r="D347" s="38"/>
      <c r="E347" s="38"/>
      <c r="F347" s="38"/>
      <c r="G347" s="38"/>
      <c r="H347" s="1"/>
      <c r="I347" s="1"/>
    </row>
    <row r="348" ht="15.75" customHeight="1">
      <c r="A348" s="37"/>
      <c r="B348" s="37"/>
      <c r="C348" s="38"/>
      <c r="D348" s="38"/>
      <c r="E348" s="38"/>
      <c r="F348" s="38"/>
      <c r="G348" s="38"/>
      <c r="H348" s="1"/>
      <c r="I348" s="1"/>
    </row>
    <row r="349" ht="15.75" customHeight="1">
      <c r="A349" s="37"/>
      <c r="B349" s="37"/>
      <c r="C349" s="38"/>
      <c r="D349" s="38"/>
      <c r="E349" s="38"/>
      <c r="F349" s="38"/>
      <c r="G349" s="38"/>
      <c r="H349" s="1"/>
      <c r="I349" s="1"/>
    </row>
    <row r="350" ht="15.75" customHeight="1">
      <c r="A350" s="37"/>
      <c r="B350" s="37"/>
      <c r="C350" s="38"/>
      <c r="D350" s="38"/>
      <c r="E350" s="38"/>
      <c r="F350" s="38"/>
      <c r="G350" s="38"/>
      <c r="H350" s="1"/>
      <c r="I350" s="1"/>
    </row>
    <row r="351" ht="15.75" customHeight="1">
      <c r="A351" s="37"/>
      <c r="B351" s="37"/>
      <c r="C351" s="38"/>
      <c r="D351" s="38"/>
      <c r="E351" s="38"/>
      <c r="F351" s="38"/>
      <c r="G351" s="38"/>
      <c r="H351" s="1"/>
      <c r="I351" s="1"/>
    </row>
    <row r="352" ht="15.75" customHeight="1">
      <c r="A352" s="37"/>
      <c r="B352" s="37"/>
      <c r="C352" s="38"/>
      <c r="D352" s="38"/>
      <c r="E352" s="38"/>
      <c r="F352" s="38"/>
      <c r="G352" s="38"/>
      <c r="H352" s="1"/>
      <c r="I352" s="1"/>
    </row>
    <row r="353" ht="15.75" customHeight="1">
      <c r="A353" s="37"/>
      <c r="B353" s="37"/>
      <c r="C353" s="38"/>
      <c r="D353" s="38"/>
      <c r="E353" s="38"/>
      <c r="F353" s="38"/>
      <c r="G353" s="38"/>
      <c r="H353" s="1"/>
      <c r="I353" s="1"/>
    </row>
    <row r="354" ht="15.75" customHeight="1">
      <c r="A354" s="37"/>
      <c r="B354" s="37"/>
      <c r="C354" s="38"/>
      <c r="D354" s="38"/>
      <c r="E354" s="38"/>
      <c r="F354" s="38"/>
      <c r="G354" s="38"/>
      <c r="H354" s="1"/>
      <c r="I354" s="1"/>
    </row>
    <row r="355" ht="15.75" customHeight="1">
      <c r="A355" s="37"/>
      <c r="B355" s="37"/>
      <c r="C355" s="38"/>
      <c r="D355" s="38"/>
      <c r="E355" s="38"/>
      <c r="F355" s="38"/>
      <c r="G355" s="38"/>
      <c r="H355" s="1"/>
      <c r="I355" s="1"/>
    </row>
    <row r="356" ht="15.75" customHeight="1">
      <c r="A356" s="37"/>
      <c r="B356" s="37"/>
      <c r="C356" s="38"/>
      <c r="D356" s="38"/>
      <c r="E356" s="38"/>
      <c r="F356" s="38"/>
      <c r="G356" s="38"/>
      <c r="H356" s="1"/>
      <c r="I356" s="1"/>
    </row>
    <row r="357" ht="15.75" customHeight="1">
      <c r="A357" s="37"/>
      <c r="B357" s="37"/>
      <c r="C357" s="38"/>
      <c r="D357" s="38"/>
      <c r="E357" s="38"/>
      <c r="F357" s="38"/>
      <c r="G357" s="38"/>
      <c r="H357" s="1"/>
      <c r="I357" s="1"/>
    </row>
    <row r="358" ht="15.75" customHeight="1">
      <c r="A358" s="37"/>
      <c r="B358" s="37"/>
      <c r="C358" s="38"/>
      <c r="D358" s="38"/>
      <c r="E358" s="38"/>
      <c r="F358" s="38"/>
      <c r="G358" s="38"/>
      <c r="H358" s="1"/>
      <c r="I358" s="1"/>
    </row>
    <row r="359" ht="15.75" customHeight="1">
      <c r="A359" s="37"/>
      <c r="B359" s="37"/>
      <c r="C359" s="38"/>
      <c r="D359" s="38"/>
      <c r="E359" s="38"/>
      <c r="F359" s="38"/>
      <c r="G359" s="38"/>
      <c r="H359" s="1"/>
      <c r="I359" s="1"/>
    </row>
    <row r="360" ht="15.75" customHeight="1">
      <c r="A360" s="37"/>
      <c r="B360" s="37"/>
      <c r="C360" s="38"/>
      <c r="D360" s="38"/>
      <c r="E360" s="38"/>
      <c r="F360" s="38"/>
      <c r="G360" s="38"/>
      <c r="H360" s="1"/>
      <c r="I360" s="1"/>
    </row>
    <row r="361" ht="15.75" customHeight="1">
      <c r="A361" s="37"/>
      <c r="B361" s="37"/>
      <c r="C361" s="38"/>
      <c r="D361" s="38"/>
      <c r="E361" s="38"/>
      <c r="F361" s="38"/>
      <c r="G361" s="38"/>
      <c r="H361" s="1"/>
      <c r="I361" s="1"/>
    </row>
    <row r="362" ht="15.75" customHeight="1">
      <c r="A362" s="37"/>
      <c r="B362" s="37"/>
      <c r="C362" s="38"/>
      <c r="D362" s="38"/>
      <c r="E362" s="38"/>
      <c r="F362" s="38"/>
      <c r="G362" s="38"/>
      <c r="H362" s="1"/>
      <c r="I362" s="1"/>
    </row>
    <row r="363" ht="15.75" customHeight="1">
      <c r="A363" s="37"/>
      <c r="B363" s="37"/>
      <c r="C363" s="38"/>
      <c r="D363" s="38"/>
      <c r="E363" s="38"/>
      <c r="F363" s="38"/>
      <c r="G363" s="38"/>
      <c r="H363" s="1"/>
      <c r="I363" s="1"/>
    </row>
    <row r="364" ht="15.75" customHeight="1">
      <c r="A364" s="37"/>
      <c r="B364" s="37"/>
      <c r="C364" s="38"/>
      <c r="D364" s="38"/>
      <c r="E364" s="38"/>
      <c r="F364" s="38"/>
      <c r="G364" s="38"/>
      <c r="H364" s="1"/>
      <c r="I364" s="1"/>
    </row>
    <row r="365" ht="15.75" customHeight="1">
      <c r="A365" s="37"/>
      <c r="B365" s="37"/>
      <c r="C365" s="38"/>
      <c r="D365" s="38"/>
      <c r="E365" s="38"/>
      <c r="F365" s="38"/>
      <c r="G365" s="38"/>
      <c r="H365" s="1"/>
      <c r="I365" s="1"/>
    </row>
    <row r="366" ht="15.75" customHeight="1">
      <c r="A366" s="37"/>
      <c r="B366" s="37"/>
      <c r="C366" s="38"/>
      <c r="D366" s="38"/>
      <c r="E366" s="38"/>
      <c r="F366" s="38"/>
      <c r="G366" s="38"/>
      <c r="H366" s="1"/>
      <c r="I366" s="1"/>
    </row>
    <row r="367" ht="15.75" customHeight="1">
      <c r="A367" s="37"/>
      <c r="B367" s="37"/>
      <c r="C367" s="38"/>
      <c r="D367" s="38"/>
      <c r="E367" s="38"/>
      <c r="F367" s="38"/>
      <c r="G367" s="38"/>
      <c r="H367" s="1"/>
      <c r="I367" s="1"/>
    </row>
    <row r="368" ht="15.75" customHeight="1">
      <c r="A368" s="37"/>
      <c r="B368" s="37"/>
      <c r="C368" s="38"/>
      <c r="D368" s="38"/>
      <c r="E368" s="38"/>
      <c r="F368" s="38"/>
      <c r="G368" s="38"/>
      <c r="H368" s="1"/>
      <c r="I368" s="1"/>
    </row>
    <row r="369" ht="15.75" customHeight="1">
      <c r="A369" s="37"/>
      <c r="B369" s="37"/>
      <c r="C369" s="38"/>
      <c r="D369" s="38"/>
      <c r="E369" s="38"/>
      <c r="F369" s="38"/>
      <c r="G369" s="38"/>
      <c r="H369" s="1"/>
      <c r="I369" s="1"/>
    </row>
    <row r="370" ht="15.75" customHeight="1">
      <c r="A370" s="37"/>
      <c r="B370" s="37"/>
      <c r="C370" s="38"/>
      <c r="D370" s="38"/>
      <c r="E370" s="38"/>
      <c r="F370" s="38"/>
      <c r="G370" s="38"/>
      <c r="H370" s="1"/>
      <c r="I370" s="1"/>
    </row>
    <row r="371" ht="15.75" customHeight="1">
      <c r="A371" s="37"/>
      <c r="B371" s="37"/>
      <c r="C371" s="38"/>
      <c r="D371" s="38"/>
      <c r="E371" s="38"/>
      <c r="F371" s="38"/>
      <c r="G371" s="38"/>
      <c r="H371" s="1"/>
      <c r="I371" s="1"/>
    </row>
    <row r="372" ht="15.75" customHeight="1">
      <c r="A372" s="37"/>
      <c r="B372" s="37"/>
      <c r="C372" s="38"/>
      <c r="D372" s="38"/>
      <c r="E372" s="38"/>
      <c r="F372" s="38"/>
      <c r="G372" s="38"/>
      <c r="H372" s="1"/>
      <c r="I372" s="1"/>
    </row>
    <row r="373" ht="15.75" customHeight="1">
      <c r="A373" s="37"/>
      <c r="B373" s="37"/>
      <c r="C373" s="38"/>
      <c r="D373" s="38"/>
      <c r="E373" s="38"/>
      <c r="F373" s="38"/>
      <c r="G373" s="38"/>
      <c r="H373" s="1"/>
      <c r="I373" s="1"/>
    </row>
    <row r="374" ht="15.75" customHeight="1">
      <c r="A374" s="37"/>
      <c r="B374" s="37"/>
      <c r="C374" s="38"/>
      <c r="D374" s="38"/>
      <c r="E374" s="38"/>
      <c r="F374" s="38"/>
      <c r="G374" s="38"/>
      <c r="H374" s="1"/>
      <c r="I374" s="1"/>
    </row>
    <row r="375" ht="15.75" customHeight="1">
      <c r="A375" s="37"/>
      <c r="B375" s="37"/>
      <c r="C375" s="38"/>
      <c r="D375" s="38"/>
      <c r="E375" s="38"/>
      <c r="F375" s="38"/>
      <c r="G375" s="38"/>
      <c r="H375" s="1"/>
      <c r="I375" s="1"/>
    </row>
    <row r="376" ht="15.75" customHeight="1">
      <c r="A376" s="37"/>
      <c r="B376" s="37"/>
      <c r="C376" s="38"/>
      <c r="D376" s="38"/>
      <c r="E376" s="38"/>
      <c r="F376" s="38"/>
      <c r="G376" s="38"/>
      <c r="H376" s="1"/>
      <c r="I376" s="1"/>
    </row>
    <row r="377" ht="15.75" customHeight="1">
      <c r="A377" s="37"/>
      <c r="B377" s="37"/>
      <c r="C377" s="38"/>
      <c r="D377" s="38"/>
      <c r="E377" s="38"/>
      <c r="F377" s="38"/>
      <c r="G377" s="38"/>
      <c r="H377" s="1"/>
      <c r="I377" s="1"/>
    </row>
    <row r="378" ht="15.75" customHeight="1">
      <c r="A378" s="37"/>
      <c r="B378" s="37"/>
      <c r="C378" s="38"/>
      <c r="D378" s="38"/>
      <c r="E378" s="38"/>
      <c r="F378" s="38"/>
      <c r="G378" s="38"/>
      <c r="H378" s="1"/>
      <c r="I378" s="1"/>
    </row>
    <row r="379" ht="15.75" customHeight="1">
      <c r="A379" s="37"/>
      <c r="B379" s="37"/>
      <c r="C379" s="38"/>
      <c r="D379" s="38"/>
      <c r="E379" s="38"/>
      <c r="F379" s="38"/>
      <c r="G379" s="38"/>
      <c r="H379" s="1"/>
      <c r="I379" s="1"/>
    </row>
    <row r="380" ht="15.75" customHeight="1">
      <c r="A380" s="37"/>
      <c r="B380" s="37"/>
      <c r="C380" s="38"/>
      <c r="D380" s="38"/>
      <c r="E380" s="38"/>
      <c r="F380" s="38"/>
      <c r="G380" s="38"/>
      <c r="H380" s="1"/>
      <c r="I380" s="1"/>
    </row>
    <row r="381" ht="15.75" customHeight="1">
      <c r="A381" s="37"/>
      <c r="B381" s="37"/>
      <c r="C381" s="38"/>
      <c r="D381" s="38"/>
      <c r="E381" s="38"/>
      <c r="F381" s="38"/>
      <c r="G381" s="38"/>
      <c r="H381" s="1"/>
      <c r="I381" s="1"/>
    </row>
    <row r="382" ht="15.75" customHeight="1">
      <c r="A382" s="37"/>
      <c r="B382" s="37"/>
      <c r="C382" s="38"/>
      <c r="D382" s="38"/>
      <c r="E382" s="38"/>
      <c r="F382" s="38"/>
      <c r="G382" s="38"/>
      <c r="H382" s="1"/>
      <c r="I382" s="1"/>
    </row>
    <row r="383" ht="15.75" customHeight="1">
      <c r="A383" s="37"/>
      <c r="B383" s="37"/>
      <c r="C383" s="38"/>
      <c r="D383" s="38"/>
      <c r="E383" s="38"/>
      <c r="F383" s="38"/>
      <c r="G383" s="38"/>
      <c r="H383" s="1"/>
      <c r="I383" s="1"/>
    </row>
    <row r="384" ht="15.75" customHeight="1">
      <c r="A384" s="37"/>
      <c r="B384" s="37"/>
      <c r="C384" s="38"/>
      <c r="D384" s="38"/>
      <c r="E384" s="38"/>
      <c r="F384" s="38"/>
      <c r="G384" s="38"/>
      <c r="H384" s="1"/>
      <c r="I384" s="1"/>
    </row>
    <row r="385" ht="15.75" customHeight="1">
      <c r="A385" s="37"/>
      <c r="B385" s="37"/>
      <c r="C385" s="38"/>
      <c r="D385" s="38"/>
      <c r="E385" s="38"/>
      <c r="F385" s="38"/>
      <c r="G385" s="38"/>
      <c r="H385" s="1"/>
      <c r="I385" s="1"/>
    </row>
    <row r="386" ht="15.75" customHeight="1">
      <c r="A386" s="37"/>
      <c r="B386" s="37"/>
      <c r="C386" s="38"/>
      <c r="D386" s="38"/>
      <c r="E386" s="38"/>
      <c r="F386" s="38"/>
      <c r="G386" s="38"/>
      <c r="H386" s="1"/>
      <c r="I386" s="1"/>
    </row>
    <row r="387" ht="15.75" customHeight="1">
      <c r="A387" s="37"/>
      <c r="B387" s="37"/>
      <c r="C387" s="38"/>
      <c r="D387" s="38"/>
      <c r="E387" s="38"/>
      <c r="F387" s="38"/>
      <c r="G387" s="38"/>
      <c r="H387" s="1"/>
      <c r="I387" s="1"/>
    </row>
    <row r="388" ht="15.75" customHeight="1">
      <c r="A388" s="37"/>
      <c r="B388" s="37"/>
      <c r="C388" s="38"/>
      <c r="D388" s="38"/>
      <c r="E388" s="38"/>
      <c r="F388" s="38"/>
      <c r="G388" s="38"/>
      <c r="H388" s="1"/>
      <c r="I388" s="1"/>
    </row>
    <row r="389" ht="15.75" customHeight="1">
      <c r="A389" s="37"/>
      <c r="B389" s="37"/>
      <c r="C389" s="38"/>
      <c r="D389" s="38"/>
      <c r="E389" s="38"/>
      <c r="F389" s="38"/>
      <c r="G389" s="38"/>
      <c r="H389" s="1"/>
      <c r="I389" s="1"/>
    </row>
    <row r="390" ht="15.75" customHeight="1">
      <c r="A390" s="37"/>
      <c r="B390" s="37"/>
      <c r="C390" s="38"/>
      <c r="D390" s="38"/>
      <c r="E390" s="38"/>
      <c r="F390" s="38"/>
      <c r="G390" s="38"/>
      <c r="H390" s="1"/>
      <c r="I390" s="1"/>
    </row>
    <row r="391" ht="15.75" customHeight="1">
      <c r="A391" s="37"/>
      <c r="B391" s="37"/>
      <c r="C391" s="38"/>
      <c r="D391" s="38"/>
      <c r="E391" s="38"/>
      <c r="F391" s="38"/>
      <c r="G391" s="38"/>
      <c r="H391" s="1"/>
      <c r="I391" s="1"/>
    </row>
    <row r="392" ht="15.75" customHeight="1">
      <c r="A392" s="37"/>
      <c r="B392" s="37"/>
      <c r="C392" s="38"/>
      <c r="D392" s="38"/>
      <c r="E392" s="38"/>
      <c r="F392" s="38"/>
      <c r="G392" s="38"/>
      <c r="H392" s="1"/>
      <c r="I392" s="1"/>
    </row>
    <row r="393" ht="15.75" customHeight="1">
      <c r="A393" s="37"/>
      <c r="B393" s="37"/>
      <c r="C393" s="38"/>
      <c r="D393" s="38"/>
      <c r="E393" s="38"/>
      <c r="F393" s="38"/>
      <c r="G393" s="38"/>
      <c r="H393" s="1"/>
      <c r="I393" s="1"/>
    </row>
    <row r="394" ht="15.75" customHeight="1">
      <c r="A394" s="37"/>
      <c r="B394" s="37"/>
      <c r="C394" s="38"/>
      <c r="D394" s="38"/>
      <c r="E394" s="38"/>
      <c r="F394" s="38"/>
      <c r="G394" s="38"/>
      <c r="H394" s="1"/>
      <c r="I394" s="1"/>
    </row>
    <row r="395" ht="15.75" customHeight="1">
      <c r="A395" s="37"/>
      <c r="B395" s="37"/>
      <c r="C395" s="38"/>
      <c r="D395" s="38"/>
      <c r="E395" s="38"/>
      <c r="F395" s="38"/>
      <c r="G395" s="38"/>
      <c r="H395" s="1"/>
      <c r="I395" s="1"/>
    </row>
    <row r="396" ht="15.75" customHeight="1">
      <c r="A396" s="37"/>
      <c r="B396" s="37"/>
      <c r="C396" s="38"/>
      <c r="D396" s="38"/>
      <c r="E396" s="38"/>
      <c r="F396" s="38"/>
      <c r="G396" s="38"/>
      <c r="H396" s="1"/>
      <c r="I396" s="1"/>
    </row>
    <row r="397" ht="15.75" customHeight="1">
      <c r="A397" s="37"/>
      <c r="B397" s="37"/>
      <c r="C397" s="38"/>
      <c r="D397" s="38"/>
      <c r="E397" s="38"/>
      <c r="F397" s="38"/>
      <c r="G397" s="38"/>
      <c r="H397" s="1"/>
      <c r="I397" s="1"/>
    </row>
    <row r="398" ht="15.75" customHeight="1">
      <c r="A398" s="37"/>
      <c r="B398" s="37"/>
      <c r="C398" s="38"/>
      <c r="D398" s="38"/>
      <c r="E398" s="38"/>
      <c r="F398" s="38"/>
      <c r="G398" s="38"/>
      <c r="H398" s="1"/>
      <c r="I398" s="1"/>
    </row>
    <row r="399" ht="15.75" customHeight="1">
      <c r="A399" s="37"/>
      <c r="B399" s="37"/>
      <c r="C399" s="38"/>
      <c r="D399" s="38"/>
      <c r="E399" s="38"/>
      <c r="F399" s="38"/>
      <c r="G399" s="38"/>
      <c r="H399" s="1"/>
      <c r="I399" s="1"/>
    </row>
    <row r="400" ht="15.75" customHeight="1">
      <c r="A400" s="37"/>
      <c r="B400" s="37"/>
      <c r="C400" s="38"/>
      <c r="D400" s="38"/>
      <c r="E400" s="38"/>
      <c r="F400" s="38"/>
      <c r="G400" s="38"/>
      <c r="H400" s="1"/>
      <c r="I400" s="1"/>
    </row>
    <row r="401" ht="15.75" customHeight="1">
      <c r="A401" s="37"/>
      <c r="B401" s="37"/>
      <c r="C401" s="38"/>
      <c r="D401" s="38"/>
      <c r="E401" s="38"/>
      <c r="F401" s="38"/>
      <c r="G401" s="38"/>
      <c r="H401" s="1"/>
      <c r="I401" s="1"/>
    </row>
    <row r="402" ht="15.75" customHeight="1">
      <c r="A402" s="37"/>
      <c r="B402" s="37"/>
      <c r="C402" s="38"/>
      <c r="D402" s="38"/>
      <c r="E402" s="38"/>
      <c r="F402" s="38"/>
      <c r="G402" s="38"/>
      <c r="H402" s="1"/>
      <c r="I402" s="1"/>
    </row>
    <row r="403" ht="15.75" customHeight="1">
      <c r="A403" s="37"/>
      <c r="B403" s="37"/>
      <c r="C403" s="38"/>
      <c r="D403" s="38"/>
      <c r="E403" s="38"/>
      <c r="F403" s="38"/>
      <c r="G403" s="38"/>
      <c r="H403" s="1"/>
      <c r="I403" s="1"/>
    </row>
    <row r="404" ht="15.75" customHeight="1">
      <c r="A404" s="37"/>
      <c r="B404" s="37"/>
      <c r="C404" s="38"/>
      <c r="D404" s="38"/>
      <c r="E404" s="38"/>
      <c r="F404" s="38"/>
      <c r="G404" s="38"/>
      <c r="H404" s="1"/>
      <c r="I404" s="1"/>
    </row>
    <row r="405" ht="15.75" customHeight="1">
      <c r="A405" s="37"/>
      <c r="B405" s="37"/>
      <c r="C405" s="38"/>
      <c r="D405" s="38"/>
      <c r="E405" s="38"/>
      <c r="F405" s="38"/>
      <c r="G405" s="38"/>
      <c r="H405" s="1"/>
      <c r="I405" s="1"/>
    </row>
    <row r="406" ht="15.75" customHeight="1">
      <c r="A406" s="37"/>
      <c r="B406" s="37"/>
      <c r="C406" s="38"/>
      <c r="D406" s="38"/>
      <c r="E406" s="38"/>
      <c r="F406" s="38"/>
      <c r="G406" s="38"/>
      <c r="H406" s="1"/>
      <c r="I406" s="1"/>
    </row>
    <row r="407" ht="15.75" customHeight="1">
      <c r="A407" s="37"/>
      <c r="B407" s="37"/>
      <c r="C407" s="38"/>
      <c r="D407" s="38"/>
      <c r="E407" s="38"/>
      <c r="F407" s="38"/>
      <c r="G407" s="38"/>
      <c r="H407" s="1"/>
      <c r="I407" s="1"/>
    </row>
    <row r="408" ht="15.75" customHeight="1">
      <c r="A408" s="37"/>
      <c r="B408" s="37"/>
      <c r="C408" s="38"/>
      <c r="D408" s="38"/>
      <c r="E408" s="38"/>
      <c r="F408" s="38"/>
      <c r="G408" s="38"/>
      <c r="H408" s="1"/>
      <c r="I408" s="1"/>
    </row>
    <row r="409" ht="15.75" customHeight="1">
      <c r="A409" s="37"/>
      <c r="B409" s="37"/>
      <c r="C409" s="38"/>
      <c r="D409" s="38"/>
      <c r="E409" s="38"/>
      <c r="F409" s="38"/>
      <c r="G409" s="38"/>
      <c r="H409" s="1"/>
      <c r="I409" s="1"/>
    </row>
    <row r="410" ht="15.75" customHeight="1">
      <c r="A410" s="37"/>
      <c r="B410" s="37"/>
      <c r="C410" s="38"/>
      <c r="D410" s="38"/>
      <c r="E410" s="38"/>
      <c r="F410" s="38"/>
      <c r="G410" s="38"/>
      <c r="H410" s="1"/>
      <c r="I410" s="1"/>
    </row>
    <row r="411" ht="15.75" customHeight="1">
      <c r="A411" s="37"/>
      <c r="B411" s="37"/>
      <c r="C411" s="38"/>
      <c r="D411" s="38"/>
      <c r="E411" s="38"/>
      <c r="F411" s="38"/>
      <c r="G411" s="38"/>
      <c r="H411" s="1"/>
      <c r="I411" s="1"/>
    </row>
    <row r="412" ht="15.75" customHeight="1">
      <c r="A412" s="37"/>
      <c r="B412" s="37"/>
      <c r="C412" s="38"/>
      <c r="D412" s="38"/>
      <c r="E412" s="38"/>
      <c r="F412" s="38"/>
      <c r="G412" s="38"/>
      <c r="H412" s="1"/>
      <c r="I412" s="1"/>
    </row>
    <row r="413" ht="15.75" customHeight="1">
      <c r="A413" s="37"/>
      <c r="B413" s="37"/>
      <c r="C413" s="38"/>
      <c r="D413" s="38"/>
      <c r="E413" s="38"/>
      <c r="F413" s="38"/>
      <c r="G413" s="38"/>
      <c r="H413" s="1"/>
      <c r="I413" s="1"/>
    </row>
    <row r="414" ht="15.75" customHeight="1">
      <c r="A414" s="37"/>
      <c r="B414" s="37"/>
      <c r="C414" s="38"/>
      <c r="D414" s="38"/>
      <c r="E414" s="38"/>
      <c r="F414" s="38"/>
      <c r="G414" s="38"/>
      <c r="H414" s="1"/>
      <c r="I414" s="1"/>
    </row>
    <row r="415" ht="15.75" customHeight="1">
      <c r="A415" s="37"/>
      <c r="B415" s="37"/>
      <c r="C415" s="38"/>
      <c r="D415" s="38"/>
      <c r="E415" s="38"/>
      <c r="F415" s="38"/>
      <c r="G415" s="38"/>
      <c r="H415" s="1"/>
      <c r="I415" s="1"/>
    </row>
    <row r="416" ht="15.75" customHeight="1">
      <c r="A416" s="37"/>
      <c r="B416" s="37"/>
      <c r="C416" s="38"/>
      <c r="D416" s="38"/>
      <c r="E416" s="38"/>
      <c r="F416" s="38"/>
      <c r="G416" s="38"/>
      <c r="H416" s="1"/>
      <c r="I416" s="1"/>
    </row>
    <row r="417" ht="15.75" customHeight="1">
      <c r="A417" s="37"/>
      <c r="B417" s="37"/>
      <c r="C417" s="38"/>
      <c r="D417" s="38"/>
      <c r="E417" s="38"/>
      <c r="F417" s="38"/>
      <c r="G417" s="38"/>
      <c r="H417" s="1"/>
      <c r="I417" s="1"/>
    </row>
    <row r="418" ht="15.75" customHeight="1">
      <c r="A418" s="37"/>
      <c r="B418" s="37"/>
      <c r="C418" s="38"/>
      <c r="D418" s="38"/>
      <c r="E418" s="38"/>
      <c r="F418" s="38"/>
      <c r="G418" s="38"/>
      <c r="H418" s="1"/>
      <c r="I418" s="1"/>
    </row>
    <row r="419" ht="15.75" customHeight="1">
      <c r="A419" s="37"/>
      <c r="B419" s="37"/>
      <c r="C419" s="38"/>
      <c r="D419" s="38"/>
      <c r="E419" s="38"/>
      <c r="F419" s="38"/>
      <c r="G419" s="38"/>
      <c r="H419" s="1"/>
      <c r="I419" s="1"/>
    </row>
    <row r="420" ht="15.75" customHeight="1">
      <c r="A420" s="37"/>
      <c r="B420" s="37"/>
      <c r="C420" s="38"/>
      <c r="D420" s="38"/>
      <c r="E420" s="38"/>
      <c r="F420" s="38"/>
      <c r="G420" s="38"/>
      <c r="H420" s="1"/>
      <c r="I420" s="1"/>
    </row>
    <row r="421" ht="15.75" customHeight="1">
      <c r="A421" s="37"/>
      <c r="B421" s="37"/>
      <c r="C421" s="38"/>
      <c r="D421" s="38"/>
      <c r="E421" s="38"/>
      <c r="F421" s="38"/>
      <c r="G421" s="38"/>
      <c r="H421" s="1"/>
      <c r="I421" s="1"/>
    </row>
    <row r="422" ht="15.75" customHeight="1">
      <c r="A422" s="37"/>
      <c r="B422" s="37"/>
      <c r="C422" s="38"/>
      <c r="D422" s="38"/>
      <c r="E422" s="38"/>
      <c r="F422" s="38"/>
      <c r="G422" s="38"/>
      <c r="H422" s="1"/>
      <c r="I422" s="1"/>
    </row>
    <row r="423" ht="15.75" customHeight="1">
      <c r="A423" s="37"/>
      <c r="B423" s="37"/>
      <c r="C423" s="38"/>
      <c r="D423" s="38"/>
      <c r="E423" s="38"/>
      <c r="F423" s="38"/>
      <c r="G423" s="38"/>
      <c r="H423" s="1"/>
      <c r="I423" s="1"/>
    </row>
    <row r="424" ht="15.75" customHeight="1">
      <c r="A424" s="37"/>
      <c r="B424" s="37"/>
      <c r="C424" s="38"/>
      <c r="D424" s="38"/>
      <c r="E424" s="38"/>
      <c r="F424" s="38"/>
      <c r="G424" s="38"/>
      <c r="H424" s="1"/>
      <c r="I424" s="1"/>
    </row>
    <row r="425" ht="15.75" customHeight="1">
      <c r="A425" s="37"/>
      <c r="B425" s="37"/>
      <c r="C425" s="38"/>
      <c r="D425" s="38"/>
      <c r="E425" s="38"/>
      <c r="F425" s="38"/>
      <c r="G425" s="38"/>
      <c r="H425" s="1"/>
      <c r="I425" s="1"/>
    </row>
    <row r="426" ht="15.75" customHeight="1">
      <c r="A426" s="37"/>
      <c r="B426" s="37"/>
      <c r="C426" s="38"/>
      <c r="D426" s="38"/>
      <c r="E426" s="38"/>
      <c r="F426" s="38"/>
      <c r="G426" s="38"/>
      <c r="H426" s="1"/>
      <c r="I426" s="1"/>
    </row>
    <row r="427" ht="15.75" customHeight="1">
      <c r="A427" s="37"/>
      <c r="B427" s="37"/>
      <c r="C427" s="38"/>
      <c r="D427" s="38"/>
      <c r="E427" s="38"/>
      <c r="F427" s="38"/>
      <c r="G427" s="38"/>
      <c r="H427" s="1"/>
      <c r="I427" s="1"/>
    </row>
    <row r="428" ht="15.75" customHeight="1">
      <c r="A428" s="37"/>
      <c r="B428" s="37"/>
      <c r="C428" s="38"/>
      <c r="D428" s="38"/>
      <c r="E428" s="38"/>
      <c r="F428" s="38"/>
      <c r="G428" s="38"/>
      <c r="H428" s="1"/>
      <c r="I428" s="1"/>
    </row>
    <row r="429" ht="15.75" customHeight="1">
      <c r="A429" s="37"/>
      <c r="B429" s="37"/>
      <c r="C429" s="38"/>
      <c r="D429" s="38"/>
      <c r="E429" s="38"/>
      <c r="F429" s="38"/>
      <c r="G429" s="38"/>
      <c r="H429" s="1"/>
      <c r="I429" s="1"/>
    </row>
    <row r="430" ht="15.75" customHeight="1">
      <c r="A430" s="37"/>
      <c r="B430" s="37"/>
      <c r="C430" s="38"/>
      <c r="D430" s="38"/>
      <c r="E430" s="38"/>
      <c r="F430" s="38"/>
      <c r="G430" s="38"/>
      <c r="H430" s="1"/>
      <c r="I430" s="1"/>
    </row>
    <row r="431" ht="15.75" customHeight="1">
      <c r="A431" s="37"/>
      <c r="B431" s="37"/>
      <c r="C431" s="38"/>
      <c r="D431" s="38"/>
      <c r="E431" s="38"/>
      <c r="F431" s="38"/>
      <c r="G431" s="38"/>
      <c r="H431" s="1"/>
      <c r="I431" s="1"/>
    </row>
    <row r="432" ht="15.75" customHeight="1">
      <c r="A432" s="37"/>
      <c r="B432" s="37"/>
      <c r="C432" s="38"/>
      <c r="D432" s="38"/>
      <c r="E432" s="38"/>
      <c r="F432" s="38"/>
      <c r="G432" s="38"/>
      <c r="H432" s="1"/>
      <c r="I432" s="1"/>
    </row>
    <row r="433" ht="15.75" customHeight="1">
      <c r="A433" s="37"/>
      <c r="B433" s="37"/>
      <c r="C433" s="38"/>
      <c r="D433" s="38"/>
      <c r="E433" s="38"/>
      <c r="F433" s="38"/>
      <c r="G433" s="38"/>
      <c r="H433" s="1"/>
      <c r="I433" s="1"/>
    </row>
    <row r="434" ht="15.75" customHeight="1">
      <c r="A434" s="37"/>
      <c r="B434" s="37"/>
      <c r="C434" s="38"/>
      <c r="D434" s="38"/>
      <c r="E434" s="38"/>
      <c r="F434" s="38"/>
      <c r="G434" s="38"/>
      <c r="H434" s="1"/>
      <c r="I434" s="1"/>
    </row>
    <row r="435" ht="15.75" customHeight="1">
      <c r="A435" s="37"/>
      <c r="B435" s="37"/>
      <c r="C435" s="38"/>
      <c r="D435" s="38"/>
      <c r="E435" s="38"/>
      <c r="F435" s="38"/>
      <c r="G435" s="38"/>
      <c r="H435" s="1"/>
      <c r="I435" s="1"/>
    </row>
    <row r="436" ht="15.75" customHeight="1">
      <c r="A436" s="37"/>
      <c r="B436" s="37"/>
      <c r="C436" s="38"/>
      <c r="D436" s="38"/>
      <c r="E436" s="38"/>
      <c r="F436" s="38"/>
      <c r="G436" s="38"/>
      <c r="H436" s="1"/>
      <c r="I436" s="1"/>
    </row>
    <row r="437" ht="15.75" customHeight="1">
      <c r="A437" s="37"/>
      <c r="B437" s="37"/>
      <c r="C437" s="38"/>
      <c r="D437" s="38"/>
      <c r="E437" s="38"/>
      <c r="F437" s="38"/>
      <c r="G437" s="38"/>
      <c r="H437" s="1"/>
      <c r="I437" s="1"/>
    </row>
    <row r="438" ht="15.75" customHeight="1">
      <c r="A438" s="37"/>
      <c r="B438" s="37"/>
      <c r="C438" s="38"/>
      <c r="D438" s="38"/>
      <c r="E438" s="38"/>
      <c r="F438" s="38"/>
      <c r="G438" s="38"/>
      <c r="H438" s="1"/>
      <c r="I438" s="1"/>
    </row>
    <row r="439" ht="15.75" customHeight="1">
      <c r="A439" s="37"/>
      <c r="B439" s="37"/>
      <c r="C439" s="38"/>
      <c r="D439" s="38"/>
      <c r="E439" s="38"/>
      <c r="F439" s="38"/>
      <c r="G439" s="38"/>
      <c r="H439" s="1"/>
      <c r="I439" s="1"/>
    </row>
    <row r="440" ht="15.75" customHeight="1">
      <c r="A440" s="37"/>
      <c r="B440" s="37"/>
      <c r="C440" s="38"/>
      <c r="D440" s="38"/>
      <c r="E440" s="38"/>
      <c r="F440" s="38"/>
      <c r="G440" s="38"/>
      <c r="H440" s="1"/>
      <c r="I440" s="1"/>
    </row>
    <row r="441" ht="15.75" customHeight="1">
      <c r="A441" s="37"/>
      <c r="B441" s="37"/>
      <c r="C441" s="38"/>
      <c r="D441" s="38"/>
      <c r="E441" s="38"/>
      <c r="F441" s="38"/>
      <c r="G441" s="38"/>
      <c r="H441" s="1"/>
      <c r="I441" s="1"/>
    </row>
    <row r="442" ht="15.75" customHeight="1">
      <c r="A442" s="37"/>
      <c r="B442" s="37"/>
      <c r="C442" s="38"/>
      <c r="D442" s="38"/>
      <c r="E442" s="38"/>
      <c r="F442" s="38"/>
      <c r="G442" s="38"/>
      <c r="H442" s="1"/>
      <c r="I442" s="1"/>
    </row>
    <row r="443" ht="15.75" customHeight="1">
      <c r="A443" s="37"/>
      <c r="B443" s="37"/>
      <c r="C443" s="38"/>
      <c r="D443" s="38"/>
      <c r="E443" s="38"/>
      <c r="F443" s="38"/>
      <c r="G443" s="38"/>
      <c r="H443" s="1"/>
      <c r="I443" s="1"/>
    </row>
    <row r="444" ht="15.75" customHeight="1">
      <c r="A444" s="37"/>
      <c r="B444" s="37"/>
      <c r="C444" s="38"/>
      <c r="D444" s="38"/>
      <c r="E444" s="38"/>
      <c r="F444" s="38"/>
      <c r="G444" s="38"/>
      <c r="H444" s="1"/>
      <c r="I444" s="1"/>
    </row>
    <row r="445" ht="15.75" customHeight="1">
      <c r="A445" s="37"/>
      <c r="B445" s="37"/>
      <c r="C445" s="38"/>
      <c r="D445" s="38"/>
      <c r="E445" s="38"/>
      <c r="F445" s="38"/>
      <c r="G445" s="38"/>
      <c r="H445" s="1"/>
      <c r="I445" s="1"/>
    </row>
    <row r="446" ht="15.75" customHeight="1">
      <c r="A446" s="37"/>
      <c r="B446" s="37"/>
      <c r="C446" s="38"/>
      <c r="D446" s="38"/>
      <c r="E446" s="38"/>
      <c r="F446" s="38"/>
      <c r="G446" s="38"/>
      <c r="H446" s="1"/>
      <c r="I446" s="1"/>
    </row>
    <row r="447" ht="15.75" customHeight="1">
      <c r="A447" s="37"/>
      <c r="B447" s="37"/>
      <c r="C447" s="38"/>
      <c r="D447" s="38"/>
      <c r="E447" s="38"/>
      <c r="F447" s="38"/>
      <c r="G447" s="38"/>
      <c r="H447" s="1"/>
      <c r="I447" s="1"/>
    </row>
    <row r="448" ht="15.75" customHeight="1">
      <c r="A448" s="37"/>
      <c r="B448" s="37"/>
      <c r="C448" s="38"/>
      <c r="D448" s="38"/>
      <c r="E448" s="38"/>
      <c r="F448" s="38"/>
      <c r="G448" s="38"/>
      <c r="H448" s="1"/>
      <c r="I448" s="1"/>
    </row>
    <row r="449" ht="15.75" customHeight="1">
      <c r="A449" s="37"/>
      <c r="B449" s="37"/>
      <c r="C449" s="38"/>
      <c r="D449" s="38"/>
      <c r="E449" s="38"/>
      <c r="F449" s="38"/>
      <c r="G449" s="38"/>
      <c r="H449" s="1"/>
      <c r="I449" s="1"/>
    </row>
    <row r="450" ht="15.75" customHeight="1">
      <c r="A450" s="37"/>
      <c r="B450" s="37"/>
      <c r="C450" s="38"/>
      <c r="D450" s="38"/>
      <c r="E450" s="38"/>
      <c r="F450" s="38"/>
      <c r="G450" s="38"/>
      <c r="H450" s="1"/>
      <c r="I450" s="1"/>
    </row>
    <row r="451" ht="15.75" customHeight="1">
      <c r="A451" s="37"/>
      <c r="B451" s="37"/>
      <c r="C451" s="38"/>
      <c r="D451" s="38"/>
      <c r="E451" s="38"/>
      <c r="F451" s="38"/>
      <c r="G451" s="38"/>
      <c r="H451" s="1"/>
      <c r="I451" s="1"/>
    </row>
    <row r="452" ht="15.75" customHeight="1">
      <c r="A452" s="37"/>
      <c r="B452" s="37"/>
      <c r="C452" s="38"/>
      <c r="D452" s="38"/>
      <c r="E452" s="38"/>
      <c r="F452" s="38"/>
      <c r="G452" s="38"/>
      <c r="H452" s="1"/>
      <c r="I452" s="1"/>
    </row>
    <row r="453" ht="15.75" customHeight="1">
      <c r="A453" s="37"/>
      <c r="B453" s="37"/>
      <c r="C453" s="38"/>
      <c r="D453" s="38"/>
      <c r="E453" s="38"/>
      <c r="F453" s="38"/>
      <c r="G453" s="38"/>
      <c r="H453" s="1"/>
      <c r="I453" s="1"/>
    </row>
    <row r="454" ht="15.75" customHeight="1">
      <c r="A454" s="37"/>
      <c r="B454" s="37"/>
      <c r="C454" s="38"/>
      <c r="D454" s="38"/>
      <c r="E454" s="38"/>
      <c r="F454" s="38"/>
      <c r="G454" s="38"/>
      <c r="H454" s="1"/>
      <c r="I454" s="1"/>
    </row>
    <row r="455" ht="15.75" customHeight="1">
      <c r="A455" s="37"/>
      <c r="B455" s="37"/>
      <c r="C455" s="38"/>
      <c r="D455" s="38"/>
      <c r="E455" s="38"/>
      <c r="F455" s="38"/>
      <c r="G455" s="38"/>
      <c r="H455" s="1"/>
      <c r="I455" s="1"/>
    </row>
    <row r="456" ht="15.75" customHeight="1">
      <c r="A456" s="37"/>
      <c r="B456" s="37"/>
      <c r="C456" s="38"/>
      <c r="D456" s="38"/>
      <c r="E456" s="38"/>
      <c r="F456" s="38"/>
      <c r="G456" s="38"/>
      <c r="H456" s="1"/>
      <c r="I456" s="1"/>
    </row>
    <row r="457" ht="15.75" customHeight="1">
      <c r="A457" s="37"/>
      <c r="B457" s="37"/>
      <c r="C457" s="38"/>
      <c r="D457" s="38"/>
      <c r="E457" s="38"/>
      <c r="F457" s="38"/>
      <c r="G457" s="38"/>
      <c r="H457" s="1"/>
      <c r="I457" s="1"/>
    </row>
    <row r="458" ht="15.75" customHeight="1">
      <c r="A458" s="37"/>
      <c r="B458" s="37"/>
      <c r="C458" s="38"/>
      <c r="D458" s="38"/>
      <c r="E458" s="38"/>
      <c r="F458" s="38"/>
      <c r="G458" s="38"/>
      <c r="H458" s="1"/>
      <c r="I458" s="1"/>
    </row>
    <row r="459" ht="15.75" customHeight="1">
      <c r="A459" s="37"/>
      <c r="B459" s="37"/>
      <c r="C459" s="38"/>
      <c r="D459" s="38"/>
      <c r="E459" s="38"/>
      <c r="F459" s="38"/>
      <c r="G459" s="38"/>
      <c r="H459" s="1"/>
      <c r="I459" s="1"/>
    </row>
    <row r="460" ht="15.75" customHeight="1">
      <c r="A460" s="37"/>
      <c r="B460" s="37"/>
      <c r="C460" s="38"/>
      <c r="D460" s="38"/>
      <c r="E460" s="38"/>
      <c r="F460" s="38"/>
      <c r="G460" s="38"/>
      <c r="H460" s="1"/>
      <c r="I460" s="1"/>
    </row>
    <row r="461" ht="15.75" customHeight="1">
      <c r="A461" s="37"/>
      <c r="B461" s="37"/>
      <c r="C461" s="38"/>
      <c r="D461" s="38"/>
      <c r="E461" s="38"/>
      <c r="F461" s="38"/>
      <c r="G461" s="38"/>
      <c r="H461" s="1"/>
      <c r="I461" s="1"/>
    </row>
    <row r="462" ht="15.75" customHeight="1">
      <c r="A462" s="37"/>
      <c r="B462" s="37"/>
      <c r="C462" s="38"/>
      <c r="D462" s="38"/>
      <c r="E462" s="38"/>
      <c r="F462" s="38"/>
      <c r="G462" s="38"/>
      <c r="H462" s="1"/>
      <c r="I462" s="1"/>
    </row>
    <row r="463" ht="15.75" customHeight="1">
      <c r="A463" s="37"/>
      <c r="B463" s="37"/>
      <c r="C463" s="38"/>
      <c r="D463" s="38"/>
      <c r="E463" s="38"/>
      <c r="F463" s="38"/>
      <c r="G463" s="38"/>
      <c r="H463" s="1"/>
      <c r="I463" s="1"/>
    </row>
    <row r="464" ht="15.75" customHeight="1">
      <c r="A464" s="37"/>
      <c r="B464" s="37"/>
      <c r="C464" s="38"/>
      <c r="D464" s="38"/>
      <c r="E464" s="38"/>
      <c r="F464" s="38"/>
      <c r="G464" s="38"/>
      <c r="H464" s="1"/>
      <c r="I464" s="1"/>
    </row>
    <row r="465" ht="15.75" customHeight="1">
      <c r="A465" s="37"/>
      <c r="B465" s="37"/>
      <c r="C465" s="38"/>
      <c r="D465" s="38"/>
      <c r="E465" s="38"/>
      <c r="F465" s="38"/>
      <c r="G465" s="38"/>
      <c r="H465" s="1"/>
      <c r="I465" s="1"/>
    </row>
    <row r="466" ht="15.75" customHeight="1">
      <c r="A466" s="37"/>
      <c r="B466" s="37"/>
      <c r="C466" s="38"/>
      <c r="D466" s="38"/>
      <c r="E466" s="38"/>
      <c r="F466" s="38"/>
      <c r="G466" s="38"/>
      <c r="H466" s="1"/>
      <c r="I466" s="1"/>
    </row>
    <row r="467" ht="15.75" customHeight="1">
      <c r="A467" s="37"/>
      <c r="B467" s="37"/>
      <c r="C467" s="38"/>
      <c r="D467" s="38"/>
      <c r="E467" s="38"/>
      <c r="F467" s="38"/>
      <c r="G467" s="38"/>
      <c r="H467" s="1"/>
      <c r="I467" s="1"/>
    </row>
    <row r="468" ht="15.75" customHeight="1">
      <c r="A468" s="37"/>
      <c r="B468" s="37"/>
      <c r="C468" s="38"/>
      <c r="D468" s="38"/>
      <c r="E468" s="38"/>
      <c r="F468" s="38"/>
      <c r="G468" s="38"/>
      <c r="H468" s="1"/>
      <c r="I468" s="1"/>
    </row>
    <row r="469" ht="15.75" customHeight="1">
      <c r="A469" s="37"/>
      <c r="B469" s="37"/>
      <c r="C469" s="38"/>
      <c r="D469" s="38"/>
      <c r="E469" s="38"/>
      <c r="F469" s="38"/>
      <c r="G469" s="38"/>
      <c r="H469" s="1"/>
      <c r="I469" s="1"/>
    </row>
    <row r="470" ht="15.75" customHeight="1">
      <c r="A470" s="37"/>
      <c r="B470" s="37"/>
      <c r="C470" s="38"/>
      <c r="D470" s="38"/>
      <c r="E470" s="38"/>
      <c r="F470" s="38"/>
      <c r="G470" s="38"/>
      <c r="H470" s="1"/>
      <c r="I470" s="1"/>
    </row>
    <row r="471" ht="15.75" customHeight="1">
      <c r="A471" s="37"/>
      <c r="B471" s="37"/>
      <c r="C471" s="38"/>
      <c r="D471" s="38"/>
      <c r="E471" s="38"/>
      <c r="F471" s="38"/>
      <c r="G471" s="38"/>
      <c r="H471" s="1"/>
      <c r="I471" s="1"/>
    </row>
    <row r="472" ht="15.75" customHeight="1">
      <c r="A472" s="37"/>
      <c r="B472" s="37"/>
      <c r="C472" s="38"/>
      <c r="D472" s="38"/>
      <c r="E472" s="38"/>
      <c r="F472" s="38"/>
      <c r="G472" s="38"/>
      <c r="H472" s="1"/>
      <c r="I472" s="1"/>
    </row>
    <row r="473" ht="15.75" customHeight="1">
      <c r="A473" s="37"/>
      <c r="B473" s="37"/>
      <c r="C473" s="38"/>
      <c r="D473" s="38"/>
      <c r="E473" s="38"/>
      <c r="F473" s="38"/>
      <c r="G473" s="38"/>
      <c r="H473" s="1"/>
      <c r="I473" s="1"/>
    </row>
    <row r="474" ht="15.75" customHeight="1">
      <c r="A474" s="37"/>
      <c r="B474" s="37"/>
      <c r="C474" s="38"/>
      <c r="D474" s="38"/>
      <c r="E474" s="38"/>
      <c r="F474" s="38"/>
      <c r="G474" s="38"/>
      <c r="H474" s="1"/>
      <c r="I474" s="1"/>
    </row>
    <row r="475" ht="15.75" customHeight="1">
      <c r="A475" s="37"/>
      <c r="B475" s="37"/>
      <c r="C475" s="38"/>
      <c r="D475" s="38"/>
      <c r="E475" s="38"/>
      <c r="F475" s="38"/>
      <c r="G475" s="38"/>
      <c r="H475" s="1"/>
      <c r="I475" s="1"/>
    </row>
    <row r="476" ht="15.75" customHeight="1">
      <c r="A476" s="37"/>
      <c r="B476" s="37"/>
      <c r="C476" s="38"/>
      <c r="D476" s="38"/>
      <c r="E476" s="38"/>
      <c r="F476" s="38"/>
      <c r="G476" s="38"/>
      <c r="H476" s="1"/>
      <c r="I476" s="1"/>
    </row>
    <row r="477" ht="15.75" customHeight="1">
      <c r="A477" s="37"/>
      <c r="B477" s="37"/>
      <c r="C477" s="38"/>
      <c r="D477" s="38"/>
      <c r="E477" s="38"/>
      <c r="F477" s="38"/>
      <c r="G477" s="38"/>
      <c r="H477" s="1"/>
      <c r="I477" s="1"/>
    </row>
    <row r="478" ht="15.75" customHeight="1">
      <c r="A478" s="37"/>
      <c r="B478" s="37"/>
      <c r="C478" s="38"/>
      <c r="D478" s="38"/>
      <c r="E478" s="38"/>
      <c r="F478" s="38"/>
      <c r="G478" s="38"/>
      <c r="H478" s="1"/>
      <c r="I478" s="1"/>
    </row>
    <row r="479" ht="15.75" customHeight="1">
      <c r="A479" s="37"/>
      <c r="B479" s="37"/>
      <c r="C479" s="38"/>
      <c r="D479" s="38"/>
      <c r="E479" s="38"/>
      <c r="F479" s="38"/>
      <c r="G479" s="38"/>
      <c r="H479" s="1"/>
      <c r="I479" s="1"/>
    </row>
    <row r="480" ht="15.75" customHeight="1">
      <c r="A480" s="37"/>
      <c r="B480" s="37"/>
      <c r="C480" s="38"/>
      <c r="D480" s="38"/>
      <c r="E480" s="38"/>
      <c r="F480" s="38"/>
      <c r="G480" s="38"/>
      <c r="H480" s="1"/>
      <c r="I480" s="1"/>
    </row>
    <row r="481" ht="15.75" customHeight="1">
      <c r="A481" s="37"/>
      <c r="B481" s="37"/>
      <c r="C481" s="38"/>
      <c r="D481" s="38"/>
      <c r="E481" s="38"/>
      <c r="F481" s="38"/>
      <c r="G481" s="38"/>
      <c r="H481" s="1"/>
      <c r="I481" s="1"/>
    </row>
    <row r="482" ht="15.75" customHeight="1">
      <c r="A482" s="37"/>
      <c r="B482" s="37"/>
      <c r="C482" s="38"/>
      <c r="D482" s="38"/>
      <c r="E482" s="38"/>
      <c r="F482" s="38"/>
      <c r="G482" s="38"/>
      <c r="H482" s="1"/>
      <c r="I482" s="1"/>
    </row>
    <row r="483" ht="15.75" customHeight="1">
      <c r="A483" s="37"/>
      <c r="B483" s="37"/>
      <c r="C483" s="38"/>
      <c r="D483" s="38"/>
      <c r="E483" s="38"/>
      <c r="F483" s="38"/>
      <c r="G483" s="38"/>
      <c r="H483" s="1"/>
      <c r="I483" s="1"/>
    </row>
    <row r="484" ht="15.75" customHeight="1">
      <c r="A484" s="37"/>
      <c r="B484" s="37"/>
      <c r="C484" s="38"/>
      <c r="D484" s="38"/>
      <c r="E484" s="38"/>
      <c r="F484" s="38"/>
      <c r="G484" s="38"/>
      <c r="H484" s="1"/>
      <c r="I484" s="1"/>
    </row>
    <row r="485" ht="15.75" customHeight="1">
      <c r="A485" s="37"/>
      <c r="B485" s="37"/>
      <c r="C485" s="38"/>
      <c r="D485" s="38"/>
      <c r="E485" s="38"/>
      <c r="F485" s="38"/>
      <c r="G485" s="38"/>
      <c r="H485" s="1"/>
      <c r="I485" s="1"/>
    </row>
    <row r="486" ht="15.75" customHeight="1">
      <c r="A486" s="37"/>
      <c r="B486" s="37"/>
      <c r="C486" s="38"/>
      <c r="D486" s="38"/>
      <c r="E486" s="38"/>
      <c r="F486" s="38"/>
      <c r="G486" s="38"/>
      <c r="H486" s="1"/>
      <c r="I486" s="1"/>
    </row>
    <row r="487" ht="15.75" customHeight="1">
      <c r="A487" s="37"/>
      <c r="B487" s="37"/>
      <c r="C487" s="38"/>
      <c r="D487" s="38"/>
      <c r="E487" s="38"/>
      <c r="F487" s="38"/>
      <c r="G487" s="38"/>
      <c r="H487" s="1"/>
      <c r="I487" s="1"/>
    </row>
    <row r="488" ht="15.75" customHeight="1">
      <c r="A488" s="37"/>
      <c r="B488" s="37"/>
      <c r="C488" s="38"/>
      <c r="D488" s="38"/>
      <c r="E488" s="38"/>
      <c r="F488" s="38"/>
      <c r="G488" s="38"/>
      <c r="H488" s="1"/>
      <c r="I488" s="1"/>
    </row>
    <row r="489" ht="15.75" customHeight="1">
      <c r="A489" s="37"/>
      <c r="B489" s="37"/>
      <c r="C489" s="38"/>
      <c r="D489" s="38"/>
      <c r="E489" s="38"/>
      <c r="F489" s="38"/>
      <c r="G489" s="38"/>
      <c r="H489" s="1"/>
      <c r="I489" s="1"/>
    </row>
    <row r="490" ht="15.75" customHeight="1">
      <c r="A490" s="37"/>
      <c r="B490" s="37"/>
      <c r="C490" s="38"/>
      <c r="D490" s="38"/>
      <c r="E490" s="38"/>
      <c r="F490" s="38"/>
      <c r="G490" s="38"/>
      <c r="H490" s="1"/>
      <c r="I490" s="1"/>
    </row>
    <row r="491" ht="15.75" customHeight="1">
      <c r="A491" s="37"/>
      <c r="B491" s="37"/>
      <c r="C491" s="38"/>
      <c r="D491" s="38"/>
      <c r="E491" s="38"/>
      <c r="F491" s="38"/>
      <c r="G491" s="38"/>
      <c r="H491" s="1"/>
      <c r="I491" s="1"/>
    </row>
    <row r="492" ht="15.75" customHeight="1">
      <c r="A492" s="37"/>
      <c r="B492" s="37"/>
      <c r="C492" s="38"/>
      <c r="D492" s="38"/>
      <c r="E492" s="38"/>
      <c r="F492" s="38"/>
      <c r="G492" s="38"/>
      <c r="H492" s="1"/>
      <c r="I492" s="1"/>
    </row>
    <row r="493" ht="15.75" customHeight="1">
      <c r="A493" s="37"/>
      <c r="B493" s="37"/>
      <c r="C493" s="38"/>
      <c r="D493" s="38"/>
      <c r="E493" s="38"/>
      <c r="F493" s="38"/>
      <c r="G493" s="38"/>
      <c r="H493" s="1"/>
      <c r="I493" s="1"/>
    </row>
    <row r="494" ht="15.75" customHeight="1">
      <c r="A494" s="37"/>
      <c r="B494" s="37"/>
      <c r="C494" s="38"/>
      <c r="D494" s="38"/>
      <c r="E494" s="38"/>
      <c r="F494" s="38"/>
      <c r="G494" s="38"/>
      <c r="H494" s="1"/>
      <c r="I494" s="1"/>
    </row>
    <row r="495" ht="15.75" customHeight="1">
      <c r="A495" s="37"/>
      <c r="B495" s="37"/>
      <c r="C495" s="38"/>
      <c r="D495" s="38"/>
      <c r="E495" s="38"/>
      <c r="F495" s="38"/>
      <c r="G495" s="38"/>
      <c r="H495" s="1"/>
      <c r="I495" s="1"/>
    </row>
    <row r="496" ht="15.75" customHeight="1">
      <c r="A496" s="37"/>
      <c r="B496" s="37"/>
      <c r="C496" s="38"/>
      <c r="D496" s="38"/>
      <c r="E496" s="38"/>
      <c r="F496" s="38"/>
      <c r="G496" s="38"/>
      <c r="H496" s="1"/>
      <c r="I496" s="1"/>
    </row>
    <row r="497" ht="15.75" customHeight="1">
      <c r="A497" s="37"/>
      <c r="B497" s="37"/>
      <c r="C497" s="38"/>
      <c r="D497" s="38"/>
      <c r="E497" s="38"/>
      <c r="F497" s="38"/>
      <c r="G497" s="38"/>
      <c r="H497" s="1"/>
      <c r="I497" s="1"/>
    </row>
    <row r="498" ht="15.75" customHeight="1">
      <c r="A498" s="37"/>
      <c r="B498" s="37"/>
      <c r="C498" s="38"/>
      <c r="D498" s="38"/>
      <c r="E498" s="38"/>
      <c r="F498" s="38"/>
      <c r="G498" s="38"/>
      <c r="H498" s="1"/>
      <c r="I498" s="1"/>
    </row>
    <row r="499" ht="15.75" customHeight="1">
      <c r="A499" s="37"/>
      <c r="B499" s="37"/>
      <c r="C499" s="38"/>
      <c r="D499" s="38"/>
      <c r="E499" s="38"/>
      <c r="F499" s="38"/>
      <c r="G499" s="38"/>
      <c r="H499" s="1"/>
      <c r="I499" s="1"/>
    </row>
    <row r="500" ht="15.75" customHeight="1">
      <c r="A500" s="37"/>
      <c r="B500" s="37"/>
      <c r="C500" s="38"/>
      <c r="D500" s="38"/>
      <c r="E500" s="38"/>
      <c r="F500" s="38"/>
      <c r="G500" s="38"/>
      <c r="H500" s="1"/>
      <c r="I500" s="1"/>
    </row>
    <row r="501" ht="15.75" customHeight="1">
      <c r="A501" s="37"/>
      <c r="B501" s="37"/>
      <c r="C501" s="38"/>
      <c r="D501" s="38"/>
      <c r="E501" s="38"/>
      <c r="F501" s="38"/>
      <c r="G501" s="38"/>
      <c r="H501" s="1"/>
      <c r="I501" s="1"/>
    </row>
    <row r="502" ht="15.75" customHeight="1">
      <c r="A502" s="37"/>
      <c r="B502" s="37"/>
      <c r="C502" s="38"/>
      <c r="D502" s="38"/>
      <c r="E502" s="38"/>
      <c r="F502" s="38"/>
      <c r="G502" s="38"/>
      <c r="H502" s="1"/>
      <c r="I502" s="1"/>
    </row>
    <row r="503" ht="15.75" customHeight="1">
      <c r="A503" s="37"/>
      <c r="B503" s="37"/>
      <c r="C503" s="38"/>
      <c r="D503" s="38"/>
      <c r="E503" s="38"/>
      <c r="F503" s="38"/>
      <c r="G503" s="38"/>
      <c r="H503" s="1"/>
      <c r="I503" s="1"/>
    </row>
    <row r="504" ht="15.75" customHeight="1">
      <c r="A504" s="37"/>
      <c r="B504" s="37"/>
      <c r="C504" s="38"/>
      <c r="D504" s="38"/>
      <c r="E504" s="38"/>
      <c r="F504" s="38"/>
      <c r="G504" s="38"/>
      <c r="H504" s="1"/>
      <c r="I504" s="1"/>
    </row>
    <row r="505" ht="15.75" customHeight="1">
      <c r="A505" s="37"/>
      <c r="B505" s="37"/>
      <c r="C505" s="38"/>
      <c r="D505" s="38"/>
      <c r="E505" s="38"/>
      <c r="F505" s="38"/>
      <c r="G505" s="38"/>
      <c r="H505" s="1"/>
      <c r="I505" s="1"/>
    </row>
    <row r="506" ht="15.75" customHeight="1">
      <c r="A506" s="37"/>
      <c r="B506" s="37"/>
      <c r="C506" s="38"/>
      <c r="D506" s="38"/>
      <c r="E506" s="38"/>
      <c r="F506" s="38"/>
      <c r="G506" s="38"/>
      <c r="H506" s="1"/>
      <c r="I506" s="1"/>
    </row>
    <row r="507" ht="15.75" customHeight="1">
      <c r="A507" s="37"/>
      <c r="B507" s="37"/>
      <c r="C507" s="38"/>
      <c r="D507" s="38"/>
      <c r="E507" s="38"/>
      <c r="F507" s="38"/>
      <c r="G507" s="38"/>
      <c r="H507" s="1"/>
      <c r="I507" s="1"/>
    </row>
    <row r="508" ht="15.75" customHeight="1">
      <c r="A508" s="37"/>
      <c r="B508" s="37"/>
      <c r="C508" s="38"/>
      <c r="D508" s="38"/>
      <c r="E508" s="38"/>
      <c r="F508" s="38"/>
      <c r="G508" s="38"/>
      <c r="H508" s="1"/>
      <c r="I508" s="1"/>
    </row>
    <row r="509" ht="15.75" customHeight="1">
      <c r="A509" s="37"/>
      <c r="B509" s="37"/>
      <c r="C509" s="38"/>
      <c r="D509" s="38"/>
      <c r="E509" s="38"/>
      <c r="F509" s="38"/>
      <c r="G509" s="38"/>
      <c r="H509" s="1"/>
      <c r="I509" s="1"/>
    </row>
    <row r="510" ht="15.75" customHeight="1">
      <c r="A510" s="37"/>
      <c r="B510" s="37"/>
      <c r="C510" s="38"/>
      <c r="D510" s="38"/>
      <c r="E510" s="38"/>
      <c r="F510" s="38"/>
      <c r="G510" s="38"/>
      <c r="H510" s="1"/>
      <c r="I510" s="1"/>
    </row>
    <row r="511" ht="15.75" customHeight="1">
      <c r="A511" s="37"/>
      <c r="B511" s="37"/>
      <c r="C511" s="38"/>
      <c r="D511" s="38"/>
      <c r="E511" s="38"/>
      <c r="F511" s="38"/>
      <c r="G511" s="38"/>
      <c r="H511" s="1"/>
      <c r="I511" s="1"/>
    </row>
    <row r="512" ht="15.75" customHeight="1">
      <c r="A512" s="37"/>
      <c r="B512" s="37"/>
      <c r="C512" s="38"/>
      <c r="D512" s="38"/>
      <c r="E512" s="38"/>
      <c r="F512" s="38"/>
      <c r="G512" s="38"/>
      <c r="H512" s="1"/>
      <c r="I512" s="1"/>
    </row>
    <row r="513" ht="15.75" customHeight="1">
      <c r="A513" s="37"/>
      <c r="B513" s="37"/>
      <c r="C513" s="38"/>
      <c r="D513" s="38"/>
      <c r="E513" s="38"/>
      <c r="F513" s="38"/>
      <c r="G513" s="38"/>
      <c r="H513" s="1"/>
      <c r="I513" s="1"/>
    </row>
    <row r="514" ht="15.75" customHeight="1">
      <c r="A514" s="37"/>
      <c r="B514" s="37"/>
      <c r="C514" s="38"/>
      <c r="D514" s="38"/>
      <c r="E514" s="38"/>
      <c r="F514" s="38"/>
      <c r="G514" s="38"/>
      <c r="H514" s="1"/>
      <c r="I514" s="1"/>
    </row>
    <row r="515" ht="15.75" customHeight="1">
      <c r="A515" s="37"/>
      <c r="B515" s="37"/>
      <c r="C515" s="38"/>
      <c r="D515" s="38"/>
      <c r="E515" s="38"/>
      <c r="F515" s="38"/>
      <c r="G515" s="38"/>
      <c r="H515" s="1"/>
      <c r="I515" s="1"/>
    </row>
    <row r="516" ht="15.75" customHeight="1">
      <c r="A516" s="37"/>
      <c r="B516" s="37"/>
      <c r="C516" s="38"/>
      <c r="D516" s="38"/>
      <c r="E516" s="38"/>
      <c r="F516" s="38"/>
      <c r="G516" s="38"/>
      <c r="H516" s="1"/>
      <c r="I516" s="1"/>
    </row>
    <row r="517" ht="15.75" customHeight="1">
      <c r="A517" s="37"/>
      <c r="B517" s="37"/>
      <c r="C517" s="38"/>
      <c r="D517" s="38"/>
      <c r="E517" s="38"/>
      <c r="F517" s="38"/>
      <c r="G517" s="38"/>
      <c r="H517" s="1"/>
      <c r="I517" s="1"/>
    </row>
    <row r="518" ht="15.75" customHeight="1">
      <c r="A518" s="37"/>
      <c r="B518" s="37"/>
      <c r="C518" s="38"/>
      <c r="D518" s="38"/>
      <c r="E518" s="38"/>
      <c r="F518" s="38"/>
      <c r="G518" s="38"/>
      <c r="H518" s="1"/>
      <c r="I518" s="1"/>
    </row>
    <row r="519" ht="15.75" customHeight="1">
      <c r="A519" s="37"/>
      <c r="B519" s="37"/>
      <c r="C519" s="38"/>
      <c r="D519" s="38"/>
      <c r="E519" s="38"/>
      <c r="F519" s="38"/>
      <c r="G519" s="38"/>
      <c r="H519" s="1"/>
      <c r="I519" s="1"/>
    </row>
    <row r="520" ht="15.75" customHeight="1">
      <c r="A520" s="37"/>
      <c r="B520" s="37"/>
      <c r="C520" s="38"/>
      <c r="D520" s="38"/>
      <c r="E520" s="38"/>
      <c r="F520" s="38"/>
      <c r="G520" s="38"/>
      <c r="H520" s="1"/>
      <c r="I520" s="1"/>
    </row>
    <row r="521" ht="15.75" customHeight="1">
      <c r="A521" s="37"/>
      <c r="B521" s="37"/>
      <c r="C521" s="38"/>
      <c r="D521" s="38"/>
      <c r="E521" s="38"/>
      <c r="F521" s="38"/>
      <c r="G521" s="38"/>
      <c r="H521" s="1"/>
      <c r="I521" s="1"/>
    </row>
    <row r="522" ht="15.75" customHeight="1">
      <c r="A522" s="37"/>
      <c r="B522" s="37"/>
      <c r="C522" s="38"/>
      <c r="D522" s="38"/>
      <c r="E522" s="38"/>
      <c r="F522" s="38"/>
      <c r="G522" s="38"/>
      <c r="H522" s="1"/>
      <c r="I522" s="1"/>
    </row>
    <row r="523" ht="15.75" customHeight="1">
      <c r="A523" s="37"/>
      <c r="B523" s="37"/>
      <c r="C523" s="38"/>
      <c r="D523" s="38"/>
      <c r="E523" s="38"/>
      <c r="F523" s="38"/>
      <c r="G523" s="38"/>
      <c r="H523" s="1"/>
      <c r="I523" s="1"/>
    </row>
    <row r="524" ht="15.75" customHeight="1">
      <c r="A524" s="37"/>
      <c r="B524" s="37"/>
      <c r="C524" s="38"/>
      <c r="D524" s="38"/>
      <c r="E524" s="38"/>
      <c r="F524" s="38"/>
      <c r="G524" s="38"/>
      <c r="H524" s="1"/>
      <c r="I524" s="1"/>
    </row>
    <row r="525" ht="15.75" customHeight="1">
      <c r="A525" s="37"/>
      <c r="B525" s="37"/>
      <c r="C525" s="38"/>
      <c r="D525" s="38"/>
      <c r="E525" s="38"/>
      <c r="F525" s="38"/>
      <c r="G525" s="38"/>
      <c r="H525" s="1"/>
      <c r="I525" s="1"/>
    </row>
    <row r="526" ht="15.75" customHeight="1">
      <c r="A526" s="37"/>
      <c r="B526" s="37"/>
      <c r="C526" s="38"/>
      <c r="D526" s="38"/>
      <c r="E526" s="38"/>
      <c r="F526" s="38"/>
      <c r="G526" s="38"/>
      <c r="H526" s="1"/>
      <c r="I526" s="1"/>
    </row>
    <row r="527" ht="15.75" customHeight="1">
      <c r="A527" s="37"/>
      <c r="B527" s="37"/>
      <c r="C527" s="38"/>
      <c r="D527" s="38"/>
      <c r="E527" s="38"/>
      <c r="F527" s="38"/>
      <c r="G527" s="38"/>
      <c r="H527" s="1"/>
      <c r="I527" s="1"/>
    </row>
    <row r="528" ht="15.75" customHeight="1">
      <c r="A528" s="37"/>
      <c r="B528" s="37"/>
      <c r="C528" s="38"/>
      <c r="D528" s="38"/>
      <c r="E528" s="38"/>
      <c r="F528" s="38"/>
      <c r="G528" s="38"/>
      <c r="H528" s="1"/>
      <c r="I528" s="1"/>
    </row>
    <row r="529" ht="15.75" customHeight="1">
      <c r="A529" s="37"/>
      <c r="B529" s="37"/>
      <c r="C529" s="38"/>
      <c r="D529" s="38"/>
      <c r="E529" s="38"/>
      <c r="F529" s="38"/>
      <c r="G529" s="38"/>
      <c r="H529" s="1"/>
      <c r="I529" s="1"/>
    </row>
    <row r="530" ht="15.75" customHeight="1">
      <c r="A530" s="37"/>
      <c r="B530" s="37"/>
      <c r="C530" s="38"/>
      <c r="D530" s="38"/>
      <c r="E530" s="38"/>
      <c r="F530" s="38"/>
      <c r="G530" s="38"/>
      <c r="H530" s="1"/>
      <c r="I530" s="1"/>
    </row>
    <row r="531" ht="15.75" customHeight="1">
      <c r="A531" s="37"/>
      <c r="B531" s="37"/>
      <c r="C531" s="38"/>
      <c r="D531" s="38"/>
      <c r="E531" s="38"/>
      <c r="F531" s="38"/>
      <c r="G531" s="38"/>
      <c r="H531" s="1"/>
      <c r="I531" s="1"/>
    </row>
    <row r="532" ht="15.75" customHeight="1">
      <c r="A532" s="37"/>
      <c r="B532" s="37"/>
      <c r="C532" s="38"/>
      <c r="D532" s="38"/>
      <c r="E532" s="38"/>
      <c r="F532" s="38"/>
      <c r="G532" s="38"/>
      <c r="H532" s="1"/>
      <c r="I532" s="1"/>
    </row>
    <row r="533" ht="15.75" customHeight="1">
      <c r="A533" s="37"/>
      <c r="B533" s="37"/>
      <c r="C533" s="38"/>
      <c r="D533" s="38"/>
      <c r="E533" s="38"/>
      <c r="F533" s="38"/>
      <c r="G533" s="38"/>
      <c r="H533" s="1"/>
      <c r="I533" s="1"/>
    </row>
    <row r="534" ht="15.75" customHeight="1">
      <c r="A534" s="37"/>
      <c r="B534" s="37"/>
      <c r="C534" s="38"/>
      <c r="D534" s="38"/>
      <c r="E534" s="38"/>
      <c r="F534" s="38"/>
      <c r="G534" s="38"/>
      <c r="H534" s="1"/>
      <c r="I534" s="1"/>
    </row>
    <row r="535" ht="15.75" customHeight="1">
      <c r="A535" s="37"/>
      <c r="B535" s="37"/>
      <c r="C535" s="38"/>
      <c r="D535" s="38"/>
      <c r="E535" s="38"/>
      <c r="F535" s="38"/>
      <c r="G535" s="38"/>
      <c r="H535" s="1"/>
      <c r="I535" s="1"/>
    </row>
    <row r="536" ht="15.75" customHeight="1">
      <c r="A536" s="37"/>
      <c r="B536" s="37"/>
      <c r="C536" s="38"/>
      <c r="D536" s="38"/>
      <c r="E536" s="38"/>
      <c r="F536" s="38"/>
      <c r="G536" s="38"/>
      <c r="H536" s="1"/>
      <c r="I536" s="1"/>
    </row>
    <row r="537" ht="15.75" customHeight="1">
      <c r="A537" s="37"/>
      <c r="B537" s="37"/>
      <c r="C537" s="38"/>
      <c r="D537" s="38"/>
      <c r="E537" s="38"/>
      <c r="F537" s="38"/>
      <c r="G537" s="38"/>
      <c r="H537" s="1"/>
      <c r="I537" s="1"/>
    </row>
    <row r="538" ht="15.75" customHeight="1">
      <c r="A538" s="37"/>
      <c r="B538" s="37"/>
      <c r="C538" s="38"/>
      <c r="D538" s="38"/>
      <c r="E538" s="38"/>
      <c r="F538" s="38"/>
      <c r="G538" s="38"/>
      <c r="H538" s="1"/>
      <c r="I538" s="1"/>
    </row>
    <row r="539" ht="15.75" customHeight="1">
      <c r="A539" s="37"/>
      <c r="B539" s="37"/>
      <c r="C539" s="38"/>
      <c r="D539" s="38"/>
      <c r="E539" s="38"/>
      <c r="F539" s="38"/>
      <c r="G539" s="38"/>
      <c r="H539" s="1"/>
      <c r="I539" s="1"/>
    </row>
    <row r="540" ht="15.75" customHeight="1">
      <c r="A540" s="37"/>
      <c r="B540" s="37"/>
      <c r="C540" s="38"/>
      <c r="D540" s="38"/>
      <c r="E540" s="38"/>
      <c r="F540" s="38"/>
      <c r="G540" s="38"/>
      <c r="H540" s="1"/>
      <c r="I540" s="1"/>
    </row>
    <row r="541" ht="15.75" customHeight="1">
      <c r="A541" s="37"/>
      <c r="B541" s="37"/>
      <c r="C541" s="38"/>
      <c r="D541" s="38"/>
      <c r="E541" s="38"/>
      <c r="F541" s="38"/>
      <c r="G541" s="38"/>
      <c r="H541" s="1"/>
      <c r="I541" s="1"/>
    </row>
    <row r="542" ht="15.75" customHeight="1">
      <c r="A542" s="37"/>
      <c r="B542" s="37"/>
      <c r="C542" s="38"/>
      <c r="D542" s="38"/>
      <c r="E542" s="38"/>
      <c r="F542" s="38"/>
      <c r="G542" s="38"/>
      <c r="H542" s="1"/>
      <c r="I542" s="1"/>
    </row>
    <row r="543" ht="15.75" customHeight="1">
      <c r="A543" s="37"/>
      <c r="B543" s="37"/>
      <c r="C543" s="38"/>
      <c r="D543" s="38"/>
      <c r="E543" s="38"/>
      <c r="F543" s="38"/>
      <c r="G543" s="38"/>
      <c r="H543" s="1"/>
      <c r="I543" s="1"/>
    </row>
    <row r="544" ht="15.75" customHeight="1">
      <c r="A544" s="37"/>
      <c r="B544" s="37"/>
      <c r="C544" s="38"/>
      <c r="D544" s="38"/>
      <c r="E544" s="38"/>
      <c r="F544" s="38"/>
      <c r="G544" s="38"/>
      <c r="H544" s="1"/>
      <c r="I544" s="1"/>
    </row>
    <row r="545" ht="15.75" customHeight="1">
      <c r="A545" s="37"/>
      <c r="B545" s="37"/>
      <c r="C545" s="38"/>
      <c r="D545" s="38"/>
      <c r="E545" s="38"/>
      <c r="F545" s="38"/>
      <c r="G545" s="38"/>
      <c r="H545" s="1"/>
      <c r="I545" s="1"/>
    </row>
    <row r="546" ht="15.75" customHeight="1">
      <c r="A546" s="37"/>
      <c r="B546" s="37"/>
      <c r="C546" s="38"/>
      <c r="D546" s="38"/>
      <c r="E546" s="38"/>
      <c r="F546" s="38"/>
      <c r="G546" s="38"/>
      <c r="H546" s="1"/>
      <c r="I546" s="1"/>
    </row>
    <row r="547" ht="15.75" customHeight="1">
      <c r="A547" s="37"/>
      <c r="B547" s="37"/>
      <c r="C547" s="38"/>
      <c r="D547" s="38"/>
      <c r="E547" s="38"/>
      <c r="F547" s="38"/>
      <c r="G547" s="38"/>
      <c r="H547" s="1"/>
      <c r="I547" s="1"/>
    </row>
    <row r="548" ht="15.75" customHeight="1">
      <c r="A548" s="37"/>
      <c r="B548" s="37"/>
      <c r="C548" s="38"/>
      <c r="D548" s="38"/>
      <c r="E548" s="38"/>
      <c r="F548" s="38"/>
      <c r="G548" s="38"/>
      <c r="H548" s="1"/>
      <c r="I548" s="1"/>
    </row>
    <row r="549" ht="15.75" customHeight="1">
      <c r="A549" s="37"/>
      <c r="B549" s="37"/>
      <c r="C549" s="38"/>
      <c r="D549" s="38"/>
      <c r="E549" s="38"/>
      <c r="F549" s="38"/>
      <c r="G549" s="38"/>
      <c r="H549" s="1"/>
      <c r="I549" s="1"/>
    </row>
    <row r="550" ht="15.75" customHeight="1">
      <c r="A550" s="37"/>
      <c r="B550" s="37"/>
      <c r="C550" s="38"/>
      <c r="D550" s="38"/>
      <c r="E550" s="38"/>
      <c r="F550" s="38"/>
      <c r="G550" s="38"/>
      <c r="H550" s="1"/>
      <c r="I550" s="1"/>
    </row>
    <row r="551" ht="15.75" customHeight="1">
      <c r="A551" s="37"/>
      <c r="B551" s="37"/>
      <c r="C551" s="38"/>
      <c r="D551" s="38"/>
      <c r="E551" s="38"/>
      <c r="F551" s="38"/>
      <c r="G551" s="38"/>
      <c r="H551" s="1"/>
      <c r="I551" s="1"/>
    </row>
    <row r="552" ht="15.75" customHeight="1">
      <c r="A552" s="37"/>
      <c r="B552" s="37"/>
      <c r="C552" s="38"/>
      <c r="D552" s="38"/>
      <c r="E552" s="38"/>
      <c r="F552" s="38"/>
      <c r="G552" s="38"/>
      <c r="H552" s="1"/>
      <c r="I552" s="1"/>
    </row>
    <row r="553" ht="15.75" customHeight="1">
      <c r="A553" s="37"/>
      <c r="B553" s="37"/>
      <c r="C553" s="38"/>
      <c r="D553" s="38"/>
      <c r="E553" s="38"/>
      <c r="F553" s="38"/>
      <c r="G553" s="38"/>
      <c r="H553" s="1"/>
      <c r="I553" s="1"/>
    </row>
    <row r="554" ht="15.75" customHeight="1">
      <c r="A554" s="37"/>
      <c r="B554" s="37"/>
      <c r="C554" s="38"/>
      <c r="D554" s="38"/>
      <c r="E554" s="38"/>
      <c r="F554" s="38"/>
      <c r="G554" s="38"/>
      <c r="H554" s="1"/>
      <c r="I554" s="1"/>
    </row>
    <row r="555" ht="15.75" customHeight="1">
      <c r="A555" s="37"/>
      <c r="B555" s="37"/>
      <c r="C555" s="38"/>
      <c r="D555" s="38"/>
      <c r="E555" s="38"/>
      <c r="F555" s="38"/>
      <c r="G555" s="38"/>
      <c r="H555" s="1"/>
      <c r="I555" s="1"/>
    </row>
    <row r="556" ht="15.75" customHeight="1">
      <c r="A556" s="37"/>
      <c r="B556" s="37"/>
      <c r="C556" s="38"/>
      <c r="D556" s="38"/>
      <c r="E556" s="38"/>
      <c r="F556" s="38"/>
      <c r="G556" s="38"/>
      <c r="H556" s="1"/>
      <c r="I556" s="1"/>
    </row>
    <row r="557" ht="15.75" customHeight="1">
      <c r="A557" s="37"/>
      <c r="B557" s="37"/>
      <c r="C557" s="38"/>
      <c r="D557" s="38"/>
      <c r="E557" s="38"/>
      <c r="F557" s="38"/>
      <c r="G557" s="38"/>
      <c r="H557" s="1"/>
      <c r="I557" s="1"/>
    </row>
    <row r="558" ht="15.75" customHeight="1">
      <c r="A558" s="37"/>
      <c r="B558" s="37"/>
      <c r="C558" s="38"/>
      <c r="D558" s="38"/>
      <c r="E558" s="38"/>
      <c r="F558" s="38"/>
      <c r="G558" s="38"/>
      <c r="H558" s="1"/>
      <c r="I558" s="1"/>
    </row>
    <row r="559" ht="15.75" customHeight="1">
      <c r="A559" s="37"/>
      <c r="B559" s="37"/>
      <c r="C559" s="38"/>
      <c r="D559" s="38"/>
      <c r="E559" s="38"/>
      <c r="F559" s="38"/>
      <c r="G559" s="38"/>
      <c r="H559" s="1"/>
      <c r="I559" s="1"/>
    </row>
    <row r="560" ht="15.75" customHeight="1">
      <c r="A560" s="37"/>
      <c r="B560" s="37"/>
      <c r="C560" s="38"/>
      <c r="D560" s="38"/>
      <c r="E560" s="38"/>
      <c r="F560" s="38"/>
      <c r="G560" s="38"/>
      <c r="H560" s="1"/>
      <c r="I560" s="1"/>
    </row>
    <row r="561" ht="15.75" customHeight="1">
      <c r="A561" s="37"/>
      <c r="B561" s="37"/>
      <c r="C561" s="38"/>
      <c r="D561" s="38"/>
      <c r="E561" s="38"/>
      <c r="F561" s="38"/>
      <c r="G561" s="38"/>
      <c r="H561" s="1"/>
      <c r="I561" s="1"/>
    </row>
    <row r="562" ht="15.75" customHeight="1">
      <c r="A562" s="37"/>
      <c r="B562" s="37"/>
      <c r="C562" s="38"/>
      <c r="D562" s="38"/>
      <c r="E562" s="38"/>
      <c r="F562" s="38"/>
      <c r="G562" s="38"/>
      <c r="H562" s="1"/>
      <c r="I562" s="1"/>
    </row>
    <row r="563" ht="15.75" customHeight="1">
      <c r="A563" s="37"/>
      <c r="B563" s="37"/>
      <c r="C563" s="38"/>
      <c r="D563" s="38"/>
      <c r="E563" s="38"/>
      <c r="F563" s="38"/>
      <c r="G563" s="38"/>
      <c r="H563" s="1"/>
      <c r="I563" s="1"/>
    </row>
    <row r="564" ht="15.75" customHeight="1">
      <c r="A564" s="37"/>
      <c r="B564" s="37"/>
      <c r="C564" s="38"/>
      <c r="D564" s="38"/>
      <c r="E564" s="38"/>
      <c r="F564" s="38"/>
      <c r="G564" s="38"/>
      <c r="H564" s="1"/>
      <c r="I564" s="1"/>
    </row>
    <row r="565" ht="15.75" customHeight="1">
      <c r="A565" s="37"/>
      <c r="B565" s="37"/>
      <c r="C565" s="38"/>
      <c r="D565" s="38"/>
      <c r="E565" s="38"/>
      <c r="F565" s="38"/>
      <c r="G565" s="38"/>
      <c r="H565" s="1"/>
      <c r="I565" s="1"/>
    </row>
    <row r="566" ht="15.75" customHeight="1">
      <c r="A566" s="37"/>
      <c r="B566" s="37"/>
      <c r="C566" s="38"/>
      <c r="D566" s="38"/>
      <c r="E566" s="38"/>
      <c r="F566" s="38"/>
      <c r="G566" s="38"/>
      <c r="H566" s="1"/>
      <c r="I566" s="1"/>
    </row>
    <row r="567" ht="15.75" customHeight="1">
      <c r="A567" s="37"/>
      <c r="B567" s="37"/>
      <c r="C567" s="38"/>
      <c r="D567" s="38"/>
      <c r="E567" s="38"/>
      <c r="F567" s="38"/>
      <c r="G567" s="38"/>
      <c r="H567" s="1"/>
      <c r="I567" s="1"/>
    </row>
    <row r="568" ht="15.75" customHeight="1">
      <c r="A568" s="37"/>
      <c r="B568" s="37"/>
      <c r="C568" s="38"/>
      <c r="D568" s="38"/>
      <c r="E568" s="38"/>
      <c r="F568" s="38"/>
      <c r="G568" s="38"/>
      <c r="H568" s="1"/>
      <c r="I568" s="1"/>
    </row>
    <row r="569" ht="15.75" customHeight="1">
      <c r="A569" s="37"/>
      <c r="B569" s="37"/>
      <c r="C569" s="38"/>
      <c r="D569" s="38"/>
      <c r="E569" s="38"/>
      <c r="F569" s="38"/>
      <c r="G569" s="38"/>
      <c r="H569" s="1"/>
      <c r="I569" s="1"/>
    </row>
    <row r="570" ht="15.75" customHeight="1">
      <c r="A570" s="37"/>
      <c r="B570" s="37"/>
      <c r="C570" s="38"/>
      <c r="D570" s="38"/>
      <c r="E570" s="38"/>
      <c r="F570" s="38"/>
      <c r="G570" s="38"/>
      <c r="H570" s="1"/>
      <c r="I570" s="1"/>
    </row>
    <row r="571" ht="15.75" customHeight="1">
      <c r="A571" s="37"/>
      <c r="B571" s="37"/>
      <c r="C571" s="38"/>
      <c r="D571" s="38"/>
      <c r="E571" s="38"/>
      <c r="F571" s="38"/>
      <c r="G571" s="38"/>
      <c r="H571" s="1"/>
      <c r="I571" s="1"/>
    </row>
    <row r="572" ht="15.75" customHeight="1">
      <c r="A572" s="37"/>
      <c r="B572" s="37"/>
      <c r="C572" s="38"/>
      <c r="D572" s="38"/>
      <c r="E572" s="38"/>
      <c r="F572" s="38"/>
      <c r="G572" s="38"/>
      <c r="H572" s="1"/>
      <c r="I572" s="1"/>
    </row>
    <row r="573" ht="15.75" customHeight="1">
      <c r="A573" s="37"/>
      <c r="B573" s="37"/>
      <c r="C573" s="38"/>
      <c r="D573" s="38"/>
      <c r="E573" s="38"/>
      <c r="F573" s="38"/>
      <c r="G573" s="38"/>
      <c r="H573" s="1"/>
      <c r="I573" s="1"/>
    </row>
    <row r="574" ht="15.75" customHeight="1">
      <c r="A574" s="37"/>
      <c r="B574" s="37"/>
      <c r="C574" s="38"/>
      <c r="D574" s="38"/>
      <c r="E574" s="38"/>
      <c r="F574" s="38"/>
      <c r="G574" s="38"/>
      <c r="H574" s="1"/>
      <c r="I574" s="1"/>
    </row>
    <row r="575" ht="15.75" customHeight="1">
      <c r="A575" s="37"/>
      <c r="B575" s="37"/>
      <c r="C575" s="38"/>
      <c r="D575" s="38"/>
      <c r="E575" s="38"/>
      <c r="F575" s="38"/>
      <c r="G575" s="38"/>
      <c r="H575" s="1"/>
      <c r="I575" s="1"/>
    </row>
    <row r="576" ht="15.75" customHeight="1">
      <c r="A576" s="37"/>
      <c r="B576" s="37"/>
      <c r="C576" s="38"/>
      <c r="D576" s="38"/>
      <c r="E576" s="38"/>
      <c r="F576" s="38"/>
      <c r="G576" s="38"/>
      <c r="H576" s="1"/>
      <c r="I576" s="1"/>
    </row>
    <row r="577" ht="15.75" customHeight="1">
      <c r="A577" s="37"/>
      <c r="B577" s="37"/>
      <c r="C577" s="38"/>
      <c r="D577" s="38"/>
      <c r="E577" s="38"/>
      <c r="F577" s="38"/>
      <c r="G577" s="38"/>
      <c r="H577" s="1"/>
      <c r="I577" s="1"/>
    </row>
    <row r="578" ht="15.75" customHeight="1">
      <c r="A578" s="37"/>
      <c r="B578" s="37"/>
      <c r="C578" s="38"/>
      <c r="D578" s="38"/>
      <c r="E578" s="38"/>
      <c r="F578" s="38"/>
      <c r="G578" s="38"/>
      <c r="H578" s="1"/>
      <c r="I578" s="1"/>
    </row>
    <row r="579" ht="15.75" customHeight="1">
      <c r="A579" s="37"/>
      <c r="B579" s="37"/>
      <c r="C579" s="38"/>
      <c r="D579" s="38"/>
      <c r="E579" s="38"/>
      <c r="F579" s="38"/>
      <c r="G579" s="38"/>
      <c r="H579" s="1"/>
      <c r="I579" s="1"/>
    </row>
    <row r="580" ht="15.75" customHeight="1">
      <c r="A580" s="37"/>
      <c r="B580" s="37"/>
      <c r="C580" s="38"/>
      <c r="D580" s="38"/>
      <c r="E580" s="38"/>
      <c r="F580" s="38"/>
      <c r="G580" s="38"/>
      <c r="H580" s="1"/>
      <c r="I580" s="1"/>
    </row>
    <row r="581" ht="15.75" customHeight="1">
      <c r="A581" s="37"/>
      <c r="B581" s="37"/>
      <c r="C581" s="38"/>
      <c r="D581" s="38"/>
      <c r="E581" s="38"/>
      <c r="F581" s="38"/>
      <c r="G581" s="38"/>
      <c r="H581" s="1"/>
      <c r="I581" s="1"/>
    </row>
    <row r="582" ht="15.75" customHeight="1">
      <c r="A582" s="37"/>
      <c r="B582" s="37"/>
      <c r="C582" s="38"/>
      <c r="D582" s="38"/>
      <c r="E582" s="38"/>
      <c r="F582" s="38"/>
      <c r="G582" s="38"/>
      <c r="H582" s="1"/>
      <c r="I582" s="1"/>
    </row>
    <row r="583" ht="15.75" customHeight="1">
      <c r="A583" s="37"/>
      <c r="B583" s="37"/>
      <c r="C583" s="38"/>
      <c r="D583" s="38"/>
      <c r="E583" s="38"/>
      <c r="F583" s="38"/>
      <c r="G583" s="38"/>
      <c r="H583" s="1"/>
      <c r="I583" s="1"/>
    </row>
    <row r="584" ht="15.75" customHeight="1">
      <c r="A584" s="37"/>
      <c r="B584" s="37"/>
      <c r="C584" s="38"/>
      <c r="D584" s="38"/>
      <c r="E584" s="38"/>
      <c r="F584" s="38"/>
      <c r="G584" s="38"/>
      <c r="H584" s="1"/>
      <c r="I584" s="1"/>
    </row>
    <row r="585" ht="15.75" customHeight="1">
      <c r="A585" s="37"/>
      <c r="B585" s="37"/>
      <c r="C585" s="38"/>
      <c r="D585" s="38"/>
      <c r="E585" s="38"/>
      <c r="F585" s="38"/>
      <c r="G585" s="38"/>
      <c r="H585" s="1"/>
      <c r="I585" s="1"/>
    </row>
    <row r="586" ht="15.75" customHeight="1">
      <c r="A586" s="37"/>
      <c r="B586" s="37"/>
      <c r="C586" s="38"/>
      <c r="D586" s="38"/>
      <c r="E586" s="38"/>
      <c r="F586" s="38"/>
      <c r="G586" s="38"/>
      <c r="H586" s="1"/>
      <c r="I586" s="1"/>
    </row>
    <row r="587" ht="15.75" customHeight="1">
      <c r="A587" s="37"/>
      <c r="B587" s="37"/>
      <c r="C587" s="38"/>
      <c r="D587" s="38"/>
      <c r="E587" s="38"/>
      <c r="F587" s="38"/>
      <c r="G587" s="38"/>
      <c r="H587" s="1"/>
      <c r="I587" s="1"/>
    </row>
    <row r="588" ht="15.75" customHeight="1">
      <c r="A588" s="37"/>
      <c r="B588" s="37"/>
      <c r="C588" s="38"/>
      <c r="D588" s="38"/>
      <c r="E588" s="38"/>
      <c r="F588" s="38"/>
      <c r="G588" s="38"/>
      <c r="H588" s="1"/>
      <c r="I588" s="1"/>
    </row>
    <row r="589" ht="15.75" customHeight="1">
      <c r="A589" s="37"/>
      <c r="B589" s="37"/>
      <c r="C589" s="38"/>
      <c r="D589" s="38"/>
      <c r="E589" s="38"/>
      <c r="F589" s="38"/>
      <c r="G589" s="38"/>
      <c r="H589" s="1"/>
      <c r="I589" s="1"/>
    </row>
    <row r="590" ht="15.75" customHeight="1">
      <c r="A590" s="37"/>
      <c r="B590" s="37"/>
      <c r="C590" s="38"/>
      <c r="D590" s="38"/>
      <c r="E590" s="38"/>
      <c r="F590" s="38"/>
      <c r="G590" s="38"/>
      <c r="H590" s="1"/>
      <c r="I590" s="1"/>
    </row>
    <row r="591" ht="15.75" customHeight="1">
      <c r="A591" s="37"/>
      <c r="B591" s="37"/>
      <c r="C591" s="38"/>
      <c r="D591" s="38"/>
      <c r="E591" s="38"/>
      <c r="F591" s="38"/>
      <c r="G591" s="38"/>
      <c r="H591" s="1"/>
      <c r="I591" s="1"/>
    </row>
    <row r="592" ht="15.75" customHeight="1">
      <c r="A592" s="37"/>
      <c r="B592" s="37"/>
      <c r="C592" s="38"/>
      <c r="D592" s="38"/>
      <c r="E592" s="38"/>
      <c r="F592" s="38"/>
      <c r="G592" s="38"/>
      <c r="H592" s="1"/>
      <c r="I592" s="1"/>
    </row>
    <row r="593" ht="15.75" customHeight="1">
      <c r="A593" s="37"/>
      <c r="B593" s="37"/>
      <c r="C593" s="38"/>
      <c r="D593" s="38"/>
      <c r="E593" s="38"/>
      <c r="F593" s="38"/>
      <c r="G593" s="38"/>
      <c r="H593" s="1"/>
      <c r="I593" s="1"/>
    </row>
    <row r="594" ht="15.75" customHeight="1">
      <c r="A594" s="37"/>
      <c r="B594" s="37"/>
      <c r="C594" s="38"/>
      <c r="D594" s="38"/>
      <c r="E594" s="38"/>
      <c r="F594" s="38"/>
      <c r="G594" s="38"/>
      <c r="H594" s="1"/>
      <c r="I594" s="1"/>
    </row>
    <row r="595" ht="15.75" customHeight="1">
      <c r="A595" s="37"/>
      <c r="B595" s="37"/>
      <c r="C595" s="38"/>
      <c r="D595" s="38"/>
      <c r="E595" s="38"/>
      <c r="F595" s="38"/>
      <c r="G595" s="38"/>
      <c r="H595" s="1"/>
      <c r="I595" s="1"/>
    </row>
    <row r="596" ht="15.75" customHeight="1">
      <c r="A596" s="37"/>
      <c r="B596" s="37"/>
      <c r="C596" s="38"/>
      <c r="D596" s="38"/>
      <c r="E596" s="38"/>
      <c r="F596" s="38"/>
      <c r="G596" s="38"/>
      <c r="H596" s="1"/>
      <c r="I596" s="1"/>
    </row>
    <row r="597" ht="15.75" customHeight="1">
      <c r="A597" s="37"/>
      <c r="B597" s="37"/>
      <c r="C597" s="38"/>
      <c r="D597" s="38"/>
      <c r="E597" s="38"/>
      <c r="F597" s="38"/>
      <c r="G597" s="38"/>
      <c r="H597" s="1"/>
      <c r="I597" s="1"/>
    </row>
    <row r="598" ht="15.75" customHeight="1">
      <c r="A598" s="37"/>
      <c r="B598" s="37"/>
      <c r="C598" s="38"/>
      <c r="D598" s="38"/>
      <c r="E598" s="38"/>
      <c r="F598" s="38"/>
      <c r="G598" s="38"/>
      <c r="H598" s="1"/>
      <c r="I598" s="1"/>
    </row>
    <row r="599" ht="15.75" customHeight="1">
      <c r="A599" s="37"/>
      <c r="B599" s="37"/>
      <c r="C599" s="38"/>
      <c r="D599" s="38"/>
      <c r="E599" s="38"/>
      <c r="F599" s="38"/>
      <c r="G599" s="38"/>
      <c r="H599" s="1"/>
      <c r="I599" s="1"/>
    </row>
    <row r="600" ht="15.75" customHeight="1">
      <c r="A600" s="37"/>
      <c r="B600" s="37"/>
      <c r="C600" s="38"/>
      <c r="D600" s="38"/>
      <c r="E600" s="38"/>
      <c r="F600" s="38"/>
      <c r="G600" s="38"/>
      <c r="H600" s="1"/>
      <c r="I600" s="1"/>
    </row>
    <row r="601" ht="15.75" customHeight="1">
      <c r="A601" s="37"/>
      <c r="B601" s="37"/>
      <c r="C601" s="38"/>
      <c r="D601" s="38"/>
      <c r="E601" s="38"/>
      <c r="F601" s="38"/>
      <c r="G601" s="38"/>
      <c r="H601" s="1"/>
      <c r="I601" s="1"/>
    </row>
    <row r="602" ht="15.75" customHeight="1">
      <c r="A602" s="37"/>
      <c r="B602" s="37"/>
      <c r="C602" s="38"/>
      <c r="D602" s="38"/>
      <c r="E602" s="38"/>
      <c r="F602" s="38"/>
      <c r="G602" s="38"/>
      <c r="H602" s="1"/>
      <c r="I602" s="1"/>
    </row>
    <row r="603" ht="15.75" customHeight="1">
      <c r="A603" s="37"/>
      <c r="B603" s="37"/>
      <c r="C603" s="38"/>
      <c r="D603" s="38"/>
      <c r="E603" s="38"/>
      <c r="F603" s="38"/>
      <c r="G603" s="38"/>
      <c r="H603" s="1"/>
      <c r="I603" s="1"/>
    </row>
    <row r="604" ht="15.75" customHeight="1">
      <c r="A604" s="37"/>
      <c r="B604" s="37"/>
      <c r="C604" s="38"/>
      <c r="D604" s="38"/>
      <c r="E604" s="38"/>
      <c r="F604" s="38"/>
      <c r="G604" s="38"/>
      <c r="H604" s="1"/>
      <c r="I604" s="1"/>
    </row>
    <row r="605" ht="15.75" customHeight="1">
      <c r="A605" s="37"/>
      <c r="B605" s="37"/>
      <c r="C605" s="38"/>
      <c r="D605" s="38"/>
      <c r="E605" s="38"/>
      <c r="F605" s="38"/>
      <c r="G605" s="38"/>
      <c r="H605" s="1"/>
      <c r="I605" s="1"/>
    </row>
    <row r="606" ht="15.75" customHeight="1">
      <c r="A606" s="37"/>
      <c r="B606" s="37"/>
      <c r="C606" s="38"/>
      <c r="D606" s="38"/>
      <c r="E606" s="38"/>
      <c r="F606" s="38"/>
      <c r="G606" s="38"/>
      <c r="H606" s="1"/>
      <c r="I606" s="1"/>
    </row>
    <row r="607" ht="15.75" customHeight="1">
      <c r="A607" s="37"/>
      <c r="B607" s="37"/>
      <c r="C607" s="38"/>
      <c r="D607" s="38"/>
      <c r="E607" s="38"/>
      <c r="F607" s="38"/>
      <c r="G607" s="38"/>
      <c r="H607" s="1"/>
      <c r="I607" s="1"/>
    </row>
    <row r="608" ht="15.75" customHeight="1">
      <c r="A608" s="37"/>
      <c r="B608" s="37"/>
      <c r="C608" s="38"/>
      <c r="D608" s="38"/>
      <c r="E608" s="38"/>
      <c r="F608" s="38"/>
      <c r="G608" s="38"/>
      <c r="H608" s="1"/>
      <c r="I608" s="1"/>
    </row>
    <row r="609" ht="15.75" customHeight="1">
      <c r="A609" s="37"/>
      <c r="B609" s="37"/>
      <c r="C609" s="38"/>
      <c r="D609" s="38"/>
      <c r="E609" s="38"/>
      <c r="F609" s="38"/>
      <c r="G609" s="38"/>
      <c r="H609" s="1"/>
      <c r="I609" s="1"/>
    </row>
    <row r="610" ht="15.75" customHeight="1">
      <c r="A610" s="37"/>
      <c r="B610" s="37"/>
      <c r="C610" s="38"/>
      <c r="D610" s="38"/>
      <c r="E610" s="38"/>
      <c r="F610" s="38"/>
      <c r="G610" s="38"/>
      <c r="H610" s="1"/>
      <c r="I610" s="1"/>
    </row>
    <row r="611" ht="15.75" customHeight="1">
      <c r="A611" s="37"/>
      <c r="B611" s="37"/>
      <c r="C611" s="38"/>
      <c r="D611" s="38"/>
      <c r="E611" s="38"/>
      <c r="F611" s="38"/>
      <c r="G611" s="38"/>
      <c r="H611" s="1"/>
      <c r="I611" s="1"/>
    </row>
    <row r="612" ht="15.75" customHeight="1">
      <c r="A612" s="37"/>
      <c r="B612" s="37"/>
      <c r="C612" s="38"/>
      <c r="D612" s="38"/>
      <c r="E612" s="38"/>
      <c r="F612" s="38"/>
      <c r="G612" s="38"/>
      <c r="H612" s="1"/>
      <c r="I612" s="1"/>
    </row>
    <row r="613" ht="15.75" customHeight="1">
      <c r="A613" s="37"/>
      <c r="B613" s="37"/>
      <c r="C613" s="38"/>
      <c r="D613" s="38"/>
      <c r="E613" s="38"/>
      <c r="F613" s="38"/>
      <c r="G613" s="38"/>
      <c r="H613" s="1"/>
      <c r="I613" s="1"/>
    </row>
    <row r="614" ht="15.75" customHeight="1">
      <c r="A614" s="37"/>
      <c r="B614" s="37"/>
      <c r="C614" s="38"/>
      <c r="D614" s="38"/>
      <c r="E614" s="38"/>
      <c r="F614" s="38"/>
      <c r="G614" s="38"/>
      <c r="H614" s="1"/>
      <c r="I614" s="1"/>
    </row>
    <row r="615" ht="15.75" customHeight="1">
      <c r="A615" s="37"/>
      <c r="B615" s="37"/>
      <c r="C615" s="38"/>
      <c r="D615" s="38"/>
      <c r="E615" s="38"/>
      <c r="F615" s="38"/>
      <c r="G615" s="38"/>
      <c r="H615" s="1"/>
      <c r="I615" s="1"/>
    </row>
    <row r="616" ht="15.75" customHeight="1">
      <c r="A616" s="37"/>
      <c r="B616" s="37"/>
      <c r="C616" s="38"/>
      <c r="D616" s="38"/>
      <c r="E616" s="38"/>
      <c r="F616" s="38"/>
      <c r="G616" s="38"/>
      <c r="H616" s="1"/>
      <c r="I616" s="1"/>
    </row>
    <row r="617" ht="15.75" customHeight="1">
      <c r="A617" s="37"/>
      <c r="B617" s="37"/>
      <c r="C617" s="38"/>
      <c r="D617" s="38"/>
      <c r="E617" s="38"/>
      <c r="F617" s="38"/>
      <c r="G617" s="38"/>
      <c r="H617" s="1"/>
      <c r="I617" s="1"/>
    </row>
    <row r="618" ht="15.75" customHeight="1">
      <c r="A618" s="37"/>
      <c r="B618" s="37"/>
      <c r="C618" s="38"/>
      <c r="D618" s="38"/>
      <c r="E618" s="38"/>
      <c r="F618" s="38"/>
      <c r="G618" s="38"/>
      <c r="H618" s="1"/>
      <c r="I618" s="1"/>
    </row>
    <row r="619" ht="15.75" customHeight="1">
      <c r="A619" s="37"/>
      <c r="B619" s="37"/>
      <c r="C619" s="38"/>
      <c r="D619" s="38"/>
      <c r="E619" s="38"/>
      <c r="F619" s="38"/>
      <c r="G619" s="38"/>
      <c r="H619" s="1"/>
      <c r="I619" s="1"/>
    </row>
    <row r="620" ht="15.75" customHeight="1">
      <c r="A620" s="37"/>
      <c r="B620" s="37"/>
      <c r="C620" s="38"/>
      <c r="D620" s="38"/>
      <c r="E620" s="38"/>
      <c r="F620" s="38"/>
      <c r="G620" s="38"/>
      <c r="H620" s="1"/>
      <c r="I620" s="1"/>
    </row>
    <row r="621" ht="15.75" customHeight="1">
      <c r="A621" s="37"/>
      <c r="B621" s="37"/>
      <c r="C621" s="38"/>
      <c r="D621" s="38"/>
      <c r="E621" s="38"/>
      <c r="F621" s="38"/>
      <c r="G621" s="38"/>
      <c r="H621" s="1"/>
      <c r="I621" s="1"/>
    </row>
    <row r="622" ht="15.75" customHeight="1">
      <c r="A622" s="37"/>
      <c r="B622" s="37"/>
      <c r="C622" s="38"/>
      <c r="D622" s="38"/>
      <c r="E622" s="38"/>
      <c r="F622" s="38"/>
      <c r="G622" s="38"/>
      <c r="H622" s="1"/>
      <c r="I622" s="1"/>
    </row>
    <row r="623" ht="15.75" customHeight="1">
      <c r="A623" s="37"/>
      <c r="B623" s="37"/>
      <c r="C623" s="38"/>
      <c r="D623" s="38"/>
      <c r="E623" s="38"/>
      <c r="F623" s="38"/>
      <c r="G623" s="38"/>
      <c r="H623" s="1"/>
      <c r="I623" s="1"/>
    </row>
    <row r="624" ht="15.75" customHeight="1">
      <c r="A624" s="37"/>
      <c r="B624" s="37"/>
      <c r="C624" s="38"/>
      <c r="D624" s="38"/>
      <c r="E624" s="38"/>
      <c r="F624" s="38"/>
      <c r="G624" s="38"/>
      <c r="H624" s="1"/>
      <c r="I624" s="1"/>
    </row>
    <row r="625" ht="15.75" customHeight="1">
      <c r="A625" s="37"/>
      <c r="B625" s="37"/>
      <c r="C625" s="38"/>
      <c r="D625" s="38"/>
      <c r="E625" s="38"/>
      <c r="F625" s="38"/>
      <c r="G625" s="38"/>
      <c r="H625" s="1"/>
      <c r="I625" s="1"/>
    </row>
    <row r="626" ht="15.75" customHeight="1">
      <c r="A626" s="37"/>
      <c r="B626" s="37"/>
      <c r="C626" s="38"/>
      <c r="D626" s="38"/>
      <c r="E626" s="38"/>
      <c r="F626" s="38"/>
      <c r="G626" s="38"/>
      <c r="H626" s="1"/>
      <c r="I626" s="1"/>
    </row>
    <row r="627" ht="15.75" customHeight="1">
      <c r="A627" s="37"/>
      <c r="B627" s="37"/>
      <c r="C627" s="38"/>
      <c r="D627" s="38"/>
      <c r="E627" s="38"/>
      <c r="F627" s="38"/>
      <c r="G627" s="38"/>
      <c r="H627" s="1"/>
      <c r="I627" s="1"/>
    </row>
    <row r="628" ht="15.75" customHeight="1">
      <c r="A628" s="37"/>
      <c r="B628" s="37"/>
      <c r="C628" s="38"/>
      <c r="D628" s="38"/>
      <c r="E628" s="38"/>
      <c r="F628" s="38"/>
      <c r="G628" s="38"/>
      <c r="H628" s="1"/>
      <c r="I628" s="1"/>
    </row>
    <row r="629" ht="15.75" customHeight="1">
      <c r="A629" s="37"/>
      <c r="B629" s="37"/>
      <c r="C629" s="38"/>
      <c r="D629" s="38"/>
      <c r="E629" s="38"/>
      <c r="F629" s="38"/>
      <c r="G629" s="38"/>
      <c r="H629" s="1"/>
      <c r="I629" s="1"/>
    </row>
    <row r="630" ht="15.75" customHeight="1">
      <c r="A630" s="37"/>
      <c r="B630" s="37"/>
      <c r="C630" s="38"/>
      <c r="D630" s="38"/>
      <c r="E630" s="38"/>
      <c r="F630" s="38"/>
      <c r="G630" s="38"/>
      <c r="H630" s="1"/>
      <c r="I630" s="1"/>
    </row>
    <row r="631" ht="15.75" customHeight="1">
      <c r="A631" s="37"/>
      <c r="B631" s="37"/>
      <c r="C631" s="38"/>
      <c r="D631" s="38"/>
      <c r="E631" s="38"/>
      <c r="F631" s="38"/>
      <c r="G631" s="38"/>
      <c r="H631" s="1"/>
      <c r="I631" s="1"/>
    </row>
    <row r="632" ht="15.75" customHeight="1">
      <c r="A632" s="37"/>
      <c r="B632" s="37"/>
      <c r="C632" s="38"/>
      <c r="D632" s="38"/>
      <c r="E632" s="38"/>
      <c r="F632" s="38"/>
      <c r="G632" s="38"/>
      <c r="H632" s="1"/>
      <c r="I632" s="1"/>
    </row>
    <row r="633" ht="15.75" customHeight="1">
      <c r="A633" s="37"/>
      <c r="B633" s="37"/>
      <c r="C633" s="38"/>
      <c r="D633" s="38"/>
      <c r="E633" s="38"/>
      <c r="F633" s="38"/>
      <c r="G633" s="38"/>
      <c r="H633" s="1"/>
      <c r="I633" s="1"/>
    </row>
    <row r="634" ht="15.75" customHeight="1">
      <c r="A634" s="37"/>
      <c r="B634" s="37"/>
      <c r="C634" s="38"/>
      <c r="D634" s="38"/>
      <c r="E634" s="38"/>
      <c r="F634" s="38"/>
      <c r="G634" s="38"/>
      <c r="H634" s="1"/>
      <c r="I634" s="1"/>
    </row>
    <row r="635" ht="15.75" customHeight="1">
      <c r="A635" s="37"/>
      <c r="B635" s="37"/>
      <c r="C635" s="38"/>
      <c r="D635" s="38"/>
      <c r="E635" s="38"/>
      <c r="F635" s="38"/>
      <c r="G635" s="38"/>
      <c r="H635" s="1"/>
      <c r="I635" s="1"/>
    </row>
    <row r="636" ht="15.75" customHeight="1">
      <c r="A636" s="37"/>
      <c r="B636" s="37"/>
      <c r="C636" s="38"/>
      <c r="D636" s="38"/>
      <c r="E636" s="38"/>
      <c r="F636" s="38"/>
      <c r="G636" s="38"/>
      <c r="H636" s="1"/>
      <c r="I636" s="1"/>
    </row>
    <row r="637" ht="15.75" customHeight="1">
      <c r="A637" s="37"/>
      <c r="B637" s="37"/>
      <c r="C637" s="38"/>
      <c r="D637" s="38"/>
      <c r="E637" s="38"/>
      <c r="F637" s="38"/>
      <c r="G637" s="38"/>
      <c r="H637" s="1"/>
      <c r="I637" s="1"/>
    </row>
    <row r="638" ht="15.75" customHeight="1">
      <c r="A638" s="37"/>
      <c r="B638" s="37"/>
      <c r="C638" s="38"/>
      <c r="D638" s="38"/>
      <c r="E638" s="38"/>
      <c r="F638" s="38"/>
      <c r="G638" s="38"/>
      <c r="H638" s="1"/>
      <c r="I638" s="1"/>
    </row>
    <row r="639" ht="15.75" customHeight="1">
      <c r="A639" s="37"/>
      <c r="B639" s="37"/>
      <c r="C639" s="38"/>
      <c r="D639" s="38"/>
      <c r="E639" s="38"/>
      <c r="F639" s="38"/>
      <c r="G639" s="38"/>
      <c r="H639" s="1"/>
      <c r="I639" s="1"/>
    </row>
    <row r="640" ht="15.75" customHeight="1">
      <c r="A640" s="37"/>
      <c r="B640" s="37"/>
      <c r="C640" s="38"/>
      <c r="D640" s="38"/>
      <c r="E640" s="38"/>
      <c r="F640" s="38"/>
      <c r="G640" s="38"/>
      <c r="H640" s="1"/>
      <c r="I640" s="1"/>
    </row>
    <row r="641" ht="15.75" customHeight="1">
      <c r="A641" s="37"/>
      <c r="B641" s="37"/>
      <c r="C641" s="38"/>
      <c r="D641" s="38"/>
      <c r="E641" s="38"/>
      <c r="F641" s="38"/>
      <c r="G641" s="38"/>
      <c r="H641" s="1"/>
      <c r="I641" s="1"/>
    </row>
    <row r="642" ht="15.75" customHeight="1">
      <c r="A642" s="37"/>
      <c r="B642" s="37"/>
      <c r="C642" s="38"/>
      <c r="D642" s="38"/>
      <c r="E642" s="38"/>
      <c r="F642" s="38"/>
      <c r="G642" s="38"/>
      <c r="H642" s="1"/>
      <c r="I642" s="1"/>
    </row>
    <row r="643" ht="15.75" customHeight="1">
      <c r="A643" s="37"/>
      <c r="B643" s="37"/>
      <c r="C643" s="38"/>
      <c r="D643" s="38"/>
      <c r="E643" s="38"/>
      <c r="F643" s="38"/>
      <c r="G643" s="38"/>
      <c r="H643" s="1"/>
      <c r="I643" s="1"/>
    </row>
    <row r="644" ht="15.75" customHeight="1">
      <c r="A644" s="37"/>
      <c r="B644" s="37"/>
      <c r="C644" s="38"/>
      <c r="D644" s="38"/>
      <c r="E644" s="38"/>
      <c r="F644" s="38"/>
      <c r="G644" s="38"/>
      <c r="H644" s="1"/>
      <c r="I644" s="1"/>
    </row>
    <row r="645" ht="15.75" customHeight="1">
      <c r="A645" s="37"/>
      <c r="B645" s="37"/>
      <c r="C645" s="38"/>
      <c r="D645" s="38"/>
      <c r="E645" s="38"/>
      <c r="F645" s="38"/>
      <c r="G645" s="38"/>
      <c r="H645" s="1"/>
      <c r="I645" s="1"/>
    </row>
    <row r="646" ht="15.75" customHeight="1">
      <c r="A646" s="37"/>
      <c r="B646" s="37"/>
      <c r="C646" s="38"/>
      <c r="D646" s="38"/>
      <c r="E646" s="38"/>
      <c r="F646" s="38"/>
      <c r="G646" s="38"/>
      <c r="H646" s="1"/>
      <c r="I646" s="1"/>
    </row>
    <row r="647" ht="15.75" customHeight="1">
      <c r="A647" s="37"/>
      <c r="B647" s="37"/>
      <c r="C647" s="38"/>
      <c r="D647" s="38"/>
      <c r="E647" s="38"/>
      <c r="F647" s="38"/>
      <c r="G647" s="38"/>
      <c r="H647" s="1"/>
      <c r="I647" s="1"/>
    </row>
    <row r="648" ht="15.75" customHeight="1">
      <c r="A648" s="37"/>
      <c r="B648" s="37"/>
      <c r="C648" s="38"/>
      <c r="D648" s="38"/>
      <c r="E648" s="38"/>
      <c r="F648" s="38"/>
      <c r="G648" s="38"/>
      <c r="H648" s="1"/>
      <c r="I648" s="1"/>
    </row>
    <row r="649" ht="15.75" customHeight="1">
      <c r="A649" s="37"/>
      <c r="B649" s="37"/>
      <c r="C649" s="38"/>
      <c r="D649" s="38"/>
      <c r="E649" s="38"/>
      <c r="F649" s="38"/>
      <c r="G649" s="38"/>
      <c r="H649" s="1"/>
      <c r="I649" s="1"/>
    </row>
    <row r="650" ht="15.75" customHeight="1">
      <c r="A650" s="37"/>
      <c r="B650" s="37"/>
      <c r="C650" s="38"/>
      <c r="D650" s="38"/>
      <c r="E650" s="38"/>
      <c r="F650" s="38"/>
      <c r="G650" s="38"/>
      <c r="H650" s="1"/>
      <c r="I650" s="1"/>
    </row>
    <row r="651" ht="15.75" customHeight="1">
      <c r="A651" s="37"/>
      <c r="B651" s="37"/>
      <c r="C651" s="38"/>
      <c r="D651" s="38"/>
      <c r="E651" s="38"/>
      <c r="F651" s="38"/>
      <c r="G651" s="38"/>
      <c r="H651" s="1"/>
      <c r="I651" s="1"/>
    </row>
    <row r="652" ht="15.75" customHeight="1">
      <c r="A652" s="37"/>
      <c r="B652" s="37"/>
      <c r="C652" s="38"/>
      <c r="D652" s="38"/>
      <c r="E652" s="38"/>
      <c r="F652" s="38"/>
      <c r="G652" s="38"/>
      <c r="H652" s="1"/>
      <c r="I652" s="1"/>
    </row>
    <row r="653" ht="15.75" customHeight="1">
      <c r="A653" s="37"/>
      <c r="B653" s="37"/>
      <c r="C653" s="38"/>
      <c r="D653" s="38"/>
      <c r="E653" s="38"/>
      <c r="F653" s="38"/>
      <c r="G653" s="38"/>
      <c r="H653" s="1"/>
      <c r="I653" s="1"/>
    </row>
    <row r="654" ht="15.75" customHeight="1">
      <c r="A654" s="37"/>
      <c r="B654" s="37"/>
      <c r="C654" s="38"/>
      <c r="D654" s="38"/>
      <c r="E654" s="38"/>
      <c r="F654" s="38"/>
      <c r="G654" s="38"/>
      <c r="H654" s="1"/>
      <c r="I654" s="1"/>
    </row>
    <row r="655" ht="15.75" customHeight="1">
      <c r="A655" s="37"/>
      <c r="B655" s="37"/>
      <c r="C655" s="38"/>
      <c r="D655" s="38"/>
      <c r="E655" s="38"/>
      <c r="F655" s="38"/>
      <c r="G655" s="38"/>
      <c r="H655" s="1"/>
      <c r="I655" s="1"/>
    </row>
    <row r="656" ht="15.75" customHeight="1">
      <c r="A656" s="37"/>
      <c r="B656" s="37"/>
      <c r="C656" s="38"/>
      <c r="D656" s="38"/>
      <c r="E656" s="38"/>
      <c r="F656" s="38"/>
      <c r="G656" s="38"/>
      <c r="H656" s="1"/>
      <c r="I656" s="1"/>
    </row>
    <row r="657" ht="15.75" customHeight="1">
      <c r="A657" s="37"/>
      <c r="B657" s="37"/>
      <c r="C657" s="38"/>
      <c r="D657" s="38"/>
      <c r="E657" s="38"/>
      <c r="F657" s="38"/>
      <c r="G657" s="38"/>
      <c r="H657" s="1"/>
      <c r="I657" s="1"/>
    </row>
    <row r="658" ht="15.75" customHeight="1">
      <c r="A658" s="37"/>
      <c r="B658" s="37"/>
      <c r="C658" s="38"/>
      <c r="D658" s="38"/>
      <c r="E658" s="38"/>
      <c r="F658" s="38"/>
      <c r="G658" s="38"/>
      <c r="H658" s="1"/>
      <c r="I658" s="1"/>
    </row>
    <row r="659" ht="15.75" customHeight="1">
      <c r="A659" s="37"/>
      <c r="B659" s="37"/>
      <c r="C659" s="38"/>
      <c r="D659" s="38"/>
      <c r="E659" s="38"/>
      <c r="F659" s="38"/>
      <c r="G659" s="38"/>
      <c r="H659" s="1"/>
      <c r="I659" s="1"/>
    </row>
    <row r="660" ht="15.75" customHeight="1">
      <c r="A660" s="37"/>
      <c r="B660" s="37"/>
      <c r="C660" s="38"/>
      <c r="D660" s="38"/>
      <c r="E660" s="38"/>
      <c r="F660" s="38"/>
      <c r="G660" s="38"/>
      <c r="H660" s="1"/>
      <c r="I660" s="1"/>
    </row>
    <row r="661" ht="15.75" customHeight="1">
      <c r="A661" s="37"/>
      <c r="B661" s="37"/>
      <c r="C661" s="38"/>
      <c r="D661" s="38"/>
      <c r="E661" s="38"/>
      <c r="F661" s="38"/>
      <c r="G661" s="38"/>
      <c r="H661" s="1"/>
      <c r="I661" s="1"/>
    </row>
    <row r="662" ht="15.75" customHeight="1">
      <c r="A662" s="37"/>
      <c r="B662" s="37"/>
      <c r="C662" s="38"/>
      <c r="D662" s="38"/>
      <c r="E662" s="38"/>
      <c r="F662" s="38"/>
      <c r="G662" s="38"/>
      <c r="H662" s="1"/>
      <c r="I662" s="1"/>
    </row>
    <row r="663" ht="15.75" customHeight="1">
      <c r="A663" s="37"/>
      <c r="B663" s="37"/>
      <c r="C663" s="38"/>
      <c r="D663" s="38"/>
      <c r="E663" s="38"/>
      <c r="F663" s="38"/>
      <c r="G663" s="38"/>
      <c r="H663" s="1"/>
      <c r="I663" s="1"/>
    </row>
    <row r="664" ht="15.75" customHeight="1">
      <c r="A664" s="37"/>
      <c r="B664" s="37"/>
      <c r="C664" s="38"/>
      <c r="D664" s="38"/>
      <c r="E664" s="38"/>
      <c r="F664" s="38"/>
      <c r="G664" s="38"/>
      <c r="H664" s="1"/>
      <c r="I664" s="1"/>
    </row>
    <row r="665" ht="15.75" customHeight="1">
      <c r="A665" s="37"/>
      <c r="B665" s="37"/>
      <c r="C665" s="38"/>
      <c r="D665" s="38"/>
      <c r="E665" s="38"/>
      <c r="F665" s="38"/>
      <c r="G665" s="38"/>
      <c r="H665" s="1"/>
      <c r="I665" s="1"/>
    </row>
    <row r="666" ht="15.75" customHeight="1">
      <c r="A666" s="37"/>
      <c r="B666" s="37"/>
      <c r="C666" s="38"/>
      <c r="D666" s="38"/>
      <c r="E666" s="38"/>
      <c r="F666" s="38"/>
      <c r="G666" s="38"/>
      <c r="H666" s="1"/>
      <c r="I666" s="1"/>
    </row>
    <row r="667" ht="15.75" customHeight="1">
      <c r="A667" s="37"/>
      <c r="B667" s="37"/>
      <c r="C667" s="38"/>
      <c r="D667" s="38"/>
      <c r="E667" s="38"/>
      <c r="F667" s="38"/>
      <c r="G667" s="38"/>
      <c r="H667" s="1"/>
      <c r="I667" s="1"/>
    </row>
    <row r="668" ht="15.75" customHeight="1">
      <c r="A668" s="37"/>
      <c r="B668" s="37"/>
      <c r="C668" s="38"/>
      <c r="D668" s="38"/>
      <c r="E668" s="38"/>
      <c r="F668" s="38"/>
      <c r="G668" s="38"/>
      <c r="H668" s="1"/>
      <c r="I668" s="1"/>
    </row>
    <row r="669" ht="15.75" customHeight="1">
      <c r="A669" s="37"/>
      <c r="B669" s="37"/>
      <c r="C669" s="38"/>
      <c r="D669" s="38"/>
      <c r="E669" s="38"/>
      <c r="F669" s="38"/>
      <c r="G669" s="38"/>
      <c r="H669" s="1"/>
      <c r="I669" s="1"/>
    </row>
    <row r="670" ht="15.75" customHeight="1">
      <c r="A670" s="37"/>
      <c r="B670" s="37"/>
      <c r="C670" s="38"/>
      <c r="D670" s="38"/>
      <c r="E670" s="38"/>
      <c r="F670" s="38"/>
      <c r="G670" s="38"/>
      <c r="H670" s="1"/>
      <c r="I670" s="1"/>
    </row>
    <row r="671" ht="15.75" customHeight="1">
      <c r="A671" s="37"/>
      <c r="B671" s="37"/>
      <c r="C671" s="38"/>
      <c r="D671" s="38"/>
      <c r="E671" s="38"/>
      <c r="F671" s="38"/>
      <c r="G671" s="38"/>
      <c r="H671" s="1"/>
      <c r="I671" s="1"/>
    </row>
    <row r="672" ht="15.75" customHeight="1">
      <c r="A672" s="37"/>
      <c r="B672" s="37"/>
      <c r="C672" s="38"/>
      <c r="D672" s="38"/>
      <c r="E672" s="38"/>
      <c r="F672" s="38"/>
      <c r="G672" s="38"/>
      <c r="H672" s="1"/>
      <c r="I672" s="1"/>
    </row>
    <row r="673" ht="15.75" customHeight="1">
      <c r="A673" s="37"/>
      <c r="B673" s="37"/>
      <c r="C673" s="38"/>
      <c r="D673" s="38"/>
      <c r="E673" s="38"/>
      <c r="F673" s="38"/>
      <c r="G673" s="38"/>
      <c r="H673" s="1"/>
      <c r="I673" s="1"/>
    </row>
    <row r="674" ht="15.75" customHeight="1">
      <c r="A674" s="37"/>
      <c r="B674" s="37"/>
      <c r="C674" s="38"/>
      <c r="D674" s="38"/>
      <c r="E674" s="38"/>
      <c r="F674" s="38"/>
      <c r="G674" s="38"/>
      <c r="H674" s="1"/>
      <c r="I674" s="1"/>
    </row>
    <row r="675" ht="15.75" customHeight="1">
      <c r="A675" s="37"/>
      <c r="B675" s="37"/>
      <c r="C675" s="38"/>
      <c r="D675" s="38"/>
      <c r="E675" s="38"/>
      <c r="F675" s="38"/>
      <c r="G675" s="38"/>
      <c r="H675" s="1"/>
      <c r="I675" s="1"/>
    </row>
    <row r="676" ht="15.75" customHeight="1">
      <c r="A676" s="37"/>
      <c r="B676" s="37"/>
      <c r="C676" s="38"/>
      <c r="D676" s="38"/>
      <c r="E676" s="38"/>
      <c r="F676" s="38"/>
      <c r="G676" s="38"/>
      <c r="H676" s="1"/>
      <c r="I676" s="1"/>
    </row>
    <row r="677" ht="15.75" customHeight="1">
      <c r="A677" s="37"/>
      <c r="B677" s="37"/>
      <c r="C677" s="38"/>
      <c r="D677" s="38"/>
      <c r="E677" s="38"/>
      <c r="F677" s="38"/>
      <c r="G677" s="38"/>
      <c r="H677" s="1"/>
      <c r="I677" s="1"/>
    </row>
    <row r="678" ht="15.75" customHeight="1">
      <c r="A678" s="37"/>
      <c r="B678" s="37"/>
      <c r="C678" s="38"/>
      <c r="D678" s="38"/>
      <c r="E678" s="38"/>
      <c r="F678" s="38"/>
      <c r="G678" s="38"/>
      <c r="H678" s="1"/>
      <c r="I678" s="1"/>
    </row>
    <row r="679" ht="15.75" customHeight="1">
      <c r="A679" s="37"/>
      <c r="B679" s="37"/>
      <c r="C679" s="38"/>
      <c r="D679" s="38"/>
      <c r="E679" s="38"/>
      <c r="F679" s="38"/>
      <c r="G679" s="38"/>
      <c r="H679" s="1"/>
      <c r="I679" s="1"/>
    </row>
    <row r="680" ht="15.75" customHeight="1">
      <c r="A680" s="37"/>
      <c r="B680" s="37"/>
      <c r="C680" s="38"/>
      <c r="D680" s="38"/>
      <c r="E680" s="38"/>
      <c r="F680" s="38"/>
      <c r="G680" s="38"/>
      <c r="H680" s="1"/>
      <c r="I680" s="1"/>
    </row>
    <row r="681" ht="15.75" customHeight="1">
      <c r="A681" s="37"/>
      <c r="B681" s="37"/>
      <c r="C681" s="38"/>
      <c r="D681" s="38"/>
      <c r="E681" s="38"/>
      <c r="F681" s="38"/>
      <c r="G681" s="38"/>
      <c r="H681" s="1"/>
      <c r="I681" s="1"/>
    </row>
    <row r="682" ht="15.75" customHeight="1">
      <c r="A682" s="37"/>
      <c r="B682" s="37"/>
      <c r="C682" s="38"/>
      <c r="D682" s="38"/>
      <c r="E682" s="38"/>
      <c r="F682" s="38"/>
      <c r="G682" s="38"/>
      <c r="H682" s="1"/>
      <c r="I682" s="1"/>
    </row>
    <row r="683" ht="15.75" customHeight="1">
      <c r="A683" s="37"/>
      <c r="B683" s="37"/>
      <c r="C683" s="38"/>
      <c r="D683" s="38"/>
      <c r="E683" s="38"/>
      <c r="F683" s="38"/>
      <c r="G683" s="38"/>
      <c r="H683" s="1"/>
      <c r="I683" s="1"/>
    </row>
    <row r="684" ht="15.75" customHeight="1">
      <c r="A684" s="37"/>
      <c r="B684" s="37"/>
      <c r="C684" s="38"/>
      <c r="D684" s="38"/>
      <c r="E684" s="38"/>
      <c r="F684" s="38"/>
      <c r="G684" s="38"/>
      <c r="H684" s="1"/>
      <c r="I684" s="1"/>
    </row>
    <row r="685" ht="15.75" customHeight="1">
      <c r="A685" s="37"/>
      <c r="B685" s="37"/>
      <c r="C685" s="38"/>
      <c r="D685" s="38"/>
      <c r="E685" s="38"/>
      <c r="F685" s="38"/>
      <c r="G685" s="38"/>
      <c r="H685" s="1"/>
      <c r="I685" s="1"/>
    </row>
    <row r="686" ht="15.75" customHeight="1">
      <c r="A686" s="37"/>
      <c r="B686" s="37"/>
      <c r="C686" s="38"/>
      <c r="D686" s="38"/>
      <c r="E686" s="38"/>
      <c r="F686" s="38"/>
      <c r="G686" s="38"/>
      <c r="H686" s="1"/>
      <c r="I686" s="1"/>
    </row>
    <row r="687" ht="15.75" customHeight="1">
      <c r="A687" s="37"/>
      <c r="B687" s="37"/>
      <c r="C687" s="38"/>
      <c r="D687" s="38"/>
      <c r="E687" s="38"/>
      <c r="F687" s="38"/>
      <c r="G687" s="38"/>
      <c r="H687" s="1"/>
      <c r="I687" s="1"/>
    </row>
    <row r="688" ht="15.75" customHeight="1">
      <c r="A688" s="37"/>
      <c r="B688" s="37"/>
      <c r="C688" s="38"/>
      <c r="D688" s="38"/>
      <c r="E688" s="38"/>
      <c r="F688" s="38"/>
      <c r="G688" s="38"/>
      <c r="H688" s="1"/>
      <c r="I688" s="1"/>
    </row>
    <row r="689" ht="15.75" customHeight="1">
      <c r="A689" s="37"/>
      <c r="B689" s="37"/>
      <c r="C689" s="38"/>
      <c r="D689" s="38"/>
      <c r="E689" s="38"/>
      <c r="F689" s="38"/>
      <c r="G689" s="38"/>
      <c r="H689" s="1"/>
      <c r="I689" s="1"/>
    </row>
    <row r="690" ht="15.75" customHeight="1">
      <c r="A690" s="37"/>
      <c r="B690" s="37"/>
      <c r="C690" s="38"/>
      <c r="D690" s="38"/>
      <c r="E690" s="38"/>
      <c r="F690" s="38"/>
      <c r="G690" s="38"/>
      <c r="H690" s="1"/>
      <c r="I690" s="1"/>
    </row>
    <row r="691" ht="15.75" customHeight="1">
      <c r="A691" s="37"/>
      <c r="B691" s="37"/>
      <c r="C691" s="38"/>
      <c r="D691" s="38"/>
      <c r="E691" s="38"/>
      <c r="F691" s="38"/>
      <c r="G691" s="38"/>
      <c r="H691" s="1"/>
      <c r="I691" s="1"/>
    </row>
    <row r="692" ht="15.75" customHeight="1">
      <c r="A692" s="37"/>
      <c r="B692" s="37"/>
      <c r="C692" s="38"/>
      <c r="D692" s="38"/>
      <c r="E692" s="38"/>
      <c r="F692" s="38"/>
      <c r="G692" s="38"/>
      <c r="H692" s="1"/>
      <c r="I692" s="1"/>
    </row>
    <row r="693" ht="15.75" customHeight="1">
      <c r="A693" s="37"/>
      <c r="B693" s="37"/>
      <c r="C693" s="38"/>
      <c r="D693" s="38"/>
      <c r="E693" s="38"/>
      <c r="F693" s="38"/>
      <c r="G693" s="38"/>
      <c r="H693" s="1"/>
      <c r="I693" s="1"/>
    </row>
    <row r="694" ht="15.75" customHeight="1">
      <c r="A694" s="37"/>
      <c r="B694" s="37"/>
      <c r="C694" s="38"/>
      <c r="D694" s="38"/>
      <c r="E694" s="38"/>
      <c r="F694" s="38"/>
      <c r="G694" s="38"/>
      <c r="H694" s="1"/>
      <c r="I694" s="1"/>
    </row>
    <row r="695" ht="15.75" customHeight="1">
      <c r="A695" s="37"/>
      <c r="B695" s="37"/>
      <c r="C695" s="38"/>
      <c r="D695" s="38"/>
      <c r="E695" s="38"/>
      <c r="F695" s="38"/>
      <c r="G695" s="38"/>
      <c r="H695" s="1"/>
      <c r="I695" s="1"/>
    </row>
    <row r="696" ht="15.75" customHeight="1">
      <c r="A696" s="37"/>
      <c r="B696" s="37"/>
      <c r="C696" s="38"/>
      <c r="D696" s="38"/>
      <c r="E696" s="38"/>
      <c r="F696" s="38"/>
      <c r="G696" s="38"/>
      <c r="H696" s="1"/>
      <c r="I696" s="1"/>
    </row>
    <row r="697" ht="15.75" customHeight="1">
      <c r="A697" s="37"/>
      <c r="B697" s="37"/>
      <c r="C697" s="38"/>
      <c r="D697" s="38"/>
      <c r="E697" s="38"/>
      <c r="F697" s="38"/>
      <c r="G697" s="38"/>
      <c r="H697" s="1"/>
      <c r="I697" s="1"/>
    </row>
    <row r="698" ht="15.75" customHeight="1">
      <c r="A698" s="37"/>
      <c r="B698" s="37"/>
      <c r="C698" s="38"/>
      <c r="D698" s="38"/>
      <c r="E698" s="38"/>
      <c r="F698" s="38"/>
      <c r="G698" s="38"/>
      <c r="H698" s="1"/>
      <c r="I698" s="1"/>
    </row>
    <row r="699" ht="15.75" customHeight="1">
      <c r="A699" s="37"/>
      <c r="B699" s="37"/>
      <c r="C699" s="38"/>
      <c r="D699" s="38"/>
      <c r="E699" s="38"/>
      <c r="F699" s="38"/>
      <c r="G699" s="38"/>
      <c r="H699" s="1"/>
      <c r="I699" s="1"/>
    </row>
    <row r="700" ht="15.75" customHeight="1">
      <c r="A700" s="37"/>
      <c r="B700" s="37"/>
      <c r="C700" s="38"/>
      <c r="D700" s="38"/>
      <c r="E700" s="38"/>
      <c r="F700" s="38"/>
      <c r="G700" s="38"/>
      <c r="H700" s="1"/>
      <c r="I700" s="1"/>
    </row>
    <row r="701" ht="15.75" customHeight="1">
      <c r="A701" s="37"/>
      <c r="B701" s="37"/>
      <c r="C701" s="38"/>
      <c r="D701" s="38"/>
      <c r="E701" s="38"/>
      <c r="F701" s="38"/>
      <c r="G701" s="38"/>
      <c r="H701" s="1"/>
      <c r="I701" s="1"/>
    </row>
    <row r="702" ht="15.75" customHeight="1">
      <c r="A702" s="37"/>
      <c r="B702" s="37"/>
      <c r="C702" s="38"/>
      <c r="D702" s="38"/>
      <c r="E702" s="38"/>
      <c r="F702" s="38"/>
      <c r="G702" s="38"/>
      <c r="H702" s="1"/>
      <c r="I702" s="1"/>
    </row>
    <row r="703" ht="15.75" customHeight="1">
      <c r="A703" s="37"/>
      <c r="B703" s="37"/>
      <c r="C703" s="38"/>
      <c r="D703" s="38"/>
      <c r="E703" s="38"/>
      <c r="F703" s="38"/>
      <c r="G703" s="38"/>
      <c r="H703" s="1"/>
      <c r="I703" s="1"/>
    </row>
    <row r="704" ht="15.75" customHeight="1">
      <c r="A704" s="37"/>
      <c r="B704" s="37"/>
      <c r="C704" s="38"/>
      <c r="D704" s="38"/>
      <c r="E704" s="38"/>
      <c r="F704" s="38"/>
      <c r="G704" s="38"/>
      <c r="H704" s="1"/>
      <c r="I704" s="1"/>
    </row>
    <row r="705" ht="15.75" customHeight="1">
      <c r="A705" s="37"/>
      <c r="B705" s="37"/>
      <c r="C705" s="38"/>
      <c r="D705" s="38"/>
      <c r="E705" s="38"/>
      <c r="F705" s="38"/>
      <c r="G705" s="38"/>
      <c r="H705" s="1"/>
      <c r="I705" s="1"/>
    </row>
    <row r="706" ht="15.75" customHeight="1">
      <c r="A706" s="37"/>
      <c r="B706" s="37"/>
      <c r="C706" s="38"/>
      <c r="D706" s="38"/>
      <c r="E706" s="38"/>
      <c r="F706" s="38"/>
      <c r="G706" s="38"/>
      <c r="H706" s="1"/>
      <c r="I706" s="1"/>
    </row>
    <row r="707" ht="15.75" customHeight="1">
      <c r="A707" s="37"/>
      <c r="B707" s="37"/>
      <c r="C707" s="38"/>
      <c r="D707" s="38"/>
      <c r="E707" s="38"/>
      <c r="F707" s="38"/>
      <c r="G707" s="38"/>
      <c r="H707" s="1"/>
      <c r="I707" s="1"/>
    </row>
    <row r="708" ht="15.75" customHeight="1">
      <c r="A708" s="37"/>
      <c r="B708" s="37"/>
      <c r="C708" s="38"/>
      <c r="D708" s="38"/>
      <c r="E708" s="38"/>
      <c r="F708" s="38"/>
      <c r="G708" s="38"/>
      <c r="H708" s="1"/>
      <c r="I708" s="1"/>
    </row>
    <row r="709" ht="15.75" customHeight="1">
      <c r="A709" s="37"/>
      <c r="B709" s="37"/>
      <c r="C709" s="38"/>
      <c r="D709" s="38"/>
      <c r="E709" s="38"/>
      <c r="F709" s="38"/>
      <c r="G709" s="38"/>
      <c r="H709" s="1"/>
      <c r="I709" s="1"/>
    </row>
    <row r="710" ht="15.75" customHeight="1">
      <c r="A710" s="37"/>
      <c r="B710" s="37"/>
      <c r="C710" s="38"/>
      <c r="D710" s="38"/>
      <c r="E710" s="38"/>
      <c r="F710" s="38"/>
      <c r="G710" s="38"/>
      <c r="H710" s="1"/>
      <c r="I710" s="1"/>
    </row>
    <row r="711" ht="15.75" customHeight="1">
      <c r="A711" s="37"/>
      <c r="B711" s="37"/>
      <c r="C711" s="38"/>
      <c r="D711" s="38"/>
      <c r="E711" s="38"/>
      <c r="F711" s="38"/>
      <c r="G711" s="38"/>
      <c r="H711" s="1"/>
      <c r="I711" s="1"/>
    </row>
    <row r="712" ht="15.75" customHeight="1">
      <c r="A712" s="37"/>
      <c r="B712" s="37"/>
      <c r="C712" s="38"/>
      <c r="D712" s="38"/>
      <c r="E712" s="38"/>
      <c r="F712" s="38"/>
      <c r="G712" s="38"/>
      <c r="H712" s="1"/>
      <c r="I712" s="1"/>
    </row>
    <row r="713" ht="15.75" customHeight="1">
      <c r="A713" s="37"/>
      <c r="B713" s="37"/>
      <c r="C713" s="38"/>
      <c r="D713" s="38"/>
      <c r="E713" s="38"/>
      <c r="F713" s="38"/>
      <c r="G713" s="38"/>
      <c r="H713" s="1"/>
      <c r="I713" s="1"/>
    </row>
    <row r="714" ht="15.75" customHeight="1">
      <c r="A714" s="37"/>
      <c r="B714" s="37"/>
      <c r="C714" s="38"/>
      <c r="D714" s="38"/>
      <c r="E714" s="38"/>
      <c r="F714" s="38"/>
      <c r="G714" s="38"/>
      <c r="H714" s="1"/>
      <c r="I714" s="1"/>
    </row>
    <row r="715" ht="15.75" customHeight="1">
      <c r="A715" s="37"/>
      <c r="B715" s="37"/>
      <c r="C715" s="38"/>
      <c r="D715" s="38"/>
      <c r="E715" s="38"/>
      <c r="F715" s="38"/>
      <c r="G715" s="38"/>
      <c r="H715" s="1"/>
      <c r="I715" s="1"/>
    </row>
    <row r="716" ht="15.75" customHeight="1">
      <c r="A716" s="37"/>
      <c r="B716" s="37"/>
      <c r="C716" s="38"/>
      <c r="D716" s="38"/>
      <c r="E716" s="38"/>
      <c r="F716" s="38"/>
      <c r="G716" s="38"/>
      <c r="H716" s="1"/>
      <c r="I716" s="1"/>
    </row>
    <row r="717" ht="15.75" customHeight="1">
      <c r="A717" s="37"/>
      <c r="B717" s="37"/>
      <c r="C717" s="38"/>
      <c r="D717" s="38"/>
      <c r="E717" s="38"/>
      <c r="F717" s="38"/>
      <c r="G717" s="38"/>
      <c r="H717" s="1"/>
      <c r="I717" s="1"/>
    </row>
    <row r="718" ht="15.75" customHeight="1">
      <c r="A718" s="37"/>
      <c r="B718" s="37"/>
      <c r="C718" s="38"/>
      <c r="D718" s="38"/>
      <c r="E718" s="38"/>
      <c r="F718" s="38"/>
      <c r="G718" s="38"/>
      <c r="H718" s="1"/>
      <c r="I718" s="1"/>
    </row>
    <row r="719" ht="15.75" customHeight="1">
      <c r="A719" s="37"/>
      <c r="B719" s="37"/>
      <c r="C719" s="38"/>
      <c r="D719" s="38"/>
      <c r="E719" s="38"/>
      <c r="F719" s="38"/>
      <c r="G719" s="38"/>
      <c r="H719" s="1"/>
      <c r="I719" s="1"/>
    </row>
    <row r="720" ht="15.75" customHeight="1">
      <c r="A720" s="37"/>
      <c r="B720" s="37"/>
      <c r="C720" s="38"/>
      <c r="D720" s="38"/>
      <c r="E720" s="38"/>
      <c r="F720" s="38"/>
      <c r="G720" s="38"/>
      <c r="H720" s="1"/>
      <c r="I720" s="1"/>
    </row>
    <row r="721" ht="15.75" customHeight="1">
      <c r="A721" s="37"/>
      <c r="B721" s="37"/>
      <c r="C721" s="38"/>
      <c r="D721" s="38"/>
      <c r="E721" s="38"/>
      <c r="F721" s="38"/>
      <c r="G721" s="38"/>
      <c r="H721" s="1"/>
      <c r="I721" s="1"/>
    </row>
    <row r="722" ht="15.75" customHeight="1">
      <c r="A722" s="37"/>
      <c r="B722" s="37"/>
      <c r="C722" s="38"/>
      <c r="D722" s="38"/>
      <c r="E722" s="38"/>
      <c r="F722" s="38"/>
      <c r="G722" s="38"/>
      <c r="H722" s="1"/>
      <c r="I722" s="1"/>
    </row>
    <row r="723" ht="15.75" customHeight="1">
      <c r="A723" s="37"/>
      <c r="B723" s="37"/>
      <c r="C723" s="38"/>
      <c r="D723" s="38"/>
      <c r="E723" s="38"/>
      <c r="F723" s="38"/>
      <c r="G723" s="38"/>
      <c r="H723" s="1"/>
      <c r="I723" s="1"/>
    </row>
    <row r="724" ht="15.75" customHeight="1">
      <c r="A724" s="37"/>
      <c r="B724" s="37"/>
      <c r="C724" s="38"/>
      <c r="D724" s="38"/>
      <c r="E724" s="38"/>
      <c r="F724" s="38"/>
      <c r="G724" s="38"/>
      <c r="H724" s="1"/>
      <c r="I724" s="1"/>
    </row>
    <row r="725" ht="15.75" customHeight="1">
      <c r="A725" s="37"/>
      <c r="B725" s="37"/>
      <c r="C725" s="38"/>
      <c r="D725" s="38"/>
      <c r="E725" s="38"/>
      <c r="F725" s="38"/>
      <c r="G725" s="38"/>
      <c r="H725" s="1"/>
      <c r="I725" s="1"/>
    </row>
    <row r="726" ht="15.75" customHeight="1">
      <c r="A726" s="37"/>
      <c r="B726" s="37"/>
      <c r="C726" s="38"/>
      <c r="D726" s="38"/>
      <c r="E726" s="38"/>
      <c r="F726" s="38"/>
      <c r="G726" s="38"/>
      <c r="H726" s="1"/>
      <c r="I726" s="1"/>
    </row>
    <row r="727" ht="15.75" customHeight="1">
      <c r="A727" s="37"/>
      <c r="B727" s="37"/>
      <c r="C727" s="38"/>
      <c r="D727" s="38"/>
      <c r="E727" s="38"/>
      <c r="F727" s="38"/>
      <c r="G727" s="38"/>
      <c r="H727" s="1"/>
      <c r="I727" s="1"/>
    </row>
    <row r="728" ht="15.75" customHeight="1">
      <c r="A728" s="37"/>
      <c r="B728" s="37"/>
      <c r="C728" s="38"/>
      <c r="D728" s="38"/>
      <c r="E728" s="38"/>
      <c r="F728" s="38"/>
      <c r="G728" s="38"/>
      <c r="H728" s="1"/>
      <c r="I728" s="1"/>
    </row>
    <row r="729" ht="15.75" customHeight="1">
      <c r="A729" s="37"/>
      <c r="B729" s="37"/>
      <c r="C729" s="38"/>
      <c r="D729" s="38"/>
      <c r="E729" s="38"/>
      <c r="F729" s="38"/>
      <c r="G729" s="38"/>
      <c r="H729" s="1"/>
      <c r="I729" s="1"/>
    </row>
    <row r="730" ht="15.75" customHeight="1">
      <c r="A730" s="37"/>
      <c r="B730" s="37"/>
      <c r="C730" s="38"/>
      <c r="D730" s="38"/>
      <c r="E730" s="38"/>
      <c r="F730" s="38"/>
      <c r="G730" s="38"/>
      <c r="H730" s="1"/>
      <c r="I730" s="1"/>
    </row>
    <row r="731" ht="15.75" customHeight="1">
      <c r="A731" s="37"/>
      <c r="B731" s="37"/>
      <c r="C731" s="38"/>
      <c r="D731" s="38"/>
      <c r="E731" s="38"/>
      <c r="F731" s="38"/>
      <c r="G731" s="38"/>
      <c r="H731" s="1"/>
      <c r="I731" s="1"/>
    </row>
    <row r="732" ht="15.75" customHeight="1">
      <c r="A732" s="37"/>
      <c r="B732" s="37"/>
      <c r="C732" s="38"/>
      <c r="D732" s="38"/>
      <c r="E732" s="38"/>
      <c r="F732" s="38"/>
      <c r="G732" s="38"/>
      <c r="H732" s="1"/>
      <c r="I732" s="1"/>
    </row>
    <row r="733" ht="15.75" customHeight="1">
      <c r="A733" s="37"/>
      <c r="B733" s="37"/>
      <c r="C733" s="38"/>
      <c r="D733" s="38"/>
      <c r="E733" s="38"/>
      <c r="F733" s="38"/>
      <c r="G733" s="38"/>
      <c r="H733" s="1"/>
      <c r="I733" s="1"/>
    </row>
    <row r="734" ht="15.75" customHeight="1">
      <c r="A734" s="37"/>
      <c r="B734" s="37"/>
      <c r="C734" s="38"/>
      <c r="D734" s="38"/>
      <c r="E734" s="38"/>
      <c r="F734" s="38"/>
      <c r="G734" s="38"/>
      <c r="H734" s="1"/>
      <c r="I734" s="1"/>
    </row>
    <row r="735" ht="15.75" customHeight="1">
      <c r="A735" s="37"/>
      <c r="B735" s="37"/>
      <c r="C735" s="38"/>
      <c r="D735" s="38"/>
      <c r="E735" s="38"/>
      <c r="F735" s="38"/>
      <c r="G735" s="38"/>
      <c r="H735" s="1"/>
      <c r="I735" s="1"/>
    </row>
    <row r="736" ht="15.75" customHeight="1">
      <c r="A736" s="37"/>
      <c r="B736" s="37"/>
      <c r="C736" s="38"/>
      <c r="D736" s="38"/>
      <c r="E736" s="38"/>
      <c r="F736" s="38"/>
      <c r="G736" s="38"/>
      <c r="H736" s="1"/>
      <c r="I736" s="1"/>
    </row>
    <row r="737" ht="15.75" customHeight="1">
      <c r="A737" s="37"/>
      <c r="B737" s="37"/>
      <c r="C737" s="38"/>
      <c r="D737" s="38"/>
      <c r="E737" s="38"/>
      <c r="F737" s="38"/>
      <c r="G737" s="38"/>
      <c r="H737" s="1"/>
      <c r="I737" s="1"/>
    </row>
    <row r="738" ht="15.75" customHeight="1">
      <c r="A738" s="37"/>
      <c r="B738" s="37"/>
      <c r="C738" s="38"/>
      <c r="D738" s="38"/>
      <c r="E738" s="38"/>
      <c r="F738" s="38"/>
      <c r="G738" s="38"/>
      <c r="H738" s="1"/>
      <c r="I738" s="1"/>
    </row>
    <row r="739" ht="15.75" customHeight="1">
      <c r="A739" s="37"/>
      <c r="B739" s="37"/>
      <c r="C739" s="38"/>
      <c r="D739" s="38"/>
      <c r="E739" s="38"/>
      <c r="F739" s="38"/>
      <c r="G739" s="38"/>
      <c r="H739" s="1"/>
      <c r="I739" s="1"/>
    </row>
    <row r="740" ht="15.75" customHeight="1">
      <c r="A740" s="37"/>
      <c r="B740" s="37"/>
      <c r="C740" s="38"/>
      <c r="D740" s="38"/>
      <c r="E740" s="38"/>
      <c r="F740" s="38"/>
      <c r="G740" s="38"/>
      <c r="H740" s="1"/>
      <c r="I740" s="1"/>
    </row>
    <row r="741" ht="15.75" customHeight="1">
      <c r="A741" s="37"/>
      <c r="B741" s="37"/>
      <c r="C741" s="38"/>
      <c r="D741" s="38"/>
      <c r="E741" s="38"/>
      <c r="F741" s="38"/>
      <c r="G741" s="38"/>
      <c r="H741" s="1"/>
      <c r="I741" s="1"/>
    </row>
    <row r="742" ht="15.75" customHeight="1">
      <c r="A742" s="37"/>
      <c r="B742" s="37"/>
      <c r="C742" s="38"/>
      <c r="D742" s="38"/>
      <c r="E742" s="38"/>
      <c r="F742" s="38"/>
      <c r="G742" s="38"/>
      <c r="H742" s="1"/>
      <c r="I742" s="1"/>
    </row>
    <row r="743" ht="15.75" customHeight="1">
      <c r="A743" s="37"/>
      <c r="B743" s="37"/>
      <c r="C743" s="38"/>
      <c r="D743" s="38"/>
      <c r="E743" s="38"/>
      <c r="F743" s="38"/>
      <c r="G743" s="38"/>
      <c r="H743" s="1"/>
      <c r="I743" s="1"/>
    </row>
    <row r="744" ht="15.75" customHeight="1">
      <c r="A744" s="37"/>
      <c r="B744" s="37"/>
      <c r="C744" s="38"/>
      <c r="D744" s="38"/>
      <c r="E744" s="38"/>
      <c r="F744" s="38"/>
      <c r="G744" s="38"/>
      <c r="H744" s="1"/>
      <c r="I744" s="1"/>
    </row>
    <row r="745" ht="15.75" customHeight="1">
      <c r="A745" s="37"/>
      <c r="B745" s="37"/>
      <c r="C745" s="38"/>
      <c r="D745" s="38"/>
      <c r="E745" s="38"/>
      <c r="F745" s="38"/>
      <c r="G745" s="38"/>
      <c r="H745" s="1"/>
      <c r="I745" s="1"/>
    </row>
    <row r="746" ht="15.75" customHeight="1">
      <c r="A746" s="37"/>
      <c r="B746" s="37"/>
      <c r="C746" s="38"/>
      <c r="D746" s="38"/>
      <c r="E746" s="38"/>
      <c r="F746" s="38"/>
      <c r="G746" s="38"/>
      <c r="H746" s="1"/>
      <c r="I746" s="1"/>
    </row>
    <row r="747" ht="15.75" customHeight="1">
      <c r="A747" s="37"/>
      <c r="B747" s="37"/>
      <c r="C747" s="38"/>
      <c r="D747" s="38"/>
      <c r="E747" s="38"/>
      <c r="F747" s="38"/>
      <c r="G747" s="38"/>
      <c r="H747" s="1"/>
      <c r="I747" s="1"/>
    </row>
    <row r="748" ht="15.75" customHeight="1">
      <c r="A748" s="37"/>
      <c r="B748" s="37"/>
      <c r="C748" s="38"/>
      <c r="D748" s="38"/>
      <c r="E748" s="38"/>
      <c r="F748" s="38"/>
      <c r="G748" s="38"/>
      <c r="H748" s="1"/>
      <c r="I748" s="1"/>
    </row>
    <row r="749" ht="15.75" customHeight="1">
      <c r="A749" s="37"/>
      <c r="B749" s="37"/>
      <c r="C749" s="38"/>
      <c r="D749" s="38"/>
      <c r="E749" s="38"/>
      <c r="F749" s="38"/>
      <c r="G749" s="38"/>
      <c r="H749" s="1"/>
      <c r="I749" s="1"/>
    </row>
    <row r="750" ht="15.75" customHeight="1">
      <c r="A750" s="37"/>
      <c r="B750" s="37"/>
      <c r="C750" s="38"/>
      <c r="D750" s="38"/>
      <c r="E750" s="38"/>
      <c r="F750" s="38"/>
      <c r="G750" s="38"/>
      <c r="H750" s="1"/>
      <c r="I750" s="1"/>
    </row>
    <row r="751" ht="15.75" customHeight="1">
      <c r="A751" s="37"/>
      <c r="B751" s="37"/>
      <c r="C751" s="38"/>
      <c r="D751" s="38"/>
      <c r="E751" s="38"/>
      <c r="F751" s="38"/>
      <c r="G751" s="38"/>
      <c r="H751" s="1"/>
      <c r="I751" s="1"/>
    </row>
    <row r="752" ht="15.75" customHeight="1">
      <c r="A752" s="37"/>
      <c r="B752" s="37"/>
      <c r="C752" s="38"/>
      <c r="D752" s="38"/>
      <c r="E752" s="38"/>
      <c r="F752" s="38"/>
      <c r="G752" s="38"/>
      <c r="H752" s="1"/>
      <c r="I752" s="1"/>
    </row>
    <row r="753" ht="15.75" customHeight="1">
      <c r="A753" s="37"/>
      <c r="B753" s="37"/>
      <c r="C753" s="38"/>
      <c r="D753" s="38"/>
      <c r="E753" s="38"/>
      <c r="F753" s="38"/>
      <c r="G753" s="38"/>
      <c r="H753" s="1"/>
      <c r="I753" s="1"/>
    </row>
    <row r="754" ht="15.75" customHeight="1">
      <c r="A754" s="37"/>
      <c r="B754" s="37"/>
      <c r="C754" s="38"/>
      <c r="D754" s="38"/>
      <c r="E754" s="38"/>
      <c r="F754" s="38"/>
      <c r="G754" s="38"/>
      <c r="H754" s="1"/>
      <c r="I754" s="1"/>
    </row>
    <row r="755" ht="15.75" customHeight="1">
      <c r="A755" s="37"/>
      <c r="B755" s="37"/>
      <c r="C755" s="38"/>
      <c r="D755" s="38"/>
      <c r="E755" s="38"/>
      <c r="F755" s="38"/>
      <c r="G755" s="38"/>
      <c r="H755" s="1"/>
      <c r="I755" s="1"/>
    </row>
    <row r="756" ht="15.75" customHeight="1">
      <c r="A756" s="37"/>
      <c r="B756" s="37"/>
      <c r="C756" s="38"/>
      <c r="D756" s="38"/>
      <c r="E756" s="38"/>
      <c r="F756" s="38"/>
      <c r="G756" s="38"/>
      <c r="H756" s="1"/>
      <c r="I756" s="1"/>
    </row>
    <row r="757" ht="15.75" customHeight="1">
      <c r="A757" s="37"/>
      <c r="B757" s="37"/>
      <c r="C757" s="38"/>
      <c r="D757" s="38"/>
      <c r="E757" s="38"/>
      <c r="F757" s="38"/>
      <c r="G757" s="38"/>
      <c r="H757" s="1"/>
      <c r="I757" s="1"/>
    </row>
    <row r="758" ht="15.75" customHeight="1">
      <c r="A758" s="37"/>
      <c r="B758" s="37"/>
      <c r="C758" s="38"/>
      <c r="D758" s="38"/>
      <c r="E758" s="38"/>
      <c r="F758" s="38"/>
      <c r="G758" s="38"/>
      <c r="H758" s="1"/>
      <c r="I758" s="1"/>
    </row>
    <row r="759" ht="15.75" customHeight="1">
      <c r="A759" s="37"/>
      <c r="B759" s="37"/>
      <c r="C759" s="38"/>
      <c r="D759" s="38"/>
      <c r="E759" s="38"/>
      <c r="F759" s="38"/>
      <c r="G759" s="38"/>
      <c r="H759" s="1"/>
      <c r="I759" s="1"/>
    </row>
    <row r="760" ht="15.75" customHeight="1">
      <c r="A760" s="37"/>
      <c r="B760" s="37"/>
      <c r="C760" s="38"/>
      <c r="D760" s="38"/>
      <c r="E760" s="38"/>
      <c r="F760" s="38"/>
      <c r="G760" s="38"/>
      <c r="H760" s="1"/>
      <c r="I760" s="1"/>
    </row>
    <row r="761" ht="15.75" customHeight="1">
      <c r="A761" s="37"/>
      <c r="B761" s="37"/>
      <c r="C761" s="38"/>
      <c r="D761" s="38"/>
      <c r="E761" s="38"/>
      <c r="F761" s="38"/>
      <c r="G761" s="38"/>
      <c r="H761" s="1"/>
      <c r="I761" s="1"/>
    </row>
    <row r="762" ht="15.75" customHeight="1">
      <c r="A762" s="37"/>
      <c r="B762" s="37"/>
      <c r="C762" s="38"/>
      <c r="D762" s="38"/>
      <c r="E762" s="38"/>
      <c r="F762" s="38"/>
      <c r="G762" s="38"/>
      <c r="H762" s="1"/>
      <c r="I762" s="1"/>
    </row>
    <row r="763" ht="15.75" customHeight="1">
      <c r="A763" s="37"/>
      <c r="B763" s="37"/>
      <c r="C763" s="38"/>
      <c r="D763" s="38"/>
      <c r="E763" s="38"/>
      <c r="F763" s="38"/>
      <c r="G763" s="38"/>
      <c r="H763" s="1"/>
      <c r="I763" s="1"/>
    </row>
    <row r="764" ht="15.75" customHeight="1">
      <c r="A764" s="37"/>
      <c r="B764" s="37"/>
      <c r="C764" s="38"/>
      <c r="D764" s="38"/>
      <c r="E764" s="38"/>
      <c r="F764" s="38"/>
      <c r="G764" s="38"/>
      <c r="H764" s="1"/>
      <c r="I764" s="1"/>
    </row>
    <row r="765" ht="15.75" customHeight="1">
      <c r="A765" s="37"/>
      <c r="B765" s="37"/>
      <c r="C765" s="38"/>
      <c r="D765" s="38"/>
      <c r="E765" s="38"/>
      <c r="F765" s="38"/>
      <c r="G765" s="38"/>
      <c r="H765" s="1"/>
      <c r="I765" s="1"/>
    </row>
    <row r="766" ht="15.75" customHeight="1">
      <c r="A766" s="37"/>
      <c r="B766" s="37"/>
      <c r="C766" s="38"/>
      <c r="D766" s="38"/>
      <c r="E766" s="38"/>
      <c r="F766" s="38"/>
      <c r="G766" s="38"/>
      <c r="H766" s="1"/>
      <c r="I766" s="1"/>
    </row>
    <row r="767" ht="15.75" customHeight="1">
      <c r="A767" s="37"/>
      <c r="B767" s="37"/>
      <c r="C767" s="38"/>
      <c r="D767" s="38"/>
      <c r="E767" s="38"/>
      <c r="F767" s="38"/>
      <c r="G767" s="38"/>
      <c r="H767" s="1"/>
      <c r="I767" s="1"/>
    </row>
    <row r="768" ht="15.75" customHeight="1">
      <c r="A768" s="37"/>
      <c r="B768" s="37"/>
      <c r="C768" s="38"/>
      <c r="D768" s="38"/>
      <c r="E768" s="38"/>
      <c r="F768" s="38"/>
      <c r="G768" s="38"/>
      <c r="H768" s="1"/>
      <c r="I768" s="1"/>
    </row>
    <row r="769" ht="15.75" customHeight="1">
      <c r="A769" s="37"/>
      <c r="B769" s="37"/>
      <c r="C769" s="38"/>
      <c r="D769" s="38"/>
      <c r="E769" s="38"/>
      <c r="F769" s="38"/>
      <c r="G769" s="38"/>
      <c r="H769" s="1"/>
      <c r="I769" s="1"/>
    </row>
    <row r="770" ht="15.75" customHeight="1">
      <c r="A770" s="37"/>
      <c r="B770" s="37"/>
      <c r="C770" s="38"/>
      <c r="D770" s="38"/>
      <c r="E770" s="38"/>
      <c r="F770" s="38"/>
      <c r="G770" s="38"/>
      <c r="H770" s="1"/>
      <c r="I770" s="1"/>
    </row>
    <row r="771" ht="15.75" customHeight="1">
      <c r="A771" s="37"/>
      <c r="B771" s="37"/>
      <c r="C771" s="38"/>
      <c r="D771" s="38"/>
      <c r="E771" s="38"/>
      <c r="F771" s="38"/>
      <c r="G771" s="38"/>
      <c r="H771" s="1"/>
      <c r="I771" s="1"/>
    </row>
    <row r="772" ht="15.75" customHeight="1">
      <c r="A772" s="37"/>
      <c r="B772" s="37"/>
      <c r="C772" s="38"/>
      <c r="D772" s="38"/>
      <c r="E772" s="38"/>
      <c r="F772" s="38"/>
      <c r="G772" s="38"/>
      <c r="H772" s="1"/>
      <c r="I772" s="1"/>
    </row>
    <row r="773" ht="15.75" customHeight="1">
      <c r="A773" s="37"/>
      <c r="B773" s="37"/>
      <c r="C773" s="38"/>
      <c r="D773" s="38"/>
      <c r="E773" s="38"/>
      <c r="F773" s="38"/>
      <c r="G773" s="38"/>
      <c r="H773" s="1"/>
      <c r="I773" s="1"/>
    </row>
    <row r="774" ht="15.75" customHeight="1">
      <c r="A774" s="37"/>
      <c r="B774" s="37"/>
      <c r="C774" s="38"/>
      <c r="D774" s="38"/>
      <c r="E774" s="38"/>
      <c r="F774" s="38"/>
      <c r="G774" s="38"/>
      <c r="H774" s="1"/>
      <c r="I774" s="1"/>
    </row>
    <row r="775" ht="15.75" customHeight="1">
      <c r="A775" s="37"/>
      <c r="B775" s="37"/>
      <c r="C775" s="38"/>
      <c r="D775" s="38"/>
      <c r="E775" s="38"/>
      <c r="F775" s="38"/>
      <c r="G775" s="38"/>
      <c r="H775" s="1"/>
      <c r="I775" s="1"/>
    </row>
    <row r="776" ht="15.75" customHeight="1">
      <c r="A776" s="37"/>
      <c r="B776" s="37"/>
      <c r="C776" s="38"/>
      <c r="D776" s="38"/>
      <c r="E776" s="38"/>
      <c r="F776" s="38"/>
      <c r="G776" s="38"/>
      <c r="H776" s="1"/>
      <c r="I776" s="1"/>
    </row>
    <row r="777" ht="15.75" customHeight="1">
      <c r="A777" s="37"/>
      <c r="B777" s="37"/>
      <c r="C777" s="38"/>
      <c r="D777" s="38"/>
      <c r="E777" s="38"/>
      <c r="F777" s="38"/>
      <c r="G777" s="38"/>
      <c r="H777" s="1"/>
      <c r="I777" s="1"/>
    </row>
    <row r="778" ht="15.75" customHeight="1">
      <c r="A778" s="37"/>
      <c r="B778" s="37"/>
      <c r="C778" s="38"/>
      <c r="D778" s="38"/>
      <c r="E778" s="38"/>
      <c r="F778" s="38"/>
      <c r="G778" s="38"/>
      <c r="H778" s="1"/>
      <c r="I778" s="1"/>
    </row>
    <row r="779" ht="15.75" customHeight="1">
      <c r="A779" s="37"/>
      <c r="B779" s="37"/>
      <c r="C779" s="38"/>
      <c r="D779" s="38"/>
      <c r="E779" s="38"/>
      <c r="F779" s="38"/>
      <c r="G779" s="38"/>
      <c r="H779" s="1"/>
      <c r="I779" s="1"/>
    </row>
    <row r="780" ht="15.75" customHeight="1">
      <c r="A780" s="37"/>
      <c r="B780" s="37"/>
      <c r="C780" s="38"/>
      <c r="D780" s="38"/>
      <c r="E780" s="38"/>
      <c r="F780" s="38"/>
      <c r="G780" s="38"/>
      <c r="H780" s="1"/>
      <c r="I780" s="1"/>
    </row>
    <row r="781" ht="15.75" customHeight="1">
      <c r="A781" s="37"/>
      <c r="B781" s="37"/>
      <c r="C781" s="38"/>
      <c r="D781" s="38"/>
      <c r="E781" s="38"/>
      <c r="F781" s="38"/>
      <c r="G781" s="38"/>
      <c r="H781" s="1"/>
      <c r="I781" s="1"/>
    </row>
    <row r="782" ht="15.75" customHeight="1">
      <c r="A782" s="37"/>
      <c r="B782" s="37"/>
      <c r="C782" s="38"/>
      <c r="D782" s="38"/>
      <c r="E782" s="38"/>
      <c r="F782" s="38"/>
      <c r="G782" s="38"/>
      <c r="H782" s="1"/>
      <c r="I782" s="1"/>
    </row>
    <row r="783" ht="15.75" customHeight="1">
      <c r="A783" s="37"/>
      <c r="B783" s="37"/>
      <c r="C783" s="38"/>
      <c r="D783" s="38"/>
      <c r="E783" s="38"/>
      <c r="F783" s="38"/>
      <c r="G783" s="38"/>
      <c r="H783" s="1"/>
      <c r="I783" s="1"/>
    </row>
    <row r="784" ht="15.75" customHeight="1">
      <c r="A784" s="37"/>
      <c r="B784" s="37"/>
      <c r="C784" s="38"/>
      <c r="D784" s="38"/>
      <c r="E784" s="38"/>
      <c r="F784" s="38"/>
      <c r="G784" s="38"/>
      <c r="H784" s="1"/>
      <c r="I784" s="1"/>
    </row>
    <row r="785" ht="15.75" customHeight="1">
      <c r="A785" s="37"/>
      <c r="B785" s="37"/>
      <c r="C785" s="38"/>
      <c r="D785" s="38"/>
      <c r="E785" s="38"/>
      <c r="F785" s="38"/>
      <c r="G785" s="38"/>
      <c r="H785" s="1"/>
      <c r="I785" s="1"/>
    </row>
    <row r="786" ht="15.75" customHeight="1">
      <c r="A786" s="37"/>
      <c r="B786" s="37"/>
      <c r="C786" s="38"/>
      <c r="D786" s="38"/>
      <c r="E786" s="38"/>
      <c r="F786" s="38"/>
      <c r="G786" s="38"/>
      <c r="H786" s="1"/>
      <c r="I786" s="1"/>
    </row>
    <row r="787" ht="15.75" customHeight="1">
      <c r="A787" s="37"/>
      <c r="B787" s="37"/>
      <c r="C787" s="38"/>
      <c r="D787" s="38"/>
      <c r="E787" s="38"/>
      <c r="F787" s="38"/>
      <c r="G787" s="38"/>
      <c r="H787" s="1"/>
      <c r="I787" s="1"/>
    </row>
    <row r="788" ht="15.75" customHeight="1">
      <c r="A788" s="37"/>
      <c r="B788" s="37"/>
      <c r="C788" s="38"/>
      <c r="D788" s="38"/>
      <c r="E788" s="38"/>
      <c r="F788" s="38"/>
      <c r="G788" s="38"/>
      <c r="H788" s="1"/>
      <c r="I788" s="1"/>
    </row>
    <row r="789" ht="15.75" customHeight="1">
      <c r="A789" s="37"/>
      <c r="B789" s="37"/>
      <c r="C789" s="38"/>
      <c r="D789" s="38"/>
      <c r="E789" s="38"/>
      <c r="F789" s="38"/>
      <c r="G789" s="38"/>
      <c r="H789" s="1"/>
      <c r="I789" s="1"/>
    </row>
    <row r="790" ht="15.75" customHeight="1">
      <c r="A790" s="37"/>
      <c r="B790" s="37"/>
      <c r="C790" s="38"/>
      <c r="D790" s="38"/>
      <c r="E790" s="38"/>
      <c r="F790" s="38"/>
      <c r="G790" s="38"/>
      <c r="H790" s="1"/>
      <c r="I790" s="1"/>
    </row>
    <row r="791" ht="15.75" customHeight="1">
      <c r="A791" s="37"/>
      <c r="B791" s="37"/>
      <c r="C791" s="38"/>
      <c r="D791" s="38"/>
      <c r="E791" s="38"/>
      <c r="F791" s="38"/>
      <c r="G791" s="38"/>
      <c r="H791" s="1"/>
      <c r="I791" s="1"/>
    </row>
    <row r="792" ht="15.75" customHeight="1">
      <c r="A792" s="37"/>
      <c r="B792" s="37"/>
      <c r="C792" s="38"/>
      <c r="D792" s="38"/>
      <c r="E792" s="38"/>
      <c r="F792" s="38"/>
      <c r="G792" s="38"/>
      <c r="H792" s="1"/>
      <c r="I792" s="1"/>
    </row>
    <row r="793" ht="15.75" customHeight="1">
      <c r="A793" s="37"/>
      <c r="B793" s="37"/>
      <c r="C793" s="38"/>
      <c r="D793" s="38"/>
      <c r="E793" s="38"/>
      <c r="F793" s="38"/>
      <c r="G793" s="38"/>
      <c r="H793" s="1"/>
      <c r="I793" s="1"/>
    </row>
    <row r="794" ht="15.75" customHeight="1">
      <c r="A794" s="37"/>
      <c r="B794" s="37"/>
      <c r="C794" s="38"/>
      <c r="D794" s="38"/>
      <c r="E794" s="38"/>
      <c r="F794" s="38"/>
      <c r="G794" s="38"/>
      <c r="H794" s="1"/>
      <c r="I794" s="1"/>
    </row>
    <row r="795" ht="15.75" customHeight="1">
      <c r="A795" s="37"/>
      <c r="B795" s="37"/>
      <c r="C795" s="38"/>
      <c r="D795" s="38"/>
      <c r="E795" s="38"/>
      <c r="F795" s="38"/>
      <c r="G795" s="38"/>
      <c r="H795" s="1"/>
      <c r="I795" s="1"/>
    </row>
    <row r="796" ht="15.75" customHeight="1">
      <c r="A796" s="37"/>
      <c r="B796" s="37"/>
      <c r="C796" s="38"/>
      <c r="D796" s="38"/>
      <c r="E796" s="38"/>
      <c r="F796" s="38"/>
      <c r="G796" s="38"/>
      <c r="H796" s="1"/>
      <c r="I796" s="1"/>
    </row>
    <row r="797" ht="15.75" customHeight="1">
      <c r="A797" s="37"/>
      <c r="B797" s="37"/>
      <c r="C797" s="38"/>
      <c r="D797" s="38"/>
      <c r="E797" s="38"/>
      <c r="F797" s="38"/>
      <c r="G797" s="38"/>
      <c r="H797" s="1"/>
      <c r="I797" s="1"/>
    </row>
    <row r="798" ht="15.75" customHeight="1">
      <c r="A798" s="37"/>
      <c r="B798" s="37"/>
      <c r="C798" s="38"/>
      <c r="D798" s="38"/>
      <c r="E798" s="38"/>
      <c r="F798" s="38"/>
      <c r="G798" s="38"/>
      <c r="H798" s="1"/>
      <c r="I798" s="1"/>
    </row>
    <row r="799" ht="15.75" customHeight="1">
      <c r="A799" s="37"/>
      <c r="B799" s="37"/>
      <c r="C799" s="38"/>
      <c r="D799" s="38"/>
      <c r="E799" s="38"/>
      <c r="F799" s="38"/>
      <c r="G799" s="38"/>
      <c r="H799" s="1"/>
      <c r="I799" s="1"/>
    </row>
    <row r="800" ht="15.75" customHeight="1">
      <c r="A800" s="37"/>
      <c r="B800" s="37"/>
      <c r="C800" s="38"/>
      <c r="D800" s="38"/>
      <c r="E800" s="38"/>
      <c r="F800" s="38"/>
      <c r="G800" s="38"/>
      <c r="H800" s="1"/>
      <c r="I800" s="1"/>
    </row>
    <row r="801" ht="15.75" customHeight="1">
      <c r="A801" s="37"/>
      <c r="B801" s="37"/>
      <c r="C801" s="38"/>
      <c r="D801" s="38"/>
      <c r="E801" s="38"/>
      <c r="F801" s="38"/>
      <c r="G801" s="38"/>
      <c r="H801" s="1"/>
      <c r="I801" s="1"/>
    </row>
    <row r="802" ht="15.75" customHeight="1">
      <c r="A802" s="37"/>
      <c r="B802" s="37"/>
      <c r="C802" s="38"/>
      <c r="D802" s="38"/>
      <c r="E802" s="38"/>
      <c r="F802" s="38"/>
      <c r="G802" s="38"/>
      <c r="H802" s="1"/>
      <c r="I802" s="1"/>
    </row>
    <row r="803" ht="15.75" customHeight="1">
      <c r="A803" s="37"/>
      <c r="B803" s="37"/>
      <c r="C803" s="38"/>
      <c r="D803" s="38"/>
      <c r="E803" s="38"/>
      <c r="F803" s="38"/>
      <c r="G803" s="38"/>
      <c r="H803" s="1"/>
      <c r="I803" s="1"/>
    </row>
    <row r="804" ht="15.75" customHeight="1">
      <c r="A804" s="37"/>
      <c r="B804" s="37"/>
      <c r="C804" s="38"/>
      <c r="D804" s="38"/>
      <c r="E804" s="38"/>
      <c r="F804" s="38"/>
      <c r="G804" s="38"/>
      <c r="H804" s="1"/>
      <c r="I804" s="1"/>
    </row>
    <row r="805" ht="15.75" customHeight="1">
      <c r="A805" s="37"/>
      <c r="B805" s="37"/>
      <c r="C805" s="38"/>
      <c r="D805" s="38"/>
      <c r="E805" s="38"/>
      <c r="F805" s="38"/>
      <c r="G805" s="38"/>
      <c r="H805" s="1"/>
      <c r="I805" s="1"/>
    </row>
    <row r="806" ht="15.75" customHeight="1">
      <c r="A806" s="37"/>
      <c r="B806" s="37"/>
      <c r="C806" s="38"/>
      <c r="D806" s="38"/>
      <c r="E806" s="38"/>
      <c r="F806" s="38"/>
      <c r="G806" s="38"/>
      <c r="H806" s="1"/>
      <c r="I806" s="1"/>
    </row>
    <row r="807" ht="15.75" customHeight="1">
      <c r="A807" s="37"/>
      <c r="B807" s="37"/>
      <c r="C807" s="38"/>
      <c r="D807" s="38"/>
      <c r="E807" s="38"/>
      <c r="F807" s="38"/>
      <c r="G807" s="38"/>
      <c r="H807" s="1"/>
      <c r="I807" s="1"/>
    </row>
    <row r="808" ht="15.75" customHeight="1">
      <c r="A808" s="37"/>
      <c r="B808" s="37"/>
      <c r="C808" s="38"/>
      <c r="D808" s="38"/>
      <c r="E808" s="38"/>
      <c r="F808" s="38"/>
      <c r="G808" s="38"/>
      <c r="H808" s="1"/>
      <c r="I808" s="1"/>
    </row>
    <row r="809" ht="15.75" customHeight="1">
      <c r="A809" s="37"/>
      <c r="B809" s="37"/>
      <c r="C809" s="38"/>
      <c r="D809" s="38"/>
      <c r="E809" s="38"/>
      <c r="F809" s="38"/>
      <c r="G809" s="38"/>
      <c r="H809" s="1"/>
      <c r="I809" s="1"/>
    </row>
    <row r="810" ht="15.75" customHeight="1">
      <c r="A810" s="37"/>
      <c r="B810" s="37"/>
      <c r="C810" s="38"/>
      <c r="D810" s="38"/>
      <c r="E810" s="38"/>
      <c r="F810" s="38"/>
      <c r="G810" s="38"/>
      <c r="H810" s="1"/>
      <c r="I810" s="1"/>
    </row>
    <row r="811" ht="15.75" customHeight="1">
      <c r="A811" s="37"/>
      <c r="B811" s="37"/>
      <c r="C811" s="38"/>
      <c r="D811" s="38"/>
      <c r="E811" s="38"/>
      <c r="F811" s="38"/>
      <c r="G811" s="38"/>
      <c r="H811" s="1"/>
      <c r="I811" s="1"/>
    </row>
    <row r="812" ht="15.75" customHeight="1">
      <c r="A812" s="37"/>
      <c r="B812" s="37"/>
      <c r="C812" s="38"/>
      <c r="D812" s="38"/>
      <c r="E812" s="38"/>
      <c r="F812" s="38"/>
      <c r="G812" s="38"/>
      <c r="H812" s="1"/>
      <c r="I812" s="1"/>
    </row>
    <row r="813" ht="15.75" customHeight="1">
      <c r="A813" s="37"/>
      <c r="B813" s="37"/>
      <c r="C813" s="38"/>
      <c r="D813" s="38"/>
      <c r="E813" s="38"/>
      <c r="F813" s="38"/>
      <c r="G813" s="38"/>
      <c r="H813" s="1"/>
      <c r="I813" s="1"/>
    </row>
    <row r="814" ht="15.75" customHeight="1">
      <c r="A814" s="37"/>
      <c r="B814" s="37"/>
      <c r="C814" s="38"/>
      <c r="D814" s="38"/>
      <c r="E814" s="38"/>
      <c r="F814" s="38"/>
      <c r="G814" s="38"/>
      <c r="H814" s="1"/>
      <c r="I814" s="1"/>
    </row>
    <row r="815" ht="15.75" customHeight="1">
      <c r="A815" s="37"/>
      <c r="B815" s="37"/>
      <c r="C815" s="38"/>
      <c r="D815" s="38"/>
      <c r="E815" s="38"/>
      <c r="F815" s="38"/>
      <c r="G815" s="38"/>
      <c r="H815" s="1"/>
      <c r="I815" s="1"/>
    </row>
    <row r="816" ht="15.75" customHeight="1">
      <c r="A816" s="37"/>
      <c r="B816" s="37"/>
      <c r="C816" s="38"/>
      <c r="D816" s="38"/>
      <c r="E816" s="38"/>
      <c r="F816" s="38"/>
      <c r="G816" s="38"/>
      <c r="H816" s="1"/>
      <c r="I816" s="1"/>
    </row>
    <row r="817" ht="15.75" customHeight="1">
      <c r="A817" s="37"/>
      <c r="B817" s="37"/>
      <c r="C817" s="38"/>
      <c r="D817" s="38"/>
      <c r="E817" s="38"/>
      <c r="F817" s="38"/>
      <c r="G817" s="38"/>
      <c r="H817" s="1"/>
      <c r="I817" s="1"/>
    </row>
    <row r="818" ht="15.75" customHeight="1">
      <c r="A818" s="37"/>
      <c r="B818" s="37"/>
      <c r="C818" s="38"/>
      <c r="D818" s="38"/>
      <c r="E818" s="38"/>
      <c r="F818" s="38"/>
      <c r="G818" s="38"/>
      <c r="H818" s="1"/>
      <c r="I818" s="1"/>
    </row>
    <row r="819" ht="15.75" customHeight="1">
      <c r="A819" s="37"/>
      <c r="B819" s="37"/>
      <c r="C819" s="38"/>
      <c r="D819" s="38"/>
      <c r="E819" s="38"/>
      <c r="F819" s="38"/>
      <c r="G819" s="38"/>
      <c r="H819" s="1"/>
      <c r="I819" s="1"/>
    </row>
    <row r="820" ht="15.75" customHeight="1">
      <c r="A820" s="37"/>
      <c r="B820" s="37"/>
      <c r="C820" s="38"/>
      <c r="D820" s="38"/>
      <c r="E820" s="38"/>
      <c r="F820" s="38"/>
      <c r="G820" s="38"/>
      <c r="H820" s="1"/>
      <c r="I820" s="1"/>
    </row>
    <row r="821" ht="15.75" customHeight="1">
      <c r="A821" s="37"/>
      <c r="B821" s="37"/>
      <c r="C821" s="38"/>
      <c r="D821" s="38"/>
      <c r="E821" s="38"/>
      <c r="F821" s="38"/>
      <c r="G821" s="38"/>
      <c r="H821" s="1"/>
      <c r="I821" s="1"/>
    </row>
    <row r="822" ht="15.75" customHeight="1">
      <c r="A822" s="37"/>
      <c r="B822" s="37"/>
      <c r="C822" s="38"/>
      <c r="D822" s="38"/>
      <c r="E822" s="38"/>
      <c r="F822" s="38"/>
      <c r="G822" s="38"/>
      <c r="H822" s="1"/>
      <c r="I822" s="1"/>
    </row>
    <row r="823" ht="15.75" customHeight="1">
      <c r="A823" s="37"/>
      <c r="B823" s="37"/>
      <c r="C823" s="38"/>
      <c r="D823" s="38"/>
      <c r="E823" s="38"/>
      <c r="F823" s="38"/>
      <c r="G823" s="38"/>
      <c r="H823" s="1"/>
      <c r="I823" s="1"/>
    </row>
    <row r="824" ht="15.75" customHeight="1">
      <c r="A824" s="37"/>
      <c r="B824" s="37"/>
      <c r="C824" s="38"/>
      <c r="D824" s="38"/>
      <c r="E824" s="38"/>
      <c r="F824" s="38"/>
      <c r="G824" s="38"/>
      <c r="H824" s="1"/>
      <c r="I824" s="1"/>
    </row>
    <row r="825" ht="15.75" customHeight="1">
      <c r="A825" s="37"/>
      <c r="B825" s="37"/>
      <c r="C825" s="38"/>
      <c r="D825" s="38"/>
      <c r="E825" s="38"/>
      <c r="F825" s="38"/>
      <c r="G825" s="38"/>
      <c r="H825" s="1"/>
      <c r="I825" s="1"/>
    </row>
    <row r="826" ht="15.75" customHeight="1">
      <c r="A826" s="37"/>
      <c r="B826" s="37"/>
      <c r="C826" s="38"/>
      <c r="D826" s="38"/>
      <c r="E826" s="38"/>
      <c r="F826" s="38"/>
      <c r="G826" s="38"/>
      <c r="H826" s="1"/>
      <c r="I826" s="1"/>
    </row>
    <row r="827" ht="15.75" customHeight="1">
      <c r="A827" s="37"/>
      <c r="B827" s="37"/>
      <c r="C827" s="38"/>
      <c r="D827" s="38"/>
      <c r="E827" s="38"/>
      <c r="F827" s="38"/>
      <c r="G827" s="38"/>
      <c r="H827" s="1"/>
      <c r="I827" s="1"/>
    </row>
    <row r="828" ht="15.75" customHeight="1">
      <c r="A828" s="37"/>
      <c r="B828" s="37"/>
      <c r="C828" s="38"/>
      <c r="D828" s="38"/>
      <c r="E828" s="38"/>
      <c r="F828" s="38"/>
      <c r="G828" s="38"/>
      <c r="H828" s="1"/>
      <c r="I828" s="1"/>
    </row>
    <row r="829" ht="15.75" customHeight="1">
      <c r="A829" s="37"/>
      <c r="B829" s="37"/>
      <c r="C829" s="38"/>
      <c r="D829" s="38"/>
      <c r="E829" s="38"/>
      <c r="F829" s="38"/>
      <c r="G829" s="38"/>
      <c r="H829" s="1"/>
      <c r="I829" s="1"/>
    </row>
    <row r="830" ht="15.75" customHeight="1">
      <c r="A830" s="37"/>
      <c r="B830" s="37"/>
      <c r="C830" s="38"/>
      <c r="D830" s="38"/>
      <c r="E830" s="38"/>
      <c r="F830" s="38"/>
      <c r="G830" s="38"/>
      <c r="H830" s="1"/>
      <c r="I830" s="1"/>
    </row>
    <row r="831" ht="15.75" customHeight="1">
      <c r="A831" s="37"/>
      <c r="B831" s="37"/>
      <c r="C831" s="38"/>
      <c r="D831" s="38"/>
      <c r="E831" s="38"/>
      <c r="F831" s="38"/>
      <c r="G831" s="38"/>
      <c r="H831" s="1"/>
      <c r="I831" s="1"/>
    </row>
    <row r="832" ht="15.75" customHeight="1">
      <c r="A832" s="37"/>
      <c r="B832" s="37"/>
      <c r="C832" s="38"/>
      <c r="D832" s="38"/>
      <c r="E832" s="38"/>
      <c r="F832" s="38"/>
      <c r="G832" s="38"/>
      <c r="H832" s="1"/>
      <c r="I832" s="1"/>
    </row>
    <row r="833" ht="15.75" customHeight="1">
      <c r="A833" s="37"/>
      <c r="B833" s="37"/>
      <c r="C833" s="38"/>
      <c r="D833" s="38"/>
      <c r="E833" s="38"/>
      <c r="F833" s="38"/>
      <c r="G833" s="38"/>
      <c r="H833" s="1"/>
      <c r="I833" s="1"/>
    </row>
    <row r="834" ht="15.75" customHeight="1">
      <c r="A834" s="37"/>
      <c r="B834" s="37"/>
      <c r="C834" s="38"/>
      <c r="D834" s="38"/>
      <c r="E834" s="38"/>
      <c r="F834" s="38"/>
      <c r="G834" s="38"/>
      <c r="H834" s="1"/>
      <c r="I834" s="1"/>
    </row>
    <row r="835" ht="15.75" customHeight="1">
      <c r="A835" s="37"/>
      <c r="B835" s="37"/>
      <c r="C835" s="38"/>
      <c r="D835" s="38"/>
      <c r="E835" s="38"/>
      <c r="F835" s="38"/>
      <c r="G835" s="38"/>
      <c r="H835" s="1"/>
      <c r="I835" s="1"/>
    </row>
    <row r="836" ht="15.75" customHeight="1">
      <c r="A836" s="37"/>
      <c r="B836" s="37"/>
      <c r="C836" s="38"/>
      <c r="D836" s="38"/>
      <c r="E836" s="38"/>
      <c r="F836" s="38"/>
      <c r="G836" s="38"/>
      <c r="H836" s="1"/>
      <c r="I836" s="1"/>
    </row>
    <row r="837" ht="15.75" customHeight="1">
      <c r="A837" s="37"/>
      <c r="B837" s="37"/>
      <c r="C837" s="38"/>
      <c r="D837" s="38"/>
      <c r="E837" s="38"/>
      <c r="F837" s="38"/>
      <c r="G837" s="38"/>
      <c r="H837" s="1"/>
      <c r="I837" s="1"/>
    </row>
    <row r="838" ht="15.75" customHeight="1">
      <c r="A838" s="37"/>
      <c r="B838" s="37"/>
      <c r="C838" s="38"/>
      <c r="D838" s="38"/>
      <c r="E838" s="38"/>
      <c r="F838" s="38"/>
      <c r="G838" s="38"/>
      <c r="H838" s="1"/>
      <c r="I838" s="1"/>
    </row>
    <row r="839" ht="15.75" customHeight="1">
      <c r="A839" s="37"/>
      <c r="B839" s="37"/>
      <c r="C839" s="38"/>
      <c r="D839" s="38"/>
      <c r="E839" s="38"/>
      <c r="F839" s="38"/>
      <c r="G839" s="38"/>
      <c r="H839" s="1"/>
      <c r="I839" s="1"/>
    </row>
    <row r="840" ht="15.75" customHeight="1">
      <c r="A840" s="37"/>
      <c r="B840" s="37"/>
      <c r="C840" s="38"/>
      <c r="D840" s="38"/>
      <c r="E840" s="38"/>
      <c r="F840" s="38"/>
      <c r="G840" s="38"/>
      <c r="H840" s="1"/>
      <c r="I840" s="1"/>
    </row>
    <row r="841" ht="15.75" customHeight="1">
      <c r="A841" s="37"/>
      <c r="B841" s="37"/>
      <c r="C841" s="38"/>
      <c r="D841" s="38"/>
      <c r="E841" s="38"/>
      <c r="F841" s="38"/>
      <c r="G841" s="38"/>
      <c r="H841" s="1"/>
      <c r="I841" s="1"/>
    </row>
    <row r="842" ht="15.75" customHeight="1">
      <c r="A842" s="37"/>
      <c r="B842" s="37"/>
      <c r="C842" s="38"/>
      <c r="D842" s="38"/>
      <c r="E842" s="38"/>
      <c r="F842" s="38"/>
      <c r="G842" s="38"/>
      <c r="H842" s="1"/>
      <c r="I842" s="1"/>
    </row>
    <row r="843" ht="15.75" customHeight="1">
      <c r="A843" s="37"/>
      <c r="B843" s="37"/>
      <c r="C843" s="38"/>
      <c r="D843" s="38"/>
      <c r="E843" s="38"/>
      <c r="F843" s="38"/>
      <c r="G843" s="38"/>
      <c r="H843" s="1"/>
      <c r="I843" s="1"/>
    </row>
    <row r="844" ht="15.75" customHeight="1">
      <c r="A844" s="37"/>
      <c r="B844" s="37"/>
      <c r="C844" s="38"/>
      <c r="D844" s="38"/>
      <c r="E844" s="38"/>
      <c r="F844" s="38"/>
      <c r="G844" s="38"/>
      <c r="H844" s="1"/>
      <c r="I844" s="1"/>
    </row>
    <row r="845" ht="15.75" customHeight="1">
      <c r="A845" s="37"/>
      <c r="B845" s="37"/>
      <c r="C845" s="38"/>
      <c r="D845" s="38"/>
      <c r="E845" s="38"/>
      <c r="F845" s="38"/>
      <c r="G845" s="38"/>
      <c r="H845" s="1"/>
      <c r="I845" s="1"/>
    </row>
    <row r="846" ht="15.75" customHeight="1">
      <c r="A846" s="37"/>
      <c r="B846" s="37"/>
      <c r="C846" s="38"/>
      <c r="D846" s="38"/>
      <c r="E846" s="38"/>
      <c r="F846" s="38"/>
      <c r="G846" s="38"/>
      <c r="H846" s="1"/>
      <c r="I846" s="1"/>
    </row>
    <row r="847" ht="15.75" customHeight="1">
      <c r="A847" s="37"/>
      <c r="B847" s="37"/>
      <c r="C847" s="38"/>
      <c r="D847" s="38"/>
      <c r="E847" s="38"/>
      <c r="F847" s="38"/>
      <c r="G847" s="38"/>
      <c r="H847" s="1"/>
      <c r="I847" s="1"/>
    </row>
    <row r="848" ht="15.75" customHeight="1">
      <c r="A848" s="37"/>
      <c r="B848" s="37"/>
      <c r="C848" s="38"/>
      <c r="D848" s="38"/>
      <c r="E848" s="38"/>
      <c r="F848" s="38"/>
      <c r="G848" s="38"/>
      <c r="H848" s="1"/>
      <c r="I848" s="1"/>
    </row>
    <row r="849" ht="15.75" customHeight="1">
      <c r="A849" s="37"/>
      <c r="B849" s="37"/>
      <c r="C849" s="38"/>
      <c r="D849" s="38"/>
      <c r="E849" s="38"/>
      <c r="F849" s="38"/>
      <c r="G849" s="38"/>
      <c r="H849" s="1"/>
      <c r="I849" s="1"/>
    </row>
    <row r="850" ht="15.75" customHeight="1">
      <c r="A850" s="37"/>
      <c r="B850" s="37"/>
      <c r="C850" s="38"/>
      <c r="D850" s="38"/>
      <c r="E850" s="38"/>
      <c r="F850" s="38"/>
      <c r="G850" s="38"/>
      <c r="H850" s="1"/>
      <c r="I850" s="1"/>
    </row>
    <row r="851" ht="15.75" customHeight="1">
      <c r="A851" s="37"/>
      <c r="B851" s="37"/>
      <c r="C851" s="38"/>
      <c r="D851" s="38"/>
      <c r="E851" s="38"/>
      <c r="F851" s="38"/>
      <c r="G851" s="38"/>
      <c r="H851" s="1"/>
      <c r="I851" s="1"/>
    </row>
    <row r="852" ht="15.75" customHeight="1">
      <c r="A852" s="37"/>
      <c r="B852" s="37"/>
      <c r="C852" s="38"/>
      <c r="D852" s="38"/>
      <c r="E852" s="38"/>
      <c r="F852" s="38"/>
      <c r="G852" s="38"/>
      <c r="H852" s="1"/>
      <c r="I852" s="1"/>
    </row>
    <row r="853" ht="15.75" customHeight="1">
      <c r="A853" s="37"/>
      <c r="B853" s="37"/>
      <c r="C853" s="38"/>
      <c r="D853" s="38"/>
      <c r="E853" s="38"/>
      <c r="F853" s="38"/>
      <c r="G853" s="38"/>
      <c r="H853" s="1"/>
      <c r="I853" s="1"/>
    </row>
    <row r="854" ht="15.75" customHeight="1">
      <c r="A854" s="37"/>
      <c r="B854" s="37"/>
      <c r="C854" s="38"/>
      <c r="D854" s="38"/>
      <c r="E854" s="38"/>
      <c r="F854" s="38"/>
      <c r="G854" s="38"/>
      <c r="H854" s="1"/>
      <c r="I854" s="1"/>
    </row>
    <row r="855" ht="15.75" customHeight="1">
      <c r="A855" s="37"/>
      <c r="B855" s="37"/>
      <c r="C855" s="38"/>
      <c r="D855" s="38"/>
      <c r="E855" s="38"/>
      <c r="F855" s="38"/>
      <c r="G855" s="38"/>
      <c r="H855" s="1"/>
      <c r="I855" s="1"/>
    </row>
    <row r="856" ht="15.75" customHeight="1">
      <c r="A856" s="37"/>
      <c r="B856" s="37"/>
      <c r="C856" s="38"/>
      <c r="D856" s="38"/>
      <c r="E856" s="38"/>
      <c r="F856" s="38"/>
      <c r="G856" s="38"/>
      <c r="H856" s="1"/>
      <c r="I856" s="1"/>
    </row>
    <row r="857" ht="15.75" customHeight="1">
      <c r="A857" s="37"/>
      <c r="B857" s="37"/>
      <c r="C857" s="38"/>
      <c r="D857" s="38"/>
      <c r="E857" s="38"/>
      <c r="F857" s="38"/>
      <c r="G857" s="38"/>
      <c r="H857" s="1"/>
      <c r="I857" s="1"/>
    </row>
    <row r="858" ht="15.75" customHeight="1">
      <c r="A858" s="37"/>
      <c r="B858" s="37"/>
      <c r="C858" s="38"/>
      <c r="D858" s="38"/>
      <c r="E858" s="38"/>
      <c r="F858" s="38"/>
      <c r="G858" s="38"/>
      <c r="H858" s="1"/>
      <c r="I858" s="1"/>
    </row>
    <row r="859" ht="15.75" customHeight="1">
      <c r="A859" s="37"/>
      <c r="B859" s="37"/>
      <c r="C859" s="38"/>
      <c r="D859" s="38"/>
      <c r="E859" s="38"/>
      <c r="F859" s="38"/>
      <c r="G859" s="38"/>
      <c r="H859" s="1"/>
      <c r="I859" s="1"/>
    </row>
    <row r="860" ht="15.75" customHeight="1">
      <c r="A860" s="37"/>
      <c r="B860" s="37"/>
      <c r="C860" s="38"/>
      <c r="D860" s="38"/>
      <c r="E860" s="38"/>
      <c r="F860" s="38"/>
      <c r="G860" s="38"/>
      <c r="H860" s="1"/>
      <c r="I860" s="1"/>
    </row>
    <row r="861" ht="15.75" customHeight="1">
      <c r="A861" s="37"/>
      <c r="B861" s="37"/>
      <c r="C861" s="38"/>
      <c r="D861" s="38"/>
      <c r="E861" s="38"/>
      <c r="F861" s="38"/>
      <c r="G861" s="38"/>
      <c r="H861" s="1"/>
      <c r="I861" s="1"/>
    </row>
    <row r="862" ht="15.75" customHeight="1">
      <c r="A862" s="37"/>
      <c r="B862" s="37"/>
      <c r="C862" s="38"/>
      <c r="D862" s="38"/>
      <c r="E862" s="38"/>
      <c r="F862" s="38"/>
      <c r="G862" s="38"/>
      <c r="H862" s="1"/>
      <c r="I862" s="1"/>
    </row>
    <row r="863" ht="15.75" customHeight="1">
      <c r="A863" s="37"/>
      <c r="B863" s="37"/>
      <c r="C863" s="38"/>
      <c r="D863" s="38"/>
      <c r="E863" s="38"/>
      <c r="F863" s="38"/>
      <c r="G863" s="38"/>
      <c r="H863" s="1"/>
      <c r="I863" s="1"/>
    </row>
    <row r="864" ht="15.75" customHeight="1">
      <c r="A864" s="37"/>
      <c r="B864" s="37"/>
      <c r="C864" s="38"/>
      <c r="D864" s="38"/>
      <c r="E864" s="38"/>
      <c r="F864" s="38"/>
      <c r="G864" s="38"/>
      <c r="H864" s="1"/>
      <c r="I864" s="1"/>
    </row>
    <row r="865" ht="15.75" customHeight="1">
      <c r="A865" s="37"/>
      <c r="B865" s="37"/>
      <c r="C865" s="38"/>
      <c r="D865" s="38"/>
      <c r="E865" s="38"/>
      <c r="F865" s="38"/>
      <c r="G865" s="38"/>
      <c r="H865" s="1"/>
      <c r="I865" s="1"/>
    </row>
    <row r="866" ht="15.75" customHeight="1">
      <c r="A866" s="37"/>
      <c r="B866" s="37"/>
      <c r="C866" s="38"/>
      <c r="D866" s="38"/>
      <c r="E866" s="38"/>
      <c r="F866" s="38"/>
      <c r="G866" s="38"/>
      <c r="H866" s="1"/>
      <c r="I866" s="1"/>
    </row>
    <row r="867" ht="15.75" customHeight="1">
      <c r="A867" s="37"/>
      <c r="B867" s="37"/>
      <c r="C867" s="38"/>
      <c r="D867" s="38"/>
      <c r="E867" s="38"/>
      <c r="F867" s="38"/>
      <c r="G867" s="38"/>
      <c r="H867" s="1"/>
      <c r="I867" s="1"/>
    </row>
    <row r="868" ht="15.75" customHeight="1">
      <c r="A868" s="37"/>
      <c r="B868" s="37"/>
      <c r="C868" s="38"/>
      <c r="D868" s="38"/>
      <c r="E868" s="38"/>
      <c r="F868" s="38"/>
      <c r="G868" s="38"/>
      <c r="H868" s="1"/>
      <c r="I868" s="1"/>
    </row>
    <row r="869" ht="15.75" customHeight="1">
      <c r="A869" s="37"/>
      <c r="B869" s="37"/>
      <c r="C869" s="38"/>
      <c r="D869" s="38"/>
      <c r="E869" s="38"/>
      <c r="F869" s="38"/>
      <c r="G869" s="38"/>
      <c r="H869" s="1"/>
      <c r="I869" s="1"/>
    </row>
    <row r="870" ht="15.75" customHeight="1">
      <c r="A870" s="37"/>
      <c r="B870" s="37"/>
      <c r="C870" s="38"/>
      <c r="D870" s="38"/>
      <c r="E870" s="38"/>
      <c r="F870" s="38"/>
      <c r="G870" s="38"/>
      <c r="H870" s="1"/>
      <c r="I870" s="1"/>
    </row>
    <row r="871" ht="15.75" customHeight="1">
      <c r="A871" s="37"/>
      <c r="B871" s="37"/>
      <c r="C871" s="38"/>
      <c r="D871" s="38"/>
      <c r="E871" s="38"/>
      <c r="F871" s="38"/>
      <c r="G871" s="38"/>
      <c r="H871" s="1"/>
      <c r="I871" s="1"/>
    </row>
    <row r="872" ht="15.75" customHeight="1">
      <c r="A872" s="37"/>
      <c r="B872" s="37"/>
      <c r="C872" s="38"/>
      <c r="D872" s="38"/>
      <c r="E872" s="38"/>
      <c r="F872" s="38"/>
      <c r="G872" s="38"/>
      <c r="H872" s="1"/>
      <c r="I872" s="1"/>
    </row>
    <row r="873" ht="15.75" customHeight="1">
      <c r="A873" s="37"/>
      <c r="B873" s="37"/>
      <c r="C873" s="38"/>
      <c r="D873" s="38"/>
      <c r="E873" s="38"/>
      <c r="F873" s="38"/>
      <c r="G873" s="38"/>
      <c r="H873" s="1"/>
      <c r="I873" s="1"/>
    </row>
    <row r="874" ht="15.75" customHeight="1">
      <c r="A874" s="37"/>
      <c r="B874" s="37"/>
      <c r="C874" s="38"/>
      <c r="D874" s="38"/>
      <c r="E874" s="38"/>
      <c r="F874" s="38"/>
      <c r="G874" s="38"/>
      <c r="H874" s="1"/>
      <c r="I874" s="1"/>
    </row>
    <row r="875" ht="15.75" customHeight="1">
      <c r="A875" s="37"/>
      <c r="B875" s="37"/>
      <c r="C875" s="38"/>
      <c r="D875" s="38"/>
      <c r="E875" s="38"/>
      <c r="F875" s="38"/>
      <c r="G875" s="38"/>
      <c r="H875" s="1"/>
      <c r="I875" s="1"/>
    </row>
    <row r="876" ht="15.75" customHeight="1">
      <c r="A876" s="37"/>
      <c r="B876" s="37"/>
      <c r="C876" s="38"/>
      <c r="D876" s="38"/>
      <c r="E876" s="38"/>
      <c r="F876" s="38"/>
      <c r="G876" s="38"/>
      <c r="H876" s="1"/>
      <c r="I876" s="1"/>
    </row>
    <row r="877" ht="15.75" customHeight="1">
      <c r="A877" s="37"/>
      <c r="B877" s="37"/>
      <c r="C877" s="38"/>
      <c r="D877" s="38"/>
      <c r="E877" s="38"/>
      <c r="F877" s="38"/>
      <c r="G877" s="38"/>
      <c r="H877" s="1"/>
      <c r="I877" s="1"/>
    </row>
    <row r="878" ht="15.75" customHeight="1">
      <c r="A878" s="37"/>
      <c r="B878" s="37"/>
      <c r="C878" s="38"/>
      <c r="D878" s="38"/>
      <c r="E878" s="38"/>
      <c r="F878" s="38"/>
      <c r="G878" s="38"/>
      <c r="H878" s="1"/>
      <c r="I878" s="1"/>
    </row>
    <row r="879" ht="15.75" customHeight="1">
      <c r="A879" s="37"/>
      <c r="B879" s="37"/>
      <c r="C879" s="38"/>
      <c r="D879" s="38"/>
      <c r="E879" s="38"/>
      <c r="F879" s="38"/>
      <c r="G879" s="38"/>
      <c r="H879" s="1"/>
      <c r="I879" s="1"/>
    </row>
    <row r="880" ht="15.75" customHeight="1">
      <c r="A880" s="37"/>
      <c r="B880" s="37"/>
      <c r="C880" s="38"/>
      <c r="D880" s="38"/>
      <c r="E880" s="38"/>
      <c r="F880" s="38"/>
      <c r="G880" s="38"/>
      <c r="H880" s="1"/>
      <c r="I880" s="1"/>
    </row>
    <row r="881" ht="15.75" customHeight="1">
      <c r="A881" s="37"/>
      <c r="B881" s="37"/>
      <c r="C881" s="38"/>
      <c r="D881" s="38"/>
      <c r="E881" s="38"/>
      <c r="F881" s="38"/>
      <c r="G881" s="38"/>
      <c r="H881" s="1"/>
      <c r="I881" s="1"/>
    </row>
    <row r="882" ht="15.75" customHeight="1">
      <c r="A882" s="37"/>
      <c r="B882" s="37"/>
      <c r="C882" s="38"/>
      <c r="D882" s="38"/>
      <c r="E882" s="38"/>
      <c r="F882" s="38"/>
      <c r="G882" s="38"/>
      <c r="H882" s="1"/>
      <c r="I882" s="1"/>
    </row>
    <row r="883" ht="15.75" customHeight="1">
      <c r="A883" s="37"/>
      <c r="B883" s="37"/>
      <c r="C883" s="38"/>
      <c r="D883" s="38"/>
      <c r="E883" s="38"/>
      <c r="F883" s="38"/>
      <c r="G883" s="38"/>
      <c r="H883" s="1"/>
      <c r="I883" s="1"/>
    </row>
    <row r="884" ht="15.75" customHeight="1">
      <c r="A884" s="37"/>
      <c r="B884" s="37"/>
      <c r="C884" s="38"/>
      <c r="D884" s="38"/>
      <c r="E884" s="38"/>
      <c r="F884" s="38"/>
      <c r="G884" s="38"/>
      <c r="H884" s="1"/>
      <c r="I884" s="1"/>
    </row>
    <row r="885" ht="15.75" customHeight="1">
      <c r="A885" s="37"/>
      <c r="B885" s="37"/>
      <c r="C885" s="38"/>
      <c r="D885" s="38"/>
      <c r="E885" s="38"/>
      <c r="F885" s="38"/>
      <c r="G885" s="38"/>
      <c r="H885" s="1"/>
      <c r="I885" s="1"/>
    </row>
    <row r="886" ht="15.75" customHeight="1">
      <c r="A886" s="37"/>
      <c r="B886" s="37"/>
      <c r="C886" s="38"/>
      <c r="D886" s="38"/>
      <c r="E886" s="38"/>
      <c r="F886" s="38"/>
      <c r="G886" s="38"/>
      <c r="H886" s="1"/>
      <c r="I886" s="1"/>
    </row>
    <row r="887" ht="15.75" customHeight="1">
      <c r="A887" s="37"/>
      <c r="B887" s="37"/>
      <c r="C887" s="38"/>
      <c r="D887" s="38"/>
      <c r="E887" s="38"/>
      <c r="F887" s="38"/>
      <c r="G887" s="38"/>
      <c r="H887" s="1"/>
      <c r="I887" s="1"/>
    </row>
    <row r="888" ht="15.75" customHeight="1">
      <c r="A888" s="37"/>
      <c r="B888" s="37"/>
      <c r="C888" s="38"/>
      <c r="D888" s="38"/>
      <c r="E888" s="38"/>
      <c r="F888" s="38"/>
      <c r="G888" s="38"/>
      <c r="H888" s="1"/>
      <c r="I888" s="1"/>
    </row>
    <row r="889" ht="15.75" customHeight="1">
      <c r="A889" s="37"/>
      <c r="B889" s="37"/>
      <c r="C889" s="38"/>
      <c r="D889" s="38"/>
      <c r="E889" s="38"/>
      <c r="F889" s="38"/>
      <c r="G889" s="38"/>
      <c r="H889" s="1"/>
      <c r="I889" s="1"/>
    </row>
    <row r="890" ht="15.75" customHeight="1">
      <c r="A890" s="37"/>
      <c r="B890" s="37"/>
      <c r="C890" s="38"/>
      <c r="D890" s="38"/>
      <c r="E890" s="38"/>
      <c r="F890" s="38"/>
      <c r="G890" s="38"/>
      <c r="H890" s="1"/>
      <c r="I890" s="1"/>
    </row>
    <row r="891" ht="15.75" customHeight="1">
      <c r="A891" s="37"/>
      <c r="B891" s="37"/>
      <c r="C891" s="38"/>
      <c r="D891" s="38"/>
      <c r="E891" s="38"/>
      <c r="F891" s="38"/>
      <c r="G891" s="38"/>
      <c r="H891" s="1"/>
      <c r="I891" s="1"/>
    </row>
    <row r="892" ht="15.75" customHeight="1">
      <c r="A892" s="37"/>
      <c r="B892" s="37"/>
      <c r="C892" s="38"/>
      <c r="D892" s="38"/>
      <c r="E892" s="38"/>
      <c r="F892" s="38"/>
      <c r="G892" s="38"/>
      <c r="H892" s="1"/>
      <c r="I892" s="1"/>
    </row>
    <row r="893" ht="15.75" customHeight="1">
      <c r="A893" s="37"/>
      <c r="B893" s="37"/>
      <c r="C893" s="38"/>
      <c r="D893" s="38"/>
      <c r="E893" s="38"/>
      <c r="F893" s="38"/>
      <c r="G893" s="38"/>
      <c r="H893" s="1"/>
      <c r="I893" s="1"/>
    </row>
    <row r="894" ht="15.75" customHeight="1">
      <c r="A894" s="37"/>
      <c r="B894" s="37"/>
      <c r="C894" s="38"/>
      <c r="D894" s="38"/>
      <c r="E894" s="38"/>
      <c r="F894" s="38"/>
      <c r="G894" s="38"/>
      <c r="H894" s="1"/>
      <c r="I894" s="1"/>
    </row>
    <row r="895" ht="15.75" customHeight="1">
      <c r="A895" s="37"/>
      <c r="B895" s="37"/>
      <c r="C895" s="38"/>
      <c r="D895" s="38"/>
      <c r="E895" s="38"/>
      <c r="F895" s="38"/>
      <c r="G895" s="38"/>
      <c r="H895" s="1"/>
      <c r="I895" s="1"/>
    </row>
    <row r="896" ht="15.75" customHeight="1">
      <c r="A896" s="37"/>
      <c r="B896" s="37"/>
      <c r="C896" s="38"/>
      <c r="D896" s="38"/>
      <c r="E896" s="38"/>
      <c r="F896" s="38"/>
      <c r="G896" s="38"/>
      <c r="H896" s="1"/>
      <c r="I896" s="1"/>
    </row>
    <row r="897" ht="15.75" customHeight="1">
      <c r="A897" s="37"/>
      <c r="B897" s="37"/>
      <c r="C897" s="38"/>
      <c r="D897" s="38"/>
      <c r="E897" s="38"/>
      <c r="F897" s="38"/>
      <c r="G897" s="38"/>
      <c r="H897" s="1"/>
      <c r="I897" s="1"/>
    </row>
    <row r="898" ht="15.75" customHeight="1">
      <c r="A898" s="37"/>
      <c r="B898" s="37"/>
      <c r="C898" s="38"/>
      <c r="D898" s="38"/>
      <c r="E898" s="38"/>
      <c r="F898" s="38"/>
      <c r="G898" s="38"/>
      <c r="H898" s="1"/>
      <c r="I898" s="1"/>
    </row>
    <row r="899" ht="15.75" customHeight="1">
      <c r="A899" s="37"/>
      <c r="B899" s="37"/>
      <c r="C899" s="38"/>
      <c r="D899" s="38"/>
      <c r="E899" s="38"/>
      <c r="F899" s="38"/>
      <c r="G899" s="38"/>
      <c r="H899" s="1"/>
      <c r="I899" s="1"/>
    </row>
    <row r="900" ht="15.75" customHeight="1">
      <c r="A900" s="37"/>
      <c r="B900" s="37"/>
      <c r="C900" s="38"/>
      <c r="D900" s="38"/>
      <c r="E900" s="38"/>
      <c r="F900" s="38"/>
      <c r="G900" s="38"/>
      <c r="H900" s="1"/>
      <c r="I900" s="1"/>
    </row>
    <row r="901" ht="15.75" customHeight="1">
      <c r="A901" s="37"/>
      <c r="B901" s="37"/>
      <c r="C901" s="38"/>
      <c r="D901" s="38"/>
      <c r="E901" s="38"/>
      <c r="F901" s="38"/>
      <c r="G901" s="38"/>
      <c r="H901" s="1"/>
      <c r="I901" s="1"/>
    </row>
    <row r="902" ht="15.75" customHeight="1">
      <c r="A902" s="37"/>
      <c r="B902" s="37"/>
      <c r="C902" s="38"/>
      <c r="D902" s="38"/>
      <c r="E902" s="38"/>
      <c r="F902" s="38"/>
      <c r="G902" s="38"/>
      <c r="H902" s="1"/>
      <c r="I902" s="1"/>
    </row>
    <row r="903" ht="15.75" customHeight="1">
      <c r="A903" s="37"/>
      <c r="B903" s="37"/>
      <c r="C903" s="38"/>
      <c r="D903" s="38"/>
      <c r="E903" s="38"/>
      <c r="F903" s="38"/>
      <c r="G903" s="38"/>
      <c r="H903" s="1"/>
      <c r="I903" s="1"/>
    </row>
    <row r="904" ht="15.75" customHeight="1">
      <c r="A904" s="37"/>
      <c r="B904" s="37"/>
      <c r="C904" s="38"/>
      <c r="D904" s="38"/>
      <c r="E904" s="38"/>
      <c r="F904" s="38"/>
      <c r="G904" s="38"/>
      <c r="H904" s="1"/>
      <c r="I904" s="1"/>
    </row>
    <row r="905" ht="15.75" customHeight="1">
      <c r="A905" s="37"/>
      <c r="B905" s="37"/>
      <c r="C905" s="38"/>
      <c r="D905" s="38"/>
      <c r="E905" s="38"/>
      <c r="F905" s="38"/>
      <c r="G905" s="38"/>
      <c r="H905" s="1"/>
      <c r="I905" s="1"/>
    </row>
    <row r="906" ht="15.75" customHeight="1">
      <c r="A906" s="37"/>
      <c r="B906" s="37"/>
      <c r="C906" s="38"/>
      <c r="D906" s="38"/>
      <c r="E906" s="38"/>
      <c r="F906" s="38"/>
      <c r="G906" s="38"/>
      <c r="H906" s="1"/>
      <c r="I906" s="1"/>
    </row>
    <row r="907" ht="15.75" customHeight="1">
      <c r="A907" s="37"/>
      <c r="B907" s="37"/>
      <c r="C907" s="38"/>
      <c r="D907" s="38"/>
      <c r="E907" s="38"/>
      <c r="F907" s="38"/>
      <c r="G907" s="38"/>
      <c r="H907" s="1"/>
      <c r="I907" s="1"/>
    </row>
    <row r="908" ht="15.75" customHeight="1">
      <c r="A908" s="37"/>
      <c r="B908" s="37"/>
      <c r="C908" s="38"/>
      <c r="D908" s="38"/>
      <c r="E908" s="38"/>
      <c r="F908" s="38"/>
      <c r="G908" s="38"/>
      <c r="H908" s="1"/>
      <c r="I908" s="1"/>
    </row>
    <row r="909" ht="15.75" customHeight="1">
      <c r="A909" s="37"/>
      <c r="B909" s="37"/>
      <c r="C909" s="38"/>
      <c r="D909" s="38"/>
      <c r="E909" s="38"/>
      <c r="F909" s="38"/>
      <c r="G909" s="38"/>
      <c r="H909" s="1"/>
      <c r="I909" s="1"/>
    </row>
    <row r="910" ht="15.75" customHeight="1">
      <c r="A910" s="37"/>
      <c r="B910" s="37"/>
      <c r="C910" s="38"/>
      <c r="D910" s="38"/>
      <c r="E910" s="38"/>
      <c r="F910" s="38"/>
      <c r="G910" s="38"/>
      <c r="H910" s="1"/>
      <c r="I910" s="1"/>
    </row>
    <row r="911" ht="15.75" customHeight="1">
      <c r="A911" s="37"/>
      <c r="B911" s="37"/>
      <c r="C911" s="38"/>
      <c r="D911" s="38"/>
      <c r="E911" s="38"/>
      <c r="F911" s="38"/>
      <c r="G911" s="38"/>
      <c r="H911" s="1"/>
      <c r="I911" s="1"/>
    </row>
    <row r="912" ht="15.75" customHeight="1">
      <c r="A912" s="37"/>
      <c r="B912" s="37"/>
      <c r="C912" s="38"/>
      <c r="D912" s="38"/>
      <c r="E912" s="38"/>
      <c r="F912" s="38"/>
      <c r="G912" s="38"/>
      <c r="H912" s="1"/>
      <c r="I912" s="1"/>
    </row>
    <row r="913" ht="15.75" customHeight="1">
      <c r="A913" s="37"/>
      <c r="B913" s="37"/>
      <c r="C913" s="38"/>
      <c r="D913" s="38"/>
      <c r="E913" s="38"/>
      <c r="F913" s="38"/>
      <c r="G913" s="38"/>
      <c r="H913" s="1"/>
      <c r="I913" s="1"/>
    </row>
    <row r="914" ht="15.75" customHeight="1">
      <c r="A914" s="37"/>
      <c r="B914" s="37"/>
      <c r="C914" s="38"/>
      <c r="D914" s="38"/>
      <c r="E914" s="38"/>
      <c r="F914" s="38"/>
      <c r="G914" s="38"/>
      <c r="H914" s="1"/>
      <c r="I914" s="1"/>
    </row>
    <row r="915" ht="15.75" customHeight="1">
      <c r="A915" s="37"/>
      <c r="B915" s="37"/>
      <c r="C915" s="38"/>
      <c r="D915" s="38"/>
      <c r="E915" s="38"/>
      <c r="F915" s="38"/>
      <c r="G915" s="38"/>
      <c r="H915" s="1"/>
      <c r="I915" s="1"/>
    </row>
    <row r="916" ht="15.75" customHeight="1">
      <c r="A916" s="37"/>
      <c r="B916" s="37"/>
      <c r="C916" s="38"/>
      <c r="D916" s="38"/>
      <c r="E916" s="38"/>
      <c r="F916" s="38"/>
      <c r="G916" s="38"/>
      <c r="H916" s="1"/>
      <c r="I916" s="1"/>
    </row>
    <row r="917" ht="15.75" customHeight="1">
      <c r="A917" s="37"/>
      <c r="B917" s="37"/>
      <c r="C917" s="38"/>
      <c r="D917" s="38"/>
      <c r="E917" s="38"/>
      <c r="F917" s="38"/>
      <c r="G917" s="38"/>
      <c r="H917" s="1"/>
      <c r="I917" s="1"/>
    </row>
    <row r="918" ht="15.75" customHeight="1">
      <c r="A918" s="37"/>
      <c r="B918" s="37"/>
      <c r="C918" s="38"/>
      <c r="D918" s="38"/>
      <c r="E918" s="38"/>
      <c r="F918" s="38"/>
      <c r="G918" s="38"/>
      <c r="H918" s="1"/>
      <c r="I918" s="1"/>
    </row>
    <row r="919" ht="15.75" customHeight="1">
      <c r="A919" s="37"/>
      <c r="B919" s="37"/>
      <c r="C919" s="38"/>
      <c r="D919" s="38"/>
      <c r="E919" s="38"/>
      <c r="F919" s="38"/>
      <c r="G919" s="38"/>
      <c r="H919" s="1"/>
      <c r="I919" s="1"/>
    </row>
    <row r="920" ht="15.75" customHeight="1">
      <c r="A920" s="37"/>
      <c r="B920" s="37"/>
      <c r="C920" s="38"/>
      <c r="D920" s="38"/>
      <c r="E920" s="38"/>
      <c r="F920" s="38"/>
      <c r="G920" s="38"/>
      <c r="H920" s="1"/>
      <c r="I920" s="1"/>
    </row>
    <row r="921" ht="15.75" customHeight="1">
      <c r="A921" s="37"/>
      <c r="B921" s="37"/>
      <c r="C921" s="38"/>
      <c r="D921" s="38"/>
      <c r="E921" s="38"/>
      <c r="F921" s="38"/>
      <c r="G921" s="38"/>
      <c r="H921" s="1"/>
      <c r="I921" s="1"/>
    </row>
    <row r="922" ht="15.75" customHeight="1">
      <c r="A922" s="37"/>
      <c r="B922" s="37"/>
      <c r="C922" s="38"/>
      <c r="D922" s="38"/>
      <c r="E922" s="38"/>
      <c r="F922" s="38"/>
      <c r="G922" s="38"/>
      <c r="H922" s="1"/>
      <c r="I922" s="1"/>
    </row>
    <row r="923" ht="15.75" customHeight="1">
      <c r="A923" s="37"/>
      <c r="B923" s="37"/>
      <c r="C923" s="38"/>
      <c r="D923" s="38"/>
      <c r="E923" s="38"/>
      <c r="F923" s="38"/>
      <c r="G923" s="38"/>
      <c r="H923" s="1"/>
      <c r="I923" s="1"/>
    </row>
    <row r="924" ht="15.75" customHeight="1">
      <c r="A924" s="37"/>
      <c r="B924" s="37"/>
      <c r="C924" s="38"/>
      <c r="D924" s="38"/>
      <c r="E924" s="38"/>
      <c r="F924" s="38"/>
      <c r="G924" s="38"/>
      <c r="H924" s="1"/>
      <c r="I924" s="1"/>
    </row>
    <row r="925" ht="15.75" customHeight="1">
      <c r="A925" s="37"/>
      <c r="B925" s="37"/>
      <c r="C925" s="38"/>
      <c r="D925" s="38"/>
      <c r="E925" s="38"/>
      <c r="F925" s="38"/>
      <c r="G925" s="38"/>
      <c r="H925" s="1"/>
      <c r="I925" s="1"/>
    </row>
    <row r="926" ht="15.75" customHeight="1">
      <c r="A926" s="37"/>
      <c r="B926" s="37"/>
      <c r="C926" s="38"/>
      <c r="D926" s="38"/>
      <c r="E926" s="38"/>
      <c r="F926" s="38"/>
      <c r="G926" s="38"/>
      <c r="H926" s="1"/>
      <c r="I926" s="1"/>
    </row>
    <row r="927" ht="15.75" customHeight="1">
      <c r="A927" s="37"/>
      <c r="B927" s="37"/>
      <c r="C927" s="38"/>
      <c r="D927" s="38"/>
      <c r="E927" s="38"/>
      <c r="F927" s="38"/>
      <c r="G927" s="38"/>
      <c r="H927" s="1"/>
      <c r="I927" s="1"/>
    </row>
    <row r="928" ht="15.75" customHeight="1">
      <c r="A928" s="37"/>
      <c r="B928" s="37"/>
      <c r="C928" s="38"/>
      <c r="D928" s="38"/>
      <c r="E928" s="38"/>
      <c r="F928" s="38"/>
      <c r="G928" s="38"/>
      <c r="H928" s="1"/>
      <c r="I928" s="1"/>
    </row>
    <row r="929" ht="15.75" customHeight="1">
      <c r="A929" s="37"/>
      <c r="B929" s="37"/>
      <c r="C929" s="38"/>
      <c r="D929" s="38"/>
      <c r="E929" s="38"/>
      <c r="F929" s="38"/>
      <c r="G929" s="38"/>
      <c r="H929" s="1"/>
      <c r="I929" s="1"/>
    </row>
    <row r="930" ht="15.75" customHeight="1">
      <c r="A930" s="37"/>
      <c r="B930" s="37"/>
      <c r="C930" s="38"/>
      <c r="D930" s="38"/>
      <c r="E930" s="38"/>
      <c r="F930" s="38"/>
      <c r="G930" s="38"/>
      <c r="H930" s="1"/>
      <c r="I930" s="1"/>
    </row>
    <row r="931" ht="15.75" customHeight="1">
      <c r="A931" s="37"/>
      <c r="B931" s="37"/>
      <c r="C931" s="38"/>
      <c r="D931" s="38"/>
      <c r="E931" s="38"/>
      <c r="F931" s="38"/>
      <c r="G931" s="38"/>
      <c r="H931" s="1"/>
      <c r="I931" s="1"/>
    </row>
    <row r="932" ht="15.75" customHeight="1">
      <c r="A932" s="37"/>
      <c r="B932" s="37"/>
      <c r="C932" s="38"/>
      <c r="D932" s="38"/>
      <c r="E932" s="38"/>
      <c r="F932" s="38"/>
      <c r="G932" s="38"/>
      <c r="H932" s="1"/>
      <c r="I932" s="1"/>
    </row>
    <row r="933" ht="15.75" customHeight="1">
      <c r="A933" s="37"/>
      <c r="B933" s="37"/>
      <c r="C933" s="38"/>
      <c r="D933" s="38"/>
      <c r="E933" s="38"/>
      <c r="F933" s="38"/>
      <c r="G933" s="38"/>
      <c r="H933" s="1"/>
      <c r="I933" s="1"/>
    </row>
    <row r="934" ht="15.75" customHeight="1">
      <c r="A934" s="37"/>
      <c r="B934" s="37"/>
      <c r="C934" s="38"/>
      <c r="D934" s="38"/>
      <c r="E934" s="38"/>
      <c r="F934" s="38"/>
      <c r="G934" s="38"/>
      <c r="H934" s="1"/>
      <c r="I934" s="1"/>
    </row>
    <row r="935" ht="15.75" customHeight="1">
      <c r="A935" s="37"/>
      <c r="B935" s="37"/>
      <c r="C935" s="38"/>
      <c r="D935" s="38"/>
      <c r="E935" s="38"/>
      <c r="F935" s="38"/>
      <c r="G935" s="38"/>
      <c r="H935" s="1"/>
      <c r="I935" s="1"/>
    </row>
    <row r="936" ht="15.75" customHeight="1">
      <c r="A936" s="37"/>
      <c r="B936" s="37"/>
      <c r="C936" s="38"/>
      <c r="D936" s="38"/>
      <c r="E936" s="38"/>
      <c r="F936" s="38"/>
      <c r="G936" s="38"/>
      <c r="H936" s="1"/>
      <c r="I936" s="1"/>
    </row>
    <row r="937" ht="15.75" customHeight="1">
      <c r="A937" s="37"/>
      <c r="B937" s="37"/>
      <c r="C937" s="38"/>
      <c r="D937" s="38"/>
      <c r="E937" s="38"/>
      <c r="F937" s="38"/>
      <c r="G937" s="38"/>
      <c r="H937" s="1"/>
      <c r="I937" s="1"/>
    </row>
    <row r="938" ht="15.75" customHeight="1">
      <c r="A938" s="37"/>
      <c r="B938" s="37"/>
      <c r="C938" s="38"/>
      <c r="D938" s="38"/>
      <c r="E938" s="38"/>
      <c r="F938" s="38"/>
      <c r="G938" s="38"/>
      <c r="H938" s="1"/>
      <c r="I938" s="1"/>
    </row>
    <row r="939" ht="15.75" customHeight="1">
      <c r="A939" s="37"/>
      <c r="B939" s="37"/>
      <c r="C939" s="38"/>
      <c r="D939" s="38"/>
      <c r="E939" s="38"/>
      <c r="F939" s="38"/>
      <c r="G939" s="38"/>
      <c r="H939" s="1"/>
      <c r="I939" s="1"/>
    </row>
    <row r="940" ht="15.75" customHeight="1">
      <c r="A940" s="37"/>
      <c r="B940" s="37"/>
      <c r="C940" s="38"/>
      <c r="D940" s="38"/>
      <c r="E940" s="38"/>
      <c r="F940" s="38"/>
      <c r="G940" s="38"/>
      <c r="H940" s="1"/>
      <c r="I940" s="1"/>
    </row>
    <row r="941" ht="15.75" customHeight="1">
      <c r="A941" s="37"/>
      <c r="B941" s="37"/>
      <c r="C941" s="38"/>
      <c r="D941" s="38"/>
      <c r="E941" s="38"/>
      <c r="F941" s="38"/>
      <c r="G941" s="38"/>
      <c r="H941" s="1"/>
      <c r="I941" s="1"/>
    </row>
    <row r="942" ht="15.75" customHeight="1">
      <c r="A942" s="37"/>
      <c r="B942" s="37"/>
      <c r="C942" s="38"/>
      <c r="D942" s="38"/>
      <c r="E942" s="38"/>
      <c r="F942" s="38"/>
      <c r="G942" s="38"/>
      <c r="H942" s="1"/>
      <c r="I942" s="1"/>
    </row>
    <row r="943" ht="15.75" customHeight="1">
      <c r="A943" s="37"/>
      <c r="B943" s="37"/>
      <c r="C943" s="38"/>
      <c r="D943" s="38"/>
      <c r="E943" s="38"/>
      <c r="F943" s="38"/>
      <c r="G943" s="38"/>
      <c r="H943" s="1"/>
      <c r="I943" s="1"/>
    </row>
    <row r="944" ht="15.75" customHeight="1">
      <c r="A944" s="37"/>
      <c r="B944" s="37"/>
      <c r="C944" s="38"/>
      <c r="D944" s="38"/>
      <c r="E944" s="38"/>
      <c r="F944" s="38"/>
      <c r="G944" s="38"/>
      <c r="H944" s="1"/>
      <c r="I944" s="1"/>
    </row>
    <row r="945" ht="15.75" customHeight="1">
      <c r="A945" s="37"/>
      <c r="B945" s="37"/>
      <c r="C945" s="38"/>
      <c r="D945" s="38"/>
      <c r="E945" s="38"/>
      <c r="F945" s="38"/>
      <c r="G945" s="38"/>
      <c r="H945" s="1"/>
      <c r="I945" s="1"/>
    </row>
    <row r="946" ht="15.75" customHeight="1">
      <c r="A946" s="37"/>
      <c r="B946" s="37"/>
      <c r="C946" s="38"/>
      <c r="D946" s="38"/>
      <c r="E946" s="38"/>
      <c r="F946" s="38"/>
      <c r="G946" s="38"/>
      <c r="H946" s="1"/>
      <c r="I946" s="1"/>
    </row>
    <row r="947" ht="15.75" customHeight="1">
      <c r="A947" s="37"/>
      <c r="B947" s="37"/>
      <c r="C947" s="38"/>
      <c r="D947" s="38"/>
      <c r="E947" s="38"/>
      <c r="F947" s="38"/>
      <c r="G947" s="38"/>
      <c r="H947" s="1"/>
      <c r="I947" s="1"/>
    </row>
    <row r="948" ht="15.75" customHeight="1">
      <c r="A948" s="37"/>
      <c r="B948" s="37"/>
      <c r="C948" s="38"/>
      <c r="D948" s="38"/>
      <c r="E948" s="38"/>
      <c r="F948" s="38"/>
      <c r="G948" s="38"/>
      <c r="H948" s="1"/>
      <c r="I948" s="1"/>
    </row>
    <row r="949" ht="15.75" customHeight="1">
      <c r="A949" s="37"/>
      <c r="B949" s="37"/>
      <c r="C949" s="38"/>
      <c r="D949" s="38"/>
      <c r="E949" s="38"/>
      <c r="F949" s="38"/>
      <c r="G949" s="38"/>
      <c r="H949" s="1"/>
      <c r="I949" s="1"/>
    </row>
    <row r="950" ht="15.75" customHeight="1">
      <c r="A950" s="37"/>
      <c r="B950" s="37"/>
      <c r="C950" s="38"/>
      <c r="D950" s="38"/>
      <c r="E950" s="38"/>
      <c r="F950" s="38"/>
      <c r="G950" s="38"/>
      <c r="H950" s="1"/>
      <c r="I950" s="1"/>
    </row>
    <row r="951" ht="15.75" customHeight="1">
      <c r="A951" s="37"/>
      <c r="B951" s="37"/>
      <c r="C951" s="38"/>
      <c r="D951" s="38"/>
      <c r="E951" s="38"/>
      <c r="F951" s="38"/>
      <c r="G951" s="38"/>
      <c r="H951" s="1"/>
      <c r="I951" s="1"/>
    </row>
    <row r="952" ht="15.75" customHeight="1">
      <c r="A952" s="37"/>
      <c r="B952" s="37"/>
      <c r="C952" s="38"/>
      <c r="D952" s="38"/>
      <c r="E952" s="38"/>
      <c r="F952" s="38"/>
      <c r="G952" s="38"/>
      <c r="H952" s="1"/>
      <c r="I952" s="1"/>
    </row>
    <row r="953" ht="15.75" customHeight="1">
      <c r="A953" s="37"/>
      <c r="B953" s="37"/>
      <c r="C953" s="38"/>
      <c r="D953" s="38"/>
      <c r="E953" s="38"/>
      <c r="F953" s="38"/>
      <c r="G953" s="38"/>
      <c r="H953" s="1"/>
      <c r="I953" s="1"/>
    </row>
    <row r="954" ht="15.75" customHeight="1">
      <c r="A954" s="37"/>
      <c r="B954" s="37"/>
      <c r="C954" s="38"/>
      <c r="D954" s="38"/>
      <c r="E954" s="38"/>
      <c r="F954" s="38"/>
      <c r="G954" s="38"/>
      <c r="H954" s="1"/>
      <c r="I954" s="1"/>
    </row>
    <row r="955" ht="15.75" customHeight="1">
      <c r="A955" s="37"/>
      <c r="B955" s="37"/>
      <c r="C955" s="38"/>
      <c r="D955" s="38"/>
      <c r="E955" s="38"/>
      <c r="F955" s="38"/>
      <c r="G955" s="38"/>
      <c r="H955" s="1"/>
      <c r="I955" s="1"/>
    </row>
    <row r="956" ht="15.75" customHeight="1">
      <c r="A956" s="37"/>
      <c r="B956" s="37"/>
      <c r="C956" s="38"/>
      <c r="D956" s="38"/>
      <c r="E956" s="38"/>
      <c r="F956" s="38"/>
      <c r="G956" s="38"/>
      <c r="H956" s="1"/>
      <c r="I956" s="1"/>
    </row>
    <row r="957" ht="15.75" customHeight="1">
      <c r="A957" s="37"/>
      <c r="B957" s="37"/>
      <c r="C957" s="38"/>
      <c r="D957" s="38"/>
      <c r="E957" s="38"/>
      <c r="F957" s="38"/>
      <c r="G957" s="38"/>
      <c r="H957" s="1"/>
      <c r="I957" s="1"/>
    </row>
    <row r="958" ht="15.75" customHeight="1">
      <c r="A958" s="37"/>
      <c r="B958" s="37"/>
      <c r="C958" s="38"/>
      <c r="D958" s="38"/>
      <c r="E958" s="38"/>
      <c r="F958" s="38"/>
      <c r="G958" s="38"/>
      <c r="H958" s="1"/>
      <c r="I958" s="1"/>
    </row>
    <row r="959" ht="15.75" customHeight="1">
      <c r="A959" s="37"/>
      <c r="B959" s="37"/>
      <c r="C959" s="38"/>
      <c r="D959" s="38"/>
      <c r="E959" s="38"/>
      <c r="F959" s="38"/>
      <c r="G959" s="38"/>
      <c r="H959" s="1"/>
      <c r="I959" s="1"/>
    </row>
    <row r="960" ht="15.75" customHeight="1">
      <c r="A960" s="37"/>
      <c r="B960" s="37"/>
      <c r="C960" s="38"/>
      <c r="D960" s="38"/>
      <c r="E960" s="38"/>
      <c r="F960" s="38"/>
      <c r="G960" s="38"/>
      <c r="H960" s="1"/>
      <c r="I960" s="1"/>
    </row>
    <row r="961" ht="15.75" customHeight="1">
      <c r="A961" s="37"/>
      <c r="B961" s="37"/>
      <c r="C961" s="38"/>
      <c r="D961" s="38"/>
      <c r="E961" s="38"/>
      <c r="F961" s="38"/>
      <c r="G961" s="38"/>
      <c r="H961" s="1"/>
      <c r="I961" s="1"/>
    </row>
    <row r="962" ht="15.75" customHeight="1">
      <c r="A962" s="37"/>
      <c r="B962" s="37"/>
      <c r="C962" s="38"/>
      <c r="D962" s="38"/>
      <c r="E962" s="38"/>
      <c r="F962" s="38"/>
      <c r="G962" s="38"/>
      <c r="H962" s="1"/>
      <c r="I962" s="1"/>
    </row>
    <row r="963" ht="15.75" customHeight="1">
      <c r="A963" s="37"/>
      <c r="B963" s="37"/>
      <c r="C963" s="38"/>
      <c r="D963" s="38"/>
      <c r="E963" s="38"/>
      <c r="F963" s="38"/>
      <c r="G963" s="38"/>
      <c r="H963" s="1"/>
      <c r="I963" s="1"/>
    </row>
    <row r="964" ht="15.75" customHeight="1">
      <c r="A964" s="37"/>
      <c r="B964" s="37"/>
      <c r="C964" s="38"/>
      <c r="D964" s="38"/>
      <c r="E964" s="38"/>
      <c r="F964" s="38"/>
      <c r="G964" s="38"/>
      <c r="H964" s="1"/>
      <c r="I964" s="1"/>
    </row>
    <row r="965" ht="15.75" customHeight="1">
      <c r="A965" s="37"/>
      <c r="B965" s="37"/>
      <c r="C965" s="38"/>
      <c r="D965" s="38"/>
      <c r="E965" s="38"/>
      <c r="F965" s="38"/>
      <c r="G965" s="38"/>
      <c r="H965" s="1"/>
      <c r="I965" s="1"/>
    </row>
    <row r="966" ht="15.75" customHeight="1">
      <c r="A966" s="37"/>
      <c r="B966" s="37"/>
      <c r="C966" s="38"/>
      <c r="D966" s="38"/>
      <c r="E966" s="38"/>
      <c r="F966" s="38"/>
      <c r="G966" s="38"/>
      <c r="H966" s="1"/>
      <c r="I966" s="1"/>
    </row>
    <row r="967" ht="15.75" customHeight="1">
      <c r="A967" s="37"/>
      <c r="B967" s="37"/>
      <c r="C967" s="38"/>
      <c r="D967" s="38"/>
      <c r="E967" s="38"/>
      <c r="F967" s="38"/>
      <c r="G967" s="38"/>
      <c r="H967" s="1"/>
      <c r="I967" s="1"/>
    </row>
    <row r="968" ht="15.75" customHeight="1">
      <c r="A968" s="37"/>
      <c r="B968" s="37"/>
      <c r="C968" s="38"/>
      <c r="D968" s="38"/>
      <c r="E968" s="38"/>
      <c r="F968" s="38"/>
      <c r="G968" s="38"/>
      <c r="H968" s="1"/>
      <c r="I968" s="1"/>
    </row>
    <row r="969" ht="15.75" customHeight="1">
      <c r="A969" s="37"/>
      <c r="B969" s="37"/>
      <c r="C969" s="38"/>
      <c r="D969" s="38"/>
      <c r="E969" s="38"/>
      <c r="F969" s="38"/>
      <c r="G969" s="38"/>
      <c r="H969" s="1"/>
      <c r="I969" s="1"/>
    </row>
    <row r="970" ht="15.75" customHeight="1">
      <c r="A970" s="37"/>
      <c r="B970" s="37"/>
      <c r="C970" s="38"/>
      <c r="D970" s="38"/>
      <c r="E970" s="38"/>
      <c r="F970" s="38"/>
      <c r="G970" s="38"/>
      <c r="H970" s="1"/>
      <c r="I970" s="1"/>
    </row>
    <row r="971" ht="15.75" customHeight="1">
      <c r="A971" s="37"/>
      <c r="B971" s="37"/>
      <c r="C971" s="38"/>
      <c r="D971" s="38"/>
      <c r="E971" s="38"/>
      <c r="F971" s="38"/>
      <c r="G971" s="38"/>
      <c r="H971" s="1"/>
      <c r="I971" s="1"/>
    </row>
    <row r="972" ht="15.75" customHeight="1">
      <c r="A972" s="37"/>
      <c r="B972" s="37"/>
      <c r="C972" s="38"/>
      <c r="D972" s="38"/>
      <c r="E972" s="38"/>
      <c r="F972" s="38"/>
      <c r="G972" s="38"/>
      <c r="H972" s="1"/>
      <c r="I972" s="1"/>
    </row>
    <row r="973" ht="15.75" customHeight="1">
      <c r="A973" s="37"/>
      <c r="B973" s="37"/>
      <c r="C973" s="38"/>
      <c r="D973" s="38"/>
      <c r="E973" s="38"/>
      <c r="F973" s="38"/>
      <c r="G973" s="38"/>
      <c r="H973" s="1"/>
      <c r="I973" s="1"/>
    </row>
    <row r="974" ht="15.75" customHeight="1">
      <c r="A974" s="37"/>
      <c r="B974" s="37"/>
      <c r="C974" s="38"/>
      <c r="D974" s="38"/>
      <c r="E974" s="38"/>
      <c r="F974" s="38"/>
      <c r="G974" s="38"/>
      <c r="H974" s="1"/>
      <c r="I974" s="1"/>
    </row>
    <row r="975" ht="15.75" customHeight="1">
      <c r="A975" s="37"/>
      <c r="B975" s="37"/>
      <c r="C975" s="38"/>
      <c r="D975" s="38"/>
      <c r="E975" s="38"/>
      <c r="F975" s="38"/>
      <c r="G975" s="38"/>
      <c r="H975" s="1"/>
      <c r="I975" s="1"/>
    </row>
    <row r="976" ht="15.75" customHeight="1">
      <c r="A976" s="37"/>
      <c r="B976" s="37"/>
      <c r="C976" s="38"/>
      <c r="D976" s="38"/>
      <c r="E976" s="38"/>
      <c r="F976" s="38"/>
      <c r="G976" s="38"/>
      <c r="H976" s="1"/>
      <c r="I976" s="1"/>
    </row>
    <row r="977" ht="15.75" customHeight="1">
      <c r="A977" s="37"/>
      <c r="B977" s="37"/>
      <c r="C977" s="38"/>
      <c r="D977" s="38"/>
      <c r="E977" s="38"/>
      <c r="F977" s="38"/>
      <c r="G977" s="38"/>
      <c r="H977" s="1"/>
      <c r="I977" s="1"/>
    </row>
    <row r="978" ht="15.75" customHeight="1">
      <c r="A978" s="37"/>
      <c r="B978" s="37"/>
      <c r="C978" s="38"/>
      <c r="D978" s="38"/>
      <c r="E978" s="38"/>
      <c r="F978" s="38"/>
      <c r="G978" s="38"/>
      <c r="H978" s="1"/>
      <c r="I978" s="1"/>
    </row>
    <row r="979" ht="15.75" customHeight="1">
      <c r="A979" s="37"/>
      <c r="B979" s="37"/>
      <c r="C979" s="38"/>
      <c r="D979" s="38"/>
      <c r="E979" s="38"/>
      <c r="F979" s="38"/>
      <c r="G979" s="38"/>
      <c r="H979" s="1"/>
      <c r="I979" s="1"/>
    </row>
    <row r="980" ht="15.75" customHeight="1">
      <c r="A980" s="37"/>
      <c r="B980" s="37"/>
      <c r="C980" s="38"/>
      <c r="D980" s="38"/>
      <c r="E980" s="38"/>
      <c r="F980" s="38"/>
      <c r="G980" s="38"/>
      <c r="H980" s="1"/>
      <c r="I980" s="1"/>
    </row>
    <row r="981" ht="15.75" customHeight="1">
      <c r="A981" s="37"/>
      <c r="B981" s="37"/>
      <c r="C981" s="38"/>
      <c r="D981" s="38"/>
      <c r="E981" s="38"/>
      <c r="F981" s="38"/>
      <c r="G981" s="38"/>
      <c r="H981" s="1"/>
      <c r="I981" s="1"/>
    </row>
    <row r="982" ht="15.75" customHeight="1">
      <c r="A982" s="37"/>
      <c r="B982" s="37"/>
      <c r="C982" s="38"/>
      <c r="D982" s="38"/>
      <c r="E982" s="38"/>
      <c r="F982" s="38"/>
      <c r="G982" s="38"/>
      <c r="H982" s="1"/>
      <c r="I982" s="1"/>
    </row>
    <row r="983" ht="15.75" customHeight="1">
      <c r="A983" s="37"/>
      <c r="B983" s="37"/>
      <c r="C983" s="38"/>
      <c r="D983" s="38"/>
      <c r="E983" s="38"/>
      <c r="F983" s="38"/>
      <c r="G983" s="38"/>
      <c r="H983" s="1"/>
      <c r="I983" s="1"/>
    </row>
    <row r="984" ht="15.75" customHeight="1">
      <c r="A984" s="37"/>
      <c r="B984" s="37"/>
      <c r="C984" s="38"/>
      <c r="D984" s="38"/>
      <c r="E984" s="38"/>
      <c r="F984" s="38"/>
      <c r="G984" s="38"/>
      <c r="H984" s="1"/>
      <c r="I984" s="1"/>
    </row>
    <row r="985" ht="15.75" customHeight="1">
      <c r="A985" s="37"/>
      <c r="B985" s="37"/>
      <c r="C985" s="38"/>
      <c r="D985" s="38"/>
      <c r="E985" s="38"/>
      <c r="F985" s="38"/>
      <c r="G985" s="38"/>
      <c r="H985" s="1"/>
      <c r="I985" s="1"/>
    </row>
    <row r="986" ht="15.75" customHeight="1">
      <c r="A986" s="37"/>
      <c r="B986" s="37"/>
      <c r="C986" s="38"/>
      <c r="D986" s="38"/>
      <c r="E986" s="38"/>
      <c r="F986" s="38"/>
      <c r="G986" s="38"/>
      <c r="H986" s="1"/>
      <c r="I986" s="1"/>
    </row>
    <row r="987" ht="15.75" customHeight="1">
      <c r="A987" s="37"/>
      <c r="B987" s="37"/>
      <c r="C987" s="38"/>
      <c r="D987" s="38"/>
      <c r="E987" s="38"/>
      <c r="F987" s="38"/>
      <c r="G987" s="38"/>
      <c r="H987" s="1"/>
      <c r="I987" s="1"/>
    </row>
    <row r="988" ht="15.75" customHeight="1">
      <c r="A988" s="37"/>
      <c r="B988" s="37"/>
      <c r="C988" s="38"/>
      <c r="D988" s="38"/>
      <c r="E988" s="38"/>
      <c r="F988" s="38"/>
      <c r="G988" s="38"/>
      <c r="H988" s="1"/>
      <c r="I988" s="1"/>
    </row>
    <row r="989" ht="15.75" customHeight="1">
      <c r="A989" s="37"/>
      <c r="B989" s="37"/>
      <c r="C989" s="38"/>
      <c r="D989" s="38"/>
      <c r="E989" s="38"/>
      <c r="F989" s="38"/>
      <c r="G989" s="38"/>
      <c r="H989" s="1"/>
      <c r="I989" s="1"/>
    </row>
    <row r="990" ht="15.75" customHeight="1">
      <c r="A990" s="37"/>
      <c r="B990" s="37"/>
      <c r="C990" s="38"/>
      <c r="D990" s="38"/>
      <c r="E990" s="38"/>
      <c r="F990" s="38"/>
      <c r="G990" s="38"/>
      <c r="H990" s="1"/>
      <c r="I990" s="1"/>
    </row>
    <row r="991" ht="15.75" customHeight="1">
      <c r="A991" s="37"/>
      <c r="B991" s="37"/>
      <c r="C991" s="38"/>
      <c r="D991" s="38"/>
      <c r="E991" s="38"/>
      <c r="F991" s="38"/>
      <c r="G991" s="38"/>
      <c r="H991" s="1"/>
      <c r="I991" s="1"/>
    </row>
    <row r="992" ht="15.75" customHeight="1">
      <c r="A992" s="37"/>
      <c r="B992" s="37"/>
      <c r="C992" s="38"/>
      <c r="D992" s="38"/>
      <c r="E992" s="38"/>
      <c r="F992" s="38"/>
      <c r="G992" s="38"/>
      <c r="H992" s="1"/>
      <c r="I992" s="1"/>
    </row>
    <row r="993" ht="15.75" customHeight="1">
      <c r="A993" s="37"/>
      <c r="B993" s="37"/>
      <c r="C993" s="38"/>
      <c r="D993" s="38"/>
      <c r="E993" s="38"/>
      <c r="F993" s="38"/>
      <c r="G993" s="38"/>
      <c r="H993" s="1"/>
      <c r="I993" s="1"/>
    </row>
    <row r="994" ht="15.75" customHeight="1">
      <c r="A994" s="37"/>
      <c r="B994" s="37"/>
      <c r="C994" s="38"/>
      <c r="D994" s="38"/>
      <c r="E994" s="38"/>
      <c r="F994" s="38"/>
      <c r="G994" s="38"/>
      <c r="H994" s="1"/>
      <c r="I994" s="1"/>
    </row>
    <row r="995" ht="15.75" customHeight="1">
      <c r="A995" s="37"/>
      <c r="B995" s="37"/>
      <c r="C995" s="38"/>
      <c r="D995" s="38"/>
      <c r="E995" s="38"/>
      <c r="F995" s="38"/>
      <c r="G995" s="38"/>
      <c r="H995" s="1"/>
      <c r="I995" s="1"/>
    </row>
    <row r="996" ht="15.75" customHeight="1">
      <c r="A996" s="37"/>
      <c r="B996" s="37"/>
      <c r="C996" s="38"/>
      <c r="D996" s="38"/>
      <c r="E996" s="38"/>
      <c r="F996" s="38"/>
      <c r="G996" s="38"/>
      <c r="H996" s="1"/>
      <c r="I996" s="1"/>
    </row>
    <row r="997" ht="15.75" customHeight="1">
      <c r="A997" s="37"/>
      <c r="B997" s="37"/>
      <c r="C997" s="38"/>
      <c r="D997" s="38"/>
      <c r="E997" s="38"/>
      <c r="F997" s="38"/>
      <c r="G997" s="38"/>
      <c r="H997" s="1"/>
      <c r="I997" s="1"/>
    </row>
    <row r="998" ht="15.75" customHeight="1">
      <c r="A998" s="37"/>
      <c r="B998" s="37"/>
      <c r="C998" s="38"/>
      <c r="D998" s="38"/>
      <c r="E998" s="38"/>
      <c r="F998" s="38"/>
      <c r="G998" s="38"/>
      <c r="H998" s="1"/>
      <c r="I998" s="1"/>
    </row>
    <row r="999" ht="15.75" customHeight="1">
      <c r="A999" s="37"/>
      <c r="B999" s="37"/>
      <c r="C999" s="38"/>
      <c r="D999" s="38"/>
      <c r="E999" s="38"/>
      <c r="F999" s="38"/>
      <c r="G999" s="38"/>
      <c r="H999" s="1"/>
      <c r="I999" s="1"/>
    </row>
    <row r="1000" ht="15.75" customHeight="1">
      <c r="A1000" s="37"/>
      <c r="B1000" s="37"/>
      <c r="C1000" s="38"/>
      <c r="D1000" s="38"/>
      <c r="E1000" s="38"/>
      <c r="F1000" s="38"/>
      <c r="G1000" s="38"/>
      <c r="H1000" s="1"/>
      <c r="I1000" s="1"/>
    </row>
  </sheetData>
  <mergeCells count="5">
    <mergeCell ref="A2:I2"/>
    <mergeCell ref="A4:I4"/>
    <mergeCell ref="A5:I5"/>
    <mergeCell ref="A6:I6"/>
    <mergeCell ref="A43:I43"/>
  </mergeCells>
  <printOptions/>
  <pageMargins bottom="0.75" footer="0.0" header="0.0" left="0.7" right="0.7" top="0.75"/>
  <pageSetup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71"/>
    <col customWidth="1" min="2" max="2" width="15.43"/>
    <col customWidth="1" min="3" max="3" width="12.43"/>
    <col customWidth="1" min="4" max="4" width="16.71"/>
    <col customWidth="1" min="5" max="5" width="12.43"/>
    <col customWidth="1" min="6" max="6" width="16.0"/>
    <col customWidth="1" min="7" max="7" width="12.14"/>
    <col customWidth="1" min="8" max="8" width="13.71"/>
    <col customWidth="1" min="9" max="9" width="10.71"/>
    <col customWidth="1" min="10" max="10" width="7.43"/>
    <col customWidth="1" min="11" max="11" width="20.71"/>
    <col customWidth="1" min="12" max="26" width="10.0"/>
  </cols>
  <sheetData>
    <row r="1">
      <c r="A1" s="37"/>
      <c r="B1" s="37"/>
      <c r="C1" s="37"/>
      <c r="D1" s="37"/>
      <c r="E1" s="38"/>
      <c r="F1" s="38"/>
      <c r="G1" s="38"/>
      <c r="H1" s="38"/>
      <c r="I1" s="38"/>
      <c r="J1" s="1"/>
    </row>
    <row r="2">
      <c r="A2" s="39" t="s">
        <v>4450</v>
      </c>
      <c r="B2" s="40"/>
      <c r="C2" s="40"/>
      <c r="D2" s="40"/>
      <c r="E2" s="40"/>
      <c r="F2" s="40"/>
      <c r="G2" s="40"/>
      <c r="H2" s="40"/>
      <c r="I2" s="40"/>
      <c r="J2" s="34"/>
    </row>
    <row r="3">
      <c r="A3" s="73"/>
      <c r="B3" s="73"/>
      <c r="C3" s="73"/>
      <c r="D3" s="73"/>
      <c r="E3" s="73"/>
      <c r="F3" s="73"/>
      <c r="G3" s="73"/>
      <c r="H3" s="73"/>
      <c r="I3" s="73"/>
      <c r="J3" s="73"/>
    </row>
    <row r="4">
      <c r="A4" s="74" t="s">
        <v>4451</v>
      </c>
      <c r="B4" s="40"/>
      <c r="C4" s="40"/>
      <c r="D4" s="40"/>
      <c r="E4" s="40"/>
      <c r="F4" s="40"/>
      <c r="G4" s="40"/>
      <c r="H4" s="40"/>
      <c r="I4" s="40"/>
      <c r="J4" s="34"/>
    </row>
    <row r="5">
      <c r="A5" s="74" t="s">
        <v>4452</v>
      </c>
      <c r="B5" s="40"/>
      <c r="C5" s="40"/>
      <c r="D5" s="40"/>
      <c r="E5" s="40"/>
      <c r="F5" s="40"/>
      <c r="G5" s="40"/>
      <c r="H5" s="40"/>
      <c r="I5" s="40"/>
      <c r="J5" s="34"/>
    </row>
    <row r="6" ht="70.5" customHeight="1">
      <c r="A6" s="43" t="s">
        <v>4453</v>
      </c>
      <c r="B6" s="40"/>
      <c r="C6" s="40"/>
      <c r="D6" s="40"/>
      <c r="E6" s="40"/>
      <c r="F6" s="40"/>
      <c r="G6" s="40"/>
      <c r="H6" s="40"/>
      <c r="I6" s="40"/>
      <c r="J6" s="34"/>
      <c r="K6" s="170"/>
      <c r="L6" s="170"/>
      <c r="M6" s="170"/>
      <c r="N6" s="170"/>
      <c r="O6" s="170"/>
      <c r="P6" s="170"/>
      <c r="Q6" s="170"/>
      <c r="R6" s="170"/>
      <c r="S6" s="170"/>
      <c r="T6" s="170"/>
      <c r="U6" s="170"/>
      <c r="V6" s="170"/>
      <c r="W6" s="170"/>
      <c r="X6" s="170"/>
      <c r="Y6" s="170"/>
      <c r="Z6" s="170"/>
    </row>
    <row r="7">
      <c r="A7" s="43" t="s">
        <v>4454</v>
      </c>
      <c r="B7" s="40"/>
      <c r="C7" s="40"/>
      <c r="D7" s="40"/>
      <c r="E7" s="40"/>
      <c r="F7" s="40"/>
      <c r="G7" s="40"/>
      <c r="H7" s="40"/>
      <c r="I7" s="40"/>
      <c r="J7" s="34"/>
      <c r="K7" s="170"/>
      <c r="L7" s="170"/>
      <c r="M7" s="170"/>
      <c r="N7" s="170"/>
      <c r="O7" s="170"/>
      <c r="P7" s="170"/>
      <c r="Q7" s="170"/>
      <c r="R7" s="170"/>
      <c r="S7" s="170"/>
      <c r="T7" s="170"/>
      <c r="U7" s="170"/>
      <c r="V7" s="170"/>
      <c r="W7" s="170"/>
      <c r="X7" s="170"/>
      <c r="Y7" s="170"/>
      <c r="Z7" s="170"/>
    </row>
    <row r="8">
      <c r="A8" s="43" t="s">
        <v>4455</v>
      </c>
      <c r="B8" s="40"/>
      <c r="C8" s="40"/>
      <c r="D8" s="40"/>
      <c r="E8" s="40"/>
      <c r="F8" s="40"/>
      <c r="G8" s="40"/>
      <c r="H8" s="40"/>
      <c r="I8" s="40"/>
      <c r="J8" s="34"/>
      <c r="K8" s="170"/>
      <c r="L8" s="170"/>
      <c r="M8" s="170"/>
      <c r="N8" s="170"/>
      <c r="O8" s="170"/>
      <c r="P8" s="170"/>
      <c r="Q8" s="170"/>
      <c r="R8" s="170"/>
      <c r="S8" s="170"/>
      <c r="T8" s="170"/>
      <c r="U8" s="170"/>
      <c r="V8" s="170"/>
      <c r="W8" s="170"/>
      <c r="X8" s="170"/>
      <c r="Y8" s="170"/>
      <c r="Z8" s="170"/>
    </row>
    <row r="9" ht="28.5" customHeight="1">
      <c r="A9" s="43" t="s">
        <v>4456</v>
      </c>
      <c r="B9" s="40"/>
      <c r="C9" s="40"/>
      <c r="D9" s="40"/>
      <c r="E9" s="40"/>
      <c r="F9" s="40"/>
      <c r="G9" s="40"/>
      <c r="H9" s="40"/>
      <c r="I9" s="40"/>
      <c r="J9" s="34"/>
      <c r="K9" s="170"/>
      <c r="L9" s="170"/>
      <c r="M9" s="170"/>
      <c r="N9" s="170"/>
      <c r="O9" s="170"/>
      <c r="P9" s="170"/>
      <c r="Q9" s="170"/>
      <c r="R9" s="170"/>
      <c r="S9" s="170"/>
      <c r="T9" s="170"/>
      <c r="U9" s="170"/>
      <c r="V9" s="170"/>
      <c r="W9" s="170"/>
      <c r="X9" s="170"/>
      <c r="Y9" s="170"/>
      <c r="Z9" s="170"/>
    </row>
    <row r="10">
      <c r="A10" s="43" t="s">
        <v>4457</v>
      </c>
      <c r="B10" s="40"/>
      <c r="C10" s="40"/>
      <c r="D10" s="40"/>
      <c r="E10" s="40"/>
      <c r="F10" s="40"/>
      <c r="G10" s="40"/>
      <c r="H10" s="40"/>
      <c r="I10" s="40"/>
      <c r="J10" s="34"/>
      <c r="K10" s="170"/>
      <c r="L10" s="170"/>
      <c r="M10" s="170"/>
      <c r="N10" s="170"/>
      <c r="O10" s="170"/>
      <c r="P10" s="170"/>
      <c r="Q10" s="170"/>
      <c r="R10" s="170"/>
      <c r="S10" s="170"/>
      <c r="T10" s="170"/>
      <c r="U10" s="170"/>
      <c r="V10" s="170"/>
      <c r="W10" s="170"/>
      <c r="X10" s="170"/>
      <c r="Y10" s="170"/>
      <c r="Z10" s="170"/>
    </row>
    <row r="11">
      <c r="A11" s="37"/>
      <c r="B11" s="37"/>
      <c r="C11" s="37"/>
      <c r="D11" s="37"/>
      <c r="E11" s="38"/>
      <c r="F11" s="38"/>
      <c r="G11" s="38"/>
      <c r="H11" s="38"/>
      <c r="I11" s="38"/>
      <c r="J11" s="1"/>
    </row>
    <row r="12" ht="38.25" customHeight="1">
      <c r="A12" s="135" t="s">
        <v>8</v>
      </c>
      <c r="B12" s="122" t="s">
        <v>4458</v>
      </c>
      <c r="C12" s="122" t="s">
        <v>4459</v>
      </c>
      <c r="D12" s="122" t="s">
        <v>4460</v>
      </c>
      <c r="E12" s="77" t="s">
        <v>9</v>
      </c>
      <c r="F12" s="122" t="s">
        <v>4461</v>
      </c>
      <c r="G12" s="47" t="s">
        <v>4462</v>
      </c>
      <c r="H12" s="47" t="s">
        <v>4463</v>
      </c>
      <c r="I12" s="47" t="s">
        <v>4464</v>
      </c>
      <c r="J12" s="47" t="s">
        <v>133</v>
      </c>
      <c r="K12" s="49" t="s">
        <v>134</v>
      </c>
    </row>
    <row r="13">
      <c r="A13" s="171"/>
      <c r="B13" s="63"/>
      <c r="C13" s="63"/>
      <c r="D13" s="63"/>
      <c r="E13" s="63"/>
      <c r="F13" s="63"/>
      <c r="G13" s="63"/>
      <c r="H13" s="63"/>
      <c r="I13" s="63"/>
      <c r="J13" s="96"/>
      <c r="K13" s="61"/>
    </row>
    <row r="14">
      <c r="A14" s="171"/>
      <c r="B14" s="63"/>
      <c r="C14" s="63"/>
      <c r="D14" s="63"/>
      <c r="E14" s="63"/>
      <c r="F14" s="63"/>
      <c r="G14" s="63"/>
      <c r="H14" s="63"/>
      <c r="I14" s="63"/>
      <c r="J14" s="96"/>
      <c r="K14" s="61"/>
    </row>
    <row r="15">
      <c r="A15" s="171"/>
      <c r="B15" s="63"/>
      <c r="C15" s="63"/>
      <c r="D15" s="63"/>
      <c r="E15" s="63"/>
      <c r="F15" s="63"/>
      <c r="G15" s="63"/>
      <c r="H15" s="63"/>
      <c r="I15" s="63"/>
      <c r="J15" s="96"/>
      <c r="K15" s="61"/>
    </row>
    <row r="16">
      <c r="A16" s="171"/>
      <c r="B16" s="63"/>
      <c r="C16" s="63"/>
      <c r="D16" s="63"/>
      <c r="E16" s="63"/>
      <c r="F16" s="63"/>
      <c r="G16" s="63"/>
      <c r="H16" s="63"/>
      <c r="I16" s="63"/>
      <c r="J16" s="96"/>
      <c r="K16" s="61"/>
    </row>
    <row r="17">
      <c r="A17" s="171"/>
      <c r="B17" s="63"/>
      <c r="C17" s="63"/>
      <c r="D17" s="63"/>
      <c r="E17" s="63"/>
      <c r="F17" s="63"/>
      <c r="G17" s="63"/>
      <c r="H17" s="63"/>
      <c r="I17" s="63"/>
      <c r="J17" s="96"/>
      <c r="K17" s="61"/>
    </row>
    <row r="18">
      <c r="A18" s="171"/>
      <c r="B18" s="63"/>
      <c r="C18" s="63"/>
      <c r="D18" s="63"/>
      <c r="E18" s="63"/>
      <c r="F18" s="63"/>
      <c r="G18" s="63"/>
      <c r="H18" s="63"/>
      <c r="I18" s="63"/>
      <c r="J18" s="96"/>
      <c r="K18" s="61"/>
    </row>
    <row r="19">
      <c r="A19" s="171"/>
      <c r="B19" s="63"/>
      <c r="C19" s="63"/>
      <c r="D19" s="63"/>
      <c r="E19" s="63"/>
      <c r="F19" s="63"/>
      <c r="G19" s="63"/>
      <c r="H19" s="63"/>
      <c r="I19" s="63"/>
      <c r="J19" s="96"/>
      <c r="K19" s="61"/>
    </row>
    <row r="20">
      <c r="A20" s="171"/>
      <c r="B20" s="63"/>
      <c r="C20" s="63"/>
      <c r="D20" s="63"/>
      <c r="E20" s="63"/>
      <c r="F20" s="63"/>
      <c r="G20" s="63"/>
      <c r="H20" s="63"/>
      <c r="I20" s="63"/>
      <c r="J20" s="96"/>
      <c r="K20" s="61"/>
    </row>
    <row r="21" ht="15.75" customHeight="1">
      <c r="A21" s="171"/>
      <c r="B21" s="63"/>
      <c r="C21" s="63"/>
      <c r="D21" s="63"/>
      <c r="E21" s="63"/>
      <c r="F21" s="63"/>
      <c r="G21" s="63"/>
      <c r="H21" s="63"/>
      <c r="I21" s="63"/>
      <c r="J21" s="96"/>
      <c r="K21" s="61"/>
    </row>
    <row r="22" ht="15.75" customHeight="1">
      <c r="A22" s="66" t="s">
        <v>104</v>
      </c>
      <c r="B22" s="37"/>
      <c r="C22" s="37"/>
      <c r="D22" s="37"/>
      <c r="E22" s="38"/>
      <c r="F22" s="38"/>
      <c r="G22" s="1"/>
      <c r="H22" s="1"/>
      <c r="I22" s="1"/>
      <c r="J22" s="150">
        <f>SUM(J13:J21)</f>
        <v>0</v>
      </c>
    </row>
    <row r="23" ht="15.75" customHeight="1">
      <c r="A23" s="37"/>
      <c r="B23" s="37"/>
      <c r="C23" s="37"/>
      <c r="D23" s="37"/>
      <c r="E23" s="38"/>
      <c r="F23" s="38"/>
      <c r="G23" s="38"/>
      <c r="H23" s="38"/>
      <c r="I23" s="38"/>
      <c r="J23" s="1"/>
    </row>
    <row r="24" ht="15.75" customHeight="1">
      <c r="A24" s="37"/>
      <c r="B24" s="38"/>
      <c r="C24" s="38"/>
      <c r="D24" s="38"/>
      <c r="E24" s="38"/>
      <c r="F24" s="38"/>
      <c r="G24" s="1"/>
    </row>
    <row r="25" ht="15.75" customHeight="1">
      <c r="A25" s="151" t="s">
        <v>213</v>
      </c>
      <c r="B25" s="69"/>
      <c r="C25" s="69"/>
      <c r="D25" s="69"/>
      <c r="E25" s="69"/>
      <c r="F25" s="69"/>
      <c r="G25" s="69"/>
      <c r="H25" s="69"/>
      <c r="I25" s="69"/>
      <c r="J25" s="70"/>
    </row>
    <row r="26" ht="15.75" customHeight="1">
      <c r="A26" s="37"/>
      <c r="B26" s="37"/>
      <c r="C26" s="37"/>
      <c r="D26" s="37"/>
      <c r="E26" s="38"/>
      <c r="F26" s="38"/>
      <c r="G26" s="38"/>
      <c r="H26" s="38"/>
      <c r="I26" s="38"/>
      <c r="J26" s="1"/>
    </row>
    <row r="27" ht="15.75" customHeight="1">
      <c r="A27" s="37"/>
      <c r="B27" s="37"/>
      <c r="C27" s="37"/>
      <c r="D27" s="37"/>
      <c r="E27" s="38"/>
      <c r="F27" s="38"/>
      <c r="G27" s="38"/>
      <c r="H27" s="38"/>
      <c r="I27" s="38"/>
      <c r="J27" s="1"/>
    </row>
    <row r="28" ht="15.75" customHeight="1">
      <c r="A28" s="37"/>
      <c r="B28" s="37"/>
      <c r="C28" s="37"/>
      <c r="D28" s="37"/>
      <c r="E28" s="38"/>
      <c r="F28" s="38"/>
      <c r="G28" s="38"/>
      <c r="H28" s="38"/>
      <c r="I28" s="38"/>
      <c r="J28" s="1"/>
    </row>
    <row r="29" ht="15.75" customHeight="1">
      <c r="A29" s="37"/>
      <c r="B29" s="37"/>
      <c r="C29" s="37"/>
      <c r="D29" s="37"/>
      <c r="E29" s="38"/>
      <c r="F29" s="38"/>
      <c r="G29" s="38"/>
      <c r="H29" s="38"/>
      <c r="I29" s="38"/>
      <c r="J29" s="1"/>
    </row>
    <row r="30" ht="15.75" customHeight="1">
      <c r="A30" s="37"/>
      <c r="B30" s="37"/>
      <c r="C30" s="37"/>
      <c r="D30" s="37"/>
      <c r="E30" s="38"/>
      <c r="F30" s="38"/>
      <c r="G30" s="38"/>
      <c r="H30" s="38"/>
      <c r="I30" s="38"/>
      <c r="J30" s="1"/>
    </row>
    <row r="31" ht="15.75" customHeight="1">
      <c r="A31" s="37"/>
      <c r="B31" s="37"/>
      <c r="C31" s="37"/>
      <c r="D31" s="37"/>
      <c r="E31" s="38"/>
      <c r="F31" s="38"/>
      <c r="G31" s="38"/>
      <c r="H31" s="38"/>
      <c r="I31" s="38"/>
      <c r="J31" s="1"/>
    </row>
    <row r="32" ht="15.75" customHeight="1">
      <c r="A32" s="37"/>
      <c r="B32" s="37"/>
      <c r="C32" s="37"/>
      <c r="D32" s="37"/>
      <c r="E32" s="38"/>
      <c r="F32" s="38"/>
      <c r="G32" s="38"/>
      <c r="H32" s="38"/>
      <c r="I32" s="38"/>
      <c r="J32" s="1"/>
    </row>
    <row r="33" ht="15.75" customHeight="1">
      <c r="A33" s="37"/>
      <c r="B33" s="37"/>
      <c r="C33" s="37"/>
      <c r="D33" s="37"/>
      <c r="E33" s="38"/>
      <c r="F33" s="38"/>
      <c r="G33" s="38"/>
      <c r="H33" s="38"/>
      <c r="I33" s="38"/>
      <c r="J33" s="1"/>
    </row>
    <row r="34" ht="15.75" customHeight="1">
      <c r="A34" s="37"/>
      <c r="B34" s="37"/>
      <c r="C34" s="37"/>
      <c r="D34" s="37"/>
      <c r="E34" s="38"/>
      <c r="F34" s="38"/>
      <c r="G34" s="38"/>
      <c r="H34" s="38"/>
      <c r="I34" s="38"/>
      <c r="J34" s="1"/>
    </row>
    <row r="35" ht="15.75" customHeight="1">
      <c r="A35" s="37"/>
      <c r="B35" s="37"/>
      <c r="C35" s="37"/>
      <c r="D35" s="37"/>
      <c r="E35" s="38"/>
      <c r="F35" s="38"/>
      <c r="G35" s="38"/>
      <c r="H35" s="38"/>
      <c r="I35" s="38"/>
      <c r="J35" s="1"/>
    </row>
    <row r="36" ht="15.75" customHeight="1">
      <c r="A36" s="37"/>
      <c r="B36" s="37"/>
      <c r="C36" s="37"/>
      <c r="D36" s="37"/>
      <c r="E36" s="38"/>
      <c r="F36" s="38"/>
      <c r="G36" s="38"/>
      <c r="H36" s="38"/>
      <c r="I36" s="38"/>
      <c r="J36" s="1"/>
    </row>
    <row r="37" ht="15.75" customHeight="1">
      <c r="A37" s="37"/>
      <c r="B37" s="37"/>
      <c r="C37" s="37"/>
      <c r="D37" s="37"/>
      <c r="E37" s="38"/>
      <c r="F37" s="38"/>
      <c r="G37" s="38"/>
      <c r="H37" s="38"/>
      <c r="I37" s="38"/>
      <c r="J37" s="1"/>
    </row>
    <row r="38" ht="15.75" customHeight="1">
      <c r="A38" s="37"/>
      <c r="B38" s="37"/>
      <c r="C38" s="37"/>
      <c r="D38" s="37"/>
      <c r="E38" s="38"/>
      <c r="F38" s="38"/>
      <c r="G38" s="38"/>
      <c r="H38" s="38"/>
      <c r="I38" s="38"/>
      <c r="J38" s="1"/>
    </row>
    <row r="39" ht="15.75" customHeight="1">
      <c r="A39" s="37"/>
      <c r="B39" s="37"/>
      <c r="C39" s="37"/>
      <c r="D39" s="37"/>
      <c r="E39" s="38"/>
      <c r="F39" s="38"/>
      <c r="G39" s="38"/>
      <c r="H39" s="38"/>
      <c r="I39" s="38"/>
      <c r="J39" s="1"/>
    </row>
    <row r="40" ht="15.75" customHeight="1">
      <c r="A40" s="37"/>
      <c r="B40" s="37"/>
      <c r="C40" s="37"/>
      <c r="D40" s="37"/>
      <c r="E40" s="38"/>
      <c r="F40" s="38"/>
      <c r="G40" s="38"/>
      <c r="H40" s="38"/>
      <c r="I40" s="38"/>
      <c r="J40" s="1"/>
    </row>
    <row r="41" ht="15.75" customHeight="1">
      <c r="A41" s="37"/>
      <c r="B41" s="37"/>
      <c r="C41" s="37"/>
      <c r="D41" s="37"/>
      <c r="E41" s="38"/>
      <c r="F41" s="38"/>
      <c r="G41" s="38"/>
      <c r="H41" s="38"/>
      <c r="I41" s="38"/>
      <c r="J41" s="1"/>
    </row>
    <row r="42" ht="15.75" customHeight="1">
      <c r="A42" s="37"/>
      <c r="B42" s="37"/>
      <c r="C42" s="37"/>
      <c r="D42" s="37"/>
      <c r="E42" s="38"/>
      <c r="F42" s="38"/>
      <c r="G42" s="38"/>
      <c r="H42" s="38"/>
      <c r="I42" s="38"/>
      <c r="J42" s="1"/>
    </row>
    <row r="43" ht="15.75" customHeight="1">
      <c r="A43" s="37"/>
      <c r="B43" s="37"/>
      <c r="C43" s="37"/>
      <c r="D43" s="37"/>
      <c r="E43" s="38"/>
      <c r="F43" s="38"/>
      <c r="G43" s="38"/>
      <c r="H43" s="38"/>
      <c r="I43" s="38"/>
      <c r="J43" s="1"/>
    </row>
    <row r="44" ht="15.75" customHeight="1">
      <c r="A44" s="37"/>
      <c r="B44" s="37"/>
      <c r="C44" s="37"/>
      <c r="D44" s="37"/>
      <c r="E44" s="38"/>
      <c r="F44" s="38"/>
      <c r="G44" s="38"/>
      <c r="H44" s="38"/>
      <c r="I44" s="38"/>
      <c r="J44" s="1"/>
    </row>
    <row r="45" ht="15.75" customHeight="1">
      <c r="A45" s="37"/>
      <c r="B45" s="37"/>
      <c r="C45" s="37"/>
      <c r="D45" s="37"/>
      <c r="E45" s="38"/>
      <c r="F45" s="38"/>
      <c r="G45" s="38"/>
      <c r="H45" s="38"/>
      <c r="I45" s="38"/>
      <c r="J45" s="1"/>
    </row>
    <row r="46" ht="15.75" customHeight="1">
      <c r="A46" s="37"/>
      <c r="B46" s="37"/>
      <c r="C46" s="37"/>
      <c r="D46" s="37"/>
      <c r="E46" s="38"/>
      <c r="F46" s="38"/>
      <c r="G46" s="38"/>
      <c r="H46" s="38"/>
      <c r="I46" s="38"/>
      <c r="J46" s="1"/>
    </row>
    <row r="47" ht="15.75" customHeight="1">
      <c r="A47" s="37"/>
      <c r="B47" s="37"/>
      <c r="C47" s="37"/>
      <c r="D47" s="37"/>
      <c r="E47" s="38"/>
      <c r="F47" s="38"/>
      <c r="G47" s="38"/>
      <c r="H47" s="38"/>
      <c r="I47" s="38"/>
      <c r="J47" s="1"/>
    </row>
    <row r="48" ht="15.75" customHeight="1">
      <c r="A48" s="37"/>
      <c r="B48" s="37"/>
      <c r="C48" s="37"/>
      <c r="D48" s="37"/>
      <c r="E48" s="38"/>
      <c r="F48" s="38"/>
      <c r="G48" s="38"/>
      <c r="H48" s="38"/>
      <c r="I48" s="38"/>
      <c r="J48" s="1"/>
    </row>
    <row r="49" ht="15.75" customHeight="1">
      <c r="A49" s="37"/>
      <c r="B49" s="37"/>
      <c r="C49" s="37"/>
      <c r="D49" s="37"/>
      <c r="E49" s="38"/>
      <c r="F49" s="38"/>
      <c r="G49" s="38"/>
      <c r="H49" s="38"/>
      <c r="I49" s="38"/>
      <c r="J49" s="1"/>
    </row>
    <row r="50" ht="15.75" customHeight="1">
      <c r="A50" s="37"/>
      <c r="B50" s="37"/>
      <c r="C50" s="37"/>
      <c r="D50" s="37"/>
      <c r="E50" s="38"/>
      <c r="F50" s="38"/>
      <c r="G50" s="38"/>
      <c r="H50" s="38"/>
      <c r="I50" s="38"/>
      <c r="J50" s="1"/>
    </row>
    <row r="51" ht="15.75" customHeight="1">
      <c r="A51" s="37"/>
      <c r="B51" s="37"/>
      <c r="C51" s="37"/>
      <c r="D51" s="37"/>
      <c r="E51" s="38"/>
      <c r="F51" s="38"/>
      <c r="G51" s="38"/>
      <c r="H51" s="38"/>
      <c r="I51" s="38"/>
      <c r="J51" s="1"/>
    </row>
    <row r="52" ht="15.75" customHeight="1">
      <c r="A52" s="37"/>
      <c r="B52" s="37"/>
      <c r="C52" s="37"/>
      <c r="D52" s="37"/>
      <c r="E52" s="38"/>
      <c r="F52" s="38"/>
      <c r="G52" s="38"/>
      <c r="H52" s="38"/>
      <c r="I52" s="38"/>
      <c r="J52" s="1"/>
    </row>
    <row r="53" ht="15.75" customHeight="1">
      <c r="A53" s="37"/>
      <c r="B53" s="37"/>
      <c r="C53" s="37"/>
      <c r="D53" s="37"/>
      <c r="E53" s="38"/>
      <c r="F53" s="38"/>
      <c r="G53" s="38"/>
      <c r="H53" s="38"/>
      <c r="I53" s="38"/>
      <c r="J53" s="1"/>
    </row>
    <row r="54" ht="15.75" customHeight="1">
      <c r="A54" s="37"/>
      <c r="B54" s="37"/>
      <c r="C54" s="37"/>
      <c r="D54" s="37"/>
      <c r="E54" s="38"/>
      <c r="F54" s="38"/>
      <c r="G54" s="38"/>
      <c r="H54" s="38"/>
      <c r="I54" s="38"/>
      <c r="J54" s="1"/>
    </row>
    <row r="55" ht="15.75" customHeight="1">
      <c r="A55" s="37"/>
      <c r="B55" s="37"/>
      <c r="C55" s="37"/>
      <c r="D55" s="37"/>
      <c r="E55" s="38"/>
      <c r="F55" s="38"/>
      <c r="G55" s="38"/>
      <c r="H55" s="38"/>
      <c r="I55" s="38"/>
      <c r="J55" s="1"/>
    </row>
    <row r="56" ht="15.75" customHeight="1">
      <c r="A56" s="37"/>
      <c r="B56" s="37"/>
      <c r="C56" s="37"/>
      <c r="D56" s="37"/>
      <c r="E56" s="38"/>
      <c r="F56" s="38"/>
      <c r="G56" s="38"/>
      <c r="H56" s="38"/>
      <c r="I56" s="38"/>
      <c r="J56" s="1"/>
    </row>
    <row r="57" ht="15.75" customHeight="1">
      <c r="A57" s="37"/>
      <c r="B57" s="37"/>
      <c r="C57" s="37"/>
      <c r="D57" s="37"/>
      <c r="E57" s="38"/>
      <c r="F57" s="38"/>
      <c r="G57" s="38"/>
      <c r="H57" s="38"/>
      <c r="I57" s="38"/>
      <c r="J57" s="1"/>
    </row>
    <row r="58" ht="15.75" customHeight="1">
      <c r="A58" s="37"/>
      <c r="B58" s="37"/>
      <c r="C58" s="37"/>
      <c r="D58" s="37"/>
      <c r="E58" s="38"/>
      <c r="F58" s="38"/>
      <c r="G58" s="38"/>
      <c r="H58" s="38"/>
      <c r="I58" s="38"/>
      <c r="J58" s="1"/>
    </row>
    <row r="59" ht="15.75" customHeight="1">
      <c r="A59" s="37"/>
      <c r="B59" s="37"/>
      <c r="C59" s="37"/>
      <c r="D59" s="37"/>
      <c r="E59" s="38"/>
      <c r="F59" s="38"/>
      <c r="G59" s="38"/>
      <c r="H59" s="38"/>
      <c r="I59" s="38"/>
      <c r="J59" s="1"/>
    </row>
    <row r="60" ht="15.75" customHeight="1">
      <c r="A60" s="37"/>
      <c r="B60" s="37"/>
      <c r="C60" s="37"/>
      <c r="D60" s="37"/>
      <c r="E60" s="38"/>
      <c r="F60" s="38"/>
      <c r="G60" s="38"/>
      <c r="H60" s="38"/>
      <c r="I60" s="38"/>
      <c r="J60" s="1"/>
    </row>
    <row r="61" ht="15.75" customHeight="1">
      <c r="A61" s="37"/>
      <c r="B61" s="37"/>
      <c r="C61" s="37"/>
      <c r="D61" s="37"/>
      <c r="E61" s="38"/>
      <c r="F61" s="38"/>
      <c r="G61" s="38"/>
      <c r="H61" s="38"/>
      <c r="I61" s="38"/>
      <c r="J61" s="1"/>
    </row>
    <row r="62" ht="15.75" customHeight="1">
      <c r="A62" s="37"/>
      <c r="B62" s="37"/>
      <c r="C62" s="37"/>
      <c r="D62" s="37"/>
      <c r="E62" s="38"/>
      <c r="F62" s="38"/>
      <c r="G62" s="38"/>
      <c r="H62" s="38"/>
      <c r="I62" s="38"/>
      <c r="J62" s="1"/>
    </row>
    <row r="63" ht="15.75" customHeight="1">
      <c r="A63" s="37"/>
      <c r="B63" s="37"/>
      <c r="C63" s="37"/>
      <c r="D63" s="37"/>
      <c r="E63" s="38"/>
      <c r="F63" s="38"/>
      <c r="G63" s="38"/>
      <c r="H63" s="38"/>
      <c r="I63" s="38"/>
      <c r="J63" s="1"/>
    </row>
    <row r="64" ht="15.75" customHeight="1">
      <c r="A64" s="37"/>
      <c r="B64" s="37"/>
      <c r="C64" s="37"/>
      <c r="D64" s="37"/>
      <c r="E64" s="38"/>
      <c r="F64" s="38"/>
      <c r="G64" s="38"/>
      <c r="H64" s="38"/>
      <c r="I64" s="38"/>
      <c r="J64" s="1"/>
    </row>
    <row r="65" ht="15.75" customHeight="1">
      <c r="A65" s="37"/>
      <c r="B65" s="37"/>
      <c r="C65" s="37"/>
      <c r="D65" s="37"/>
      <c r="E65" s="38"/>
      <c r="F65" s="38"/>
      <c r="G65" s="38"/>
      <c r="H65" s="38"/>
      <c r="I65" s="38"/>
      <c r="J65" s="1"/>
    </row>
    <row r="66" ht="15.75" customHeight="1">
      <c r="A66" s="37"/>
      <c r="B66" s="37"/>
      <c r="C66" s="37"/>
      <c r="D66" s="37"/>
      <c r="E66" s="38"/>
      <c r="F66" s="38"/>
      <c r="G66" s="38"/>
      <c r="H66" s="38"/>
      <c r="I66" s="38"/>
      <c r="J66" s="1"/>
    </row>
    <row r="67" ht="15.75" customHeight="1">
      <c r="A67" s="37"/>
      <c r="B67" s="37"/>
      <c r="C67" s="37"/>
      <c r="D67" s="37"/>
      <c r="E67" s="38"/>
      <c r="F67" s="38"/>
      <c r="G67" s="38"/>
      <c r="H67" s="38"/>
      <c r="I67" s="38"/>
      <c r="J67" s="1"/>
    </row>
    <row r="68" ht="15.75" customHeight="1">
      <c r="A68" s="37"/>
      <c r="B68" s="37"/>
      <c r="C68" s="37"/>
      <c r="D68" s="37"/>
      <c r="E68" s="38"/>
      <c r="F68" s="38"/>
      <c r="G68" s="38"/>
      <c r="H68" s="38"/>
      <c r="I68" s="38"/>
      <c r="J68" s="1"/>
    </row>
    <row r="69" ht="15.75" customHeight="1">
      <c r="A69" s="37"/>
      <c r="B69" s="37"/>
      <c r="C69" s="37"/>
      <c r="D69" s="37"/>
      <c r="E69" s="38"/>
      <c r="F69" s="38"/>
      <c r="G69" s="38"/>
      <c r="H69" s="38"/>
      <c r="I69" s="38"/>
      <c r="J69" s="1"/>
    </row>
    <row r="70" ht="15.75" customHeight="1">
      <c r="A70" s="37"/>
      <c r="B70" s="37"/>
      <c r="C70" s="37"/>
      <c r="D70" s="37"/>
      <c r="E70" s="38"/>
      <c r="F70" s="38"/>
      <c r="G70" s="38"/>
      <c r="H70" s="38"/>
      <c r="I70" s="38"/>
      <c r="J70" s="1"/>
    </row>
    <row r="71" ht="15.75" customHeight="1">
      <c r="A71" s="37"/>
      <c r="B71" s="37"/>
      <c r="C71" s="37"/>
      <c r="D71" s="37"/>
      <c r="E71" s="38"/>
      <c r="F71" s="38"/>
      <c r="G71" s="38"/>
      <c r="H71" s="38"/>
      <c r="I71" s="38"/>
      <c r="J71" s="1"/>
    </row>
    <row r="72" ht="15.75" customHeight="1">
      <c r="A72" s="37"/>
      <c r="B72" s="37"/>
      <c r="C72" s="37"/>
      <c r="D72" s="37"/>
      <c r="E72" s="38"/>
      <c r="F72" s="38"/>
      <c r="G72" s="38"/>
      <c r="H72" s="38"/>
      <c r="I72" s="38"/>
      <c r="J72" s="1"/>
    </row>
    <row r="73" ht="15.75" customHeight="1">
      <c r="A73" s="37"/>
      <c r="B73" s="37"/>
      <c r="C73" s="37"/>
      <c r="D73" s="37"/>
      <c r="E73" s="38"/>
      <c r="F73" s="38"/>
      <c r="G73" s="38"/>
      <c r="H73" s="38"/>
      <c r="I73" s="38"/>
      <c r="J73" s="1"/>
    </row>
    <row r="74" ht="15.75" customHeight="1">
      <c r="A74" s="37"/>
      <c r="B74" s="37"/>
      <c r="C74" s="37"/>
      <c r="D74" s="37"/>
      <c r="E74" s="38"/>
      <c r="F74" s="38"/>
      <c r="G74" s="38"/>
      <c r="H74" s="38"/>
      <c r="I74" s="38"/>
      <c r="J74" s="1"/>
    </row>
    <row r="75" ht="15.75" customHeight="1">
      <c r="A75" s="37"/>
      <c r="B75" s="37"/>
      <c r="C75" s="37"/>
      <c r="D75" s="37"/>
      <c r="E75" s="38"/>
      <c r="F75" s="38"/>
      <c r="G75" s="38"/>
      <c r="H75" s="38"/>
      <c r="I75" s="38"/>
      <c r="J75" s="1"/>
    </row>
    <row r="76" ht="15.75" customHeight="1">
      <c r="A76" s="37"/>
      <c r="B76" s="37"/>
      <c r="C76" s="37"/>
      <c r="D76" s="37"/>
      <c r="E76" s="38"/>
      <c r="F76" s="38"/>
      <c r="G76" s="38"/>
      <c r="H76" s="38"/>
      <c r="I76" s="38"/>
      <c r="J76" s="1"/>
    </row>
    <row r="77" ht="15.75" customHeight="1">
      <c r="A77" s="37"/>
      <c r="B77" s="37"/>
      <c r="C77" s="37"/>
      <c r="D77" s="37"/>
      <c r="E77" s="38"/>
      <c r="F77" s="38"/>
      <c r="G77" s="38"/>
      <c r="H77" s="38"/>
      <c r="I77" s="38"/>
      <c r="J77" s="1"/>
    </row>
    <row r="78" ht="15.75" customHeight="1">
      <c r="A78" s="37"/>
      <c r="B78" s="37"/>
      <c r="C78" s="37"/>
      <c r="D78" s="37"/>
      <c r="E78" s="38"/>
      <c r="F78" s="38"/>
      <c r="G78" s="38"/>
      <c r="H78" s="38"/>
      <c r="I78" s="38"/>
      <c r="J78" s="1"/>
    </row>
    <row r="79" ht="15.75" customHeight="1">
      <c r="A79" s="37"/>
      <c r="B79" s="37"/>
      <c r="C79" s="37"/>
      <c r="D79" s="37"/>
      <c r="E79" s="38"/>
      <c r="F79" s="38"/>
      <c r="G79" s="38"/>
      <c r="H79" s="38"/>
      <c r="I79" s="38"/>
      <c r="J79" s="1"/>
    </row>
    <row r="80" ht="15.75" customHeight="1">
      <c r="A80" s="37"/>
      <c r="B80" s="37"/>
      <c r="C80" s="37"/>
      <c r="D80" s="37"/>
      <c r="E80" s="38"/>
      <c r="F80" s="38"/>
      <c r="G80" s="38"/>
      <c r="H80" s="38"/>
      <c r="I80" s="38"/>
      <c r="J80" s="1"/>
    </row>
    <row r="81" ht="15.75" customHeight="1">
      <c r="A81" s="37"/>
      <c r="B81" s="37"/>
      <c r="C81" s="37"/>
      <c r="D81" s="37"/>
      <c r="E81" s="38"/>
      <c r="F81" s="38"/>
      <c r="G81" s="38"/>
      <c r="H81" s="38"/>
      <c r="I81" s="38"/>
      <c r="J81" s="1"/>
    </row>
    <row r="82" ht="15.75" customHeight="1">
      <c r="A82" s="37"/>
      <c r="B82" s="37"/>
      <c r="C82" s="37"/>
      <c r="D82" s="37"/>
      <c r="E82" s="38"/>
      <c r="F82" s="38"/>
      <c r="G82" s="38"/>
      <c r="H82" s="38"/>
      <c r="I82" s="38"/>
      <c r="J82" s="1"/>
    </row>
    <row r="83" ht="15.75" customHeight="1">
      <c r="A83" s="37"/>
      <c r="B83" s="37"/>
      <c r="C83" s="37"/>
      <c r="D83" s="37"/>
      <c r="E83" s="38"/>
      <c r="F83" s="38"/>
      <c r="G83" s="38"/>
      <c r="H83" s="38"/>
      <c r="I83" s="38"/>
      <c r="J83" s="1"/>
    </row>
    <row r="84" ht="15.75" customHeight="1">
      <c r="A84" s="37"/>
      <c r="B84" s="37"/>
      <c r="C84" s="37"/>
      <c r="D84" s="37"/>
      <c r="E84" s="38"/>
      <c r="F84" s="38"/>
      <c r="G84" s="38"/>
      <c r="H84" s="38"/>
      <c r="I84" s="38"/>
      <c r="J84" s="1"/>
    </row>
    <row r="85" ht="15.75" customHeight="1">
      <c r="A85" s="37"/>
      <c r="B85" s="37"/>
      <c r="C85" s="37"/>
      <c r="D85" s="37"/>
      <c r="E85" s="38"/>
      <c r="F85" s="38"/>
      <c r="G85" s="38"/>
      <c r="H85" s="38"/>
      <c r="I85" s="38"/>
      <c r="J85" s="1"/>
    </row>
    <row r="86" ht="15.75" customHeight="1">
      <c r="A86" s="37"/>
      <c r="B86" s="37"/>
      <c r="C86" s="37"/>
      <c r="D86" s="37"/>
      <c r="E86" s="38"/>
      <c r="F86" s="38"/>
      <c r="G86" s="38"/>
      <c r="H86" s="38"/>
      <c r="I86" s="38"/>
      <c r="J86" s="1"/>
    </row>
    <row r="87" ht="15.75" customHeight="1">
      <c r="A87" s="37"/>
      <c r="B87" s="37"/>
      <c r="C87" s="37"/>
      <c r="D87" s="37"/>
      <c r="E87" s="38"/>
      <c r="F87" s="38"/>
      <c r="G87" s="38"/>
      <c r="H87" s="38"/>
      <c r="I87" s="38"/>
      <c r="J87" s="1"/>
    </row>
    <row r="88" ht="15.75" customHeight="1">
      <c r="A88" s="37"/>
      <c r="B88" s="37"/>
      <c r="C88" s="37"/>
      <c r="D88" s="37"/>
      <c r="E88" s="38"/>
      <c r="F88" s="38"/>
      <c r="G88" s="38"/>
      <c r="H88" s="38"/>
      <c r="I88" s="38"/>
      <c r="J88" s="1"/>
    </row>
    <row r="89" ht="15.75" customHeight="1">
      <c r="A89" s="37"/>
      <c r="B89" s="37"/>
      <c r="C89" s="37"/>
      <c r="D89" s="37"/>
      <c r="E89" s="38"/>
      <c r="F89" s="38"/>
      <c r="G89" s="38"/>
      <c r="H89" s="38"/>
      <c r="I89" s="38"/>
      <c r="J89" s="1"/>
    </row>
    <row r="90" ht="15.75" customHeight="1">
      <c r="A90" s="37"/>
      <c r="B90" s="37"/>
      <c r="C90" s="37"/>
      <c r="D90" s="37"/>
      <c r="E90" s="38"/>
      <c r="F90" s="38"/>
      <c r="G90" s="38"/>
      <c r="H90" s="38"/>
      <c r="I90" s="38"/>
      <c r="J90" s="1"/>
    </row>
    <row r="91" ht="15.75" customHeight="1">
      <c r="A91" s="37"/>
      <c r="B91" s="37"/>
      <c r="C91" s="37"/>
      <c r="D91" s="37"/>
      <c r="E91" s="38"/>
      <c r="F91" s="38"/>
      <c r="G91" s="38"/>
      <c r="H91" s="38"/>
      <c r="I91" s="38"/>
      <c r="J91" s="1"/>
    </row>
    <row r="92" ht="15.75" customHeight="1">
      <c r="A92" s="37"/>
      <c r="B92" s="37"/>
      <c r="C92" s="37"/>
      <c r="D92" s="37"/>
      <c r="E92" s="38"/>
      <c r="F92" s="38"/>
      <c r="G92" s="38"/>
      <c r="H92" s="38"/>
      <c r="I92" s="38"/>
      <c r="J92" s="1"/>
    </row>
    <row r="93" ht="15.75" customHeight="1">
      <c r="A93" s="37"/>
      <c r="B93" s="37"/>
      <c r="C93" s="37"/>
      <c r="D93" s="37"/>
      <c r="E93" s="38"/>
      <c r="F93" s="38"/>
      <c r="G93" s="38"/>
      <c r="H93" s="38"/>
      <c r="I93" s="38"/>
      <c r="J93" s="1"/>
    </row>
    <row r="94" ht="15.75" customHeight="1">
      <c r="A94" s="37"/>
      <c r="B94" s="37"/>
      <c r="C94" s="37"/>
      <c r="D94" s="37"/>
      <c r="E94" s="38"/>
      <c r="F94" s="38"/>
      <c r="G94" s="38"/>
      <c r="H94" s="38"/>
      <c r="I94" s="38"/>
      <c r="J94" s="1"/>
    </row>
    <row r="95" ht="15.75" customHeight="1">
      <c r="A95" s="37"/>
      <c r="B95" s="37"/>
      <c r="C95" s="37"/>
      <c r="D95" s="37"/>
      <c r="E95" s="38"/>
      <c r="F95" s="38"/>
      <c r="G95" s="38"/>
      <c r="H95" s="38"/>
      <c r="I95" s="38"/>
      <c r="J95" s="1"/>
    </row>
    <row r="96" ht="15.75" customHeight="1">
      <c r="A96" s="37"/>
      <c r="B96" s="37"/>
      <c r="C96" s="37"/>
      <c r="D96" s="37"/>
      <c r="E96" s="38"/>
      <c r="F96" s="38"/>
      <c r="G96" s="38"/>
      <c r="H96" s="38"/>
      <c r="I96" s="38"/>
      <c r="J96" s="1"/>
    </row>
    <row r="97" ht="15.75" customHeight="1">
      <c r="A97" s="37"/>
      <c r="B97" s="37"/>
      <c r="C97" s="37"/>
      <c r="D97" s="37"/>
      <c r="E97" s="38"/>
      <c r="F97" s="38"/>
      <c r="G97" s="38"/>
      <c r="H97" s="38"/>
      <c r="I97" s="38"/>
      <c r="J97" s="1"/>
    </row>
    <row r="98" ht="15.75" customHeight="1">
      <c r="A98" s="37"/>
      <c r="B98" s="37"/>
      <c r="C98" s="37"/>
      <c r="D98" s="37"/>
      <c r="E98" s="38"/>
      <c r="F98" s="38"/>
      <c r="G98" s="38"/>
      <c r="H98" s="38"/>
      <c r="I98" s="38"/>
      <c r="J98" s="1"/>
    </row>
    <row r="99" ht="15.75" customHeight="1">
      <c r="A99" s="37"/>
      <c r="B99" s="37"/>
      <c r="C99" s="37"/>
      <c r="D99" s="37"/>
      <c r="E99" s="38"/>
      <c r="F99" s="38"/>
      <c r="G99" s="38"/>
      <c r="H99" s="38"/>
      <c r="I99" s="38"/>
      <c r="J99" s="1"/>
    </row>
    <row r="100" ht="15.75" customHeight="1">
      <c r="A100" s="37"/>
      <c r="B100" s="37"/>
      <c r="C100" s="37"/>
      <c r="D100" s="37"/>
      <c r="E100" s="38"/>
      <c r="F100" s="38"/>
      <c r="G100" s="38"/>
      <c r="H100" s="38"/>
      <c r="I100" s="38"/>
      <c r="J100" s="1"/>
    </row>
    <row r="101" ht="15.75" customHeight="1">
      <c r="A101" s="37"/>
      <c r="B101" s="37"/>
      <c r="C101" s="37"/>
      <c r="D101" s="37"/>
      <c r="E101" s="38"/>
      <c r="F101" s="38"/>
      <c r="G101" s="38"/>
      <c r="H101" s="38"/>
      <c r="I101" s="38"/>
      <c r="J101" s="1"/>
    </row>
    <row r="102" ht="15.75" customHeight="1">
      <c r="A102" s="37"/>
      <c r="B102" s="37"/>
      <c r="C102" s="37"/>
      <c r="D102" s="37"/>
      <c r="E102" s="38"/>
      <c r="F102" s="38"/>
      <c r="G102" s="38"/>
      <c r="H102" s="38"/>
      <c r="I102" s="38"/>
      <c r="J102" s="1"/>
    </row>
    <row r="103" ht="15.75" customHeight="1">
      <c r="A103" s="37"/>
      <c r="B103" s="37"/>
      <c r="C103" s="37"/>
      <c r="D103" s="37"/>
      <c r="E103" s="38"/>
      <c r="F103" s="38"/>
      <c r="G103" s="38"/>
      <c r="H103" s="38"/>
      <c r="I103" s="38"/>
      <c r="J103" s="1"/>
    </row>
    <row r="104" ht="15.75" customHeight="1">
      <c r="A104" s="37"/>
      <c r="B104" s="37"/>
      <c r="C104" s="37"/>
      <c r="D104" s="37"/>
      <c r="E104" s="38"/>
      <c r="F104" s="38"/>
      <c r="G104" s="38"/>
      <c r="H104" s="38"/>
      <c r="I104" s="38"/>
      <c r="J104" s="1"/>
    </row>
    <row r="105" ht="15.75" customHeight="1">
      <c r="A105" s="37"/>
      <c r="B105" s="37"/>
      <c r="C105" s="37"/>
      <c r="D105" s="37"/>
      <c r="E105" s="38"/>
      <c r="F105" s="38"/>
      <c r="G105" s="38"/>
      <c r="H105" s="38"/>
      <c r="I105" s="38"/>
      <c r="J105" s="1"/>
    </row>
    <row r="106" ht="15.75" customHeight="1">
      <c r="A106" s="37"/>
      <c r="B106" s="37"/>
      <c r="C106" s="37"/>
      <c r="D106" s="37"/>
      <c r="E106" s="38"/>
      <c r="F106" s="38"/>
      <c r="G106" s="38"/>
      <c r="H106" s="38"/>
      <c r="I106" s="38"/>
      <c r="J106" s="1"/>
    </row>
    <row r="107" ht="15.75" customHeight="1">
      <c r="A107" s="37"/>
      <c r="B107" s="37"/>
      <c r="C107" s="37"/>
      <c r="D107" s="37"/>
      <c r="E107" s="38"/>
      <c r="F107" s="38"/>
      <c r="G107" s="38"/>
      <c r="H107" s="38"/>
      <c r="I107" s="38"/>
      <c r="J107" s="1"/>
    </row>
    <row r="108" ht="15.75" customHeight="1">
      <c r="A108" s="37"/>
      <c r="B108" s="37"/>
      <c r="C108" s="37"/>
      <c r="D108" s="37"/>
      <c r="E108" s="38"/>
      <c r="F108" s="38"/>
      <c r="G108" s="38"/>
      <c r="H108" s="38"/>
      <c r="I108" s="38"/>
      <c r="J108" s="1"/>
    </row>
    <row r="109" ht="15.75" customHeight="1">
      <c r="A109" s="37"/>
      <c r="B109" s="37"/>
      <c r="C109" s="37"/>
      <c r="D109" s="37"/>
      <c r="E109" s="38"/>
      <c r="F109" s="38"/>
      <c r="G109" s="38"/>
      <c r="H109" s="38"/>
      <c r="I109" s="38"/>
      <c r="J109" s="1"/>
    </row>
    <row r="110" ht="15.75" customHeight="1">
      <c r="A110" s="37"/>
      <c r="B110" s="37"/>
      <c r="C110" s="37"/>
      <c r="D110" s="37"/>
      <c r="E110" s="38"/>
      <c r="F110" s="38"/>
      <c r="G110" s="38"/>
      <c r="H110" s="38"/>
      <c r="I110" s="38"/>
      <c r="J110" s="1"/>
    </row>
    <row r="111" ht="15.75" customHeight="1">
      <c r="A111" s="37"/>
      <c r="B111" s="37"/>
      <c r="C111" s="37"/>
      <c r="D111" s="37"/>
      <c r="E111" s="38"/>
      <c r="F111" s="38"/>
      <c r="G111" s="38"/>
      <c r="H111" s="38"/>
      <c r="I111" s="38"/>
      <c r="J111" s="1"/>
    </row>
    <row r="112" ht="15.75" customHeight="1">
      <c r="A112" s="37"/>
      <c r="B112" s="37"/>
      <c r="C112" s="37"/>
      <c r="D112" s="37"/>
      <c r="E112" s="38"/>
      <c r="F112" s="38"/>
      <c r="G112" s="38"/>
      <c r="H112" s="38"/>
      <c r="I112" s="38"/>
      <c r="J112" s="1"/>
    </row>
    <row r="113" ht="15.75" customHeight="1">
      <c r="A113" s="37"/>
      <c r="B113" s="37"/>
      <c r="C113" s="37"/>
      <c r="D113" s="37"/>
      <c r="E113" s="38"/>
      <c r="F113" s="38"/>
      <c r="G113" s="38"/>
      <c r="H113" s="38"/>
      <c r="I113" s="38"/>
      <c r="J113" s="1"/>
    </row>
    <row r="114" ht="15.75" customHeight="1">
      <c r="A114" s="37"/>
      <c r="B114" s="37"/>
      <c r="C114" s="37"/>
      <c r="D114" s="37"/>
      <c r="E114" s="38"/>
      <c r="F114" s="38"/>
      <c r="G114" s="38"/>
      <c r="H114" s="38"/>
      <c r="I114" s="38"/>
      <c r="J114" s="1"/>
    </row>
    <row r="115" ht="15.75" customHeight="1">
      <c r="A115" s="37"/>
      <c r="B115" s="37"/>
      <c r="C115" s="37"/>
      <c r="D115" s="37"/>
      <c r="E115" s="38"/>
      <c r="F115" s="38"/>
      <c r="G115" s="38"/>
      <c r="H115" s="38"/>
      <c r="I115" s="38"/>
      <c r="J115" s="1"/>
    </row>
    <row r="116" ht="15.75" customHeight="1">
      <c r="A116" s="37"/>
      <c r="B116" s="37"/>
      <c r="C116" s="37"/>
      <c r="D116" s="37"/>
      <c r="E116" s="38"/>
      <c r="F116" s="38"/>
      <c r="G116" s="38"/>
      <c r="H116" s="38"/>
      <c r="I116" s="38"/>
      <c r="J116" s="1"/>
    </row>
    <row r="117" ht="15.75" customHeight="1">
      <c r="A117" s="37"/>
      <c r="B117" s="37"/>
      <c r="C117" s="37"/>
      <c r="D117" s="37"/>
      <c r="E117" s="38"/>
      <c r="F117" s="38"/>
      <c r="G117" s="38"/>
      <c r="H117" s="38"/>
      <c r="I117" s="38"/>
      <c r="J117" s="1"/>
    </row>
    <row r="118" ht="15.75" customHeight="1">
      <c r="A118" s="37"/>
      <c r="B118" s="37"/>
      <c r="C118" s="37"/>
      <c r="D118" s="37"/>
      <c r="E118" s="38"/>
      <c r="F118" s="38"/>
      <c r="G118" s="38"/>
      <c r="H118" s="38"/>
      <c r="I118" s="38"/>
      <c r="J118" s="1"/>
    </row>
    <row r="119" ht="15.75" customHeight="1">
      <c r="A119" s="37"/>
      <c r="B119" s="37"/>
      <c r="C119" s="37"/>
      <c r="D119" s="37"/>
      <c r="E119" s="38"/>
      <c r="F119" s="38"/>
      <c r="G119" s="38"/>
      <c r="H119" s="38"/>
      <c r="I119" s="38"/>
      <c r="J119" s="1"/>
    </row>
    <row r="120" ht="15.75" customHeight="1">
      <c r="A120" s="37"/>
      <c r="B120" s="37"/>
      <c r="C120" s="37"/>
      <c r="D120" s="37"/>
      <c r="E120" s="38"/>
      <c r="F120" s="38"/>
      <c r="G120" s="38"/>
      <c r="H120" s="38"/>
      <c r="I120" s="38"/>
      <c r="J120" s="1"/>
    </row>
    <row r="121" ht="15.75" customHeight="1">
      <c r="A121" s="37"/>
      <c r="B121" s="37"/>
      <c r="C121" s="37"/>
      <c r="D121" s="37"/>
      <c r="E121" s="38"/>
      <c r="F121" s="38"/>
      <c r="G121" s="38"/>
      <c r="H121" s="38"/>
      <c r="I121" s="38"/>
      <c r="J121" s="1"/>
    </row>
    <row r="122" ht="15.75" customHeight="1">
      <c r="A122" s="37"/>
      <c r="B122" s="37"/>
      <c r="C122" s="37"/>
      <c r="D122" s="37"/>
      <c r="E122" s="38"/>
      <c r="F122" s="38"/>
      <c r="G122" s="38"/>
      <c r="H122" s="38"/>
      <c r="I122" s="38"/>
      <c r="J122" s="1"/>
    </row>
    <row r="123" ht="15.75" customHeight="1">
      <c r="A123" s="37"/>
      <c r="B123" s="37"/>
      <c r="C123" s="37"/>
      <c r="D123" s="37"/>
      <c r="E123" s="38"/>
      <c r="F123" s="38"/>
      <c r="G123" s="38"/>
      <c r="H123" s="38"/>
      <c r="I123" s="38"/>
      <c r="J123" s="1"/>
    </row>
    <row r="124" ht="15.75" customHeight="1">
      <c r="A124" s="37"/>
      <c r="B124" s="37"/>
      <c r="C124" s="37"/>
      <c r="D124" s="37"/>
      <c r="E124" s="38"/>
      <c r="F124" s="38"/>
      <c r="G124" s="38"/>
      <c r="H124" s="38"/>
      <c r="I124" s="38"/>
      <c r="J124" s="1"/>
    </row>
    <row r="125" ht="15.75" customHeight="1">
      <c r="A125" s="37"/>
      <c r="B125" s="37"/>
      <c r="C125" s="37"/>
      <c r="D125" s="37"/>
      <c r="E125" s="38"/>
      <c r="F125" s="38"/>
      <c r="G125" s="38"/>
      <c r="H125" s="38"/>
      <c r="I125" s="38"/>
      <c r="J125" s="1"/>
    </row>
    <row r="126" ht="15.75" customHeight="1">
      <c r="A126" s="37"/>
      <c r="B126" s="37"/>
      <c r="C126" s="37"/>
      <c r="D126" s="37"/>
      <c r="E126" s="38"/>
      <c r="F126" s="38"/>
      <c r="G126" s="38"/>
      <c r="H126" s="38"/>
      <c r="I126" s="38"/>
      <c r="J126" s="1"/>
    </row>
    <row r="127" ht="15.75" customHeight="1">
      <c r="A127" s="37"/>
      <c r="B127" s="37"/>
      <c r="C127" s="37"/>
      <c r="D127" s="37"/>
      <c r="E127" s="38"/>
      <c r="F127" s="38"/>
      <c r="G127" s="38"/>
      <c r="H127" s="38"/>
      <c r="I127" s="38"/>
      <c r="J127" s="1"/>
    </row>
    <row r="128" ht="15.75" customHeight="1">
      <c r="A128" s="37"/>
      <c r="B128" s="37"/>
      <c r="C128" s="37"/>
      <c r="D128" s="37"/>
      <c r="E128" s="38"/>
      <c r="F128" s="38"/>
      <c r="G128" s="38"/>
      <c r="H128" s="38"/>
      <c r="I128" s="38"/>
      <c r="J128" s="1"/>
    </row>
    <row r="129" ht="15.75" customHeight="1">
      <c r="A129" s="37"/>
      <c r="B129" s="37"/>
      <c r="C129" s="37"/>
      <c r="D129" s="37"/>
      <c r="E129" s="38"/>
      <c r="F129" s="38"/>
      <c r="G129" s="38"/>
      <c r="H129" s="38"/>
      <c r="I129" s="38"/>
      <c r="J129" s="1"/>
    </row>
    <row r="130" ht="15.75" customHeight="1">
      <c r="A130" s="37"/>
      <c r="B130" s="37"/>
      <c r="C130" s="37"/>
      <c r="D130" s="37"/>
      <c r="E130" s="38"/>
      <c r="F130" s="38"/>
      <c r="G130" s="38"/>
      <c r="H130" s="38"/>
      <c r="I130" s="38"/>
      <c r="J130" s="1"/>
    </row>
    <row r="131" ht="15.75" customHeight="1">
      <c r="A131" s="37"/>
      <c r="B131" s="37"/>
      <c r="C131" s="37"/>
      <c r="D131" s="37"/>
      <c r="E131" s="38"/>
      <c r="F131" s="38"/>
      <c r="G131" s="38"/>
      <c r="H131" s="38"/>
      <c r="I131" s="38"/>
      <c r="J131" s="1"/>
    </row>
    <row r="132" ht="15.75" customHeight="1">
      <c r="A132" s="37"/>
      <c r="B132" s="37"/>
      <c r="C132" s="37"/>
      <c r="D132" s="37"/>
      <c r="E132" s="38"/>
      <c r="F132" s="38"/>
      <c r="G132" s="38"/>
      <c r="H132" s="38"/>
      <c r="I132" s="38"/>
      <c r="J132" s="1"/>
    </row>
    <row r="133" ht="15.75" customHeight="1">
      <c r="A133" s="37"/>
      <c r="B133" s="37"/>
      <c r="C133" s="37"/>
      <c r="D133" s="37"/>
      <c r="E133" s="38"/>
      <c r="F133" s="38"/>
      <c r="G133" s="38"/>
      <c r="H133" s="38"/>
      <c r="I133" s="38"/>
      <c r="J133" s="1"/>
    </row>
    <row r="134" ht="15.75" customHeight="1">
      <c r="A134" s="37"/>
      <c r="B134" s="37"/>
      <c r="C134" s="37"/>
      <c r="D134" s="37"/>
      <c r="E134" s="38"/>
      <c r="F134" s="38"/>
      <c r="G134" s="38"/>
      <c r="H134" s="38"/>
      <c r="I134" s="38"/>
      <c r="J134" s="1"/>
    </row>
    <row r="135" ht="15.75" customHeight="1">
      <c r="A135" s="37"/>
      <c r="B135" s="37"/>
      <c r="C135" s="37"/>
      <c r="D135" s="37"/>
      <c r="E135" s="38"/>
      <c r="F135" s="38"/>
      <c r="G135" s="38"/>
      <c r="H135" s="38"/>
      <c r="I135" s="38"/>
      <c r="J135" s="1"/>
    </row>
    <row r="136" ht="15.75" customHeight="1">
      <c r="A136" s="37"/>
      <c r="B136" s="37"/>
      <c r="C136" s="37"/>
      <c r="D136" s="37"/>
      <c r="E136" s="38"/>
      <c r="F136" s="38"/>
      <c r="G136" s="38"/>
      <c r="H136" s="38"/>
      <c r="I136" s="38"/>
      <c r="J136" s="1"/>
    </row>
    <row r="137" ht="15.75" customHeight="1">
      <c r="A137" s="37"/>
      <c r="B137" s="37"/>
      <c r="C137" s="37"/>
      <c r="D137" s="37"/>
      <c r="E137" s="38"/>
      <c r="F137" s="38"/>
      <c r="G137" s="38"/>
      <c r="H137" s="38"/>
      <c r="I137" s="38"/>
      <c r="J137" s="1"/>
    </row>
    <row r="138" ht="15.75" customHeight="1">
      <c r="A138" s="37"/>
      <c r="B138" s="37"/>
      <c r="C138" s="37"/>
      <c r="D138" s="37"/>
      <c r="E138" s="38"/>
      <c r="F138" s="38"/>
      <c r="G138" s="38"/>
      <c r="H138" s="38"/>
      <c r="I138" s="38"/>
      <c r="J138" s="1"/>
    </row>
    <row r="139" ht="15.75" customHeight="1">
      <c r="A139" s="37"/>
      <c r="B139" s="37"/>
      <c r="C139" s="37"/>
      <c r="D139" s="37"/>
      <c r="E139" s="38"/>
      <c r="F139" s="38"/>
      <c r="G139" s="38"/>
      <c r="H139" s="38"/>
      <c r="I139" s="38"/>
      <c r="J139" s="1"/>
    </row>
    <row r="140" ht="15.75" customHeight="1">
      <c r="A140" s="37"/>
      <c r="B140" s="37"/>
      <c r="C140" s="37"/>
      <c r="D140" s="37"/>
      <c r="E140" s="38"/>
      <c r="F140" s="38"/>
      <c r="G140" s="38"/>
      <c r="H140" s="38"/>
      <c r="I140" s="38"/>
      <c r="J140" s="1"/>
    </row>
    <row r="141" ht="15.75" customHeight="1">
      <c r="A141" s="37"/>
      <c r="B141" s="37"/>
      <c r="C141" s="37"/>
      <c r="D141" s="37"/>
      <c r="E141" s="38"/>
      <c r="F141" s="38"/>
      <c r="G141" s="38"/>
      <c r="H141" s="38"/>
      <c r="I141" s="38"/>
      <c r="J141" s="1"/>
    </row>
    <row r="142" ht="15.75" customHeight="1">
      <c r="A142" s="37"/>
      <c r="B142" s="37"/>
      <c r="C142" s="37"/>
      <c r="D142" s="37"/>
      <c r="E142" s="38"/>
      <c r="F142" s="38"/>
      <c r="G142" s="38"/>
      <c r="H142" s="38"/>
      <c r="I142" s="38"/>
      <c r="J142" s="1"/>
    </row>
    <row r="143" ht="15.75" customHeight="1">
      <c r="A143" s="37"/>
      <c r="B143" s="37"/>
      <c r="C143" s="37"/>
      <c r="D143" s="37"/>
      <c r="E143" s="38"/>
      <c r="F143" s="38"/>
      <c r="G143" s="38"/>
      <c r="H143" s="38"/>
      <c r="I143" s="38"/>
      <c r="J143" s="1"/>
    </row>
    <row r="144" ht="15.75" customHeight="1">
      <c r="A144" s="37"/>
      <c r="B144" s="37"/>
      <c r="C144" s="37"/>
      <c r="D144" s="37"/>
      <c r="E144" s="38"/>
      <c r="F144" s="38"/>
      <c r="G144" s="38"/>
      <c r="H144" s="38"/>
      <c r="I144" s="38"/>
      <c r="J144" s="1"/>
    </row>
    <row r="145" ht="15.75" customHeight="1">
      <c r="A145" s="37"/>
      <c r="B145" s="37"/>
      <c r="C145" s="37"/>
      <c r="D145" s="37"/>
      <c r="E145" s="38"/>
      <c r="F145" s="38"/>
      <c r="G145" s="38"/>
      <c r="H145" s="38"/>
      <c r="I145" s="38"/>
      <c r="J145" s="1"/>
    </row>
    <row r="146" ht="15.75" customHeight="1">
      <c r="A146" s="37"/>
      <c r="B146" s="37"/>
      <c r="C146" s="37"/>
      <c r="D146" s="37"/>
      <c r="E146" s="38"/>
      <c r="F146" s="38"/>
      <c r="G146" s="38"/>
      <c r="H146" s="38"/>
      <c r="I146" s="38"/>
      <c r="J146" s="1"/>
    </row>
    <row r="147" ht="15.75" customHeight="1">
      <c r="A147" s="37"/>
      <c r="B147" s="37"/>
      <c r="C147" s="37"/>
      <c r="D147" s="37"/>
      <c r="E147" s="38"/>
      <c r="F147" s="38"/>
      <c r="G147" s="38"/>
      <c r="H147" s="38"/>
      <c r="I147" s="38"/>
      <c r="J147" s="1"/>
    </row>
    <row r="148" ht="15.75" customHeight="1">
      <c r="A148" s="37"/>
      <c r="B148" s="37"/>
      <c r="C148" s="37"/>
      <c r="D148" s="37"/>
      <c r="E148" s="38"/>
      <c r="F148" s="38"/>
      <c r="G148" s="38"/>
      <c r="H148" s="38"/>
      <c r="I148" s="38"/>
      <c r="J148" s="1"/>
    </row>
    <row r="149" ht="15.75" customHeight="1">
      <c r="A149" s="37"/>
      <c r="B149" s="37"/>
      <c r="C149" s="37"/>
      <c r="D149" s="37"/>
      <c r="E149" s="38"/>
      <c r="F149" s="38"/>
      <c r="G149" s="38"/>
      <c r="H149" s="38"/>
      <c r="I149" s="38"/>
      <c r="J149" s="1"/>
    </row>
    <row r="150" ht="15.75" customHeight="1">
      <c r="A150" s="37"/>
      <c r="B150" s="37"/>
      <c r="C150" s="37"/>
      <c r="D150" s="37"/>
      <c r="E150" s="38"/>
      <c r="F150" s="38"/>
      <c r="G150" s="38"/>
      <c r="H150" s="38"/>
      <c r="I150" s="38"/>
      <c r="J150" s="1"/>
    </row>
    <row r="151" ht="15.75" customHeight="1">
      <c r="A151" s="37"/>
      <c r="B151" s="37"/>
      <c r="C151" s="37"/>
      <c r="D151" s="37"/>
      <c r="E151" s="38"/>
      <c r="F151" s="38"/>
      <c r="G151" s="38"/>
      <c r="H151" s="38"/>
      <c r="I151" s="38"/>
      <c r="J151" s="1"/>
    </row>
    <row r="152" ht="15.75" customHeight="1">
      <c r="A152" s="37"/>
      <c r="B152" s="37"/>
      <c r="C152" s="37"/>
      <c r="D152" s="37"/>
      <c r="E152" s="38"/>
      <c r="F152" s="38"/>
      <c r="G152" s="38"/>
      <c r="H152" s="38"/>
      <c r="I152" s="38"/>
      <c r="J152" s="1"/>
    </row>
    <row r="153" ht="15.75" customHeight="1">
      <c r="A153" s="37"/>
      <c r="B153" s="37"/>
      <c r="C153" s="37"/>
      <c r="D153" s="37"/>
      <c r="E153" s="38"/>
      <c r="F153" s="38"/>
      <c r="G153" s="38"/>
      <c r="H153" s="38"/>
      <c r="I153" s="38"/>
      <c r="J153" s="1"/>
    </row>
    <row r="154" ht="15.75" customHeight="1">
      <c r="A154" s="37"/>
      <c r="B154" s="37"/>
      <c r="C154" s="37"/>
      <c r="D154" s="37"/>
      <c r="E154" s="38"/>
      <c r="F154" s="38"/>
      <c r="G154" s="38"/>
      <c r="H154" s="38"/>
      <c r="I154" s="38"/>
      <c r="J154" s="1"/>
    </row>
    <row r="155" ht="15.75" customHeight="1">
      <c r="A155" s="37"/>
      <c r="B155" s="37"/>
      <c r="C155" s="37"/>
      <c r="D155" s="37"/>
      <c r="E155" s="38"/>
      <c r="F155" s="38"/>
      <c r="G155" s="38"/>
      <c r="H155" s="38"/>
      <c r="I155" s="38"/>
      <c r="J155" s="1"/>
    </row>
    <row r="156" ht="15.75" customHeight="1">
      <c r="A156" s="37"/>
      <c r="B156" s="37"/>
      <c r="C156" s="37"/>
      <c r="D156" s="37"/>
      <c r="E156" s="38"/>
      <c r="F156" s="38"/>
      <c r="G156" s="38"/>
      <c r="H156" s="38"/>
      <c r="I156" s="38"/>
      <c r="J156" s="1"/>
    </row>
    <row r="157" ht="15.75" customHeight="1">
      <c r="A157" s="37"/>
      <c r="B157" s="37"/>
      <c r="C157" s="37"/>
      <c r="D157" s="37"/>
      <c r="E157" s="38"/>
      <c r="F157" s="38"/>
      <c r="G157" s="38"/>
      <c r="H157" s="38"/>
      <c r="I157" s="38"/>
      <c r="J157" s="1"/>
    </row>
    <row r="158" ht="15.75" customHeight="1">
      <c r="A158" s="37"/>
      <c r="B158" s="37"/>
      <c r="C158" s="37"/>
      <c r="D158" s="37"/>
      <c r="E158" s="38"/>
      <c r="F158" s="38"/>
      <c r="G158" s="38"/>
      <c r="H158" s="38"/>
      <c r="I158" s="38"/>
      <c r="J158" s="1"/>
    </row>
    <row r="159" ht="15.75" customHeight="1">
      <c r="A159" s="37"/>
      <c r="B159" s="37"/>
      <c r="C159" s="37"/>
      <c r="D159" s="37"/>
      <c r="E159" s="38"/>
      <c r="F159" s="38"/>
      <c r="G159" s="38"/>
      <c r="H159" s="38"/>
      <c r="I159" s="38"/>
      <c r="J159" s="1"/>
    </row>
    <row r="160" ht="15.75" customHeight="1">
      <c r="A160" s="37"/>
      <c r="B160" s="37"/>
      <c r="C160" s="37"/>
      <c r="D160" s="37"/>
      <c r="E160" s="38"/>
      <c r="F160" s="38"/>
      <c r="G160" s="38"/>
      <c r="H160" s="38"/>
      <c r="I160" s="38"/>
      <c r="J160" s="1"/>
    </row>
    <row r="161" ht="15.75" customHeight="1">
      <c r="A161" s="37"/>
      <c r="B161" s="37"/>
      <c r="C161" s="37"/>
      <c r="D161" s="37"/>
      <c r="E161" s="38"/>
      <c r="F161" s="38"/>
      <c r="G161" s="38"/>
      <c r="H161" s="38"/>
      <c r="I161" s="38"/>
      <c r="J161" s="1"/>
    </row>
    <row r="162" ht="15.75" customHeight="1">
      <c r="A162" s="37"/>
      <c r="B162" s="37"/>
      <c r="C162" s="37"/>
      <c r="D162" s="37"/>
      <c r="E162" s="38"/>
      <c r="F162" s="38"/>
      <c r="G162" s="38"/>
      <c r="H162" s="38"/>
      <c r="I162" s="38"/>
      <c r="J162" s="1"/>
    </row>
    <row r="163" ht="15.75" customHeight="1">
      <c r="A163" s="37"/>
      <c r="B163" s="37"/>
      <c r="C163" s="37"/>
      <c r="D163" s="37"/>
      <c r="E163" s="38"/>
      <c r="F163" s="38"/>
      <c r="G163" s="38"/>
      <c r="H163" s="38"/>
      <c r="I163" s="38"/>
      <c r="J163" s="1"/>
    </row>
    <row r="164" ht="15.75" customHeight="1">
      <c r="A164" s="37"/>
      <c r="B164" s="37"/>
      <c r="C164" s="37"/>
      <c r="D164" s="37"/>
      <c r="E164" s="38"/>
      <c r="F164" s="38"/>
      <c r="G164" s="38"/>
      <c r="H164" s="38"/>
      <c r="I164" s="38"/>
      <c r="J164" s="1"/>
    </row>
    <row r="165" ht="15.75" customHeight="1">
      <c r="A165" s="37"/>
      <c r="B165" s="37"/>
      <c r="C165" s="37"/>
      <c r="D165" s="37"/>
      <c r="E165" s="38"/>
      <c r="F165" s="38"/>
      <c r="G165" s="38"/>
      <c r="H165" s="38"/>
      <c r="I165" s="38"/>
      <c r="J165" s="1"/>
    </row>
    <row r="166" ht="15.75" customHeight="1">
      <c r="A166" s="37"/>
      <c r="B166" s="37"/>
      <c r="C166" s="37"/>
      <c r="D166" s="37"/>
      <c r="E166" s="38"/>
      <c r="F166" s="38"/>
      <c r="G166" s="38"/>
      <c r="H166" s="38"/>
      <c r="I166" s="38"/>
      <c r="J166" s="1"/>
    </row>
    <row r="167" ht="15.75" customHeight="1">
      <c r="A167" s="37"/>
      <c r="B167" s="37"/>
      <c r="C167" s="37"/>
      <c r="D167" s="37"/>
      <c r="E167" s="38"/>
      <c r="F167" s="38"/>
      <c r="G167" s="38"/>
      <c r="H167" s="38"/>
      <c r="I167" s="38"/>
      <c r="J167" s="1"/>
    </row>
    <row r="168" ht="15.75" customHeight="1">
      <c r="A168" s="37"/>
      <c r="B168" s="37"/>
      <c r="C168" s="37"/>
      <c r="D168" s="37"/>
      <c r="E168" s="38"/>
      <c r="F168" s="38"/>
      <c r="G168" s="38"/>
      <c r="H168" s="38"/>
      <c r="I168" s="38"/>
      <c r="J168" s="1"/>
    </row>
    <row r="169" ht="15.75" customHeight="1">
      <c r="A169" s="37"/>
      <c r="B169" s="37"/>
      <c r="C169" s="37"/>
      <c r="D169" s="37"/>
      <c r="E169" s="38"/>
      <c r="F169" s="38"/>
      <c r="G169" s="38"/>
      <c r="H169" s="38"/>
      <c r="I169" s="38"/>
      <c r="J169" s="1"/>
    </row>
    <row r="170" ht="15.75" customHeight="1">
      <c r="A170" s="37"/>
      <c r="B170" s="37"/>
      <c r="C170" s="37"/>
      <c r="D170" s="37"/>
      <c r="E170" s="38"/>
      <c r="F170" s="38"/>
      <c r="G170" s="38"/>
      <c r="H170" s="38"/>
      <c r="I170" s="38"/>
      <c r="J170" s="1"/>
    </row>
    <row r="171" ht="15.75" customHeight="1">
      <c r="A171" s="37"/>
      <c r="B171" s="37"/>
      <c r="C171" s="37"/>
      <c r="D171" s="37"/>
      <c r="E171" s="38"/>
      <c r="F171" s="38"/>
      <c r="G171" s="38"/>
      <c r="H171" s="38"/>
      <c r="I171" s="38"/>
      <c r="J171" s="1"/>
    </row>
    <row r="172" ht="15.75" customHeight="1">
      <c r="A172" s="37"/>
      <c r="B172" s="37"/>
      <c r="C172" s="37"/>
      <c r="D172" s="37"/>
      <c r="E172" s="38"/>
      <c r="F172" s="38"/>
      <c r="G172" s="38"/>
      <c r="H172" s="38"/>
      <c r="I172" s="38"/>
      <c r="J172" s="1"/>
    </row>
    <row r="173" ht="15.75" customHeight="1">
      <c r="A173" s="37"/>
      <c r="B173" s="37"/>
      <c r="C173" s="37"/>
      <c r="D173" s="37"/>
      <c r="E173" s="38"/>
      <c r="F173" s="38"/>
      <c r="G173" s="38"/>
      <c r="H173" s="38"/>
      <c r="I173" s="38"/>
      <c r="J173" s="1"/>
    </row>
    <row r="174" ht="15.75" customHeight="1">
      <c r="A174" s="37"/>
      <c r="B174" s="37"/>
      <c r="C174" s="37"/>
      <c r="D174" s="37"/>
      <c r="E174" s="38"/>
      <c r="F174" s="38"/>
      <c r="G174" s="38"/>
      <c r="H174" s="38"/>
      <c r="I174" s="38"/>
      <c r="J174" s="1"/>
    </row>
    <row r="175" ht="15.75" customHeight="1">
      <c r="A175" s="37"/>
      <c r="B175" s="37"/>
      <c r="C175" s="37"/>
      <c r="D175" s="37"/>
      <c r="E175" s="38"/>
      <c r="F175" s="38"/>
      <c r="G175" s="38"/>
      <c r="H175" s="38"/>
      <c r="I175" s="38"/>
      <c r="J175" s="1"/>
    </row>
    <row r="176" ht="15.75" customHeight="1">
      <c r="A176" s="37"/>
      <c r="B176" s="37"/>
      <c r="C176" s="37"/>
      <c r="D176" s="37"/>
      <c r="E176" s="38"/>
      <c r="F176" s="38"/>
      <c r="G176" s="38"/>
      <c r="H176" s="38"/>
      <c r="I176" s="38"/>
      <c r="J176" s="1"/>
    </row>
    <row r="177" ht="15.75" customHeight="1">
      <c r="A177" s="37"/>
      <c r="B177" s="37"/>
      <c r="C177" s="37"/>
      <c r="D177" s="37"/>
      <c r="E177" s="38"/>
      <c r="F177" s="38"/>
      <c r="G177" s="38"/>
      <c r="H177" s="38"/>
      <c r="I177" s="38"/>
      <c r="J177" s="1"/>
    </row>
    <row r="178" ht="15.75" customHeight="1">
      <c r="A178" s="37"/>
      <c r="B178" s="37"/>
      <c r="C178" s="37"/>
      <c r="D178" s="37"/>
      <c r="E178" s="38"/>
      <c r="F178" s="38"/>
      <c r="G178" s="38"/>
      <c r="H178" s="38"/>
      <c r="I178" s="38"/>
      <c r="J178" s="1"/>
    </row>
    <row r="179" ht="15.75" customHeight="1">
      <c r="A179" s="37"/>
      <c r="B179" s="37"/>
      <c r="C179" s="37"/>
      <c r="D179" s="37"/>
      <c r="E179" s="38"/>
      <c r="F179" s="38"/>
      <c r="G179" s="38"/>
      <c r="H179" s="38"/>
      <c r="I179" s="38"/>
      <c r="J179" s="1"/>
    </row>
    <row r="180" ht="15.75" customHeight="1">
      <c r="A180" s="37"/>
      <c r="B180" s="37"/>
      <c r="C180" s="37"/>
      <c r="D180" s="37"/>
      <c r="E180" s="38"/>
      <c r="F180" s="38"/>
      <c r="G180" s="38"/>
      <c r="H180" s="38"/>
      <c r="I180" s="38"/>
      <c r="J180" s="1"/>
    </row>
    <row r="181" ht="15.75" customHeight="1">
      <c r="A181" s="37"/>
      <c r="B181" s="37"/>
      <c r="C181" s="37"/>
      <c r="D181" s="37"/>
      <c r="E181" s="38"/>
      <c r="F181" s="38"/>
      <c r="G181" s="38"/>
      <c r="H181" s="38"/>
      <c r="I181" s="38"/>
      <c r="J181" s="1"/>
    </row>
    <row r="182" ht="15.75" customHeight="1">
      <c r="A182" s="37"/>
      <c r="B182" s="37"/>
      <c r="C182" s="37"/>
      <c r="D182" s="37"/>
      <c r="E182" s="38"/>
      <c r="F182" s="38"/>
      <c r="G182" s="38"/>
      <c r="H182" s="38"/>
      <c r="I182" s="38"/>
      <c r="J182" s="1"/>
    </row>
    <row r="183" ht="15.75" customHeight="1">
      <c r="A183" s="37"/>
      <c r="B183" s="37"/>
      <c r="C183" s="37"/>
      <c r="D183" s="37"/>
      <c r="E183" s="38"/>
      <c r="F183" s="38"/>
      <c r="G183" s="38"/>
      <c r="H183" s="38"/>
      <c r="I183" s="38"/>
      <c r="J183" s="1"/>
    </row>
    <row r="184" ht="15.75" customHeight="1">
      <c r="A184" s="37"/>
      <c r="B184" s="37"/>
      <c r="C184" s="37"/>
      <c r="D184" s="37"/>
      <c r="E184" s="38"/>
      <c r="F184" s="38"/>
      <c r="G184" s="38"/>
      <c r="H184" s="38"/>
      <c r="I184" s="38"/>
      <c r="J184" s="1"/>
    </row>
    <row r="185" ht="15.75" customHeight="1">
      <c r="A185" s="37"/>
      <c r="B185" s="37"/>
      <c r="C185" s="37"/>
      <c r="D185" s="37"/>
      <c r="E185" s="38"/>
      <c r="F185" s="38"/>
      <c r="G185" s="38"/>
      <c r="H185" s="38"/>
      <c r="I185" s="38"/>
      <c r="J185" s="1"/>
    </row>
    <row r="186" ht="15.75" customHeight="1">
      <c r="A186" s="37"/>
      <c r="B186" s="37"/>
      <c r="C186" s="37"/>
      <c r="D186" s="37"/>
      <c r="E186" s="38"/>
      <c r="F186" s="38"/>
      <c r="G186" s="38"/>
      <c r="H186" s="38"/>
      <c r="I186" s="38"/>
      <c r="J186" s="1"/>
    </row>
    <row r="187" ht="15.75" customHeight="1">
      <c r="A187" s="37"/>
      <c r="B187" s="37"/>
      <c r="C187" s="37"/>
      <c r="D187" s="37"/>
      <c r="E187" s="38"/>
      <c r="F187" s="38"/>
      <c r="G187" s="38"/>
      <c r="H187" s="38"/>
      <c r="I187" s="38"/>
      <c r="J187" s="1"/>
    </row>
    <row r="188" ht="15.75" customHeight="1">
      <c r="A188" s="37"/>
      <c r="B188" s="37"/>
      <c r="C188" s="37"/>
      <c r="D188" s="37"/>
      <c r="E188" s="38"/>
      <c r="F188" s="38"/>
      <c r="G188" s="38"/>
      <c r="H188" s="38"/>
      <c r="I188" s="38"/>
      <c r="J188" s="1"/>
    </row>
    <row r="189" ht="15.75" customHeight="1">
      <c r="A189" s="37"/>
      <c r="B189" s="37"/>
      <c r="C189" s="37"/>
      <c r="D189" s="37"/>
      <c r="E189" s="38"/>
      <c r="F189" s="38"/>
      <c r="G189" s="38"/>
      <c r="H189" s="38"/>
      <c r="I189" s="38"/>
      <c r="J189" s="1"/>
    </row>
    <row r="190" ht="15.75" customHeight="1">
      <c r="A190" s="37"/>
      <c r="B190" s="37"/>
      <c r="C190" s="37"/>
      <c r="D190" s="37"/>
      <c r="E190" s="38"/>
      <c r="F190" s="38"/>
      <c r="G190" s="38"/>
      <c r="H190" s="38"/>
      <c r="I190" s="38"/>
      <c r="J190" s="1"/>
    </row>
    <row r="191" ht="15.75" customHeight="1">
      <c r="A191" s="37"/>
      <c r="B191" s="37"/>
      <c r="C191" s="37"/>
      <c r="D191" s="37"/>
      <c r="E191" s="38"/>
      <c r="F191" s="38"/>
      <c r="G191" s="38"/>
      <c r="H191" s="38"/>
      <c r="I191" s="38"/>
      <c r="J191" s="1"/>
    </row>
    <row r="192" ht="15.75" customHeight="1">
      <c r="A192" s="37"/>
      <c r="B192" s="37"/>
      <c r="C192" s="37"/>
      <c r="D192" s="37"/>
      <c r="E192" s="38"/>
      <c r="F192" s="38"/>
      <c r="G192" s="38"/>
      <c r="H192" s="38"/>
      <c r="I192" s="38"/>
      <c r="J192" s="1"/>
    </row>
    <row r="193" ht="15.75" customHeight="1">
      <c r="A193" s="37"/>
      <c r="B193" s="37"/>
      <c r="C193" s="37"/>
      <c r="D193" s="37"/>
      <c r="E193" s="38"/>
      <c r="F193" s="38"/>
      <c r="G193" s="38"/>
      <c r="H193" s="38"/>
      <c r="I193" s="38"/>
      <c r="J193" s="1"/>
    </row>
    <row r="194" ht="15.75" customHeight="1">
      <c r="A194" s="37"/>
      <c r="B194" s="37"/>
      <c r="C194" s="37"/>
      <c r="D194" s="37"/>
      <c r="E194" s="38"/>
      <c r="F194" s="38"/>
      <c r="G194" s="38"/>
      <c r="H194" s="38"/>
      <c r="I194" s="38"/>
      <c r="J194" s="1"/>
    </row>
    <row r="195" ht="15.75" customHeight="1">
      <c r="A195" s="37"/>
      <c r="B195" s="37"/>
      <c r="C195" s="37"/>
      <c r="D195" s="37"/>
      <c r="E195" s="38"/>
      <c r="F195" s="38"/>
      <c r="G195" s="38"/>
      <c r="H195" s="38"/>
      <c r="I195" s="38"/>
      <c r="J195" s="1"/>
    </row>
    <row r="196" ht="15.75" customHeight="1">
      <c r="A196" s="37"/>
      <c r="B196" s="37"/>
      <c r="C196" s="37"/>
      <c r="D196" s="37"/>
      <c r="E196" s="38"/>
      <c r="F196" s="38"/>
      <c r="G196" s="38"/>
      <c r="H196" s="38"/>
      <c r="I196" s="38"/>
      <c r="J196" s="1"/>
    </row>
    <row r="197" ht="15.75" customHeight="1">
      <c r="A197" s="37"/>
      <c r="B197" s="37"/>
      <c r="C197" s="37"/>
      <c r="D197" s="37"/>
      <c r="E197" s="38"/>
      <c r="F197" s="38"/>
      <c r="G197" s="38"/>
      <c r="H197" s="38"/>
      <c r="I197" s="38"/>
      <c r="J197" s="1"/>
    </row>
    <row r="198" ht="15.75" customHeight="1">
      <c r="A198" s="37"/>
      <c r="B198" s="37"/>
      <c r="C198" s="37"/>
      <c r="D198" s="37"/>
      <c r="E198" s="38"/>
      <c r="F198" s="38"/>
      <c r="G198" s="38"/>
      <c r="H198" s="38"/>
      <c r="I198" s="38"/>
      <c r="J198" s="1"/>
    </row>
    <row r="199" ht="15.75" customHeight="1">
      <c r="A199" s="37"/>
      <c r="B199" s="37"/>
      <c r="C199" s="37"/>
      <c r="D199" s="37"/>
      <c r="E199" s="38"/>
      <c r="F199" s="38"/>
      <c r="G199" s="38"/>
      <c r="H199" s="38"/>
      <c r="I199" s="38"/>
      <c r="J199" s="1"/>
    </row>
    <row r="200" ht="15.75" customHeight="1">
      <c r="A200" s="37"/>
      <c r="B200" s="37"/>
      <c r="C200" s="37"/>
      <c r="D200" s="37"/>
      <c r="E200" s="38"/>
      <c r="F200" s="38"/>
      <c r="G200" s="38"/>
      <c r="H200" s="38"/>
      <c r="I200" s="38"/>
      <c r="J200" s="1"/>
    </row>
    <row r="201" ht="15.75" customHeight="1">
      <c r="A201" s="37"/>
      <c r="B201" s="37"/>
      <c r="C201" s="37"/>
      <c r="D201" s="37"/>
      <c r="E201" s="38"/>
      <c r="F201" s="38"/>
      <c r="G201" s="38"/>
      <c r="H201" s="38"/>
      <c r="I201" s="38"/>
      <c r="J201" s="1"/>
    </row>
    <row r="202" ht="15.75" customHeight="1">
      <c r="A202" s="37"/>
      <c r="B202" s="37"/>
      <c r="C202" s="37"/>
      <c r="D202" s="37"/>
      <c r="E202" s="38"/>
      <c r="F202" s="38"/>
      <c r="G202" s="38"/>
      <c r="H202" s="38"/>
      <c r="I202" s="38"/>
      <c r="J202" s="1"/>
    </row>
    <row r="203" ht="15.75" customHeight="1">
      <c r="A203" s="37"/>
      <c r="B203" s="37"/>
      <c r="C203" s="37"/>
      <c r="D203" s="37"/>
      <c r="E203" s="38"/>
      <c r="F203" s="38"/>
      <c r="G203" s="38"/>
      <c r="H203" s="38"/>
      <c r="I203" s="38"/>
      <c r="J203" s="1"/>
    </row>
    <row r="204" ht="15.75" customHeight="1">
      <c r="A204" s="37"/>
      <c r="B204" s="37"/>
      <c r="C204" s="37"/>
      <c r="D204" s="37"/>
      <c r="E204" s="38"/>
      <c r="F204" s="38"/>
      <c r="G204" s="38"/>
      <c r="H204" s="38"/>
      <c r="I204" s="38"/>
      <c r="J204" s="1"/>
    </row>
    <row r="205" ht="15.75" customHeight="1">
      <c r="A205" s="37"/>
      <c r="B205" s="37"/>
      <c r="C205" s="37"/>
      <c r="D205" s="37"/>
      <c r="E205" s="38"/>
      <c r="F205" s="38"/>
      <c r="G205" s="38"/>
      <c r="H205" s="38"/>
      <c r="I205" s="38"/>
      <c r="J205" s="1"/>
    </row>
    <row r="206" ht="15.75" customHeight="1">
      <c r="A206" s="37"/>
      <c r="B206" s="37"/>
      <c r="C206" s="37"/>
      <c r="D206" s="37"/>
      <c r="E206" s="38"/>
      <c r="F206" s="38"/>
      <c r="G206" s="38"/>
      <c r="H206" s="38"/>
      <c r="I206" s="38"/>
      <c r="J206" s="1"/>
    </row>
    <row r="207" ht="15.75" customHeight="1">
      <c r="A207" s="37"/>
      <c r="B207" s="37"/>
      <c r="C207" s="37"/>
      <c r="D207" s="37"/>
      <c r="E207" s="38"/>
      <c r="F207" s="38"/>
      <c r="G207" s="38"/>
      <c r="H207" s="38"/>
      <c r="I207" s="38"/>
      <c r="J207" s="1"/>
    </row>
    <row r="208" ht="15.75" customHeight="1">
      <c r="A208" s="37"/>
      <c r="B208" s="37"/>
      <c r="C208" s="37"/>
      <c r="D208" s="37"/>
      <c r="E208" s="38"/>
      <c r="F208" s="38"/>
      <c r="G208" s="38"/>
      <c r="H208" s="38"/>
      <c r="I208" s="38"/>
      <c r="J208" s="1"/>
    </row>
    <row r="209" ht="15.75" customHeight="1">
      <c r="A209" s="37"/>
      <c r="B209" s="37"/>
      <c r="C209" s="37"/>
      <c r="D209" s="37"/>
      <c r="E209" s="38"/>
      <c r="F209" s="38"/>
      <c r="G209" s="38"/>
      <c r="H209" s="38"/>
      <c r="I209" s="38"/>
      <c r="J209" s="1"/>
    </row>
    <row r="210" ht="15.75" customHeight="1">
      <c r="A210" s="37"/>
      <c r="B210" s="37"/>
      <c r="C210" s="37"/>
      <c r="D210" s="37"/>
      <c r="E210" s="38"/>
      <c r="F210" s="38"/>
      <c r="G210" s="38"/>
      <c r="H210" s="38"/>
      <c r="I210" s="38"/>
      <c r="J210" s="1"/>
    </row>
    <row r="211" ht="15.75" customHeight="1">
      <c r="A211" s="37"/>
      <c r="B211" s="37"/>
      <c r="C211" s="37"/>
      <c r="D211" s="37"/>
      <c r="E211" s="38"/>
      <c r="F211" s="38"/>
      <c r="G211" s="38"/>
      <c r="H211" s="38"/>
      <c r="I211" s="38"/>
      <c r="J211" s="1"/>
    </row>
    <row r="212" ht="15.75" customHeight="1">
      <c r="A212" s="37"/>
      <c r="B212" s="37"/>
      <c r="C212" s="37"/>
      <c r="D212" s="37"/>
      <c r="E212" s="38"/>
      <c r="F212" s="38"/>
      <c r="G212" s="38"/>
      <c r="H212" s="38"/>
      <c r="I212" s="38"/>
      <c r="J212" s="1"/>
    </row>
    <row r="213" ht="15.75" customHeight="1">
      <c r="A213" s="37"/>
      <c r="B213" s="37"/>
      <c r="C213" s="37"/>
      <c r="D213" s="37"/>
      <c r="E213" s="38"/>
      <c r="F213" s="38"/>
      <c r="G213" s="38"/>
      <c r="H213" s="38"/>
      <c r="I213" s="38"/>
      <c r="J213" s="1"/>
    </row>
    <row r="214" ht="15.75" customHeight="1">
      <c r="A214" s="37"/>
      <c r="B214" s="37"/>
      <c r="C214" s="37"/>
      <c r="D214" s="37"/>
      <c r="E214" s="38"/>
      <c r="F214" s="38"/>
      <c r="G214" s="38"/>
      <c r="H214" s="38"/>
      <c r="I214" s="38"/>
      <c r="J214" s="1"/>
    </row>
    <row r="215" ht="15.75" customHeight="1">
      <c r="A215" s="37"/>
      <c r="B215" s="37"/>
      <c r="C215" s="37"/>
      <c r="D215" s="37"/>
      <c r="E215" s="38"/>
      <c r="F215" s="38"/>
      <c r="G215" s="38"/>
      <c r="H215" s="38"/>
      <c r="I215" s="38"/>
      <c r="J215" s="1"/>
    </row>
    <row r="216" ht="15.75" customHeight="1">
      <c r="A216" s="37"/>
      <c r="B216" s="37"/>
      <c r="C216" s="37"/>
      <c r="D216" s="37"/>
      <c r="E216" s="38"/>
      <c r="F216" s="38"/>
      <c r="G216" s="38"/>
      <c r="H216" s="38"/>
      <c r="I216" s="38"/>
      <c r="J216" s="1"/>
    </row>
    <row r="217" ht="15.75" customHeight="1">
      <c r="A217" s="37"/>
      <c r="B217" s="37"/>
      <c r="C217" s="37"/>
      <c r="D217" s="37"/>
      <c r="E217" s="38"/>
      <c r="F217" s="38"/>
      <c r="G217" s="38"/>
      <c r="H217" s="38"/>
      <c r="I217" s="38"/>
      <c r="J217" s="1"/>
    </row>
    <row r="218" ht="15.75" customHeight="1">
      <c r="A218" s="37"/>
      <c r="B218" s="37"/>
      <c r="C218" s="37"/>
      <c r="D218" s="37"/>
      <c r="E218" s="38"/>
      <c r="F218" s="38"/>
      <c r="G218" s="38"/>
      <c r="H218" s="38"/>
      <c r="I218" s="38"/>
      <c r="J218" s="1"/>
    </row>
    <row r="219" ht="15.75" customHeight="1">
      <c r="A219" s="37"/>
      <c r="B219" s="37"/>
      <c r="C219" s="37"/>
      <c r="D219" s="37"/>
      <c r="E219" s="38"/>
      <c r="F219" s="38"/>
      <c r="G219" s="38"/>
      <c r="H219" s="38"/>
      <c r="I219" s="38"/>
      <c r="J219" s="1"/>
    </row>
    <row r="220" ht="15.75" customHeight="1">
      <c r="A220" s="37"/>
      <c r="B220" s="37"/>
      <c r="C220" s="37"/>
      <c r="D220" s="37"/>
      <c r="E220" s="38"/>
      <c r="F220" s="38"/>
      <c r="G220" s="38"/>
      <c r="H220" s="38"/>
      <c r="I220" s="38"/>
      <c r="J220" s="1"/>
    </row>
    <row r="221" ht="15.75" customHeight="1">
      <c r="A221" s="37"/>
      <c r="B221" s="37"/>
      <c r="C221" s="37"/>
      <c r="D221" s="37"/>
      <c r="E221" s="38"/>
      <c r="F221" s="38"/>
      <c r="G221" s="38"/>
      <c r="H221" s="38"/>
      <c r="I221" s="38"/>
      <c r="J221" s="1"/>
    </row>
    <row r="222" ht="15.75" customHeight="1">
      <c r="A222" s="37"/>
      <c r="B222" s="37"/>
      <c r="C222" s="37"/>
      <c r="D222" s="37"/>
      <c r="E222" s="38"/>
      <c r="F222" s="38"/>
      <c r="G222" s="38"/>
      <c r="H222" s="38"/>
      <c r="I222" s="38"/>
      <c r="J222" s="1"/>
    </row>
    <row r="223" ht="15.75" customHeight="1">
      <c r="A223" s="37"/>
      <c r="B223" s="37"/>
      <c r="C223" s="37"/>
      <c r="D223" s="37"/>
      <c r="E223" s="38"/>
      <c r="F223" s="38"/>
      <c r="G223" s="38"/>
      <c r="H223" s="38"/>
      <c r="I223" s="38"/>
      <c r="J223" s="1"/>
    </row>
    <row r="224" ht="15.75" customHeight="1">
      <c r="A224" s="37"/>
      <c r="B224" s="37"/>
      <c r="C224" s="37"/>
      <c r="D224" s="37"/>
      <c r="E224" s="38"/>
      <c r="F224" s="38"/>
      <c r="G224" s="38"/>
      <c r="H224" s="38"/>
      <c r="I224" s="38"/>
      <c r="J224" s="1"/>
    </row>
    <row r="225" ht="15.75" customHeight="1">
      <c r="A225" s="37"/>
      <c r="B225" s="37"/>
      <c r="C225" s="37"/>
      <c r="D225" s="37"/>
      <c r="E225" s="38"/>
      <c r="F225" s="38"/>
      <c r="G225" s="38"/>
      <c r="H225" s="38"/>
      <c r="I225" s="38"/>
      <c r="J225" s="1"/>
    </row>
    <row r="226" ht="15.75" customHeight="1">
      <c r="A226" s="37"/>
      <c r="B226" s="37"/>
      <c r="C226" s="37"/>
      <c r="D226" s="37"/>
      <c r="E226" s="38"/>
      <c r="F226" s="38"/>
      <c r="G226" s="38"/>
      <c r="H226" s="38"/>
      <c r="I226" s="38"/>
      <c r="J226" s="1"/>
    </row>
    <row r="227" ht="15.75" customHeight="1">
      <c r="A227" s="37"/>
      <c r="B227" s="37"/>
      <c r="C227" s="37"/>
      <c r="D227" s="37"/>
      <c r="E227" s="38"/>
      <c r="F227" s="38"/>
      <c r="G227" s="38"/>
      <c r="H227" s="38"/>
      <c r="I227" s="38"/>
      <c r="J227" s="1"/>
    </row>
    <row r="228" ht="15.75" customHeight="1">
      <c r="A228" s="37"/>
      <c r="B228" s="37"/>
      <c r="C228" s="37"/>
      <c r="D228" s="37"/>
      <c r="E228" s="38"/>
      <c r="F228" s="38"/>
      <c r="G228" s="38"/>
      <c r="H228" s="38"/>
      <c r="I228" s="38"/>
      <c r="J228" s="1"/>
    </row>
    <row r="229" ht="15.75" customHeight="1">
      <c r="A229" s="37"/>
      <c r="B229" s="37"/>
      <c r="C229" s="37"/>
      <c r="D229" s="37"/>
      <c r="E229" s="38"/>
      <c r="F229" s="38"/>
      <c r="G229" s="38"/>
      <c r="H229" s="38"/>
      <c r="I229" s="38"/>
      <c r="J229" s="1"/>
    </row>
    <row r="230" ht="15.75" customHeight="1">
      <c r="A230" s="37"/>
      <c r="B230" s="37"/>
      <c r="C230" s="37"/>
      <c r="D230" s="37"/>
      <c r="E230" s="38"/>
      <c r="F230" s="38"/>
      <c r="G230" s="38"/>
      <c r="H230" s="38"/>
      <c r="I230" s="38"/>
      <c r="J230" s="1"/>
    </row>
    <row r="231" ht="15.75" customHeight="1">
      <c r="A231" s="37"/>
      <c r="B231" s="37"/>
      <c r="C231" s="37"/>
      <c r="D231" s="37"/>
      <c r="E231" s="38"/>
      <c r="F231" s="38"/>
      <c r="G231" s="38"/>
      <c r="H231" s="38"/>
      <c r="I231" s="38"/>
      <c r="J231" s="1"/>
    </row>
    <row r="232" ht="15.75" customHeight="1">
      <c r="A232" s="37"/>
      <c r="B232" s="37"/>
      <c r="C232" s="37"/>
      <c r="D232" s="37"/>
      <c r="E232" s="38"/>
      <c r="F232" s="38"/>
      <c r="G232" s="38"/>
      <c r="H232" s="38"/>
      <c r="I232" s="38"/>
      <c r="J232" s="1"/>
    </row>
    <row r="233" ht="15.75" customHeight="1">
      <c r="A233" s="37"/>
      <c r="B233" s="37"/>
      <c r="C233" s="37"/>
      <c r="D233" s="37"/>
      <c r="E233" s="38"/>
      <c r="F233" s="38"/>
      <c r="G233" s="38"/>
      <c r="H233" s="38"/>
      <c r="I233" s="38"/>
      <c r="J233" s="1"/>
    </row>
    <row r="234" ht="15.75" customHeight="1">
      <c r="A234" s="37"/>
      <c r="B234" s="37"/>
      <c r="C234" s="37"/>
      <c r="D234" s="37"/>
      <c r="E234" s="38"/>
      <c r="F234" s="38"/>
      <c r="G234" s="38"/>
      <c r="H234" s="38"/>
      <c r="I234" s="38"/>
      <c r="J234" s="1"/>
    </row>
    <row r="235" ht="15.75" customHeight="1">
      <c r="A235" s="37"/>
      <c r="B235" s="37"/>
      <c r="C235" s="37"/>
      <c r="D235" s="37"/>
      <c r="E235" s="38"/>
      <c r="F235" s="38"/>
      <c r="G235" s="38"/>
      <c r="H235" s="38"/>
      <c r="I235" s="38"/>
      <c r="J235" s="1"/>
    </row>
    <row r="236" ht="15.75" customHeight="1">
      <c r="A236" s="37"/>
      <c r="B236" s="37"/>
      <c r="C236" s="37"/>
      <c r="D236" s="37"/>
      <c r="E236" s="38"/>
      <c r="F236" s="38"/>
      <c r="G236" s="38"/>
      <c r="H236" s="38"/>
      <c r="I236" s="38"/>
      <c r="J236" s="1"/>
    </row>
    <row r="237" ht="15.75" customHeight="1">
      <c r="A237" s="37"/>
      <c r="B237" s="37"/>
      <c r="C237" s="37"/>
      <c r="D237" s="37"/>
      <c r="E237" s="38"/>
      <c r="F237" s="38"/>
      <c r="G237" s="38"/>
      <c r="H237" s="38"/>
      <c r="I237" s="38"/>
      <c r="J237" s="1"/>
    </row>
    <row r="238" ht="15.75" customHeight="1">
      <c r="A238" s="37"/>
      <c r="B238" s="37"/>
      <c r="C238" s="37"/>
      <c r="D238" s="37"/>
      <c r="E238" s="38"/>
      <c r="F238" s="38"/>
      <c r="G238" s="38"/>
      <c r="H238" s="38"/>
      <c r="I238" s="38"/>
      <c r="J238" s="1"/>
    </row>
    <row r="239" ht="15.75" customHeight="1">
      <c r="A239" s="37"/>
      <c r="B239" s="37"/>
      <c r="C239" s="37"/>
      <c r="D239" s="37"/>
      <c r="E239" s="38"/>
      <c r="F239" s="38"/>
      <c r="G239" s="38"/>
      <c r="H239" s="38"/>
      <c r="I239" s="38"/>
      <c r="J239" s="1"/>
    </row>
    <row r="240" ht="15.75" customHeight="1">
      <c r="A240" s="37"/>
      <c r="B240" s="37"/>
      <c r="C240" s="37"/>
      <c r="D240" s="37"/>
      <c r="E240" s="38"/>
      <c r="F240" s="38"/>
      <c r="G240" s="38"/>
      <c r="H240" s="38"/>
      <c r="I240" s="38"/>
      <c r="J240" s="1"/>
    </row>
    <row r="241" ht="15.75" customHeight="1">
      <c r="A241" s="37"/>
      <c r="B241" s="37"/>
      <c r="C241" s="37"/>
      <c r="D241" s="37"/>
      <c r="E241" s="38"/>
      <c r="F241" s="38"/>
      <c r="G241" s="38"/>
      <c r="H241" s="38"/>
      <c r="I241" s="38"/>
      <c r="J241" s="1"/>
    </row>
    <row r="242" ht="15.75" customHeight="1">
      <c r="A242" s="37"/>
      <c r="B242" s="37"/>
      <c r="C242" s="37"/>
      <c r="D242" s="37"/>
      <c r="E242" s="38"/>
      <c r="F242" s="38"/>
      <c r="G242" s="38"/>
      <c r="H242" s="38"/>
      <c r="I242" s="38"/>
      <c r="J242" s="1"/>
    </row>
    <row r="243" ht="15.75" customHeight="1">
      <c r="A243" s="37"/>
      <c r="B243" s="37"/>
      <c r="C243" s="37"/>
      <c r="D243" s="37"/>
      <c r="E243" s="38"/>
      <c r="F243" s="38"/>
      <c r="G243" s="38"/>
      <c r="H243" s="38"/>
      <c r="I243" s="38"/>
      <c r="J243" s="1"/>
    </row>
    <row r="244" ht="15.75" customHeight="1">
      <c r="A244" s="37"/>
      <c r="B244" s="37"/>
      <c r="C244" s="37"/>
      <c r="D244" s="37"/>
      <c r="E244" s="38"/>
      <c r="F244" s="38"/>
      <c r="G244" s="38"/>
      <c r="H244" s="38"/>
      <c r="I244" s="38"/>
      <c r="J244" s="1"/>
    </row>
    <row r="245" ht="15.75" customHeight="1">
      <c r="A245" s="37"/>
      <c r="B245" s="37"/>
      <c r="C245" s="37"/>
      <c r="D245" s="37"/>
      <c r="E245" s="38"/>
      <c r="F245" s="38"/>
      <c r="G245" s="38"/>
      <c r="H245" s="38"/>
      <c r="I245" s="38"/>
      <c r="J245" s="1"/>
    </row>
    <row r="246" ht="15.75" customHeight="1">
      <c r="A246" s="37"/>
      <c r="B246" s="37"/>
      <c r="C246" s="37"/>
      <c r="D246" s="37"/>
      <c r="E246" s="38"/>
      <c r="F246" s="38"/>
      <c r="G246" s="38"/>
      <c r="H246" s="38"/>
      <c r="I246" s="38"/>
      <c r="J246" s="1"/>
    </row>
    <row r="247" ht="15.75" customHeight="1">
      <c r="A247" s="37"/>
      <c r="B247" s="37"/>
      <c r="C247" s="37"/>
      <c r="D247" s="37"/>
      <c r="E247" s="38"/>
      <c r="F247" s="38"/>
      <c r="G247" s="38"/>
      <c r="H247" s="38"/>
      <c r="I247" s="38"/>
      <c r="J247" s="1"/>
    </row>
    <row r="248" ht="15.75" customHeight="1">
      <c r="A248" s="37"/>
      <c r="B248" s="37"/>
      <c r="C248" s="37"/>
      <c r="D248" s="37"/>
      <c r="E248" s="38"/>
      <c r="F248" s="38"/>
      <c r="G248" s="38"/>
      <c r="H248" s="38"/>
      <c r="I248" s="38"/>
      <c r="J248" s="1"/>
    </row>
    <row r="249" ht="15.75" customHeight="1">
      <c r="A249" s="37"/>
      <c r="B249" s="37"/>
      <c r="C249" s="37"/>
      <c r="D249" s="37"/>
      <c r="E249" s="38"/>
      <c r="F249" s="38"/>
      <c r="G249" s="38"/>
      <c r="H249" s="38"/>
      <c r="I249" s="38"/>
      <c r="J249" s="1"/>
    </row>
    <row r="250" ht="15.75" customHeight="1">
      <c r="A250" s="37"/>
      <c r="B250" s="37"/>
      <c r="C250" s="37"/>
      <c r="D250" s="37"/>
      <c r="E250" s="38"/>
      <c r="F250" s="38"/>
      <c r="G250" s="38"/>
      <c r="H250" s="38"/>
      <c r="I250" s="38"/>
      <c r="J250" s="1"/>
    </row>
    <row r="251" ht="15.75" customHeight="1">
      <c r="A251" s="37"/>
      <c r="B251" s="37"/>
      <c r="C251" s="37"/>
      <c r="D251" s="37"/>
      <c r="E251" s="38"/>
      <c r="F251" s="38"/>
      <c r="G251" s="38"/>
      <c r="H251" s="38"/>
      <c r="I251" s="38"/>
      <c r="J251" s="1"/>
    </row>
    <row r="252" ht="15.75" customHeight="1">
      <c r="A252" s="37"/>
      <c r="B252" s="37"/>
      <c r="C252" s="37"/>
      <c r="D252" s="37"/>
      <c r="E252" s="38"/>
      <c r="F252" s="38"/>
      <c r="G252" s="38"/>
      <c r="H252" s="38"/>
      <c r="I252" s="38"/>
      <c r="J252" s="1"/>
    </row>
    <row r="253" ht="15.75" customHeight="1">
      <c r="A253" s="37"/>
      <c r="B253" s="37"/>
      <c r="C253" s="37"/>
      <c r="D253" s="37"/>
      <c r="E253" s="38"/>
      <c r="F253" s="38"/>
      <c r="G253" s="38"/>
      <c r="H253" s="38"/>
      <c r="I253" s="38"/>
      <c r="J253" s="1"/>
    </row>
    <row r="254" ht="15.75" customHeight="1">
      <c r="A254" s="37"/>
      <c r="B254" s="37"/>
      <c r="C254" s="37"/>
      <c r="D254" s="37"/>
      <c r="E254" s="38"/>
      <c r="F254" s="38"/>
      <c r="G254" s="38"/>
      <c r="H254" s="38"/>
      <c r="I254" s="38"/>
      <c r="J254" s="1"/>
    </row>
    <row r="255" ht="15.75" customHeight="1">
      <c r="A255" s="37"/>
      <c r="B255" s="37"/>
      <c r="C255" s="37"/>
      <c r="D255" s="37"/>
      <c r="E255" s="38"/>
      <c r="F255" s="38"/>
      <c r="G255" s="38"/>
      <c r="H255" s="38"/>
      <c r="I255" s="38"/>
      <c r="J255" s="1"/>
    </row>
    <row r="256" ht="15.75" customHeight="1">
      <c r="A256" s="37"/>
      <c r="B256" s="37"/>
      <c r="C256" s="37"/>
      <c r="D256" s="37"/>
      <c r="E256" s="38"/>
      <c r="F256" s="38"/>
      <c r="G256" s="38"/>
      <c r="H256" s="38"/>
      <c r="I256" s="38"/>
      <c r="J256" s="1"/>
    </row>
    <row r="257" ht="15.75" customHeight="1">
      <c r="A257" s="37"/>
      <c r="B257" s="37"/>
      <c r="C257" s="37"/>
      <c r="D257" s="37"/>
      <c r="E257" s="38"/>
      <c r="F257" s="38"/>
      <c r="G257" s="38"/>
      <c r="H257" s="38"/>
      <c r="I257" s="38"/>
      <c r="J257" s="1"/>
    </row>
    <row r="258" ht="15.75" customHeight="1">
      <c r="A258" s="37"/>
      <c r="B258" s="37"/>
      <c r="C258" s="37"/>
      <c r="D258" s="37"/>
      <c r="E258" s="38"/>
      <c r="F258" s="38"/>
      <c r="G258" s="38"/>
      <c r="H258" s="38"/>
      <c r="I258" s="38"/>
      <c r="J258" s="1"/>
    </row>
    <row r="259" ht="15.75" customHeight="1">
      <c r="A259" s="37"/>
      <c r="B259" s="37"/>
      <c r="C259" s="37"/>
      <c r="D259" s="37"/>
      <c r="E259" s="38"/>
      <c r="F259" s="38"/>
      <c r="G259" s="38"/>
      <c r="H259" s="38"/>
      <c r="I259" s="38"/>
      <c r="J259" s="1"/>
    </row>
    <row r="260" ht="15.75" customHeight="1">
      <c r="A260" s="37"/>
      <c r="B260" s="37"/>
      <c r="C260" s="37"/>
      <c r="D260" s="37"/>
      <c r="E260" s="38"/>
      <c r="F260" s="38"/>
      <c r="G260" s="38"/>
      <c r="H260" s="38"/>
      <c r="I260" s="38"/>
      <c r="J260" s="1"/>
    </row>
    <row r="261" ht="15.75" customHeight="1">
      <c r="A261" s="37"/>
      <c r="B261" s="37"/>
      <c r="C261" s="37"/>
      <c r="D261" s="37"/>
      <c r="E261" s="38"/>
      <c r="F261" s="38"/>
      <c r="G261" s="38"/>
      <c r="H261" s="38"/>
      <c r="I261" s="38"/>
      <c r="J261" s="1"/>
    </row>
    <row r="262" ht="15.75" customHeight="1">
      <c r="A262" s="37"/>
      <c r="B262" s="37"/>
      <c r="C262" s="37"/>
      <c r="D262" s="37"/>
      <c r="E262" s="38"/>
      <c r="F262" s="38"/>
      <c r="G262" s="38"/>
      <c r="H262" s="38"/>
      <c r="I262" s="38"/>
      <c r="J262" s="1"/>
    </row>
    <row r="263" ht="15.75" customHeight="1">
      <c r="A263" s="37"/>
      <c r="B263" s="37"/>
      <c r="C263" s="37"/>
      <c r="D263" s="37"/>
      <c r="E263" s="38"/>
      <c r="F263" s="38"/>
      <c r="G263" s="38"/>
      <c r="H263" s="38"/>
      <c r="I263" s="38"/>
      <c r="J263" s="1"/>
    </row>
    <row r="264" ht="15.75" customHeight="1">
      <c r="A264" s="37"/>
      <c r="B264" s="37"/>
      <c r="C264" s="37"/>
      <c r="D264" s="37"/>
      <c r="E264" s="38"/>
      <c r="F264" s="38"/>
      <c r="G264" s="38"/>
      <c r="H264" s="38"/>
      <c r="I264" s="38"/>
      <c r="J264" s="1"/>
    </row>
    <row r="265" ht="15.75" customHeight="1">
      <c r="A265" s="37"/>
      <c r="B265" s="37"/>
      <c r="C265" s="37"/>
      <c r="D265" s="37"/>
      <c r="E265" s="38"/>
      <c r="F265" s="38"/>
      <c r="G265" s="38"/>
      <c r="H265" s="38"/>
      <c r="I265" s="38"/>
      <c r="J265" s="1"/>
    </row>
    <row r="266" ht="15.75" customHeight="1">
      <c r="A266" s="37"/>
      <c r="B266" s="37"/>
      <c r="C266" s="37"/>
      <c r="D266" s="37"/>
      <c r="E266" s="38"/>
      <c r="F266" s="38"/>
      <c r="G266" s="38"/>
      <c r="H266" s="38"/>
      <c r="I266" s="38"/>
      <c r="J266" s="1"/>
    </row>
    <row r="267" ht="15.75" customHeight="1">
      <c r="A267" s="37"/>
      <c r="B267" s="37"/>
      <c r="C267" s="37"/>
      <c r="D267" s="37"/>
      <c r="E267" s="38"/>
      <c r="F267" s="38"/>
      <c r="G267" s="38"/>
      <c r="H267" s="38"/>
      <c r="I267" s="38"/>
      <c r="J267" s="1"/>
    </row>
    <row r="268" ht="15.75" customHeight="1">
      <c r="A268" s="37"/>
      <c r="B268" s="37"/>
      <c r="C268" s="37"/>
      <c r="D268" s="37"/>
      <c r="E268" s="38"/>
      <c r="F268" s="38"/>
      <c r="G268" s="38"/>
      <c r="H268" s="38"/>
      <c r="I268" s="38"/>
      <c r="J268" s="1"/>
    </row>
    <row r="269" ht="15.75" customHeight="1">
      <c r="A269" s="37"/>
      <c r="B269" s="37"/>
      <c r="C269" s="37"/>
      <c r="D269" s="37"/>
      <c r="E269" s="38"/>
      <c r="F269" s="38"/>
      <c r="G269" s="38"/>
      <c r="H269" s="38"/>
      <c r="I269" s="38"/>
      <c r="J269" s="1"/>
    </row>
    <row r="270" ht="15.75" customHeight="1">
      <c r="A270" s="37"/>
      <c r="B270" s="37"/>
      <c r="C270" s="37"/>
      <c r="D270" s="37"/>
      <c r="E270" s="38"/>
      <c r="F270" s="38"/>
      <c r="G270" s="38"/>
      <c r="H270" s="38"/>
      <c r="I270" s="38"/>
      <c r="J270" s="1"/>
    </row>
    <row r="271" ht="15.75" customHeight="1">
      <c r="A271" s="37"/>
      <c r="B271" s="37"/>
      <c r="C271" s="37"/>
      <c r="D271" s="37"/>
      <c r="E271" s="38"/>
      <c r="F271" s="38"/>
      <c r="G271" s="38"/>
      <c r="H271" s="38"/>
      <c r="I271" s="38"/>
      <c r="J271" s="1"/>
    </row>
    <row r="272" ht="15.75" customHeight="1">
      <c r="A272" s="37"/>
      <c r="B272" s="37"/>
      <c r="C272" s="37"/>
      <c r="D272" s="37"/>
      <c r="E272" s="38"/>
      <c r="F272" s="38"/>
      <c r="G272" s="38"/>
      <c r="H272" s="38"/>
      <c r="I272" s="38"/>
      <c r="J272" s="1"/>
    </row>
    <row r="273" ht="15.75" customHeight="1">
      <c r="A273" s="37"/>
      <c r="B273" s="37"/>
      <c r="C273" s="37"/>
      <c r="D273" s="37"/>
      <c r="E273" s="38"/>
      <c r="F273" s="38"/>
      <c r="G273" s="38"/>
      <c r="H273" s="38"/>
      <c r="I273" s="38"/>
      <c r="J273" s="1"/>
    </row>
    <row r="274" ht="15.75" customHeight="1">
      <c r="A274" s="37"/>
      <c r="B274" s="37"/>
      <c r="C274" s="37"/>
      <c r="D274" s="37"/>
      <c r="E274" s="38"/>
      <c r="F274" s="38"/>
      <c r="G274" s="38"/>
      <c r="H274" s="38"/>
      <c r="I274" s="38"/>
      <c r="J274" s="1"/>
    </row>
    <row r="275" ht="15.75" customHeight="1">
      <c r="A275" s="37"/>
      <c r="B275" s="37"/>
      <c r="C275" s="37"/>
      <c r="D275" s="37"/>
      <c r="E275" s="38"/>
      <c r="F275" s="38"/>
      <c r="G275" s="38"/>
      <c r="H275" s="38"/>
      <c r="I275" s="38"/>
      <c r="J275" s="1"/>
    </row>
    <row r="276" ht="15.75" customHeight="1">
      <c r="A276" s="37"/>
      <c r="B276" s="37"/>
      <c r="C276" s="37"/>
      <c r="D276" s="37"/>
      <c r="E276" s="38"/>
      <c r="F276" s="38"/>
      <c r="G276" s="38"/>
      <c r="H276" s="38"/>
      <c r="I276" s="38"/>
      <c r="J276" s="1"/>
    </row>
    <row r="277" ht="15.75" customHeight="1">
      <c r="A277" s="37"/>
      <c r="B277" s="37"/>
      <c r="C277" s="37"/>
      <c r="D277" s="37"/>
      <c r="E277" s="38"/>
      <c r="F277" s="38"/>
      <c r="G277" s="38"/>
      <c r="H277" s="38"/>
      <c r="I277" s="38"/>
      <c r="J277" s="1"/>
    </row>
    <row r="278" ht="15.75" customHeight="1">
      <c r="A278" s="37"/>
      <c r="B278" s="37"/>
      <c r="C278" s="37"/>
      <c r="D278" s="37"/>
      <c r="E278" s="38"/>
      <c r="F278" s="38"/>
      <c r="G278" s="38"/>
      <c r="H278" s="38"/>
      <c r="I278" s="38"/>
      <c r="J278" s="1"/>
    </row>
    <row r="279" ht="15.75" customHeight="1">
      <c r="A279" s="37"/>
      <c r="B279" s="37"/>
      <c r="C279" s="37"/>
      <c r="D279" s="37"/>
      <c r="E279" s="38"/>
      <c r="F279" s="38"/>
      <c r="G279" s="38"/>
      <c r="H279" s="38"/>
      <c r="I279" s="38"/>
      <c r="J279" s="1"/>
    </row>
    <row r="280" ht="15.75" customHeight="1">
      <c r="A280" s="37"/>
      <c r="B280" s="37"/>
      <c r="C280" s="37"/>
      <c r="D280" s="37"/>
      <c r="E280" s="38"/>
      <c r="F280" s="38"/>
      <c r="G280" s="38"/>
      <c r="H280" s="38"/>
      <c r="I280" s="38"/>
      <c r="J280" s="1"/>
    </row>
    <row r="281" ht="15.75" customHeight="1">
      <c r="A281" s="37"/>
      <c r="B281" s="37"/>
      <c r="C281" s="37"/>
      <c r="D281" s="37"/>
      <c r="E281" s="38"/>
      <c r="F281" s="38"/>
      <c r="G281" s="38"/>
      <c r="H281" s="38"/>
      <c r="I281" s="38"/>
      <c r="J281" s="1"/>
    </row>
    <row r="282" ht="15.75" customHeight="1">
      <c r="A282" s="37"/>
      <c r="B282" s="37"/>
      <c r="C282" s="37"/>
      <c r="D282" s="37"/>
      <c r="E282" s="38"/>
      <c r="F282" s="38"/>
      <c r="G282" s="38"/>
      <c r="H282" s="38"/>
      <c r="I282" s="38"/>
      <c r="J282" s="1"/>
    </row>
    <row r="283" ht="15.75" customHeight="1">
      <c r="A283" s="37"/>
      <c r="B283" s="37"/>
      <c r="C283" s="37"/>
      <c r="D283" s="37"/>
      <c r="E283" s="38"/>
      <c r="F283" s="38"/>
      <c r="G283" s="38"/>
      <c r="H283" s="38"/>
      <c r="I283" s="38"/>
      <c r="J283" s="1"/>
    </row>
    <row r="284" ht="15.75" customHeight="1">
      <c r="A284" s="37"/>
      <c r="B284" s="37"/>
      <c r="C284" s="37"/>
      <c r="D284" s="37"/>
      <c r="E284" s="38"/>
      <c r="F284" s="38"/>
      <c r="G284" s="38"/>
      <c r="H284" s="38"/>
      <c r="I284" s="38"/>
      <c r="J284" s="1"/>
    </row>
    <row r="285" ht="15.75" customHeight="1">
      <c r="A285" s="37"/>
      <c r="B285" s="37"/>
      <c r="C285" s="37"/>
      <c r="D285" s="37"/>
      <c r="E285" s="38"/>
      <c r="F285" s="38"/>
      <c r="G285" s="38"/>
      <c r="H285" s="38"/>
      <c r="I285" s="38"/>
      <c r="J285" s="1"/>
    </row>
    <row r="286" ht="15.75" customHeight="1">
      <c r="A286" s="37"/>
      <c r="B286" s="37"/>
      <c r="C286" s="37"/>
      <c r="D286" s="37"/>
      <c r="E286" s="38"/>
      <c r="F286" s="38"/>
      <c r="G286" s="38"/>
      <c r="H286" s="38"/>
      <c r="I286" s="38"/>
      <c r="J286" s="1"/>
    </row>
    <row r="287" ht="15.75" customHeight="1">
      <c r="A287" s="37"/>
      <c r="B287" s="37"/>
      <c r="C287" s="37"/>
      <c r="D287" s="37"/>
      <c r="E287" s="38"/>
      <c r="F287" s="38"/>
      <c r="G287" s="38"/>
      <c r="H287" s="38"/>
      <c r="I287" s="38"/>
      <c r="J287" s="1"/>
    </row>
    <row r="288" ht="15.75" customHeight="1">
      <c r="A288" s="37"/>
      <c r="B288" s="37"/>
      <c r="C288" s="37"/>
      <c r="D288" s="37"/>
      <c r="E288" s="38"/>
      <c r="F288" s="38"/>
      <c r="G288" s="38"/>
      <c r="H288" s="38"/>
      <c r="I288" s="38"/>
      <c r="J288" s="1"/>
    </row>
    <row r="289" ht="15.75" customHeight="1">
      <c r="A289" s="37"/>
      <c r="B289" s="37"/>
      <c r="C289" s="37"/>
      <c r="D289" s="37"/>
      <c r="E289" s="38"/>
      <c r="F289" s="38"/>
      <c r="G289" s="38"/>
      <c r="H289" s="38"/>
      <c r="I289" s="38"/>
      <c r="J289" s="1"/>
    </row>
    <row r="290" ht="15.75" customHeight="1">
      <c r="A290" s="37"/>
      <c r="B290" s="37"/>
      <c r="C290" s="37"/>
      <c r="D290" s="37"/>
      <c r="E290" s="38"/>
      <c r="F290" s="38"/>
      <c r="G290" s="38"/>
      <c r="H290" s="38"/>
      <c r="I290" s="38"/>
      <c r="J290" s="1"/>
    </row>
    <row r="291" ht="15.75" customHeight="1">
      <c r="A291" s="37"/>
      <c r="B291" s="37"/>
      <c r="C291" s="37"/>
      <c r="D291" s="37"/>
      <c r="E291" s="38"/>
      <c r="F291" s="38"/>
      <c r="G291" s="38"/>
      <c r="H291" s="38"/>
      <c r="I291" s="38"/>
      <c r="J291" s="1"/>
    </row>
    <row r="292" ht="15.75" customHeight="1">
      <c r="A292" s="37"/>
      <c r="B292" s="37"/>
      <c r="C292" s="37"/>
      <c r="D292" s="37"/>
      <c r="E292" s="38"/>
      <c r="F292" s="38"/>
      <c r="G292" s="38"/>
      <c r="H292" s="38"/>
      <c r="I292" s="38"/>
      <c r="J292" s="1"/>
    </row>
    <row r="293" ht="15.75" customHeight="1">
      <c r="A293" s="37"/>
      <c r="B293" s="37"/>
      <c r="C293" s="37"/>
      <c r="D293" s="37"/>
      <c r="E293" s="38"/>
      <c r="F293" s="38"/>
      <c r="G293" s="38"/>
      <c r="H293" s="38"/>
      <c r="I293" s="38"/>
      <c r="J293" s="1"/>
    </row>
    <row r="294" ht="15.75" customHeight="1">
      <c r="A294" s="37"/>
      <c r="B294" s="37"/>
      <c r="C294" s="37"/>
      <c r="D294" s="37"/>
      <c r="E294" s="38"/>
      <c r="F294" s="38"/>
      <c r="G294" s="38"/>
      <c r="H294" s="38"/>
      <c r="I294" s="38"/>
      <c r="J294" s="1"/>
    </row>
    <row r="295" ht="15.75" customHeight="1">
      <c r="A295" s="37"/>
      <c r="B295" s="37"/>
      <c r="C295" s="37"/>
      <c r="D295" s="37"/>
      <c r="E295" s="38"/>
      <c r="F295" s="38"/>
      <c r="G295" s="38"/>
      <c r="H295" s="38"/>
      <c r="I295" s="38"/>
      <c r="J295" s="1"/>
    </row>
    <row r="296" ht="15.75" customHeight="1">
      <c r="A296" s="37"/>
      <c r="B296" s="37"/>
      <c r="C296" s="37"/>
      <c r="D296" s="37"/>
      <c r="E296" s="38"/>
      <c r="F296" s="38"/>
      <c r="G296" s="38"/>
      <c r="H296" s="38"/>
      <c r="I296" s="38"/>
      <c r="J296" s="1"/>
    </row>
    <row r="297" ht="15.75" customHeight="1">
      <c r="A297" s="37"/>
      <c r="B297" s="37"/>
      <c r="C297" s="37"/>
      <c r="D297" s="37"/>
      <c r="E297" s="38"/>
      <c r="F297" s="38"/>
      <c r="G297" s="38"/>
      <c r="H297" s="38"/>
      <c r="I297" s="38"/>
      <c r="J297" s="1"/>
    </row>
    <row r="298" ht="15.75" customHeight="1">
      <c r="A298" s="37"/>
      <c r="B298" s="37"/>
      <c r="C298" s="37"/>
      <c r="D298" s="37"/>
      <c r="E298" s="38"/>
      <c r="F298" s="38"/>
      <c r="G298" s="38"/>
      <c r="H298" s="38"/>
      <c r="I298" s="38"/>
      <c r="J298" s="1"/>
    </row>
    <row r="299" ht="15.75" customHeight="1">
      <c r="A299" s="37"/>
      <c r="B299" s="37"/>
      <c r="C299" s="37"/>
      <c r="D299" s="37"/>
      <c r="E299" s="38"/>
      <c r="F299" s="38"/>
      <c r="G299" s="38"/>
      <c r="H299" s="38"/>
      <c r="I299" s="38"/>
      <c r="J299" s="1"/>
    </row>
    <row r="300" ht="15.75" customHeight="1">
      <c r="A300" s="37"/>
      <c r="B300" s="37"/>
      <c r="C300" s="37"/>
      <c r="D300" s="37"/>
      <c r="E300" s="38"/>
      <c r="F300" s="38"/>
      <c r="G300" s="38"/>
      <c r="H300" s="38"/>
      <c r="I300" s="38"/>
      <c r="J300" s="1"/>
    </row>
    <row r="301" ht="15.75" customHeight="1">
      <c r="A301" s="37"/>
      <c r="B301" s="37"/>
      <c r="C301" s="37"/>
      <c r="D301" s="37"/>
      <c r="E301" s="38"/>
      <c r="F301" s="38"/>
      <c r="G301" s="38"/>
      <c r="H301" s="38"/>
      <c r="I301" s="38"/>
      <c r="J301" s="1"/>
    </row>
    <row r="302" ht="15.75" customHeight="1">
      <c r="A302" s="37"/>
      <c r="B302" s="37"/>
      <c r="C302" s="37"/>
      <c r="D302" s="37"/>
      <c r="E302" s="38"/>
      <c r="F302" s="38"/>
      <c r="G302" s="38"/>
      <c r="H302" s="38"/>
      <c r="I302" s="38"/>
      <c r="J302" s="1"/>
    </row>
    <row r="303" ht="15.75" customHeight="1">
      <c r="A303" s="37"/>
      <c r="B303" s="37"/>
      <c r="C303" s="37"/>
      <c r="D303" s="37"/>
      <c r="E303" s="38"/>
      <c r="F303" s="38"/>
      <c r="G303" s="38"/>
      <c r="H303" s="38"/>
      <c r="I303" s="38"/>
      <c r="J303" s="1"/>
    </row>
    <row r="304" ht="15.75" customHeight="1">
      <c r="A304" s="37"/>
      <c r="B304" s="37"/>
      <c r="C304" s="37"/>
      <c r="D304" s="37"/>
      <c r="E304" s="38"/>
      <c r="F304" s="38"/>
      <c r="G304" s="38"/>
      <c r="H304" s="38"/>
      <c r="I304" s="38"/>
      <c r="J304" s="1"/>
    </row>
    <row r="305" ht="15.75" customHeight="1">
      <c r="A305" s="37"/>
      <c r="B305" s="37"/>
      <c r="C305" s="37"/>
      <c r="D305" s="37"/>
      <c r="E305" s="38"/>
      <c r="F305" s="38"/>
      <c r="G305" s="38"/>
      <c r="H305" s="38"/>
      <c r="I305" s="38"/>
      <c r="J305" s="1"/>
    </row>
    <row r="306" ht="15.75" customHeight="1">
      <c r="A306" s="37"/>
      <c r="B306" s="37"/>
      <c r="C306" s="37"/>
      <c r="D306" s="37"/>
      <c r="E306" s="38"/>
      <c r="F306" s="38"/>
      <c r="G306" s="38"/>
      <c r="H306" s="38"/>
      <c r="I306" s="38"/>
      <c r="J306" s="1"/>
    </row>
    <row r="307" ht="15.75" customHeight="1">
      <c r="A307" s="37"/>
      <c r="B307" s="37"/>
      <c r="C307" s="37"/>
      <c r="D307" s="37"/>
      <c r="E307" s="38"/>
      <c r="F307" s="38"/>
      <c r="G307" s="38"/>
      <c r="H307" s="38"/>
      <c r="I307" s="38"/>
      <c r="J307" s="1"/>
    </row>
    <row r="308" ht="15.75" customHeight="1">
      <c r="A308" s="37"/>
      <c r="B308" s="37"/>
      <c r="C308" s="37"/>
      <c r="D308" s="37"/>
      <c r="E308" s="38"/>
      <c r="F308" s="38"/>
      <c r="G308" s="38"/>
      <c r="H308" s="38"/>
      <c r="I308" s="38"/>
      <c r="J308" s="1"/>
    </row>
    <row r="309" ht="15.75" customHeight="1">
      <c r="A309" s="37"/>
      <c r="B309" s="37"/>
      <c r="C309" s="37"/>
      <c r="D309" s="37"/>
      <c r="E309" s="38"/>
      <c r="F309" s="38"/>
      <c r="G309" s="38"/>
      <c r="H309" s="38"/>
      <c r="I309" s="38"/>
      <c r="J309" s="1"/>
    </row>
    <row r="310" ht="15.75" customHeight="1">
      <c r="A310" s="37"/>
      <c r="B310" s="37"/>
      <c r="C310" s="37"/>
      <c r="D310" s="37"/>
      <c r="E310" s="38"/>
      <c r="F310" s="38"/>
      <c r="G310" s="38"/>
      <c r="H310" s="38"/>
      <c r="I310" s="38"/>
      <c r="J310" s="1"/>
    </row>
    <row r="311" ht="15.75" customHeight="1">
      <c r="A311" s="37"/>
      <c r="B311" s="37"/>
      <c r="C311" s="37"/>
      <c r="D311" s="37"/>
      <c r="E311" s="38"/>
      <c r="F311" s="38"/>
      <c r="G311" s="38"/>
      <c r="H311" s="38"/>
      <c r="I311" s="38"/>
      <c r="J311" s="1"/>
    </row>
    <row r="312" ht="15.75" customHeight="1">
      <c r="A312" s="37"/>
      <c r="B312" s="37"/>
      <c r="C312" s="37"/>
      <c r="D312" s="37"/>
      <c r="E312" s="38"/>
      <c r="F312" s="38"/>
      <c r="G312" s="38"/>
      <c r="H312" s="38"/>
      <c r="I312" s="38"/>
      <c r="J312" s="1"/>
    </row>
    <row r="313" ht="15.75" customHeight="1">
      <c r="A313" s="37"/>
      <c r="B313" s="37"/>
      <c r="C313" s="37"/>
      <c r="D313" s="37"/>
      <c r="E313" s="38"/>
      <c r="F313" s="38"/>
      <c r="G313" s="38"/>
      <c r="H313" s="38"/>
      <c r="I313" s="38"/>
      <c r="J313" s="1"/>
    </row>
    <row r="314" ht="15.75" customHeight="1">
      <c r="A314" s="37"/>
      <c r="B314" s="37"/>
      <c r="C314" s="37"/>
      <c r="D314" s="37"/>
      <c r="E314" s="38"/>
      <c r="F314" s="38"/>
      <c r="G314" s="38"/>
      <c r="H314" s="38"/>
      <c r="I314" s="38"/>
      <c r="J314" s="1"/>
    </row>
    <row r="315" ht="15.75" customHeight="1">
      <c r="A315" s="37"/>
      <c r="B315" s="37"/>
      <c r="C315" s="37"/>
      <c r="D315" s="37"/>
      <c r="E315" s="38"/>
      <c r="F315" s="38"/>
      <c r="G315" s="38"/>
      <c r="H315" s="38"/>
      <c r="I315" s="38"/>
      <c r="J315" s="1"/>
    </row>
    <row r="316" ht="15.75" customHeight="1">
      <c r="A316" s="37"/>
      <c r="B316" s="37"/>
      <c r="C316" s="37"/>
      <c r="D316" s="37"/>
      <c r="E316" s="38"/>
      <c r="F316" s="38"/>
      <c r="G316" s="38"/>
      <c r="H316" s="38"/>
      <c r="I316" s="38"/>
      <c r="J316" s="1"/>
    </row>
    <row r="317" ht="15.75" customHeight="1">
      <c r="A317" s="37"/>
      <c r="B317" s="37"/>
      <c r="C317" s="37"/>
      <c r="D317" s="37"/>
      <c r="E317" s="38"/>
      <c r="F317" s="38"/>
      <c r="G317" s="38"/>
      <c r="H317" s="38"/>
      <c r="I317" s="38"/>
      <c r="J317" s="1"/>
    </row>
    <row r="318" ht="15.75" customHeight="1">
      <c r="A318" s="37"/>
      <c r="B318" s="37"/>
      <c r="C318" s="37"/>
      <c r="D318" s="37"/>
      <c r="E318" s="38"/>
      <c r="F318" s="38"/>
      <c r="G318" s="38"/>
      <c r="H318" s="38"/>
      <c r="I318" s="38"/>
      <c r="J318" s="1"/>
    </row>
    <row r="319" ht="15.75" customHeight="1">
      <c r="A319" s="37"/>
      <c r="B319" s="37"/>
      <c r="C319" s="37"/>
      <c r="D319" s="37"/>
      <c r="E319" s="38"/>
      <c r="F319" s="38"/>
      <c r="G319" s="38"/>
      <c r="H319" s="38"/>
      <c r="I319" s="38"/>
      <c r="J319" s="1"/>
    </row>
    <row r="320" ht="15.75" customHeight="1">
      <c r="A320" s="37"/>
      <c r="B320" s="37"/>
      <c r="C320" s="37"/>
      <c r="D320" s="37"/>
      <c r="E320" s="38"/>
      <c r="F320" s="38"/>
      <c r="G320" s="38"/>
      <c r="H320" s="38"/>
      <c r="I320" s="38"/>
      <c r="J320" s="1"/>
    </row>
    <row r="321" ht="15.75" customHeight="1">
      <c r="A321" s="37"/>
      <c r="B321" s="37"/>
      <c r="C321" s="37"/>
      <c r="D321" s="37"/>
      <c r="E321" s="38"/>
      <c r="F321" s="38"/>
      <c r="G321" s="38"/>
      <c r="H321" s="38"/>
      <c r="I321" s="38"/>
      <c r="J321" s="1"/>
    </row>
    <row r="322" ht="15.75" customHeight="1">
      <c r="A322" s="37"/>
      <c r="B322" s="37"/>
      <c r="C322" s="37"/>
      <c r="D322" s="37"/>
      <c r="E322" s="38"/>
      <c r="F322" s="38"/>
      <c r="G322" s="38"/>
      <c r="H322" s="38"/>
      <c r="I322" s="38"/>
      <c r="J322" s="1"/>
    </row>
    <row r="323" ht="15.75" customHeight="1">
      <c r="A323" s="37"/>
      <c r="B323" s="37"/>
      <c r="C323" s="37"/>
      <c r="D323" s="37"/>
      <c r="E323" s="38"/>
      <c r="F323" s="38"/>
      <c r="G323" s="38"/>
      <c r="H323" s="38"/>
      <c r="I323" s="38"/>
      <c r="J323" s="1"/>
    </row>
    <row r="324" ht="15.75" customHeight="1">
      <c r="A324" s="37"/>
      <c r="B324" s="37"/>
      <c r="C324" s="37"/>
      <c r="D324" s="37"/>
      <c r="E324" s="38"/>
      <c r="F324" s="38"/>
      <c r="G324" s="38"/>
      <c r="H324" s="38"/>
      <c r="I324" s="38"/>
      <c r="J324" s="1"/>
    </row>
    <row r="325" ht="15.75" customHeight="1">
      <c r="A325" s="37"/>
      <c r="B325" s="37"/>
      <c r="C325" s="37"/>
      <c r="D325" s="37"/>
      <c r="E325" s="38"/>
      <c r="F325" s="38"/>
      <c r="G325" s="38"/>
      <c r="H325" s="38"/>
      <c r="I325" s="38"/>
      <c r="J325" s="1"/>
    </row>
    <row r="326" ht="15.75" customHeight="1">
      <c r="A326" s="37"/>
      <c r="B326" s="37"/>
      <c r="C326" s="37"/>
      <c r="D326" s="37"/>
      <c r="E326" s="38"/>
      <c r="F326" s="38"/>
      <c r="G326" s="38"/>
      <c r="H326" s="38"/>
      <c r="I326" s="38"/>
      <c r="J326" s="1"/>
    </row>
    <row r="327" ht="15.75" customHeight="1">
      <c r="A327" s="37"/>
      <c r="B327" s="37"/>
      <c r="C327" s="37"/>
      <c r="D327" s="37"/>
      <c r="E327" s="38"/>
      <c r="F327" s="38"/>
      <c r="G327" s="38"/>
      <c r="H327" s="38"/>
      <c r="I327" s="38"/>
      <c r="J327" s="1"/>
    </row>
    <row r="328" ht="15.75" customHeight="1">
      <c r="A328" s="37"/>
      <c r="B328" s="37"/>
      <c r="C328" s="37"/>
      <c r="D328" s="37"/>
      <c r="E328" s="38"/>
      <c r="F328" s="38"/>
      <c r="G328" s="38"/>
      <c r="H328" s="38"/>
      <c r="I328" s="38"/>
      <c r="J328" s="1"/>
    </row>
    <row r="329" ht="15.75" customHeight="1">
      <c r="A329" s="37"/>
      <c r="B329" s="37"/>
      <c r="C329" s="37"/>
      <c r="D329" s="37"/>
      <c r="E329" s="38"/>
      <c r="F329" s="38"/>
      <c r="G329" s="38"/>
      <c r="H329" s="38"/>
      <c r="I329" s="38"/>
      <c r="J329" s="1"/>
    </row>
    <row r="330" ht="15.75" customHeight="1">
      <c r="A330" s="37"/>
      <c r="B330" s="37"/>
      <c r="C330" s="37"/>
      <c r="D330" s="37"/>
      <c r="E330" s="38"/>
      <c r="F330" s="38"/>
      <c r="G330" s="38"/>
      <c r="H330" s="38"/>
      <c r="I330" s="38"/>
      <c r="J330" s="1"/>
    </row>
    <row r="331" ht="15.75" customHeight="1">
      <c r="A331" s="37"/>
      <c r="B331" s="37"/>
      <c r="C331" s="37"/>
      <c r="D331" s="37"/>
      <c r="E331" s="38"/>
      <c r="F331" s="38"/>
      <c r="G331" s="38"/>
      <c r="H331" s="38"/>
      <c r="I331" s="38"/>
      <c r="J331" s="1"/>
    </row>
    <row r="332" ht="15.75" customHeight="1">
      <c r="A332" s="37"/>
      <c r="B332" s="37"/>
      <c r="C332" s="37"/>
      <c r="D332" s="37"/>
      <c r="E332" s="38"/>
      <c r="F332" s="38"/>
      <c r="G332" s="38"/>
      <c r="H332" s="38"/>
      <c r="I332" s="38"/>
      <c r="J332" s="1"/>
    </row>
    <row r="333" ht="15.75" customHeight="1">
      <c r="A333" s="37"/>
      <c r="B333" s="37"/>
      <c r="C333" s="37"/>
      <c r="D333" s="37"/>
      <c r="E333" s="38"/>
      <c r="F333" s="38"/>
      <c r="G333" s="38"/>
      <c r="H333" s="38"/>
      <c r="I333" s="38"/>
      <c r="J333" s="1"/>
    </row>
    <row r="334" ht="15.75" customHeight="1">
      <c r="A334" s="37"/>
      <c r="B334" s="37"/>
      <c r="C334" s="37"/>
      <c r="D334" s="37"/>
      <c r="E334" s="38"/>
      <c r="F334" s="38"/>
      <c r="G334" s="38"/>
      <c r="H334" s="38"/>
      <c r="I334" s="38"/>
      <c r="J334" s="1"/>
    </row>
    <row r="335" ht="15.75" customHeight="1">
      <c r="A335" s="37"/>
      <c r="B335" s="37"/>
      <c r="C335" s="37"/>
      <c r="D335" s="37"/>
      <c r="E335" s="38"/>
      <c r="F335" s="38"/>
      <c r="G335" s="38"/>
      <c r="H335" s="38"/>
      <c r="I335" s="38"/>
      <c r="J335" s="1"/>
    </row>
    <row r="336" ht="15.75" customHeight="1">
      <c r="A336" s="37"/>
      <c r="B336" s="37"/>
      <c r="C336" s="37"/>
      <c r="D336" s="37"/>
      <c r="E336" s="38"/>
      <c r="F336" s="38"/>
      <c r="G336" s="38"/>
      <c r="H336" s="38"/>
      <c r="I336" s="38"/>
      <c r="J336" s="1"/>
    </row>
    <row r="337" ht="15.75" customHeight="1">
      <c r="A337" s="37"/>
      <c r="B337" s="37"/>
      <c r="C337" s="37"/>
      <c r="D337" s="37"/>
      <c r="E337" s="38"/>
      <c r="F337" s="38"/>
      <c r="G337" s="38"/>
      <c r="H337" s="38"/>
      <c r="I337" s="38"/>
      <c r="J337" s="1"/>
    </row>
    <row r="338" ht="15.75" customHeight="1">
      <c r="A338" s="37"/>
      <c r="B338" s="37"/>
      <c r="C338" s="37"/>
      <c r="D338" s="37"/>
      <c r="E338" s="38"/>
      <c r="F338" s="38"/>
      <c r="G338" s="38"/>
      <c r="H338" s="38"/>
      <c r="I338" s="38"/>
      <c r="J338" s="1"/>
    </row>
    <row r="339" ht="15.75" customHeight="1">
      <c r="A339" s="37"/>
      <c r="B339" s="37"/>
      <c r="C339" s="37"/>
      <c r="D339" s="37"/>
      <c r="E339" s="38"/>
      <c r="F339" s="38"/>
      <c r="G339" s="38"/>
      <c r="H339" s="38"/>
      <c r="I339" s="38"/>
      <c r="J339" s="1"/>
    </row>
    <row r="340" ht="15.75" customHeight="1">
      <c r="A340" s="37"/>
      <c r="B340" s="37"/>
      <c r="C340" s="37"/>
      <c r="D340" s="37"/>
      <c r="E340" s="38"/>
      <c r="F340" s="38"/>
      <c r="G340" s="38"/>
      <c r="H340" s="38"/>
      <c r="I340" s="38"/>
      <c r="J340" s="1"/>
    </row>
    <row r="341" ht="15.75" customHeight="1">
      <c r="A341" s="37"/>
      <c r="B341" s="37"/>
      <c r="C341" s="37"/>
      <c r="D341" s="37"/>
      <c r="E341" s="38"/>
      <c r="F341" s="38"/>
      <c r="G341" s="38"/>
      <c r="H341" s="38"/>
      <c r="I341" s="38"/>
      <c r="J341" s="1"/>
    </row>
    <row r="342" ht="15.75" customHeight="1">
      <c r="A342" s="37"/>
      <c r="B342" s="37"/>
      <c r="C342" s="37"/>
      <c r="D342" s="37"/>
      <c r="E342" s="38"/>
      <c r="F342" s="38"/>
      <c r="G342" s="38"/>
      <c r="H342" s="38"/>
      <c r="I342" s="38"/>
      <c r="J342" s="1"/>
    </row>
    <row r="343" ht="15.75" customHeight="1">
      <c r="A343" s="37"/>
      <c r="B343" s="37"/>
      <c r="C343" s="37"/>
      <c r="D343" s="37"/>
      <c r="E343" s="38"/>
      <c r="F343" s="38"/>
      <c r="G343" s="38"/>
      <c r="H343" s="38"/>
      <c r="I343" s="38"/>
      <c r="J343" s="1"/>
    </row>
    <row r="344" ht="15.75" customHeight="1">
      <c r="A344" s="37"/>
      <c r="B344" s="37"/>
      <c r="C344" s="37"/>
      <c r="D344" s="37"/>
      <c r="E344" s="38"/>
      <c r="F344" s="38"/>
      <c r="G344" s="38"/>
      <c r="H344" s="38"/>
      <c r="I344" s="38"/>
      <c r="J344" s="1"/>
    </row>
    <row r="345" ht="15.75" customHeight="1">
      <c r="A345" s="37"/>
      <c r="B345" s="37"/>
      <c r="C345" s="37"/>
      <c r="D345" s="37"/>
      <c r="E345" s="38"/>
      <c r="F345" s="38"/>
      <c r="G345" s="38"/>
      <c r="H345" s="38"/>
      <c r="I345" s="38"/>
      <c r="J345" s="1"/>
    </row>
    <row r="346" ht="15.75" customHeight="1">
      <c r="A346" s="37"/>
      <c r="B346" s="37"/>
      <c r="C346" s="37"/>
      <c r="D346" s="37"/>
      <c r="E346" s="38"/>
      <c r="F346" s="38"/>
      <c r="G346" s="38"/>
      <c r="H346" s="38"/>
      <c r="I346" s="38"/>
      <c r="J346" s="1"/>
    </row>
    <row r="347" ht="15.75" customHeight="1">
      <c r="A347" s="37"/>
      <c r="B347" s="37"/>
      <c r="C347" s="37"/>
      <c r="D347" s="37"/>
      <c r="E347" s="38"/>
      <c r="F347" s="38"/>
      <c r="G347" s="38"/>
      <c r="H347" s="38"/>
      <c r="I347" s="38"/>
      <c r="J347" s="1"/>
    </row>
    <row r="348" ht="15.75" customHeight="1">
      <c r="A348" s="37"/>
      <c r="B348" s="37"/>
      <c r="C348" s="37"/>
      <c r="D348" s="37"/>
      <c r="E348" s="38"/>
      <c r="F348" s="38"/>
      <c r="G348" s="38"/>
      <c r="H348" s="38"/>
      <c r="I348" s="38"/>
      <c r="J348" s="1"/>
    </row>
    <row r="349" ht="15.75" customHeight="1">
      <c r="A349" s="37"/>
      <c r="B349" s="37"/>
      <c r="C349" s="37"/>
      <c r="D349" s="37"/>
      <c r="E349" s="38"/>
      <c r="F349" s="38"/>
      <c r="G349" s="38"/>
      <c r="H349" s="38"/>
      <c r="I349" s="38"/>
      <c r="J349" s="1"/>
    </row>
    <row r="350" ht="15.75" customHeight="1">
      <c r="A350" s="37"/>
      <c r="B350" s="37"/>
      <c r="C350" s="37"/>
      <c r="D350" s="37"/>
      <c r="E350" s="38"/>
      <c r="F350" s="38"/>
      <c r="G350" s="38"/>
      <c r="H350" s="38"/>
      <c r="I350" s="38"/>
      <c r="J350" s="1"/>
    </row>
    <row r="351" ht="15.75" customHeight="1">
      <c r="A351" s="37"/>
      <c r="B351" s="37"/>
      <c r="C351" s="37"/>
      <c r="D351" s="37"/>
      <c r="E351" s="38"/>
      <c r="F351" s="38"/>
      <c r="G351" s="38"/>
      <c r="H351" s="38"/>
      <c r="I351" s="38"/>
      <c r="J351" s="1"/>
    </row>
    <row r="352" ht="15.75" customHeight="1">
      <c r="A352" s="37"/>
      <c r="B352" s="37"/>
      <c r="C352" s="37"/>
      <c r="D352" s="37"/>
      <c r="E352" s="38"/>
      <c r="F352" s="38"/>
      <c r="G352" s="38"/>
      <c r="H352" s="38"/>
      <c r="I352" s="38"/>
      <c r="J352" s="1"/>
    </row>
    <row r="353" ht="15.75" customHeight="1">
      <c r="A353" s="37"/>
      <c r="B353" s="37"/>
      <c r="C353" s="37"/>
      <c r="D353" s="37"/>
      <c r="E353" s="38"/>
      <c r="F353" s="38"/>
      <c r="G353" s="38"/>
      <c r="H353" s="38"/>
      <c r="I353" s="38"/>
      <c r="J353" s="1"/>
    </row>
    <row r="354" ht="15.75" customHeight="1">
      <c r="A354" s="37"/>
      <c r="B354" s="37"/>
      <c r="C354" s="37"/>
      <c r="D354" s="37"/>
      <c r="E354" s="38"/>
      <c r="F354" s="38"/>
      <c r="G354" s="38"/>
      <c r="H354" s="38"/>
      <c r="I354" s="38"/>
      <c r="J354" s="1"/>
    </row>
    <row r="355" ht="15.75" customHeight="1">
      <c r="A355" s="37"/>
      <c r="B355" s="37"/>
      <c r="C355" s="37"/>
      <c r="D355" s="37"/>
      <c r="E355" s="38"/>
      <c r="F355" s="38"/>
      <c r="G355" s="38"/>
      <c r="H355" s="38"/>
      <c r="I355" s="38"/>
      <c r="J355" s="1"/>
    </row>
    <row r="356" ht="15.75" customHeight="1">
      <c r="A356" s="37"/>
      <c r="B356" s="37"/>
      <c r="C356" s="37"/>
      <c r="D356" s="37"/>
      <c r="E356" s="38"/>
      <c r="F356" s="38"/>
      <c r="G356" s="38"/>
      <c r="H356" s="38"/>
      <c r="I356" s="38"/>
      <c r="J356" s="1"/>
    </row>
    <row r="357" ht="15.75" customHeight="1">
      <c r="A357" s="37"/>
      <c r="B357" s="37"/>
      <c r="C357" s="37"/>
      <c r="D357" s="37"/>
      <c r="E357" s="38"/>
      <c r="F357" s="38"/>
      <c r="G357" s="38"/>
      <c r="H357" s="38"/>
      <c r="I357" s="38"/>
      <c r="J357" s="1"/>
    </row>
    <row r="358" ht="15.75" customHeight="1">
      <c r="A358" s="37"/>
      <c r="B358" s="37"/>
      <c r="C358" s="37"/>
      <c r="D358" s="37"/>
      <c r="E358" s="38"/>
      <c r="F358" s="38"/>
      <c r="G358" s="38"/>
      <c r="H358" s="38"/>
      <c r="I358" s="38"/>
      <c r="J358" s="1"/>
    </row>
    <row r="359" ht="15.75" customHeight="1">
      <c r="A359" s="37"/>
      <c r="B359" s="37"/>
      <c r="C359" s="37"/>
      <c r="D359" s="37"/>
      <c r="E359" s="38"/>
      <c r="F359" s="38"/>
      <c r="G359" s="38"/>
      <c r="H359" s="38"/>
      <c r="I359" s="38"/>
      <c r="J359" s="1"/>
    </row>
    <row r="360" ht="15.75" customHeight="1">
      <c r="A360" s="37"/>
      <c r="B360" s="37"/>
      <c r="C360" s="37"/>
      <c r="D360" s="37"/>
      <c r="E360" s="38"/>
      <c r="F360" s="38"/>
      <c r="G360" s="38"/>
      <c r="H360" s="38"/>
      <c r="I360" s="38"/>
      <c r="J360" s="1"/>
    </row>
    <row r="361" ht="15.75" customHeight="1">
      <c r="A361" s="37"/>
      <c r="B361" s="37"/>
      <c r="C361" s="37"/>
      <c r="D361" s="37"/>
      <c r="E361" s="38"/>
      <c r="F361" s="38"/>
      <c r="G361" s="38"/>
      <c r="H361" s="38"/>
      <c r="I361" s="38"/>
      <c r="J361" s="1"/>
    </row>
    <row r="362" ht="15.75" customHeight="1">
      <c r="A362" s="37"/>
      <c r="B362" s="37"/>
      <c r="C362" s="37"/>
      <c r="D362" s="37"/>
      <c r="E362" s="38"/>
      <c r="F362" s="38"/>
      <c r="G362" s="38"/>
      <c r="H362" s="38"/>
      <c r="I362" s="38"/>
      <c r="J362" s="1"/>
    </row>
    <row r="363" ht="15.75" customHeight="1">
      <c r="A363" s="37"/>
      <c r="B363" s="37"/>
      <c r="C363" s="37"/>
      <c r="D363" s="37"/>
      <c r="E363" s="38"/>
      <c r="F363" s="38"/>
      <c r="G363" s="38"/>
      <c r="H363" s="38"/>
      <c r="I363" s="38"/>
      <c r="J363" s="1"/>
    </row>
    <row r="364" ht="15.75" customHeight="1">
      <c r="A364" s="37"/>
      <c r="B364" s="37"/>
      <c r="C364" s="37"/>
      <c r="D364" s="37"/>
      <c r="E364" s="38"/>
      <c r="F364" s="38"/>
      <c r="G364" s="38"/>
      <c r="H364" s="38"/>
      <c r="I364" s="38"/>
      <c r="J364" s="1"/>
    </row>
    <row r="365" ht="15.75" customHeight="1">
      <c r="A365" s="37"/>
      <c r="B365" s="37"/>
      <c r="C365" s="37"/>
      <c r="D365" s="37"/>
      <c r="E365" s="38"/>
      <c r="F365" s="38"/>
      <c r="G365" s="38"/>
      <c r="H365" s="38"/>
      <c r="I365" s="38"/>
      <c r="J365" s="1"/>
    </row>
    <row r="366" ht="15.75" customHeight="1">
      <c r="A366" s="37"/>
      <c r="B366" s="37"/>
      <c r="C366" s="37"/>
      <c r="D366" s="37"/>
      <c r="E366" s="38"/>
      <c r="F366" s="38"/>
      <c r="G366" s="38"/>
      <c r="H366" s="38"/>
      <c r="I366" s="38"/>
      <c r="J366" s="1"/>
    </row>
    <row r="367" ht="15.75" customHeight="1">
      <c r="A367" s="37"/>
      <c r="B367" s="37"/>
      <c r="C367" s="37"/>
      <c r="D367" s="37"/>
      <c r="E367" s="38"/>
      <c r="F367" s="38"/>
      <c r="G367" s="38"/>
      <c r="H367" s="38"/>
      <c r="I367" s="38"/>
      <c r="J367" s="1"/>
    </row>
    <row r="368" ht="15.75" customHeight="1">
      <c r="A368" s="37"/>
      <c r="B368" s="37"/>
      <c r="C368" s="37"/>
      <c r="D368" s="37"/>
      <c r="E368" s="38"/>
      <c r="F368" s="38"/>
      <c r="G368" s="38"/>
      <c r="H368" s="38"/>
      <c r="I368" s="38"/>
      <c r="J368" s="1"/>
    </row>
    <row r="369" ht="15.75" customHeight="1">
      <c r="A369" s="37"/>
      <c r="B369" s="37"/>
      <c r="C369" s="37"/>
      <c r="D369" s="37"/>
      <c r="E369" s="38"/>
      <c r="F369" s="38"/>
      <c r="G369" s="38"/>
      <c r="H369" s="38"/>
      <c r="I369" s="38"/>
      <c r="J369" s="1"/>
    </row>
    <row r="370" ht="15.75" customHeight="1">
      <c r="A370" s="37"/>
      <c r="B370" s="37"/>
      <c r="C370" s="37"/>
      <c r="D370" s="37"/>
      <c r="E370" s="38"/>
      <c r="F370" s="38"/>
      <c r="G370" s="38"/>
      <c r="H370" s="38"/>
      <c r="I370" s="38"/>
      <c r="J370" s="1"/>
    </row>
    <row r="371" ht="15.75" customHeight="1">
      <c r="A371" s="37"/>
      <c r="B371" s="37"/>
      <c r="C371" s="37"/>
      <c r="D371" s="37"/>
      <c r="E371" s="38"/>
      <c r="F371" s="38"/>
      <c r="G371" s="38"/>
      <c r="H371" s="38"/>
      <c r="I371" s="38"/>
      <c r="J371" s="1"/>
    </row>
    <row r="372" ht="15.75" customHeight="1">
      <c r="A372" s="37"/>
      <c r="B372" s="37"/>
      <c r="C372" s="37"/>
      <c r="D372" s="37"/>
      <c r="E372" s="38"/>
      <c r="F372" s="38"/>
      <c r="G372" s="38"/>
      <c r="H372" s="38"/>
      <c r="I372" s="38"/>
      <c r="J372" s="1"/>
    </row>
    <row r="373" ht="15.75" customHeight="1">
      <c r="A373" s="37"/>
      <c r="B373" s="37"/>
      <c r="C373" s="37"/>
      <c r="D373" s="37"/>
      <c r="E373" s="38"/>
      <c r="F373" s="38"/>
      <c r="G373" s="38"/>
      <c r="H373" s="38"/>
      <c r="I373" s="38"/>
      <c r="J373" s="1"/>
    </row>
    <row r="374" ht="15.75" customHeight="1">
      <c r="A374" s="37"/>
      <c r="B374" s="37"/>
      <c r="C374" s="37"/>
      <c r="D374" s="37"/>
      <c r="E374" s="38"/>
      <c r="F374" s="38"/>
      <c r="G374" s="38"/>
      <c r="H374" s="38"/>
      <c r="I374" s="38"/>
      <c r="J374" s="1"/>
    </row>
    <row r="375" ht="15.75" customHeight="1">
      <c r="A375" s="37"/>
      <c r="B375" s="37"/>
      <c r="C375" s="37"/>
      <c r="D375" s="37"/>
      <c r="E375" s="38"/>
      <c r="F375" s="38"/>
      <c r="G375" s="38"/>
      <c r="H375" s="38"/>
      <c r="I375" s="38"/>
      <c r="J375" s="1"/>
    </row>
    <row r="376" ht="15.75" customHeight="1">
      <c r="A376" s="37"/>
      <c r="B376" s="37"/>
      <c r="C376" s="37"/>
      <c r="D376" s="37"/>
      <c r="E376" s="38"/>
      <c r="F376" s="38"/>
      <c r="G376" s="38"/>
      <c r="H376" s="38"/>
      <c r="I376" s="38"/>
      <c r="J376" s="1"/>
    </row>
    <row r="377" ht="15.75" customHeight="1">
      <c r="A377" s="37"/>
      <c r="B377" s="37"/>
      <c r="C377" s="37"/>
      <c r="D377" s="37"/>
      <c r="E377" s="38"/>
      <c r="F377" s="38"/>
      <c r="G377" s="38"/>
      <c r="H377" s="38"/>
      <c r="I377" s="38"/>
      <c r="J377" s="1"/>
    </row>
    <row r="378" ht="15.75" customHeight="1">
      <c r="A378" s="37"/>
      <c r="B378" s="37"/>
      <c r="C378" s="37"/>
      <c r="D378" s="37"/>
      <c r="E378" s="38"/>
      <c r="F378" s="38"/>
      <c r="G378" s="38"/>
      <c r="H378" s="38"/>
      <c r="I378" s="38"/>
      <c r="J378" s="1"/>
    </row>
    <row r="379" ht="15.75" customHeight="1">
      <c r="A379" s="37"/>
      <c r="B379" s="37"/>
      <c r="C379" s="37"/>
      <c r="D379" s="37"/>
      <c r="E379" s="38"/>
      <c r="F379" s="38"/>
      <c r="G379" s="38"/>
      <c r="H379" s="38"/>
      <c r="I379" s="38"/>
      <c r="J379" s="1"/>
    </row>
    <row r="380" ht="15.75" customHeight="1">
      <c r="A380" s="37"/>
      <c r="B380" s="37"/>
      <c r="C380" s="37"/>
      <c r="D380" s="37"/>
      <c r="E380" s="38"/>
      <c r="F380" s="38"/>
      <c r="G380" s="38"/>
      <c r="H380" s="38"/>
      <c r="I380" s="38"/>
      <c r="J380" s="1"/>
    </row>
    <row r="381" ht="15.75" customHeight="1">
      <c r="A381" s="37"/>
      <c r="B381" s="37"/>
      <c r="C381" s="37"/>
      <c r="D381" s="37"/>
      <c r="E381" s="38"/>
      <c r="F381" s="38"/>
      <c r="G381" s="38"/>
      <c r="H381" s="38"/>
      <c r="I381" s="38"/>
      <c r="J381" s="1"/>
    </row>
    <row r="382" ht="15.75" customHeight="1">
      <c r="A382" s="37"/>
      <c r="B382" s="37"/>
      <c r="C382" s="37"/>
      <c r="D382" s="37"/>
      <c r="E382" s="38"/>
      <c r="F382" s="38"/>
      <c r="G382" s="38"/>
      <c r="H382" s="38"/>
      <c r="I382" s="38"/>
      <c r="J382" s="1"/>
    </row>
    <row r="383" ht="15.75" customHeight="1">
      <c r="A383" s="37"/>
      <c r="B383" s="37"/>
      <c r="C383" s="37"/>
      <c r="D383" s="37"/>
      <c r="E383" s="38"/>
      <c r="F383" s="38"/>
      <c r="G383" s="38"/>
      <c r="H383" s="38"/>
      <c r="I383" s="38"/>
      <c r="J383" s="1"/>
    </row>
    <row r="384" ht="15.75" customHeight="1">
      <c r="A384" s="37"/>
      <c r="B384" s="37"/>
      <c r="C384" s="37"/>
      <c r="D384" s="37"/>
      <c r="E384" s="38"/>
      <c r="F384" s="38"/>
      <c r="G384" s="38"/>
      <c r="H384" s="38"/>
      <c r="I384" s="38"/>
      <c r="J384" s="1"/>
    </row>
    <row r="385" ht="15.75" customHeight="1">
      <c r="A385" s="37"/>
      <c r="B385" s="37"/>
      <c r="C385" s="37"/>
      <c r="D385" s="37"/>
      <c r="E385" s="38"/>
      <c r="F385" s="38"/>
      <c r="G385" s="38"/>
      <c r="H385" s="38"/>
      <c r="I385" s="38"/>
      <c r="J385" s="1"/>
    </row>
    <row r="386" ht="15.75" customHeight="1">
      <c r="A386" s="37"/>
      <c r="B386" s="37"/>
      <c r="C386" s="37"/>
      <c r="D386" s="37"/>
      <c r="E386" s="38"/>
      <c r="F386" s="38"/>
      <c r="G386" s="38"/>
      <c r="H386" s="38"/>
      <c r="I386" s="38"/>
      <c r="J386" s="1"/>
    </row>
    <row r="387" ht="15.75" customHeight="1">
      <c r="A387" s="37"/>
      <c r="B387" s="37"/>
      <c r="C387" s="37"/>
      <c r="D387" s="37"/>
      <c r="E387" s="38"/>
      <c r="F387" s="38"/>
      <c r="G387" s="38"/>
      <c r="H387" s="38"/>
      <c r="I387" s="38"/>
      <c r="J387" s="1"/>
    </row>
    <row r="388" ht="15.75" customHeight="1">
      <c r="A388" s="37"/>
      <c r="B388" s="37"/>
      <c r="C388" s="37"/>
      <c r="D388" s="37"/>
      <c r="E388" s="38"/>
      <c r="F388" s="38"/>
      <c r="G388" s="38"/>
      <c r="H388" s="38"/>
      <c r="I388" s="38"/>
      <c r="J388" s="1"/>
    </row>
    <row r="389" ht="15.75" customHeight="1">
      <c r="A389" s="37"/>
      <c r="B389" s="37"/>
      <c r="C389" s="37"/>
      <c r="D389" s="37"/>
      <c r="E389" s="38"/>
      <c r="F389" s="38"/>
      <c r="G389" s="38"/>
      <c r="H389" s="38"/>
      <c r="I389" s="38"/>
      <c r="J389" s="1"/>
    </row>
    <row r="390" ht="15.75" customHeight="1">
      <c r="A390" s="37"/>
      <c r="B390" s="37"/>
      <c r="C390" s="37"/>
      <c r="D390" s="37"/>
      <c r="E390" s="38"/>
      <c r="F390" s="38"/>
      <c r="G390" s="38"/>
      <c r="H390" s="38"/>
      <c r="I390" s="38"/>
      <c r="J390" s="1"/>
    </row>
    <row r="391" ht="15.75" customHeight="1">
      <c r="A391" s="37"/>
      <c r="B391" s="37"/>
      <c r="C391" s="37"/>
      <c r="D391" s="37"/>
      <c r="E391" s="38"/>
      <c r="F391" s="38"/>
      <c r="G391" s="38"/>
      <c r="H391" s="38"/>
      <c r="I391" s="38"/>
      <c r="J391" s="1"/>
    </row>
    <row r="392" ht="15.75" customHeight="1">
      <c r="A392" s="37"/>
      <c r="B392" s="37"/>
      <c r="C392" s="37"/>
      <c r="D392" s="37"/>
      <c r="E392" s="38"/>
      <c r="F392" s="38"/>
      <c r="G392" s="38"/>
      <c r="H392" s="38"/>
      <c r="I392" s="38"/>
      <c r="J392" s="1"/>
    </row>
    <row r="393" ht="15.75" customHeight="1">
      <c r="A393" s="37"/>
      <c r="B393" s="37"/>
      <c r="C393" s="37"/>
      <c r="D393" s="37"/>
      <c r="E393" s="38"/>
      <c r="F393" s="38"/>
      <c r="G393" s="38"/>
      <c r="H393" s="38"/>
      <c r="I393" s="38"/>
      <c r="J393" s="1"/>
    </row>
    <row r="394" ht="15.75" customHeight="1">
      <c r="A394" s="37"/>
      <c r="B394" s="37"/>
      <c r="C394" s="37"/>
      <c r="D394" s="37"/>
      <c r="E394" s="38"/>
      <c r="F394" s="38"/>
      <c r="G394" s="38"/>
      <c r="H394" s="38"/>
      <c r="I394" s="38"/>
      <c r="J394" s="1"/>
    </row>
    <row r="395" ht="15.75" customHeight="1">
      <c r="A395" s="37"/>
      <c r="B395" s="37"/>
      <c r="C395" s="37"/>
      <c r="D395" s="37"/>
      <c r="E395" s="38"/>
      <c r="F395" s="38"/>
      <c r="G395" s="38"/>
      <c r="H395" s="38"/>
      <c r="I395" s="38"/>
      <c r="J395" s="1"/>
    </row>
    <row r="396" ht="15.75" customHeight="1">
      <c r="A396" s="37"/>
      <c r="B396" s="37"/>
      <c r="C396" s="37"/>
      <c r="D396" s="37"/>
      <c r="E396" s="38"/>
      <c r="F396" s="38"/>
      <c r="G396" s="38"/>
      <c r="H396" s="38"/>
      <c r="I396" s="38"/>
      <c r="J396" s="1"/>
    </row>
    <row r="397" ht="15.75" customHeight="1">
      <c r="A397" s="37"/>
      <c r="B397" s="37"/>
      <c r="C397" s="37"/>
      <c r="D397" s="37"/>
      <c r="E397" s="38"/>
      <c r="F397" s="38"/>
      <c r="G397" s="38"/>
      <c r="H397" s="38"/>
      <c r="I397" s="38"/>
      <c r="J397" s="1"/>
    </row>
    <row r="398" ht="15.75" customHeight="1">
      <c r="A398" s="37"/>
      <c r="B398" s="37"/>
      <c r="C398" s="37"/>
      <c r="D398" s="37"/>
      <c r="E398" s="38"/>
      <c r="F398" s="38"/>
      <c r="G398" s="38"/>
      <c r="H398" s="38"/>
      <c r="I398" s="38"/>
      <c r="J398" s="1"/>
    </row>
    <row r="399" ht="15.75" customHeight="1">
      <c r="A399" s="37"/>
      <c r="B399" s="37"/>
      <c r="C399" s="37"/>
      <c r="D399" s="37"/>
      <c r="E399" s="38"/>
      <c r="F399" s="38"/>
      <c r="G399" s="38"/>
      <c r="H399" s="38"/>
      <c r="I399" s="38"/>
      <c r="J399" s="1"/>
    </row>
    <row r="400" ht="15.75" customHeight="1">
      <c r="A400" s="37"/>
      <c r="B400" s="37"/>
      <c r="C400" s="37"/>
      <c r="D400" s="37"/>
      <c r="E400" s="38"/>
      <c r="F400" s="38"/>
      <c r="G400" s="38"/>
      <c r="H400" s="38"/>
      <c r="I400" s="38"/>
      <c r="J400" s="1"/>
    </row>
    <row r="401" ht="15.75" customHeight="1">
      <c r="A401" s="37"/>
      <c r="B401" s="37"/>
      <c r="C401" s="37"/>
      <c r="D401" s="37"/>
      <c r="E401" s="38"/>
      <c r="F401" s="38"/>
      <c r="G401" s="38"/>
      <c r="H401" s="38"/>
      <c r="I401" s="38"/>
      <c r="J401" s="1"/>
    </row>
    <row r="402" ht="15.75" customHeight="1">
      <c r="A402" s="37"/>
      <c r="B402" s="37"/>
      <c r="C402" s="37"/>
      <c r="D402" s="37"/>
      <c r="E402" s="38"/>
      <c r="F402" s="38"/>
      <c r="G402" s="38"/>
      <c r="H402" s="38"/>
      <c r="I402" s="38"/>
      <c r="J402" s="1"/>
    </row>
    <row r="403" ht="15.75" customHeight="1">
      <c r="A403" s="37"/>
      <c r="B403" s="37"/>
      <c r="C403" s="37"/>
      <c r="D403" s="37"/>
      <c r="E403" s="38"/>
      <c r="F403" s="38"/>
      <c r="G403" s="38"/>
      <c r="H403" s="38"/>
      <c r="I403" s="38"/>
      <c r="J403" s="1"/>
    </row>
    <row r="404" ht="15.75" customHeight="1">
      <c r="A404" s="37"/>
      <c r="B404" s="37"/>
      <c r="C404" s="37"/>
      <c r="D404" s="37"/>
      <c r="E404" s="38"/>
      <c r="F404" s="38"/>
      <c r="G404" s="38"/>
      <c r="H404" s="38"/>
      <c r="I404" s="38"/>
      <c r="J404" s="1"/>
    </row>
    <row r="405" ht="15.75" customHeight="1">
      <c r="A405" s="37"/>
      <c r="B405" s="37"/>
      <c r="C405" s="37"/>
      <c r="D405" s="37"/>
      <c r="E405" s="38"/>
      <c r="F405" s="38"/>
      <c r="G405" s="38"/>
      <c r="H405" s="38"/>
      <c r="I405" s="38"/>
      <c r="J405" s="1"/>
    </row>
    <row r="406" ht="15.75" customHeight="1">
      <c r="A406" s="37"/>
      <c r="B406" s="37"/>
      <c r="C406" s="37"/>
      <c r="D406" s="37"/>
      <c r="E406" s="38"/>
      <c r="F406" s="38"/>
      <c r="G406" s="38"/>
      <c r="H406" s="38"/>
      <c r="I406" s="38"/>
      <c r="J406" s="1"/>
    </row>
    <row r="407" ht="15.75" customHeight="1">
      <c r="A407" s="37"/>
      <c r="B407" s="37"/>
      <c r="C407" s="37"/>
      <c r="D407" s="37"/>
      <c r="E407" s="38"/>
      <c r="F407" s="38"/>
      <c r="G407" s="38"/>
      <c r="H407" s="38"/>
      <c r="I407" s="38"/>
      <c r="J407" s="1"/>
    </row>
    <row r="408" ht="15.75" customHeight="1">
      <c r="A408" s="37"/>
      <c r="B408" s="37"/>
      <c r="C408" s="37"/>
      <c r="D408" s="37"/>
      <c r="E408" s="38"/>
      <c r="F408" s="38"/>
      <c r="G408" s="38"/>
      <c r="H408" s="38"/>
      <c r="I408" s="38"/>
      <c r="J408" s="1"/>
    </row>
    <row r="409" ht="15.75" customHeight="1">
      <c r="A409" s="37"/>
      <c r="B409" s="37"/>
      <c r="C409" s="37"/>
      <c r="D409" s="37"/>
      <c r="E409" s="38"/>
      <c r="F409" s="38"/>
      <c r="G409" s="38"/>
      <c r="H409" s="38"/>
      <c r="I409" s="38"/>
      <c r="J409" s="1"/>
    </row>
    <row r="410" ht="15.75" customHeight="1">
      <c r="A410" s="37"/>
      <c r="B410" s="37"/>
      <c r="C410" s="37"/>
      <c r="D410" s="37"/>
      <c r="E410" s="38"/>
      <c r="F410" s="38"/>
      <c r="G410" s="38"/>
      <c r="H410" s="38"/>
      <c r="I410" s="38"/>
      <c r="J410" s="1"/>
    </row>
    <row r="411" ht="15.75" customHeight="1">
      <c r="A411" s="37"/>
      <c r="B411" s="37"/>
      <c r="C411" s="37"/>
      <c r="D411" s="37"/>
      <c r="E411" s="38"/>
      <c r="F411" s="38"/>
      <c r="G411" s="38"/>
      <c r="H411" s="38"/>
      <c r="I411" s="38"/>
      <c r="J411" s="1"/>
    </row>
    <row r="412" ht="15.75" customHeight="1">
      <c r="A412" s="37"/>
      <c r="B412" s="37"/>
      <c r="C412" s="37"/>
      <c r="D412" s="37"/>
      <c r="E412" s="38"/>
      <c r="F412" s="38"/>
      <c r="G412" s="38"/>
      <c r="H412" s="38"/>
      <c r="I412" s="38"/>
      <c r="J412" s="1"/>
    </row>
    <row r="413" ht="15.75" customHeight="1">
      <c r="A413" s="37"/>
      <c r="B413" s="37"/>
      <c r="C413" s="37"/>
      <c r="D413" s="37"/>
      <c r="E413" s="38"/>
      <c r="F413" s="38"/>
      <c r="G413" s="38"/>
      <c r="H413" s="38"/>
      <c r="I413" s="38"/>
      <c r="J413" s="1"/>
    </row>
    <row r="414" ht="15.75" customHeight="1">
      <c r="A414" s="37"/>
      <c r="B414" s="37"/>
      <c r="C414" s="37"/>
      <c r="D414" s="37"/>
      <c r="E414" s="38"/>
      <c r="F414" s="38"/>
      <c r="G414" s="38"/>
      <c r="H414" s="38"/>
      <c r="I414" s="38"/>
      <c r="J414" s="1"/>
    </row>
    <row r="415" ht="15.75" customHeight="1">
      <c r="A415" s="37"/>
      <c r="B415" s="37"/>
      <c r="C415" s="37"/>
      <c r="D415" s="37"/>
      <c r="E415" s="38"/>
      <c r="F415" s="38"/>
      <c r="G415" s="38"/>
      <c r="H415" s="38"/>
      <c r="I415" s="38"/>
      <c r="J415" s="1"/>
    </row>
    <row r="416" ht="15.75" customHeight="1">
      <c r="A416" s="37"/>
      <c r="B416" s="37"/>
      <c r="C416" s="37"/>
      <c r="D416" s="37"/>
      <c r="E416" s="38"/>
      <c r="F416" s="38"/>
      <c r="G416" s="38"/>
      <c r="H416" s="38"/>
      <c r="I416" s="38"/>
      <c r="J416" s="1"/>
    </row>
    <row r="417" ht="15.75" customHeight="1">
      <c r="A417" s="37"/>
      <c r="B417" s="37"/>
      <c r="C417" s="37"/>
      <c r="D417" s="37"/>
      <c r="E417" s="38"/>
      <c r="F417" s="38"/>
      <c r="G417" s="38"/>
      <c r="H417" s="38"/>
      <c r="I417" s="38"/>
      <c r="J417" s="1"/>
    </row>
    <row r="418" ht="15.75" customHeight="1">
      <c r="A418" s="37"/>
      <c r="B418" s="37"/>
      <c r="C418" s="37"/>
      <c r="D418" s="37"/>
      <c r="E418" s="38"/>
      <c r="F418" s="38"/>
      <c r="G418" s="38"/>
      <c r="H418" s="38"/>
      <c r="I418" s="38"/>
      <c r="J418" s="1"/>
    </row>
    <row r="419" ht="15.75" customHeight="1">
      <c r="A419" s="37"/>
      <c r="B419" s="37"/>
      <c r="C419" s="37"/>
      <c r="D419" s="37"/>
      <c r="E419" s="38"/>
      <c r="F419" s="38"/>
      <c r="G419" s="38"/>
      <c r="H419" s="38"/>
      <c r="I419" s="38"/>
      <c r="J419" s="1"/>
    </row>
    <row r="420" ht="15.75" customHeight="1">
      <c r="A420" s="37"/>
      <c r="B420" s="37"/>
      <c r="C420" s="37"/>
      <c r="D420" s="37"/>
      <c r="E420" s="38"/>
      <c r="F420" s="38"/>
      <c r="G420" s="38"/>
      <c r="H420" s="38"/>
      <c r="I420" s="38"/>
      <c r="J420" s="1"/>
    </row>
    <row r="421" ht="15.75" customHeight="1">
      <c r="A421" s="37"/>
      <c r="B421" s="37"/>
      <c r="C421" s="37"/>
      <c r="D421" s="37"/>
      <c r="E421" s="38"/>
      <c r="F421" s="38"/>
      <c r="G421" s="38"/>
      <c r="H421" s="38"/>
      <c r="I421" s="38"/>
      <c r="J421" s="1"/>
    </row>
    <row r="422" ht="15.75" customHeight="1">
      <c r="A422" s="37"/>
      <c r="B422" s="37"/>
      <c r="C422" s="37"/>
      <c r="D422" s="37"/>
      <c r="E422" s="38"/>
      <c r="F422" s="38"/>
      <c r="G422" s="38"/>
      <c r="H422" s="38"/>
      <c r="I422" s="38"/>
      <c r="J422" s="1"/>
    </row>
    <row r="423" ht="15.75" customHeight="1">
      <c r="A423" s="37"/>
      <c r="B423" s="37"/>
      <c r="C423" s="37"/>
      <c r="D423" s="37"/>
      <c r="E423" s="38"/>
      <c r="F423" s="38"/>
      <c r="G423" s="38"/>
      <c r="H423" s="38"/>
      <c r="I423" s="38"/>
      <c r="J423" s="1"/>
    </row>
    <row r="424" ht="15.75" customHeight="1">
      <c r="A424" s="37"/>
      <c r="B424" s="37"/>
      <c r="C424" s="37"/>
      <c r="D424" s="37"/>
      <c r="E424" s="38"/>
      <c r="F424" s="38"/>
      <c r="G424" s="38"/>
      <c r="H424" s="38"/>
      <c r="I424" s="38"/>
      <c r="J424" s="1"/>
    </row>
    <row r="425" ht="15.75" customHeight="1">
      <c r="A425" s="37"/>
      <c r="B425" s="37"/>
      <c r="C425" s="37"/>
      <c r="D425" s="37"/>
      <c r="E425" s="38"/>
      <c r="F425" s="38"/>
      <c r="G425" s="38"/>
      <c r="H425" s="38"/>
      <c r="I425" s="38"/>
      <c r="J425" s="1"/>
    </row>
    <row r="426" ht="15.75" customHeight="1">
      <c r="A426" s="37"/>
      <c r="B426" s="37"/>
      <c r="C426" s="37"/>
      <c r="D426" s="37"/>
      <c r="E426" s="38"/>
      <c r="F426" s="38"/>
      <c r="G426" s="38"/>
      <c r="H426" s="38"/>
      <c r="I426" s="38"/>
      <c r="J426" s="1"/>
    </row>
    <row r="427" ht="15.75" customHeight="1">
      <c r="A427" s="37"/>
      <c r="B427" s="37"/>
      <c r="C427" s="37"/>
      <c r="D427" s="37"/>
      <c r="E427" s="38"/>
      <c r="F427" s="38"/>
      <c r="G427" s="38"/>
      <c r="H427" s="38"/>
      <c r="I427" s="38"/>
      <c r="J427" s="1"/>
    </row>
    <row r="428" ht="15.75" customHeight="1">
      <c r="A428" s="37"/>
      <c r="B428" s="37"/>
      <c r="C428" s="37"/>
      <c r="D428" s="37"/>
      <c r="E428" s="38"/>
      <c r="F428" s="38"/>
      <c r="G428" s="38"/>
      <c r="H428" s="38"/>
      <c r="I428" s="38"/>
      <c r="J428" s="1"/>
    </row>
    <row r="429" ht="15.75" customHeight="1">
      <c r="A429" s="37"/>
      <c r="B429" s="37"/>
      <c r="C429" s="37"/>
      <c r="D429" s="37"/>
      <c r="E429" s="38"/>
      <c r="F429" s="38"/>
      <c r="G429" s="38"/>
      <c r="H429" s="38"/>
      <c r="I429" s="38"/>
      <c r="J429" s="1"/>
    </row>
    <row r="430" ht="15.75" customHeight="1">
      <c r="A430" s="37"/>
      <c r="B430" s="37"/>
      <c r="C430" s="37"/>
      <c r="D430" s="37"/>
      <c r="E430" s="38"/>
      <c r="F430" s="38"/>
      <c r="G430" s="38"/>
      <c r="H430" s="38"/>
      <c r="I430" s="38"/>
      <c r="J430" s="1"/>
    </row>
    <row r="431" ht="15.75" customHeight="1">
      <c r="A431" s="37"/>
      <c r="B431" s="37"/>
      <c r="C431" s="37"/>
      <c r="D431" s="37"/>
      <c r="E431" s="38"/>
      <c r="F431" s="38"/>
      <c r="G431" s="38"/>
      <c r="H431" s="38"/>
      <c r="I431" s="38"/>
      <c r="J431" s="1"/>
    </row>
    <row r="432" ht="15.75" customHeight="1">
      <c r="A432" s="37"/>
      <c r="B432" s="37"/>
      <c r="C432" s="37"/>
      <c r="D432" s="37"/>
      <c r="E432" s="38"/>
      <c r="F432" s="38"/>
      <c r="G432" s="38"/>
      <c r="H432" s="38"/>
      <c r="I432" s="38"/>
      <c r="J432" s="1"/>
    </row>
    <row r="433" ht="15.75" customHeight="1">
      <c r="A433" s="37"/>
      <c r="B433" s="37"/>
      <c r="C433" s="37"/>
      <c r="D433" s="37"/>
      <c r="E433" s="38"/>
      <c r="F433" s="38"/>
      <c r="G433" s="38"/>
      <c r="H433" s="38"/>
      <c r="I433" s="38"/>
      <c r="J433" s="1"/>
    </row>
    <row r="434" ht="15.75" customHeight="1">
      <c r="A434" s="37"/>
      <c r="B434" s="37"/>
      <c r="C434" s="37"/>
      <c r="D434" s="37"/>
      <c r="E434" s="38"/>
      <c r="F434" s="38"/>
      <c r="G434" s="38"/>
      <c r="H434" s="38"/>
      <c r="I434" s="38"/>
      <c r="J434" s="1"/>
    </row>
    <row r="435" ht="15.75" customHeight="1">
      <c r="A435" s="37"/>
      <c r="B435" s="37"/>
      <c r="C435" s="37"/>
      <c r="D435" s="37"/>
      <c r="E435" s="38"/>
      <c r="F435" s="38"/>
      <c r="G435" s="38"/>
      <c r="H435" s="38"/>
      <c r="I435" s="38"/>
      <c r="J435" s="1"/>
    </row>
    <row r="436" ht="15.75" customHeight="1">
      <c r="A436" s="37"/>
      <c r="B436" s="37"/>
      <c r="C436" s="37"/>
      <c r="D436" s="37"/>
      <c r="E436" s="38"/>
      <c r="F436" s="38"/>
      <c r="G436" s="38"/>
      <c r="H436" s="38"/>
      <c r="I436" s="38"/>
      <c r="J436" s="1"/>
    </row>
    <row r="437" ht="15.75" customHeight="1">
      <c r="A437" s="37"/>
      <c r="B437" s="37"/>
      <c r="C437" s="37"/>
      <c r="D437" s="37"/>
      <c r="E437" s="38"/>
      <c r="F437" s="38"/>
      <c r="G437" s="38"/>
      <c r="H437" s="38"/>
      <c r="I437" s="38"/>
      <c r="J437" s="1"/>
    </row>
    <row r="438" ht="15.75" customHeight="1">
      <c r="A438" s="37"/>
      <c r="B438" s="37"/>
      <c r="C438" s="37"/>
      <c r="D438" s="37"/>
      <c r="E438" s="38"/>
      <c r="F438" s="38"/>
      <c r="G438" s="38"/>
      <c r="H438" s="38"/>
      <c r="I438" s="38"/>
      <c r="J438" s="1"/>
    </row>
    <row r="439" ht="15.75" customHeight="1">
      <c r="A439" s="37"/>
      <c r="B439" s="37"/>
      <c r="C439" s="37"/>
      <c r="D439" s="37"/>
      <c r="E439" s="38"/>
      <c r="F439" s="38"/>
      <c r="G439" s="38"/>
      <c r="H439" s="38"/>
      <c r="I439" s="38"/>
      <c r="J439" s="1"/>
    </row>
    <row r="440" ht="15.75" customHeight="1">
      <c r="A440" s="37"/>
      <c r="B440" s="37"/>
      <c r="C440" s="37"/>
      <c r="D440" s="37"/>
      <c r="E440" s="38"/>
      <c r="F440" s="38"/>
      <c r="G440" s="38"/>
      <c r="H440" s="38"/>
      <c r="I440" s="38"/>
      <c r="J440" s="1"/>
    </row>
    <row r="441" ht="15.75" customHeight="1">
      <c r="A441" s="37"/>
      <c r="B441" s="37"/>
      <c r="C441" s="37"/>
      <c r="D441" s="37"/>
      <c r="E441" s="38"/>
      <c r="F441" s="38"/>
      <c r="G441" s="38"/>
      <c r="H441" s="38"/>
      <c r="I441" s="38"/>
      <c r="J441" s="1"/>
    </row>
    <row r="442" ht="15.75" customHeight="1">
      <c r="A442" s="37"/>
      <c r="B442" s="37"/>
      <c r="C442" s="37"/>
      <c r="D442" s="37"/>
      <c r="E442" s="38"/>
      <c r="F442" s="38"/>
      <c r="G442" s="38"/>
      <c r="H442" s="38"/>
      <c r="I442" s="38"/>
      <c r="J442" s="1"/>
    </row>
    <row r="443" ht="15.75" customHeight="1">
      <c r="A443" s="37"/>
      <c r="B443" s="37"/>
      <c r="C443" s="37"/>
      <c r="D443" s="37"/>
      <c r="E443" s="38"/>
      <c r="F443" s="38"/>
      <c r="G443" s="38"/>
      <c r="H443" s="38"/>
      <c r="I443" s="38"/>
      <c r="J443" s="1"/>
    </row>
    <row r="444" ht="15.75" customHeight="1">
      <c r="A444" s="37"/>
      <c r="B444" s="37"/>
      <c r="C444" s="37"/>
      <c r="D444" s="37"/>
      <c r="E444" s="38"/>
      <c r="F444" s="38"/>
      <c r="G444" s="38"/>
      <c r="H444" s="38"/>
      <c r="I444" s="38"/>
      <c r="J444" s="1"/>
    </row>
    <row r="445" ht="15.75" customHeight="1">
      <c r="A445" s="37"/>
      <c r="B445" s="37"/>
      <c r="C445" s="37"/>
      <c r="D445" s="37"/>
      <c r="E445" s="38"/>
      <c r="F445" s="38"/>
      <c r="G445" s="38"/>
      <c r="H445" s="38"/>
      <c r="I445" s="38"/>
      <c r="J445" s="1"/>
    </row>
    <row r="446" ht="15.75" customHeight="1">
      <c r="A446" s="37"/>
      <c r="B446" s="37"/>
      <c r="C446" s="37"/>
      <c r="D446" s="37"/>
      <c r="E446" s="38"/>
      <c r="F446" s="38"/>
      <c r="G446" s="38"/>
      <c r="H446" s="38"/>
      <c r="I446" s="38"/>
      <c r="J446" s="1"/>
    </row>
    <row r="447" ht="15.75" customHeight="1">
      <c r="A447" s="37"/>
      <c r="B447" s="37"/>
      <c r="C447" s="37"/>
      <c r="D447" s="37"/>
      <c r="E447" s="38"/>
      <c r="F447" s="38"/>
      <c r="G447" s="38"/>
      <c r="H447" s="38"/>
      <c r="I447" s="38"/>
      <c r="J447" s="1"/>
    </row>
    <row r="448" ht="15.75" customHeight="1">
      <c r="A448" s="37"/>
      <c r="B448" s="37"/>
      <c r="C448" s="37"/>
      <c r="D448" s="37"/>
      <c r="E448" s="38"/>
      <c r="F448" s="38"/>
      <c r="G448" s="38"/>
      <c r="H448" s="38"/>
      <c r="I448" s="38"/>
      <c r="J448" s="1"/>
    </row>
    <row r="449" ht="15.75" customHeight="1">
      <c r="A449" s="37"/>
      <c r="B449" s="37"/>
      <c r="C449" s="37"/>
      <c r="D449" s="37"/>
      <c r="E449" s="38"/>
      <c r="F449" s="38"/>
      <c r="G449" s="38"/>
      <c r="H449" s="38"/>
      <c r="I449" s="38"/>
      <c r="J449" s="1"/>
    </row>
    <row r="450" ht="15.75" customHeight="1">
      <c r="A450" s="37"/>
      <c r="B450" s="37"/>
      <c r="C450" s="37"/>
      <c r="D450" s="37"/>
      <c r="E450" s="38"/>
      <c r="F450" s="38"/>
      <c r="G450" s="38"/>
      <c r="H450" s="38"/>
      <c r="I450" s="38"/>
      <c r="J450" s="1"/>
    </row>
    <row r="451" ht="15.75" customHeight="1">
      <c r="A451" s="37"/>
      <c r="B451" s="37"/>
      <c r="C451" s="37"/>
      <c r="D451" s="37"/>
      <c r="E451" s="38"/>
      <c r="F451" s="38"/>
      <c r="G451" s="38"/>
      <c r="H451" s="38"/>
      <c r="I451" s="38"/>
      <c r="J451" s="1"/>
    </row>
    <row r="452" ht="15.75" customHeight="1">
      <c r="A452" s="37"/>
      <c r="B452" s="37"/>
      <c r="C452" s="37"/>
      <c r="D452" s="37"/>
      <c r="E452" s="38"/>
      <c r="F452" s="38"/>
      <c r="G452" s="38"/>
      <c r="H452" s="38"/>
      <c r="I452" s="38"/>
      <c r="J452" s="1"/>
    </row>
    <row r="453" ht="15.75" customHeight="1">
      <c r="A453" s="37"/>
      <c r="B453" s="37"/>
      <c r="C453" s="37"/>
      <c r="D453" s="37"/>
      <c r="E453" s="38"/>
      <c r="F453" s="38"/>
      <c r="G453" s="38"/>
      <c r="H453" s="38"/>
      <c r="I453" s="38"/>
      <c r="J453" s="1"/>
    </row>
    <row r="454" ht="15.75" customHeight="1">
      <c r="A454" s="37"/>
      <c r="B454" s="37"/>
      <c r="C454" s="37"/>
      <c r="D454" s="37"/>
      <c r="E454" s="38"/>
      <c r="F454" s="38"/>
      <c r="G454" s="38"/>
      <c r="H454" s="38"/>
      <c r="I454" s="38"/>
      <c r="J454" s="1"/>
    </row>
    <row r="455" ht="15.75" customHeight="1">
      <c r="A455" s="37"/>
      <c r="B455" s="37"/>
      <c r="C455" s="37"/>
      <c r="D455" s="37"/>
      <c r="E455" s="38"/>
      <c r="F455" s="38"/>
      <c r="G455" s="38"/>
      <c r="H455" s="38"/>
      <c r="I455" s="38"/>
      <c r="J455" s="1"/>
    </row>
    <row r="456" ht="15.75" customHeight="1">
      <c r="A456" s="37"/>
      <c r="B456" s="37"/>
      <c r="C456" s="37"/>
      <c r="D456" s="37"/>
      <c r="E456" s="38"/>
      <c r="F456" s="38"/>
      <c r="G456" s="38"/>
      <c r="H456" s="38"/>
      <c r="I456" s="38"/>
      <c r="J456" s="1"/>
    </row>
    <row r="457" ht="15.75" customHeight="1">
      <c r="A457" s="37"/>
      <c r="B457" s="37"/>
      <c r="C457" s="37"/>
      <c r="D457" s="37"/>
      <c r="E457" s="38"/>
      <c r="F457" s="38"/>
      <c r="G457" s="38"/>
      <c r="H457" s="38"/>
      <c r="I457" s="38"/>
      <c r="J457" s="1"/>
    </row>
    <row r="458" ht="15.75" customHeight="1">
      <c r="A458" s="37"/>
      <c r="B458" s="37"/>
      <c r="C458" s="37"/>
      <c r="D458" s="37"/>
      <c r="E458" s="38"/>
      <c r="F458" s="38"/>
      <c r="G458" s="38"/>
      <c r="H458" s="38"/>
      <c r="I458" s="38"/>
      <c r="J458" s="1"/>
    </row>
    <row r="459" ht="15.75" customHeight="1">
      <c r="A459" s="37"/>
      <c r="B459" s="37"/>
      <c r="C459" s="37"/>
      <c r="D459" s="37"/>
      <c r="E459" s="38"/>
      <c r="F459" s="38"/>
      <c r="G459" s="38"/>
      <c r="H459" s="38"/>
      <c r="I459" s="38"/>
      <c r="J459" s="1"/>
    </row>
    <row r="460" ht="15.75" customHeight="1">
      <c r="A460" s="37"/>
      <c r="B460" s="37"/>
      <c r="C460" s="37"/>
      <c r="D460" s="37"/>
      <c r="E460" s="38"/>
      <c r="F460" s="38"/>
      <c r="G460" s="38"/>
      <c r="H460" s="38"/>
      <c r="I460" s="38"/>
      <c r="J460" s="1"/>
    </row>
    <row r="461" ht="15.75" customHeight="1">
      <c r="A461" s="37"/>
      <c r="B461" s="37"/>
      <c r="C461" s="37"/>
      <c r="D461" s="37"/>
      <c r="E461" s="38"/>
      <c r="F461" s="38"/>
      <c r="G461" s="38"/>
      <c r="H461" s="38"/>
      <c r="I461" s="38"/>
      <c r="J461" s="1"/>
    </row>
    <row r="462" ht="15.75" customHeight="1">
      <c r="A462" s="37"/>
      <c r="B462" s="37"/>
      <c r="C462" s="37"/>
      <c r="D462" s="37"/>
      <c r="E462" s="38"/>
      <c r="F462" s="38"/>
      <c r="G462" s="38"/>
      <c r="H462" s="38"/>
      <c r="I462" s="38"/>
      <c r="J462" s="1"/>
    </row>
    <row r="463" ht="15.75" customHeight="1">
      <c r="A463" s="37"/>
      <c r="B463" s="37"/>
      <c r="C463" s="37"/>
      <c r="D463" s="37"/>
      <c r="E463" s="38"/>
      <c r="F463" s="38"/>
      <c r="G463" s="38"/>
      <c r="H463" s="38"/>
      <c r="I463" s="38"/>
      <c r="J463" s="1"/>
    </row>
    <row r="464" ht="15.75" customHeight="1">
      <c r="A464" s="37"/>
      <c r="B464" s="37"/>
      <c r="C464" s="37"/>
      <c r="D464" s="37"/>
      <c r="E464" s="38"/>
      <c r="F464" s="38"/>
      <c r="G464" s="38"/>
      <c r="H464" s="38"/>
      <c r="I464" s="38"/>
      <c r="J464" s="1"/>
    </row>
    <row r="465" ht="15.75" customHeight="1">
      <c r="A465" s="37"/>
      <c r="B465" s="37"/>
      <c r="C465" s="37"/>
      <c r="D465" s="37"/>
      <c r="E465" s="38"/>
      <c r="F465" s="38"/>
      <c r="G465" s="38"/>
      <c r="H465" s="38"/>
      <c r="I465" s="38"/>
      <c r="J465" s="1"/>
    </row>
    <row r="466" ht="15.75" customHeight="1">
      <c r="A466" s="37"/>
      <c r="B466" s="37"/>
      <c r="C466" s="37"/>
      <c r="D466" s="37"/>
      <c r="E466" s="38"/>
      <c r="F466" s="38"/>
      <c r="G466" s="38"/>
      <c r="H466" s="38"/>
      <c r="I466" s="38"/>
      <c r="J466" s="1"/>
    </row>
    <row r="467" ht="15.75" customHeight="1">
      <c r="A467" s="37"/>
      <c r="B467" s="37"/>
      <c r="C467" s="37"/>
      <c r="D467" s="37"/>
      <c r="E467" s="38"/>
      <c r="F467" s="38"/>
      <c r="G467" s="38"/>
      <c r="H467" s="38"/>
      <c r="I467" s="38"/>
      <c r="J467" s="1"/>
    </row>
    <row r="468" ht="15.75" customHeight="1">
      <c r="A468" s="37"/>
      <c r="B468" s="37"/>
      <c r="C468" s="37"/>
      <c r="D468" s="37"/>
      <c r="E468" s="38"/>
      <c r="F468" s="38"/>
      <c r="G468" s="38"/>
      <c r="H468" s="38"/>
      <c r="I468" s="38"/>
      <c r="J468" s="1"/>
    </row>
    <row r="469" ht="15.75" customHeight="1">
      <c r="A469" s="37"/>
      <c r="B469" s="37"/>
      <c r="C469" s="37"/>
      <c r="D469" s="37"/>
      <c r="E469" s="38"/>
      <c r="F469" s="38"/>
      <c r="G469" s="38"/>
      <c r="H469" s="38"/>
      <c r="I469" s="38"/>
      <c r="J469" s="1"/>
    </row>
    <row r="470" ht="15.75" customHeight="1">
      <c r="A470" s="37"/>
      <c r="B470" s="37"/>
      <c r="C470" s="37"/>
      <c r="D470" s="37"/>
      <c r="E470" s="38"/>
      <c r="F470" s="38"/>
      <c r="G470" s="38"/>
      <c r="H470" s="38"/>
      <c r="I470" s="38"/>
      <c r="J470" s="1"/>
    </row>
    <row r="471" ht="15.75" customHeight="1">
      <c r="A471" s="37"/>
      <c r="B471" s="37"/>
      <c r="C471" s="37"/>
      <c r="D471" s="37"/>
      <c r="E471" s="38"/>
      <c r="F471" s="38"/>
      <c r="G471" s="38"/>
      <c r="H471" s="38"/>
      <c r="I471" s="38"/>
      <c r="J471" s="1"/>
    </row>
    <row r="472" ht="15.75" customHeight="1">
      <c r="A472" s="37"/>
      <c r="B472" s="37"/>
      <c r="C472" s="37"/>
      <c r="D472" s="37"/>
      <c r="E472" s="38"/>
      <c r="F472" s="38"/>
      <c r="G472" s="38"/>
      <c r="H472" s="38"/>
      <c r="I472" s="38"/>
      <c r="J472" s="1"/>
    </row>
    <row r="473" ht="15.75" customHeight="1">
      <c r="A473" s="37"/>
      <c r="B473" s="37"/>
      <c r="C473" s="37"/>
      <c r="D473" s="37"/>
      <c r="E473" s="38"/>
      <c r="F473" s="38"/>
      <c r="G473" s="38"/>
      <c r="H473" s="38"/>
      <c r="I473" s="38"/>
      <c r="J473" s="1"/>
    </row>
    <row r="474" ht="15.75" customHeight="1">
      <c r="A474" s="37"/>
      <c r="B474" s="37"/>
      <c r="C474" s="37"/>
      <c r="D474" s="37"/>
      <c r="E474" s="38"/>
      <c r="F474" s="38"/>
      <c r="G474" s="38"/>
      <c r="H474" s="38"/>
      <c r="I474" s="38"/>
      <c r="J474" s="1"/>
    </row>
    <row r="475" ht="15.75" customHeight="1">
      <c r="A475" s="37"/>
      <c r="B475" s="37"/>
      <c r="C475" s="37"/>
      <c r="D475" s="37"/>
      <c r="E475" s="38"/>
      <c r="F475" s="38"/>
      <c r="G475" s="38"/>
      <c r="H475" s="38"/>
      <c r="I475" s="38"/>
      <c r="J475" s="1"/>
    </row>
    <row r="476" ht="15.75" customHeight="1">
      <c r="A476" s="37"/>
      <c r="B476" s="37"/>
      <c r="C476" s="37"/>
      <c r="D476" s="37"/>
      <c r="E476" s="38"/>
      <c r="F476" s="38"/>
      <c r="G476" s="38"/>
      <c r="H476" s="38"/>
      <c r="I476" s="38"/>
      <c r="J476" s="1"/>
    </row>
    <row r="477" ht="15.75" customHeight="1">
      <c r="A477" s="37"/>
      <c r="B477" s="37"/>
      <c r="C477" s="37"/>
      <c r="D477" s="37"/>
      <c r="E477" s="38"/>
      <c r="F477" s="38"/>
      <c r="G477" s="38"/>
      <c r="H477" s="38"/>
      <c r="I477" s="38"/>
      <c r="J477" s="1"/>
    </row>
    <row r="478" ht="15.75" customHeight="1">
      <c r="A478" s="37"/>
      <c r="B478" s="37"/>
      <c r="C478" s="37"/>
      <c r="D478" s="37"/>
      <c r="E478" s="38"/>
      <c r="F478" s="38"/>
      <c r="G478" s="38"/>
      <c r="H478" s="38"/>
      <c r="I478" s="38"/>
      <c r="J478" s="1"/>
    </row>
    <row r="479" ht="15.75" customHeight="1">
      <c r="A479" s="37"/>
      <c r="B479" s="37"/>
      <c r="C479" s="37"/>
      <c r="D479" s="37"/>
      <c r="E479" s="38"/>
      <c r="F479" s="38"/>
      <c r="G479" s="38"/>
      <c r="H479" s="38"/>
      <c r="I479" s="38"/>
      <c r="J479" s="1"/>
    </row>
    <row r="480" ht="15.75" customHeight="1">
      <c r="A480" s="37"/>
      <c r="B480" s="37"/>
      <c r="C480" s="37"/>
      <c r="D480" s="37"/>
      <c r="E480" s="38"/>
      <c r="F480" s="38"/>
      <c r="G480" s="38"/>
      <c r="H480" s="38"/>
      <c r="I480" s="38"/>
      <c r="J480" s="1"/>
    </row>
    <row r="481" ht="15.75" customHeight="1">
      <c r="A481" s="37"/>
      <c r="B481" s="37"/>
      <c r="C481" s="37"/>
      <c r="D481" s="37"/>
      <c r="E481" s="38"/>
      <c r="F481" s="38"/>
      <c r="G481" s="38"/>
      <c r="H481" s="38"/>
      <c r="I481" s="38"/>
      <c r="J481" s="1"/>
    </row>
    <row r="482" ht="15.75" customHeight="1">
      <c r="A482" s="37"/>
      <c r="B482" s="37"/>
      <c r="C482" s="37"/>
      <c r="D482" s="37"/>
      <c r="E482" s="38"/>
      <c r="F482" s="38"/>
      <c r="G482" s="38"/>
      <c r="H482" s="38"/>
      <c r="I482" s="38"/>
      <c r="J482" s="1"/>
    </row>
    <row r="483" ht="15.75" customHeight="1">
      <c r="A483" s="37"/>
      <c r="B483" s="37"/>
      <c r="C483" s="37"/>
      <c r="D483" s="37"/>
      <c r="E483" s="38"/>
      <c r="F483" s="38"/>
      <c r="G483" s="38"/>
      <c r="H483" s="38"/>
      <c r="I483" s="38"/>
      <c r="J483" s="1"/>
    </row>
    <row r="484" ht="15.75" customHeight="1">
      <c r="A484" s="37"/>
      <c r="B484" s="37"/>
      <c r="C484" s="37"/>
      <c r="D484" s="37"/>
      <c r="E484" s="38"/>
      <c r="F484" s="38"/>
      <c r="G484" s="38"/>
      <c r="H484" s="38"/>
      <c r="I484" s="38"/>
      <c r="J484" s="1"/>
    </row>
    <row r="485" ht="15.75" customHeight="1">
      <c r="A485" s="37"/>
      <c r="B485" s="37"/>
      <c r="C485" s="37"/>
      <c r="D485" s="37"/>
      <c r="E485" s="38"/>
      <c r="F485" s="38"/>
      <c r="G485" s="38"/>
      <c r="H485" s="38"/>
      <c r="I485" s="38"/>
      <c r="J485" s="1"/>
    </row>
    <row r="486" ht="15.75" customHeight="1">
      <c r="A486" s="37"/>
      <c r="B486" s="37"/>
      <c r="C486" s="37"/>
      <c r="D486" s="37"/>
      <c r="E486" s="38"/>
      <c r="F486" s="38"/>
      <c r="G486" s="38"/>
      <c r="H486" s="38"/>
      <c r="I486" s="38"/>
      <c r="J486" s="1"/>
    </row>
    <row r="487" ht="15.75" customHeight="1">
      <c r="A487" s="37"/>
      <c r="B487" s="37"/>
      <c r="C487" s="37"/>
      <c r="D487" s="37"/>
      <c r="E487" s="38"/>
      <c r="F487" s="38"/>
      <c r="G487" s="38"/>
      <c r="H487" s="38"/>
      <c r="I487" s="38"/>
      <c r="J487" s="1"/>
    </row>
    <row r="488" ht="15.75" customHeight="1">
      <c r="A488" s="37"/>
      <c r="B488" s="37"/>
      <c r="C488" s="37"/>
      <c r="D488" s="37"/>
      <c r="E488" s="38"/>
      <c r="F488" s="38"/>
      <c r="G488" s="38"/>
      <c r="H488" s="38"/>
      <c r="I488" s="38"/>
      <c r="J488" s="1"/>
    </row>
    <row r="489" ht="15.75" customHeight="1">
      <c r="A489" s="37"/>
      <c r="B489" s="37"/>
      <c r="C489" s="37"/>
      <c r="D489" s="37"/>
      <c r="E489" s="38"/>
      <c r="F489" s="38"/>
      <c r="G489" s="38"/>
      <c r="H489" s="38"/>
      <c r="I489" s="38"/>
      <c r="J489" s="1"/>
    </row>
    <row r="490" ht="15.75" customHeight="1">
      <c r="A490" s="37"/>
      <c r="B490" s="37"/>
      <c r="C490" s="37"/>
      <c r="D490" s="37"/>
      <c r="E490" s="38"/>
      <c r="F490" s="38"/>
      <c r="G490" s="38"/>
      <c r="H490" s="38"/>
      <c r="I490" s="38"/>
      <c r="J490" s="1"/>
    </row>
    <row r="491" ht="15.75" customHeight="1">
      <c r="A491" s="37"/>
      <c r="B491" s="37"/>
      <c r="C491" s="37"/>
      <c r="D491" s="37"/>
      <c r="E491" s="38"/>
      <c r="F491" s="38"/>
      <c r="G491" s="38"/>
      <c r="H491" s="38"/>
      <c r="I491" s="38"/>
      <c r="J491" s="1"/>
    </row>
    <row r="492" ht="15.75" customHeight="1">
      <c r="A492" s="37"/>
      <c r="B492" s="37"/>
      <c r="C492" s="37"/>
      <c r="D492" s="37"/>
      <c r="E492" s="38"/>
      <c r="F492" s="38"/>
      <c r="G492" s="38"/>
      <c r="H492" s="38"/>
      <c r="I492" s="38"/>
      <c r="J492" s="1"/>
    </row>
    <row r="493" ht="15.75" customHeight="1">
      <c r="A493" s="37"/>
      <c r="B493" s="37"/>
      <c r="C493" s="37"/>
      <c r="D493" s="37"/>
      <c r="E493" s="38"/>
      <c r="F493" s="38"/>
      <c r="G493" s="38"/>
      <c r="H493" s="38"/>
      <c r="I493" s="38"/>
      <c r="J493" s="1"/>
    </row>
    <row r="494" ht="15.75" customHeight="1">
      <c r="A494" s="37"/>
      <c r="B494" s="37"/>
      <c r="C494" s="37"/>
      <c r="D494" s="37"/>
      <c r="E494" s="38"/>
      <c r="F494" s="38"/>
      <c r="G494" s="38"/>
      <c r="H494" s="38"/>
      <c r="I494" s="38"/>
      <c r="J494" s="1"/>
    </row>
    <row r="495" ht="15.75" customHeight="1">
      <c r="A495" s="37"/>
      <c r="B495" s="37"/>
      <c r="C495" s="37"/>
      <c r="D495" s="37"/>
      <c r="E495" s="38"/>
      <c r="F495" s="38"/>
      <c r="G495" s="38"/>
      <c r="H495" s="38"/>
      <c r="I495" s="38"/>
      <c r="J495" s="1"/>
    </row>
    <row r="496" ht="15.75" customHeight="1">
      <c r="A496" s="37"/>
      <c r="B496" s="37"/>
      <c r="C496" s="37"/>
      <c r="D496" s="37"/>
      <c r="E496" s="38"/>
      <c r="F496" s="38"/>
      <c r="G496" s="38"/>
      <c r="H496" s="38"/>
      <c r="I496" s="38"/>
      <c r="J496" s="1"/>
    </row>
    <row r="497" ht="15.75" customHeight="1">
      <c r="A497" s="37"/>
      <c r="B497" s="37"/>
      <c r="C497" s="37"/>
      <c r="D497" s="37"/>
      <c r="E497" s="38"/>
      <c r="F497" s="38"/>
      <c r="G497" s="38"/>
      <c r="H497" s="38"/>
      <c r="I497" s="38"/>
      <c r="J497" s="1"/>
    </row>
    <row r="498" ht="15.75" customHeight="1">
      <c r="A498" s="37"/>
      <c r="B498" s="37"/>
      <c r="C498" s="37"/>
      <c r="D498" s="37"/>
      <c r="E498" s="38"/>
      <c r="F498" s="38"/>
      <c r="G498" s="38"/>
      <c r="H498" s="38"/>
      <c r="I498" s="38"/>
      <c r="J498" s="1"/>
    </row>
    <row r="499" ht="15.75" customHeight="1">
      <c r="A499" s="37"/>
      <c r="B499" s="37"/>
      <c r="C499" s="37"/>
      <c r="D499" s="37"/>
      <c r="E499" s="38"/>
      <c r="F499" s="38"/>
      <c r="G499" s="38"/>
      <c r="H499" s="38"/>
      <c r="I499" s="38"/>
      <c r="J499" s="1"/>
    </row>
    <row r="500" ht="15.75" customHeight="1">
      <c r="A500" s="37"/>
      <c r="B500" s="37"/>
      <c r="C500" s="37"/>
      <c r="D500" s="37"/>
      <c r="E500" s="38"/>
      <c r="F500" s="38"/>
      <c r="G500" s="38"/>
      <c r="H500" s="38"/>
      <c r="I500" s="38"/>
      <c r="J500" s="1"/>
    </row>
    <row r="501" ht="15.75" customHeight="1">
      <c r="A501" s="37"/>
      <c r="B501" s="37"/>
      <c r="C501" s="37"/>
      <c r="D501" s="37"/>
      <c r="E501" s="38"/>
      <c r="F501" s="38"/>
      <c r="G501" s="38"/>
      <c r="H501" s="38"/>
      <c r="I501" s="38"/>
      <c r="J501" s="1"/>
    </row>
    <row r="502" ht="15.75" customHeight="1">
      <c r="A502" s="37"/>
      <c r="B502" s="37"/>
      <c r="C502" s="37"/>
      <c r="D502" s="37"/>
      <c r="E502" s="38"/>
      <c r="F502" s="38"/>
      <c r="G502" s="38"/>
      <c r="H502" s="38"/>
      <c r="I502" s="38"/>
      <c r="J502" s="1"/>
    </row>
    <row r="503" ht="15.75" customHeight="1">
      <c r="A503" s="37"/>
      <c r="B503" s="37"/>
      <c r="C503" s="37"/>
      <c r="D503" s="37"/>
      <c r="E503" s="38"/>
      <c r="F503" s="38"/>
      <c r="G503" s="38"/>
      <c r="H503" s="38"/>
      <c r="I503" s="38"/>
      <c r="J503" s="1"/>
    </row>
    <row r="504" ht="15.75" customHeight="1">
      <c r="A504" s="37"/>
      <c r="B504" s="37"/>
      <c r="C504" s="37"/>
      <c r="D504" s="37"/>
      <c r="E504" s="38"/>
      <c r="F504" s="38"/>
      <c r="G504" s="38"/>
      <c r="H504" s="38"/>
      <c r="I504" s="38"/>
      <c r="J504" s="1"/>
    </row>
    <row r="505" ht="15.75" customHeight="1">
      <c r="A505" s="37"/>
      <c r="B505" s="37"/>
      <c r="C505" s="37"/>
      <c r="D505" s="37"/>
      <c r="E505" s="38"/>
      <c r="F505" s="38"/>
      <c r="G505" s="38"/>
      <c r="H505" s="38"/>
      <c r="I505" s="38"/>
      <c r="J505" s="1"/>
    </row>
    <row r="506" ht="15.75" customHeight="1">
      <c r="A506" s="37"/>
      <c r="B506" s="37"/>
      <c r="C506" s="37"/>
      <c r="D506" s="37"/>
      <c r="E506" s="38"/>
      <c r="F506" s="38"/>
      <c r="G506" s="38"/>
      <c r="H506" s="38"/>
      <c r="I506" s="38"/>
      <c r="J506" s="1"/>
    </row>
    <row r="507" ht="15.75" customHeight="1">
      <c r="A507" s="37"/>
      <c r="B507" s="37"/>
      <c r="C507" s="37"/>
      <c r="D507" s="37"/>
      <c r="E507" s="38"/>
      <c r="F507" s="38"/>
      <c r="G507" s="38"/>
      <c r="H507" s="38"/>
      <c r="I507" s="38"/>
      <c r="J507" s="1"/>
    </row>
    <row r="508" ht="15.75" customHeight="1">
      <c r="A508" s="37"/>
      <c r="B508" s="37"/>
      <c r="C508" s="37"/>
      <c r="D508" s="37"/>
      <c r="E508" s="38"/>
      <c r="F508" s="38"/>
      <c r="G508" s="38"/>
      <c r="H508" s="38"/>
      <c r="I508" s="38"/>
      <c r="J508" s="1"/>
    </row>
    <row r="509" ht="15.75" customHeight="1">
      <c r="A509" s="37"/>
      <c r="B509" s="37"/>
      <c r="C509" s="37"/>
      <c r="D509" s="37"/>
      <c r="E509" s="38"/>
      <c r="F509" s="38"/>
      <c r="G509" s="38"/>
      <c r="H509" s="38"/>
      <c r="I509" s="38"/>
      <c r="J509" s="1"/>
    </row>
    <row r="510" ht="15.75" customHeight="1">
      <c r="A510" s="37"/>
      <c r="B510" s="37"/>
      <c r="C510" s="37"/>
      <c r="D510" s="37"/>
      <c r="E510" s="38"/>
      <c r="F510" s="38"/>
      <c r="G510" s="38"/>
      <c r="H510" s="38"/>
      <c r="I510" s="38"/>
      <c r="J510" s="1"/>
    </row>
    <row r="511" ht="15.75" customHeight="1">
      <c r="A511" s="37"/>
      <c r="B511" s="37"/>
      <c r="C511" s="37"/>
      <c r="D511" s="37"/>
      <c r="E511" s="38"/>
      <c r="F511" s="38"/>
      <c r="G511" s="38"/>
      <c r="H511" s="38"/>
      <c r="I511" s="38"/>
      <c r="J511" s="1"/>
    </row>
    <row r="512" ht="15.75" customHeight="1">
      <c r="A512" s="37"/>
      <c r="B512" s="37"/>
      <c r="C512" s="37"/>
      <c r="D512" s="37"/>
      <c r="E512" s="38"/>
      <c r="F512" s="38"/>
      <c r="G512" s="38"/>
      <c r="H512" s="38"/>
      <c r="I512" s="38"/>
      <c r="J512" s="1"/>
    </row>
    <row r="513" ht="15.75" customHeight="1">
      <c r="A513" s="37"/>
      <c r="B513" s="37"/>
      <c r="C513" s="37"/>
      <c r="D513" s="37"/>
      <c r="E513" s="38"/>
      <c r="F513" s="38"/>
      <c r="G513" s="38"/>
      <c r="H513" s="38"/>
      <c r="I513" s="38"/>
      <c r="J513" s="1"/>
    </row>
    <row r="514" ht="15.75" customHeight="1">
      <c r="A514" s="37"/>
      <c r="B514" s="37"/>
      <c r="C514" s="37"/>
      <c r="D514" s="37"/>
      <c r="E514" s="38"/>
      <c r="F514" s="38"/>
      <c r="G514" s="38"/>
      <c r="H514" s="38"/>
      <c r="I514" s="38"/>
      <c r="J514" s="1"/>
    </row>
    <row r="515" ht="15.75" customHeight="1">
      <c r="A515" s="37"/>
      <c r="B515" s="37"/>
      <c r="C515" s="37"/>
      <c r="D515" s="37"/>
      <c r="E515" s="38"/>
      <c r="F515" s="38"/>
      <c r="G515" s="38"/>
      <c r="H515" s="38"/>
      <c r="I515" s="38"/>
      <c r="J515" s="1"/>
    </row>
    <row r="516" ht="15.75" customHeight="1">
      <c r="A516" s="37"/>
      <c r="B516" s="37"/>
      <c r="C516" s="37"/>
      <c r="D516" s="37"/>
      <c r="E516" s="38"/>
      <c r="F516" s="38"/>
      <c r="G516" s="38"/>
      <c r="H516" s="38"/>
      <c r="I516" s="38"/>
      <c r="J516" s="1"/>
    </row>
    <row r="517" ht="15.75" customHeight="1">
      <c r="A517" s="37"/>
      <c r="B517" s="37"/>
      <c r="C517" s="37"/>
      <c r="D517" s="37"/>
      <c r="E517" s="38"/>
      <c r="F517" s="38"/>
      <c r="G517" s="38"/>
      <c r="H517" s="38"/>
      <c r="I517" s="38"/>
      <c r="J517" s="1"/>
    </row>
    <row r="518" ht="15.75" customHeight="1">
      <c r="A518" s="37"/>
      <c r="B518" s="37"/>
      <c r="C518" s="37"/>
      <c r="D518" s="37"/>
      <c r="E518" s="38"/>
      <c r="F518" s="38"/>
      <c r="G518" s="38"/>
      <c r="H518" s="38"/>
      <c r="I518" s="38"/>
      <c r="J518" s="1"/>
    </row>
    <row r="519" ht="15.75" customHeight="1">
      <c r="A519" s="37"/>
      <c r="B519" s="37"/>
      <c r="C519" s="37"/>
      <c r="D519" s="37"/>
      <c r="E519" s="38"/>
      <c r="F519" s="38"/>
      <c r="G519" s="38"/>
      <c r="H519" s="38"/>
      <c r="I519" s="38"/>
      <c r="J519" s="1"/>
    </row>
    <row r="520" ht="15.75" customHeight="1">
      <c r="A520" s="37"/>
      <c r="B520" s="37"/>
      <c r="C520" s="37"/>
      <c r="D520" s="37"/>
      <c r="E520" s="38"/>
      <c r="F520" s="38"/>
      <c r="G520" s="38"/>
      <c r="H520" s="38"/>
      <c r="I520" s="38"/>
      <c r="J520" s="1"/>
    </row>
    <row r="521" ht="15.75" customHeight="1">
      <c r="A521" s="37"/>
      <c r="B521" s="37"/>
      <c r="C521" s="37"/>
      <c r="D521" s="37"/>
      <c r="E521" s="38"/>
      <c r="F521" s="38"/>
      <c r="G521" s="38"/>
      <c r="H521" s="38"/>
      <c r="I521" s="38"/>
      <c r="J521" s="1"/>
    </row>
    <row r="522" ht="15.75" customHeight="1">
      <c r="A522" s="37"/>
      <c r="B522" s="37"/>
      <c r="C522" s="37"/>
      <c r="D522" s="37"/>
      <c r="E522" s="38"/>
      <c r="F522" s="38"/>
      <c r="G522" s="38"/>
      <c r="H522" s="38"/>
      <c r="I522" s="38"/>
      <c r="J522" s="1"/>
    </row>
    <row r="523" ht="15.75" customHeight="1">
      <c r="A523" s="37"/>
      <c r="B523" s="37"/>
      <c r="C523" s="37"/>
      <c r="D523" s="37"/>
      <c r="E523" s="38"/>
      <c r="F523" s="38"/>
      <c r="G523" s="38"/>
      <c r="H523" s="38"/>
      <c r="I523" s="38"/>
      <c r="J523" s="1"/>
    </row>
    <row r="524" ht="15.75" customHeight="1">
      <c r="A524" s="37"/>
      <c r="B524" s="37"/>
      <c r="C524" s="37"/>
      <c r="D524" s="37"/>
      <c r="E524" s="38"/>
      <c r="F524" s="38"/>
      <c r="G524" s="38"/>
      <c r="H524" s="38"/>
      <c r="I524" s="38"/>
      <c r="J524" s="1"/>
    </row>
    <row r="525" ht="15.75" customHeight="1">
      <c r="A525" s="37"/>
      <c r="B525" s="37"/>
      <c r="C525" s="37"/>
      <c r="D525" s="37"/>
      <c r="E525" s="38"/>
      <c r="F525" s="38"/>
      <c r="G525" s="38"/>
      <c r="H525" s="38"/>
      <c r="I525" s="38"/>
      <c r="J525" s="1"/>
    </row>
    <row r="526" ht="15.75" customHeight="1">
      <c r="A526" s="37"/>
      <c r="B526" s="37"/>
      <c r="C526" s="37"/>
      <c r="D526" s="37"/>
      <c r="E526" s="38"/>
      <c r="F526" s="38"/>
      <c r="G526" s="38"/>
      <c r="H526" s="38"/>
      <c r="I526" s="38"/>
      <c r="J526" s="1"/>
    </row>
    <row r="527" ht="15.75" customHeight="1">
      <c r="A527" s="37"/>
      <c r="B527" s="37"/>
      <c r="C527" s="37"/>
      <c r="D527" s="37"/>
      <c r="E527" s="38"/>
      <c r="F527" s="38"/>
      <c r="G527" s="38"/>
      <c r="H527" s="38"/>
      <c r="I527" s="38"/>
      <c r="J527" s="1"/>
    </row>
    <row r="528" ht="15.75" customHeight="1">
      <c r="A528" s="37"/>
      <c r="B528" s="37"/>
      <c r="C528" s="37"/>
      <c r="D528" s="37"/>
      <c r="E528" s="38"/>
      <c r="F528" s="38"/>
      <c r="G528" s="38"/>
      <c r="H528" s="38"/>
      <c r="I528" s="38"/>
      <c r="J528" s="1"/>
    </row>
    <row r="529" ht="15.75" customHeight="1">
      <c r="A529" s="37"/>
      <c r="B529" s="37"/>
      <c r="C529" s="37"/>
      <c r="D529" s="37"/>
      <c r="E529" s="38"/>
      <c r="F529" s="38"/>
      <c r="G529" s="38"/>
      <c r="H529" s="38"/>
      <c r="I529" s="38"/>
      <c r="J529" s="1"/>
    </row>
    <row r="530" ht="15.75" customHeight="1">
      <c r="A530" s="37"/>
      <c r="B530" s="37"/>
      <c r="C530" s="37"/>
      <c r="D530" s="37"/>
      <c r="E530" s="38"/>
      <c r="F530" s="38"/>
      <c r="G530" s="38"/>
      <c r="H530" s="38"/>
      <c r="I530" s="38"/>
      <c r="J530" s="1"/>
    </row>
    <row r="531" ht="15.75" customHeight="1">
      <c r="A531" s="37"/>
      <c r="B531" s="37"/>
      <c r="C531" s="37"/>
      <c r="D531" s="37"/>
      <c r="E531" s="38"/>
      <c r="F531" s="38"/>
      <c r="G531" s="38"/>
      <c r="H531" s="38"/>
      <c r="I531" s="38"/>
      <c r="J531" s="1"/>
    </row>
    <row r="532" ht="15.75" customHeight="1">
      <c r="A532" s="37"/>
      <c r="B532" s="37"/>
      <c r="C532" s="37"/>
      <c r="D532" s="37"/>
      <c r="E532" s="38"/>
      <c r="F532" s="38"/>
      <c r="G532" s="38"/>
      <c r="H532" s="38"/>
      <c r="I532" s="38"/>
      <c r="J532" s="1"/>
    </row>
    <row r="533" ht="15.75" customHeight="1">
      <c r="A533" s="37"/>
      <c r="B533" s="37"/>
      <c r="C533" s="37"/>
      <c r="D533" s="37"/>
      <c r="E533" s="38"/>
      <c r="F533" s="38"/>
      <c r="G533" s="38"/>
      <c r="H533" s="38"/>
      <c r="I533" s="38"/>
      <c r="J533" s="1"/>
    </row>
    <row r="534" ht="15.75" customHeight="1">
      <c r="A534" s="37"/>
      <c r="B534" s="37"/>
      <c r="C534" s="37"/>
      <c r="D534" s="37"/>
      <c r="E534" s="38"/>
      <c r="F534" s="38"/>
      <c r="G534" s="38"/>
      <c r="H534" s="38"/>
      <c r="I534" s="38"/>
      <c r="J534" s="1"/>
    </row>
    <row r="535" ht="15.75" customHeight="1">
      <c r="A535" s="37"/>
      <c r="B535" s="37"/>
      <c r="C535" s="37"/>
      <c r="D535" s="37"/>
      <c r="E535" s="38"/>
      <c r="F535" s="38"/>
      <c r="G535" s="38"/>
      <c r="H535" s="38"/>
      <c r="I535" s="38"/>
      <c r="J535" s="1"/>
    </row>
    <row r="536" ht="15.75" customHeight="1">
      <c r="A536" s="37"/>
      <c r="B536" s="37"/>
      <c r="C536" s="37"/>
      <c r="D536" s="37"/>
      <c r="E536" s="38"/>
      <c r="F536" s="38"/>
      <c r="G536" s="38"/>
      <c r="H536" s="38"/>
      <c r="I536" s="38"/>
      <c r="J536" s="1"/>
    </row>
    <row r="537" ht="15.75" customHeight="1">
      <c r="A537" s="37"/>
      <c r="B537" s="37"/>
      <c r="C537" s="37"/>
      <c r="D537" s="37"/>
      <c r="E537" s="38"/>
      <c r="F537" s="38"/>
      <c r="G537" s="38"/>
      <c r="H537" s="38"/>
      <c r="I537" s="38"/>
      <c r="J537" s="1"/>
    </row>
    <row r="538" ht="15.75" customHeight="1">
      <c r="A538" s="37"/>
      <c r="B538" s="37"/>
      <c r="C538" s="37"/>
      <c r="D538" s="37"/>
      <c r="E538" s="38"/>
      <c r="F538" s="38"/>
      <c r="G538" s="38"/>
      <c r="H538" s="38"/>
      <c r="I538" s="38"/>
      <c r="J538" s="1"/>
    </row>
    <row r="539" ht="15.75" customHeight="1">
      <c r="A539" s="37"/>
      <c r="B539" s="37"/>
      <c r="C539" s="37"/>
      <c r="D539" s="37"/>
      <c r="E539" s="38"/>
      <c r="F539" s="38"/>
      <c r="G539" s="38"/>
      <c r="H539" s="38"/>
      <c r="I539" s="38"/>
      <c r="J539" s="1"/>
    </row>
    <row r="540" ht="15.75" customHeight="1">
      <c r="A540" s="37"/>
      <c r="B540" s="37"/>
      <c r="C540" s="37"/>
      <c r="D540" s="37"/>
      <c r="E540" s="38"/>
      <c r="F540" s="38"/>
      <c r="G540" s="38"/>
      <c r="H540" s="38"/>
      <c r="I540" s="38"/>
      <c r="J540" s="1"/>
    </row>
    <row r="541" ht="15.75" customHeight="1">
      <c r="A541" s="37"/>
      <c r="B541" s="37"/>
      <c r="C541" s="37"/>
      <c r="D541" s="37"/>
      <c r="E541" s="38"/>
      <c r="F541" s="38"/>
      <c r="G541" s="38"/>
      <c r="H541" s="38"/>
      <c r="I541" s="38"/>
      <c r="J541" s="1"/>
    </row>
    <row r="542" ht="15.75" customHeight="1">
      <c r="A542" s="37"/>
      <c r="B542" s="37"/>
      <c r="C542" s="37"/>
      <c r="D542" s="37"/>
      <c r="E542" s="38"/>
      <c r="F542" s="38"/>
      <c r="G542" s="38"/>
      <c r="H542" s="38"/>
      <c r="I542" s="38"/>
      <c r="J542" s="1"/>
    </row>
    <row r="543" ht="15.75" customHeight="1">
      <c r="A543" s="37"/>
      <c r="B543" s="37"/>
      <c r="C543" s="37"/>
      <c r="D543" s="37"/>
      <c r="E543" s="38"/>
      <c r="F543" s="38"/>
      <c r="G543" s="38"/>
      <c r="H543" s="38"/>
      <c r="I543" s="38"/>
      <c r="J543" s="1"/>
    </row>
    <row r="544" ht="15.75" customHeight="1">
      <c r="A544" s="37"/>
      <c r="B544" s="37"/>
      <c r="C544" s="37"/>
      <c r="D544" s="37"/>
      <c r="E544" s="38"/>
      <c r="F544" s="38"/>
      <c r="G544" s="38"/>
      <c r="H544" s="38"/>
      <c r="I544" s="38"/>
      <c r="J544" s="1"/>
    </row>
    <row r="545" ht="15.75" customHeight="1">
      <c r="A545" s="37"/>
      <c r="B545" s="37"/>
      <c r="C545" s="37"/>
      <c r="D545" s="37"/>
      <c r="E545" s="38"/>
      <c r="F545" s="38"/>
      <c r="G545" s="38"/>
      <c r="H545" s="38"/>
      <c r="I545" s="38"/>
      <c r="J545" s="1"/>
    </row>
    <row r="546" ht="15.75" customHeight="1">
      <c r="A546" s="37"/>
      <c r="B546" s="37"/>
      <c r="C546" s="37"/>
      <c r="D546" s="37"/>
      <c r="E546" s="38"/>
      <c r="F546" s="38"/>
      <c r="G546" s="38"/>
      <c r="H546" s="38"/>
      <c r="I546" s="38"/>
      <c r="J546" s="1"/>
    </row>
    <row r="547" ht="15.75" customHeight="1">
      <c r="A547" s="37"/>
      <c r="B547" s="37"/>
      <c r="C547" s="37"/>
      <c r="D547" s="37"/>
      <c r="E547" s="38"/>
      <c r="F547" s="38"/>
      <c r="G547" s="38"/>
      <c r="H547" s="38"/>
      <c r="I547" s="38"/>
      <c r="J547" s="1"/>
    </row>
    <row r="548" ht="15.75" customHeight="1">
      <c r="A548" s="37"/>
      <c r="B548" s="37"/>
      <c r="C548" s="37"/>
      <c r="D548" s="37"/>
      <c r="E548" s="38"/>
      <c r="F548" s="38"/>
      <c r="G548" s="38"/>
      <c r="H548" s="38"/>
      <c r="I548" s="38"/>
      <c r="J548" s="1"/>
    </row>
    <row r="549" ht="15.75" customHeight="1">
      <c r="A549" s="37"/>
      <c r="B549" s="37"/>
      <c r="C549" s="37"/>
      <c r="D549" s="37"/>
      <c r="E549" s="38"/>
      <c r="F549" s="38"/>
      <c r="G549" s="38"/>
      <c r="H549" s="38"/>
      <c r="I549" s="38"/>
      <c r="J549" s="1"/>
    </row>
    <row r="550" ht="15.75" customHeight="1">
      <c r="A550" s="37"/>
      <c r="B550" s="37"/>
      <c r="C550" s="37"/>
      <c r="D550" s="37"/>
      <c r="E550" s="38"/>
      <c r="F550" s="38"/>
      <c r="G550" s="38"/>
      <c r="H550" s="38"/>
      <c r="I550" s="38"/>
      <c r="J550" s="1"/>
    </row>
    <row r="551" ht="15.75" customHeight="1">
      <c r="A551" s="37"/>
      <c r="B551" s="37"/>
      <c r="C551" s="37"/>
      <c r="D551" s="37"/>
      <c r="E551" s="38"/>
      <c r="F551" s="38"/>
      <c r="G551" s="38"/>
      <c r="H551" s="38"/>
      <c r="I551" s="38"/>
      <c r="J551" s="1"/>
    </row>
    <row r="552" ht="15.75" customHeight="1">
      <c r="A552" s="37"/>
      <c r="B552" s="37"/>
      <c r="C552" s="37"/>
      <c r="D552" s="37"/>
      <c r="E552" s="38"/>
      <c r="F552" s="38"/>
      <c r="G552" s="38"/>
      <c r="H552" s="38"/>
      <c r="I552" s="38"/>
      <c r="J552" s="1"/>
    </row>
    <row r="553" ht="15.75" customHeight="1">
      <c r="A553" s="37"/>
      <c r="B553" s="37"/>
      <c r="C553" s="37"/>
      <c r="D553" s="37"/>
      <c r="E553" s="38"/>
      <c r="F553" s="38"/>
      <c r="G553" s="38"/>
      <c r="H553" s="38"/>
      <c r="I553" s="38"/>
      <c r="J553" s="1"/>
    </row>
    <row r="554" ht="15.75" customHeight="1">
      <c r="A554" s="37"/>
      <c r="B554" s="37"/>
      <c r="C554" s="37"/>
      <c r="D554" s="37"/>
      <c r="E554" s="38"/>
      <c r="F554" s="38"/>
      <c r="G554" s="38"/>
      <c r="H554" s="38"/>
      <c r="I554" s="38"/>
      <c r="J554" s="1"/>
    </row>
    <row r="555" ht="15.75" customHeight="1">
      <c r="A555" s="37"/>
      <c r="B555" s="37"/>
      <c r="C555" s="37"/>
      <c r="D555" s="37"/>
      <c r="E555" s="38"/>
      <c r="F555" s="38"/>
      <c r="G555" s="38"/>
      <c r="H555" s="38"/>
      <c r="I555" s="38"/>
      <c r="J555" s="1"/>
    </row>
    <row r="556" ht="15.75" customHeight="1">
      <c r="A556" s="37"/>
      <c r="B556" s="37"/>
      <c r="C556" s="37"/>
      <c r="D556" s="37"/>
      <c r="E556" s="38"/>
      <c r="F556" s="38"/>
      <c r="G556" s="38"/>
      <c r="H556" s="38"/>
      <c r="I556" s="38"/>
      <c r="J556" s="1"/>
    </row>
    <row r="557" ht="15.75" customHeight="1">
      <c r="A557" s="37"/>
      <c r="B557" s="37"/>
      <c r="C557" s="37"/>
      <c r="D557" s="37"/>
      <c r="E557" s="38"/>
      <c r="F557" s="38"/>
      <c r="G557" s="38"/>
      <c r="H557" s="38"/>
      <c r="I557" s="38"/>
      <c r="J557" s="1"/>
    </row>
    <row r="558" ht="15.75" customHeight="1">
      <c r="A558" s="37"/>
      <c r="B558" s="37"/>
      <c r="C558" s="37"/>
      <c r="D558" s="37"/>
      <c r="E558" s="38"/>
      <c r="F558" s="38"/>
      <c r="G558" s="38"/>
      <c r="H558" s="38"/>
      <c r="I558" s="38"/>
      <c r="J558" s="1"/>
    </row>
    <row r="559" ht="15.75" customHeight="1">
      <c r="A559" s="37"/>
      <c r="B559" s="37"/>
      <c r="C559" s="37"/>
      <c r="D559" s="37"/>
      <c r="E559" s="38"/>
      <c r="F559" s="38"/>
      <c r="G559" s="38"/>
      <c r="H559" s="38"/>
      <c r="I559" s="38"/>
      <c r="J559" s="1"/>
    </row>
    <row r="560" ht="15.75" customHeight="1">
      <c r="A560" s="37"/>
      <c r="B560" s="37"/>
      <c r="C560" s="37"/>
      <c r="D560" s="37"/>
      <c r="E560" s="38"/>
      <c r="F560" s="38"/>
      <c r="G560" s="38"/>
      <c r="H560" s="38"/>
      <c r="I560" s="38"/>
      <c r="J560" s="1"/>
    </row>
    <row r="561" ht="15.75" customHeight="1">
      <c r="A561" s="37"/>
      <c r="B561" s="37"/>
      <c r="C561" s="37"/>
      <c r="D561" s="37"/>
      <c r="E561" s="38"/>
      <c r="F561" s="38"/>
      <c r="G561" s="38"/>
      <c r="H561" s="38"/>
      <c r="I561" s="38"/>
      <c r="J561" s="1"/>
    </row>
    <row r="562" ht="15.75" customHeight="1">
      <c r="A562" s="37"/>
      <c r="B562" s="37"/>
      <c r="C562" s="37"/>
      <c r="D562" s="37"/>
      <c r="E562" s="38"/>
      <c r="F562" s="38"/>
      <c r="G562" s="38"/>
      <c r="H562" s="38"/>
      <c r="I562" s="38"/>
      <c r="J562" s="1"/>
    </row>
    <row r="563" ht="15.75" customHeight="1">
      <c r="A563" s="37"/>
      <c r="B563" s="37"/>
      <c r="C563" s="37"/>
      <c r="D563" s="37"/>
      <c r="E563" s="38"/>
      <c r="F563" s="38"/>
      <c r="G563" s="38"/>
      <c r="H563" s="38"/>
      <c r="I563" s="38"/>
      <c r="J563" s="1"/>
    </row>
    <row r="564" ht="15.75" customHeight="1">
      <c r="A564" s="37"/>
      <c r="B564" s="37"/>
      <c r="C564" s="37"/>
      <c r="D564" s="37"/>
      <c r="E564" s="38"/>
      <c r="F564" s="38"/>
      <c r="G564" s="38"/>
      <c r="H564" s="38"/>
      <c r="I564" s="38"/>
      <c r="J564" s="1"/>
    </row>
    <row r="565" ht="15.75" customHeight="1">
      <c r="A565" s="37"/>
      <c r="B565" s="37"/>
      <c r="C565" s="37"/>
      <c r="D565" s="37"/>
      <c r="E565" s="38"/>
      <c r="F565" s="38"/>
      <c r="G565" s="38"/>
      <c r="H565" s="38"/>
      <c r="I565" s="38"/>
      <c r="J565" s="1"/>
    </row>
    <row r="566" ht="15.75" customHeight="1">
      <c r="A566" s="37"/>
      <c r="B566" s="37"/>
      <c r="C566" s="37"/>
      <c r="D566" s="37"/>
      <c r="E566" s="38"/>
      <c r="F566" s="38"/>
      <c r="G566" s="38"/>
      <c r="H566" s="38"/>
      <c r="I566" s="38"/>
      <c r="J566" s="1"/>
    </row>
    <row r="567" ht="15.75" customHeight="1">
      <c r="A567" s="37"/>
      <c r="B567" s="37"/>
      <c r="C567" s="37"/>
      <c r="D567" s="37"/>
      <c r="E567" s="38"/>
      <c r="F567" s="38"/>
      <c r="G567" s="38"/>
      <c r="H567" s="38"/>
      <c r="I567" s="38"/>
      <c r="J567" s="1"/>
    </row>
    <row r="568" ht="15.75" customHeight="1">
      <c r="A568" s="37"/>
      <c r="B568" s="37"/>
      <c r="C568" s="37"/>
      <c r="D568" s="37"/>
      <c r="E568" s="38"/>
      <c r="F568" s="38"/>
      <c r="G568" s="38"/>
      <c r="H568" s="38"/>
      <c r="I568" s="38"/>
      <c r="J568" s="1"/>
    </row>
    <row r="569" ht="15.75" customHeight="1">
      <c r="A569" s="37"/>
      <c r="B569" s="37"/>
      <c r="C569" s="37"/>
      <c r="D569" s="37"/>
      <c r="E569" s="38"/>
      <c r="F569" s="38"/>
      <c r="G569" s="38"/>
      <c r="H569" s="38"/>
      <c r="I569" s="38"/>
      <c r="J569" s="1"/>
    </row>
    <row r="570" ht="15.75" customHeight="1">
      <c r="A570" s="37"/>
      <c r="B570" s="37"/>
      <c r="C570" s="37"/>
      <c r="D570" s="37"/>
      <c r="E570" s="38"/>
      <c r="F570" s="38"/>
      <c r="G570" s="38"/>
      <c r="H570" s="38"/>
      <c r="I570" s="38"/>
      <c r="J570" s="1"/>
    </row>
    <row r="571" ht="15.75" customHeight="1">
      <c r="A571" s="37"/>
      <c r="B571" s="37"/>
      <c r="C571" s="37"/>
      <c r="D571" s="37"/>
      <c r="E571" s="38"/>
      <c r="F571" s="38"/>
      <c r="G571" s="38"/>
      <c r="H571" s="38"/>
      <c r="I571" s="38"/>
      <c r="J571" s="1"/>
    </row>
    <row r="572" ht="15.75" customHeight="1">
      <c r="A572" s="37"/>
      <c r="B572" s="37"/>
      <c r="C572" s="37"/>
      <c r="D572" s="37"/>
      <c r="E572" s="38"/>
      <c r="F572" s="38"/>
      <c r="G572" s="38"/>
      <c r="H572" s="38"/>
      <c r="I572" s="38"/>
      <c r="J572" s="1"/>
    </row>
    <row r="573" ht="15.75" customHeight="1">
      <c r="A573" s="37"/>
      <c r="B573" s="37"/>
      <c r="C573" s="37"/>
      <c r="D573" s="37"/>
      <c r="E573" s="38"/>
      <c r="F573" s="38"/>
      <c r="G573" s="38"/>
      <c r="H573" s="38"/>
      <c r="I573" s="38"/>
      <c r="J573" s="1"/>
    </row>
    <row r="574" ht="15.75" customHeight="1">
      <c r="A574" s="37"/>
      <c r="B574" s="37"/>
      <c r="C574" s="37"/>
      <c r="D574" s="37"/>
      <c r="E574" s="38"/>
      <c r="F574" s="38"/>
      <c r="G574" s="38"/>
      <c r="H574" s="38"/>
      <c r="I574" s="38"/>
      <c r="J574" s="1"/>
    </row>
    <row r="575" ht="15.75" customHeight="1">
      <c r="A575" s="37"/>
      <c r="B575" s="37"/>
      <c r="C575" s="37"/>
      <c r="D575" s="37"/>
      <c r="E575" s="38"/>
      <c r="F575" s="38"/>
      <c r="G575" s="38"/>
      <c r="H575" s="38"/>
      <c r="I575" s="38"/>
      <c r="J575" s="1"/>
    </row>
    <row r="576" ht="15.75" customHeight="1">
      <c r="A576" s="37"/>
      <c r="B576" s="37"/>
      <c r="C576" s="37"/>
      <c r="D576" s="37"/>
      <c r="E576" s="38"/>
      <c r="F576" s="38"/>
      <c r="G576" s="38"/>
      <c r="H576" s="38"/>
      <c r="I576" s="38"/>
      <c r="J576" s="1"/>
    </row>
    <row r="577" ht="15.75" customHeight="1">
      <c r="A577" s="37"/>
      <c r="B577" s="37"/>
      <c r="C577" s="37"/>
      <c r="D577" s="37"/>
      <c r="E577" s="38"/>
      <c r="F577" s="38"/>
      <c r="G577" s="38"/>
      <c r="H577" s="38"/>
      <c r="I577" s="38"/>
      <c r="J577" s="1"/>
    </row>
    <row r="578" ht="15.75" customHeight="1">
      <c r="A578" s="37"/>
      <c r="B578" s="37"/>
      <c r="C578" s="37"/>
      <c r="D578" s="37"/>
      <c r="E578" s="38"/>
      <c r="F578" s="38"/>
      <c r="G578" s="38"/>
      <c r="H578" s="38"/>
      <c r="I578" s="38"/>
      <c r="J578" s="1"/>
    </row>
    <row r="579" ht="15.75" customHeight="1">
      <c r="A579" s="37"/>
      <c r="B579" s="37"/>
      <c r="C579" s="37"/>
      <c r="D579" s="37"/>
      <c r="E579" s="38"/>
      <c r="F579" s="38"/>
      <c r="G579" s="38"/>
      <c r="H579" s="38"/>
      <c r="I579" s="38"/>
      <c r="J579" s="1"/>
    </row>
    <row r="580" ht="15.75" customHeight="1">
      <c r="A580" s="37"/>
      <c r="B580" s="37"/>
      <c r="C580" s="37"/>
      <c r="D580" s="37"/>
      <c r="E580" s="38"/>
      <c r="F580" s="38"/>
      <c r="G580" s="38"/>
      <c r="H580" s="38"/>
      <c r="I580" s="38"/>
      <c r="J580" s="1"/>
    </row>
    <row r="581" ht="15.75" customHeight="1">
      <c r="A581" s="37"/>
      <c r="B581" s="37"/>
      <c r="C581" s="37"/>
      <c r="D581" s="37"/>
      <c r="E581" s="38"/>
      <c r="F581" s="38"/>
      <c r="G581" s="38"/>
      <c r="H581" s="38"/>
      <c r="I581" s="38"/>
      <c r="J581" s="1"/>
    </row>
    <row r="582" ht="15.75" customHeight="1">
      <c r="A582" s="37"/>
      <c r="B582" s="37"/>
      <c r="C582" s="37"/>
      <c r="D582" s="37"/>
      <c r="E582" s="38"/>
      <c r="F582" s="38"/>
      <c r="G582" s="38"/>
      <c r="H582" s="38"/>
      <c r="I582" s="38"/>
      <c r="J582" s="1"/>
    </row>
    <row r="583" ht="15.75" customHeight="1">
      <c r="A583" s="37"/>
      <c r="B583" s="37"/>
      <c r="C583" s="37"/>
      <c r="D583" s="37"/>
      <c r="E583" s="38"/>
      <c r="F583" s="38"/>
      <c r="G583" s="38"/>
      <c r="H583" s="38"/>
      <c r="I583" s="38"/>
      <c r="J583" s="1"/>
    </row>
    <row r="584" ht="15.75" customHeight="1">
      <c r="A584" s="37"/>
      <c r="B584" s="37"/>
      <c r="C584" s="37"/>
      <c r="D584" s="37"/>
      <c r="E584" s="38"/>
      <c r="F584" s="38"/>
      <c r="G584" s="38"/>
      <c r="H584" s="38"/>
      <c r="I584" s="38"/>
      <c r="J584" s="1"/>
    </row>
    <row r="585" ht="15.75" customHeight="1">
      <c r="A585" s="37"/>
      <c r="B585" s="37"/>
      <c r="C585" s="37"/>
      <c r="D585" s="37"/>
      <c r="E585" s="38"/>
      <c r="F585" s="38"/>
      <c r="G585" s="38"/>
      <c r="H585" s="38"/>
      <c r="I585" s="38"/>
      <c r="J585" s="1"/>
    </row>
    <row r="586" ht="15.75" customHeight="1">
      <c r="A586" s="37"/>
      <c r="B586" s="37"/>
      <c r="C586" s="37"/>
      <c r="D586" s="37"/>
      <c r="E586" s="38"/>
      <c r="F586" s="38"/>
      <c r="G586" s="38"/>
      <c r="H586" s="38"/>
      <c r="I586" s="38"/>
      <c r="J586" s="1"/>
    </row>
    <row r="587" ht="15.75" customHeight="1">
      <c r="A587" s="37"/>
      <c r="B587" s="37"/>
      <c r="C587" s="37"/>
      <c r="D587" s="37"/>
      <c r="E587" s="38"/>
      <c r="F587" s="38"/>
      <c r="G587" s="38"/>
      <c r="H587" s="38"/>
      <c r="I587" s="38"/>
      <c r="J587" s="1"/>
    </row>
    <row r="588" ht="15.75" customHeight="1">
      <c r="A588" s="37"/>
      <c r="B588" s="37"/>
      <c r="C588" s="37"/>
      <c r="D588" s="37"/>
      <c r="E588" s="38"/>
      <c r="F588" s="38"/>
      <c r="G588" s="38"/>
      <c r="H588" s="38"/>
      <c r="I588" s="38"/>
      <c r="J588" s="1"/>
    </row>
    <row r="589" ht="15.75" customHeight="1">
      <c r="A589" s="37"/>
      <c r="B589" s="37"/>
      <c r="C589" s="37"/>
      <c r="D589" s="37"/>
      <c r="E589" s="38"/>
      <c r="F589" s="38"/>
      <c r="G589" s="38"/>
      <c r="H589" s="38"/>
      <c r="I589" s="38"/>
      <c r="J589" s="1"/>
    </row>
    <row r="590" ht="15.75" customHeight="1">
      <c r="A590" s="37"/>
      <c r="B590" s="37"/>
      <c r="C590" s="37"/>
      <c r="D590" s="37"/>
      <c r="E590" s="38"/>
      <c r="F590" s="38"/>
      <c r="G590" s="38"/>
      <c r="H590" s="38"/>
      <c r="I590" s="38"/>
      <c r="J590" s="1"/>
    </row>
    <row r="591" ht="15.75" customHeight="1">
      <c r="A591" s="37"/>
      <c r="B591" s="37"/>
      <c r="C591" s="37"/>
      <c r="D591" s="37"/>
      <c r="E591" s="38"/>
      <c r="F591" s="38"/>
      <c r="G591" s="38"/>
      <c r="H591" s="38"/>
      <c r="I591" s="38"/>
      <c r="J591" s="1"/>
    </row>
    <row r="592" ht="15.75" customHeight="1">
      <c r="A592" s="37"/>
      <c r="B592" s="37"/>
      <c r="C592" s="37"/>
      <c r="D592" s="37"/>
      <c r="E592" s="38"/>
      <c r="F592" s="38"/>
      <c r="G592" s="38"/>
      <c r="H592" s="38"/>
      <c r="I592" s="38"/>
      <c r="J592" s="1"/>
    </row>
    <row r="593" ht="15.75" customHeight="1">
      <c r="A593" s="37"/>
      <c r="B593" s="37"/>
      <c r="C593" s="37"/>
      <c r="D593" s="37"/>
      <c r="E593" s="38"/>
      <c r="F593" s="38"/>
      <c r="G593" s="38"/>
      <c r="H593" s="38"/>
      <c r="I593" s="38"/>
      <c r="J593" s="1"/>
    </row>
    <row r="594" ht="15.75" customHeight="1">
      <c r="A594" s="37"/>
      <c r="B594" s="37"/>
      <c r="C594" s="37"/>
      <c r="D594" s="37"/>
      <c r="E594" s="38"/>
      <c r="F594" s="38"/>
      <c r="G594" s="38"/>
      <c r="H594" s="38"/>
      <c r="I594" s="38"/>
      <c r="J594" s="1"/>
    </row>
    <row r="595" ht="15.75" customHeight="1">
      <c r="A595" s="37"/>
      <c r="B595" s="37"/>
      <c r="C595" s="37"/>
      <c r="D595" s="37"/>
      <c r="E595" s="38"/>
      <c r="F595" s="38"/>
      <c r="G595" s="38"/>
      <c r="H595" s="38"/>
      <c r="I595" s="38"/>
      <c r="J595" s="1"/>
    </row>
    <row r="596" ht="15.75" customHeight="1">
      <c r="A596" s="37"/>
      <c r="B596" s="37"/>
      <c r="C596" s="37"/>
      <c r="D596" s="37"/>
      <c r="E596" s="38"/>
      <c r="F596" s="38"/>
      <c r="G596" s="38"/>
      <c r="H596" s="38"/>
      <c r="I596" s="38"/>
      <c r="J596" s="1"/>
    </row>
    <row r="597" ht="15.75" customHeight="1">
      <c r="A597" s="37"/>
      <c r="B597" s="37"/>
      <c r="C597" s="37"/>
      <c r="D597" s="37"/>
      <c r="E597" s="38"/>
      <c r="F597" s="38"/>
      <c r="G597" s="38"/>
      <c r="H597" s="38"/>
      <c r="I597" s="38"/>
      <c r="J597" s="1"/>
    </row>
    <row r="598" ht="15.75" customHeight="1">
      <c r="A598" s="37"/>
      <c r="B598" s="37"/>
      <c r="C598" s="37"/>
      <c r="D598" s="37"/>
      <c r="E598" s="38"/>
      <c r="F598" s="38"/>
      <c r="G598" s="38"/>
      <c r="H598" s="38"/>
      <c r="I598" s="38"/>
      <c r="J598" s="1"/>
    </row>
    <row r="599" ht="15.75" customHeight="1">
      <c r="A599" s="37"/>
      <c r="B599" s="37"/>
      <c r="C599" s="37"/>
      <c r="D599" s="37"/>
      <c r="E599" s="38"/>
      <c r="F599" s="38"/>
      <c r="G599" s="38"/>
      <c r="H599" s="38"/>
      <c r="I599" s="38"/>
      <c r="J599" s="1"/>
    </row>
    <row r="600" ht="15.75" customHeight="1">
      <c r="A600" s="37"/>
      <c r="B600" s="37"/>
      <c r="C600" s="37"/>
      <c r="D600" s="37"/>
      <c r="E600" s="38"/>
      <c r="F600" s="38"/>
      <c r="G600" s="38"/>
      <c r="H600" s="38"/>
      <c r="I600" s="38"/>
      <c r="J600" s="1"/>
    </row>
    <row r="601" ht="15.75" customHeight="1">
      <c r="A601" s="37"/>
      <c r="B601" s="37"/>
      <c r="C601" s="37"/>
      <c r="D601" s="37"/>
      <c r="E601" s="38"/>
      <c r="F601" s="38"/>
      <c r="G601" s="38"/>
      <c r="H601" s="38"/>
      <c r="I601" s="38"/>
      <c r="J601" s="1"/>
    </row>
    <row r="602" ht="15.75" customHeight="1">
      <c r="A602" s="37"/>
      <c r="B602" s="37"/>
      <c r="C602" s="37"/>
      <c r="D602" s="37"/>
      <c r="E602" s="38"/>
      <c r="F602" s="38"/>
      <c r="G602" s="38"/>
      <c r="H602" s="38"/>
      <c r="I602" s="38"/>
      <c r="J602" s="1"/>
    </row>
    <row r="603" ht="15.75" customHeight="1">
      <c r="A603" s="37"/>
      <c r="B603" s="37"/>
      <c r="C603" s="37"/>
      <c r="D603" s="37"/>
      <c r="E603" s="38"/>
      <c r="F603" s="38"/>
      <c r="G603" s="38"/>
      <c r="H603" s="38"/>
      <c r="I603" s="38"/>
      <c r="J603" s="1"/>
    </row>
    <row r="604" ht="15.75" customHeight="1">
      <c r="A604" s="37"/>
      <c r="B604" s="37"/>
      <c r="C604" s="37"/>
      <c r="D604" s="37"/>
      <c r="E604" s="38"/>
      <c r="F604" s="38"/>
      <c r="G604" s="38"/>
      <c r="H604" s="38"/>
      <c r="I604" s="38"/>
      <c r="J604" s="1"/>
    </row>
    <row r="605" ht="15.75" customHeight="1">
      <c r="A605" s="37"/>
      <c r="B605" s="37"/>
      <c r="C605" s="37"/>
      <c r="D605" s="37"/>
      <c r="E605" s="38"/>
      <c r="F605" s="38"/>
      <c r="G605" s="38"/>
      <c r="H605" s="38"/>
      <c r="I605" s="38"/>
      <c r="J605" s="1"/>
    </row>
    <row r="606" ht="15.75" customHeight="1">
      <c r="A606" s="37"/>
      <c r="B606" s="37"/>
      <c r="C606" s="37"/>
      <c r="D606" s="37"/>
      <c r="E606" s="38"/>
      <c r="F606" s="38"/>
      <c r="G606" s="38"/>
      <c r="H606" s="38"/>
      <c r="I606" s="38"/>
      <c r="J606" s="1"/>
    </row>
    <row r="607" ht="15.75" customHeight="1">
      <c r="A607" s="37"/>
      <c r="B607" s="37"/>
      <c r="C607" s="37"/>
      <c r="D607" s="37"/>
      <c r="E607" s="38"/>
      <c r="F607" s="38"/>
      <c r="G607" s="38"/>
      <c r="H607" s="38"/>
      <c r="I607" s="38"/>
      <c r="J607" s="1"/>
    </row>
    <row r="608" ht="15.75" customHeight="1">
      <c r="A608" s="37"/>
      <c r="B608" s="37"/>
      <c r="C608" s="37"/>
      <c r="D608" s="37"/>
      <c r="E608" s="38"/>
      <c r="F608" s="38"/>
      <c r="G608" s="38"/>
      <c r="H608" s="38"/>
      <c r="I608" s="38"/>
      <c r="J608" s="1"/>
    </row>
    <row r="609" ht="15.75" customHeight="1">
      <c r="A609" s="37"/>
      <c r="B609" s="37"/>
      <c r="C609" s="37"/>
      <c r="D609" s="37"/>
      <c r="E609" s="38"/>
      <c r="F609" s="38"/>
      <c r="G609" s="38"/>
      <c r="H609" s="38"/>
      <c r="I609" s="38"/>
      <c r="J609" s="1"/>
    </row>
    <row r="610" ht="15.75" customHeight="1">
      <c r="A610" s="37"/>
      <c r="B610" s="37"/>
      <c r="C610" s="37"/>
      <c r="D610" s="37"/>
      <c r="E610" s="38"/>
      <c r="F610" s="38"/>
      <c r="G610" s="38"/>
      <c r="H610" s="38"/>
      <c r="I610" s="38"/>
      <c r="J610" s="1"/>
    </row>
    <row r="611" ht="15.75" customHeight="1">
      <c r="A611" s="37"/>
      <c r="B611" s="37"/>
      <c r="C611" s="37"/>
      <c r="D611" s="37"/>
      <c r="E611" s="38"/>
      <c r="F611" s="38"/>
      <c r="G611" s="38"/>
      <c r="H611" s="38"/>
      <c r="I611" s="38"/>
      <c r="J611" s="1"/>
    </row>
    <row r="612" ht="15.75" customHeight="1">
      <c r="A612" s="37"/>
      <c r="B612" s="37"/>
      <c r="C612" s="37"/>
      <c r="D612" s="37"/>
      <c r="E612" s="38"/>
      <c r="F612" s="38"/>
      <c r="G612" s="38"/>
      <c r="H612" s="38"/>
      <c r="I612" s="38"/>
      <c r="J612" s="1"/>
    </row>
    <row r="613" ht="15.75" customHeight="1">
      <c r="A613" s="37"/>
      <c r="B613" s="37"/>
      <c r="C613" s="37"/>
      <c r="D613" s="37"/>
      <c r="E613" s="38"/>
      <c r="F613" s="38"/>
      <c r="G613" s="38"/>
      <c r="H613" s="38"/>
      <c r="I613" s="38"/>
      <c r="J613" s="1"/>
    </row>
    <row r="614" ht="15.75" customHeight="1">
      <c r="A614" s="37"/>
      <c r="B614" s="37"/>
      <c r="C614" s="37"/>
      <c r="D614" s="37"/>
      <c r="E614" s="38"/>
      <c r="F614" s="38"/>
      <c r="G614" s="38"/>
      <c r="H614" s="38"/>
      <c r="I614" s="38"/>
      <c r="J614" s="1"/>
    </row>
    <row r="615" ht="15.75" customHeight="1">
      <c r="A615" s="37"/>
      <c r="B615" s="37"/>
      <c r="C615" s="37"/>
      <c r="D615" s="37"/>
      <c r="E615" s="38"/>
      <c r="F615" s="38"/>
      <c r="G615" s="38"/>
      <c r="H615" s="38"/>
      <c r="I615" s="38"/>
      <c r="J615" s="1"/>
    </row>
    <row r="616" ht="15.75" customHeight="1">
      <c r="A616" s="37"/>
      <c r="B616" s="37"/>
      <c r="C616" s="37"/>
      <c r="D616" s="37"/>
      <c r="E616" s="38"/>
      <c r="F616" s="38"/>
      <c r="G616" s="38"/>
      <c r="H616" s="38"/>
      <c r="I616" s="38"/>
      <c r="J616" s="1"/>
    </row>
    <row r="617" ht="15.75" customHeight="1">
      <c r="A617" s="37"/>
      <c r="B617" s="37"/>
      <c r="C617" s="37"/>
      <c r="D617" s="37"/>
      <c r="E617" s="38"/>
      <c r="F617" s="38"/>
      <c r="G617" s="38"/>
      <c r="H617" s="38"/>
      <c r="I617" s="38"/>
      <c r="J617" s="1"/>
    </row>
    <row r="618" ht="15.75" customHeight="1">
      <c r="A618" s="37"/>
      <c r="B618" s="37"/>
      <c r="C618" s="37"/>
      <c r="D618" s="37"/>
      <c r="E618" s="38"/>
      <c r="F618" s="38"/>
      <c r="G618" s="38"/>
      <c r="H618" s="38"/>
      <c r="I618" s="38"/>
      <c r="J618" s="1"/>
    </row>
    <row r="619" ht="15.75" customHeight="1">
      <c r="A619" s="37"/>
      <c r="B619" s="37"/>
      <c r="C619" s="37"/>
      <c r="D619" s="37"/>
      <c r="E619" s="38"/>
      <c r="F619" s="38"/>
      <c r="G619" s="38"/>
      <c r="H619" s="38"/>
      <c r="I619" s="38"/>
      <c r="J619" s="1"/>
    </row>
    <row r="620" ht="15.75" customHeight="1">
      <c r="A620" s="37"/>
      <c r="B620" s="37"/>
      <c r="C620" s="37"/>
      <c r="D620" s="37"/>
      <c r="E620" s="38"/>
      <c r="F620" s="38"/>
      <c r="G620" s="38"/>
      <c r="H620" s="38"/>
      <c r="I620" s="38"/>
      <c r="J620" s="1"/>
    </row>
    <row r="621" ht="15.75" customHeight="1">
      <c r="A621" s="37"/>
      <c r="B621" s="37"/>
      <c r="C621" s="37"/>
      <c r="D621" s="37"/>
      <c r="E621" s="38"/>
      <c r="F621" s="38"/>
      <c r="G621" s="38"/>
      <c r="H621" s="38"/>
      <c r="I621" s="38"/>
      <c r="J621" s="1"/>
    </row>
    <row r="622" ht="15.75" customHeight="1">
      <c r="A622" s="37"/>
      <c r="B622" s="37"/>
      <c r="C622" s="37"/>
      <c r="D622" s="37"/>
      <c r="E622" s="38"/>
      <c r="F622" s="38"/>
      <c r="G622" s="38"/>
      <c r="H622" s="38"/>
      <c r="I622" s="38"/>
      <c r="J622" s="1"/>
    </row>
    <row r="623" ht="15.75" customHeight="1">
      <c r="A623" s="37"/>
      <c r="B623" s="37"/>
      <c r="C623" s="37"/>
      <c r="D623" s="37"/>
      <c r="E623" s="38"/>
      <c r="F623" s="38"/>
      <c r="G623" s="38"/>
      <c r="H623" s="38"/>
      <c r="I623" s="38"/>
      <c r="J623" s="1"/>
    </row>
    <row r="624" ht="15.75" customHeight="1">
      <c r="A624" s="37"/>
      <c r="B624" s="37"/>
      <c r="C624" s="37"/>
      <c r="D624" s="37"/>
      <c r="E624" s="38"/>
      <c r="F624" s="38"/>
      <c r="G624" s="38"/>
      <c r="H624" s="38"/>
      <c r="I624" s="38"/>
      <c r="J624" s="1"/>
    </row>
    <row r="625" ht="15.75" customHeight="1">
      <c r="A625" s="37"/>
      <c r="B625" s="37"/>
      <c r="C625" s="37"/>
      <c r="D625" s="37"/>
      <c r="E625" s="38"/>
      <c r="F625" s="38"/>
      <c r="G625" s="38"/>
      <c r="H625" s="38"/>
      <c r="I625" s="38"/>
      <c r="J625" s="1"/>
    </row>
    <row r="626" ht="15.75" customHeight="1">
      <c r="A626" s="37"/>
      <c r="B626" s="37"/>
      <c r="C626" s="37"/>
      <c r="D626" s="37"/>
      <c r="E626" s="38"/>
      <c r="F626" s="38"/>
      <c r="G626" s="38"/>
      <c r="H626" s="38"/>
      <c r="I626" s="38"/>
      <c r="J626" s="1"/>
    </row>
    <row r="627" ht="15.75" customHeight="1">
      <c r="A627" s="37"/>
      <c r="B627" s="37"/>
      <c r="C627" s="37"/>
      <c r="D627" s="37"/>
      <c r="E627" s="38"/>
      <c r="F627" s="38"/>
      <c r="G627" s="38"/>
      <c r="H627" s="38"/>
      <c r="I627" s="38"/>
      <c r="J627" s="1"/>
    </row>
    <row r="628" ht="15.75" customHeight="1">
      <c r="A628" s="37"/>
      <c r="B628" s="37"/>
      <c r="C628" s="37"/>
      <c r="D628" s="37"/>
      <c r="E628" s="38"/>
      <c r="F628" s="38"/>
      <c r="G628" s="38"/>
      <c r="H628" s="38"/>
      <c r="I628" s="38"/>
      <c r="J628" s="1"/>
    </row>
    <row r="629" ht="15.75" customHeight="1">
      <c r="A629" s="37"/>
      <c r="B629" s="37"/>
      <c r="C629" s="37"/>
      <c r="D629" s="37"/>
      <c r="E629" s="38"/>
      <c r="F629" s="38"/>
      <c r="G629" s="38"/>
      <c r="H629" s="38"/>
      <c r="I629" s="38"/>
      <c r="J629" s="1"/>
    </row>
    <row r="630" ht="15.75" customHeight="1">
      <c r="A630" s="37"/>
      <c r="B630" s="37"/>
      <c r="C630" s="37"/>
      <c r="D630" s="37"/>
      <c r="E630" s="38"/>
      <c r="F630" s="38"/>
      <c r="G630" s="38"/>
      <c r="H630" s="38"/>
      <c r="I630" s="38"/>
      <c r="J630" s="1"/>
    </row>
    <row r="631" ht="15.75" customHeight="1">
      <c r="A631" s="37"/>
      <c r="B631" s="37"/>
      <c r="C631" s="37"/>
      <c r="D631" s="37"/>
      <c r="E631" s="38"/>
      <c r="F631" s="38"/>
      <c r="G631" s="38"/>
      <c r="H631" s="38"/>
      <c r="I631" s="38"/>
      <c r="J631" s="1"/>
    </row>
    <row r="632" ht="15.75" customHeight="1">
      <c r="A632" s="37"/>
      <c r="B632" s="37"/>
      <c r="C632" s="37"/>
      <c r="D632" s="37"/>
      <c r="E632" s="38"/>
      <c r="F632" s="38"/>
      <c r="G632" s="38"/>
      <c r="H632" s="38"/>
      <c r="I632" s="38"/>
      <c r="J632" s="1"/>
    </row>
    <row r="633" ht="15.75" customHeight="1">
      <c r="A633" s="37"/>
      <c r="B633" s="37"/>
      <c r="C633" s="37"/>
      <c r="D633" s="37"/>
      <c r="E633" s="38"/>
      <c r="F633" s="38"/>
      <c r="G633" s="38"/>
      <c r="H633" s="38"/>
      <c r="I633" s="38"/>
      <c r="J633" s="1"/>
    </row>
    <row r="634" ht="15.75" customHeight="1">
      <c r="A634" s="37"/>
      <c r="B634" s="37"/>
      <c r="C634" s="37"/>
      <c r="D634" s="37"/>
      <c r="E634" s="38"/>
      <c r="F634" s="38"/>
      <c r="G634" s="38"/>
      <c r="H634" s="38"/>
      <c r="I634" s="38"/>
      <c r="J634" s="1"/>
    </row>
    <row r="635" ht="15.75" customHeight="1">
      <c r="A635" s="37"/>
      <c r="B635" s="37"/>
      <c r="C635" s="37"/>
      <c r="D635" s="37"/>
      <c r="E635" s="38"/>
      <c r="F635" s="38"/>
      <c r="G635" s="38"/>
      <c r="H635" s="38"/>
      <c r="I635" s="38"/>
      <c r="J635" s="1"/>
    </row>
    <row r="636" ht="15.75" customHeight="1">
      <c r="A636" s="37"/>
      <c r="B636" s="37"/>
      <c r="C636" s="37"/>
      <c r="D636" s="37"/>
      <c r="E636" s="38"/>
      <c r="F636" s="38"/>
      <c r="G636" s="38"/>
      <c r="H636" s="38"/>
      <c r="I636" s="38"/>
      <c r="J636" s="1"/>
    </row>
    <row r="637" ht="15.75" customHeight="1">
      <c r="A637" s="37"/>
      <c r="B637" s="37"/>
      <c r="C637" s="37"/>
      <c r="D637" s="37"/>
      <c r="E637" s="38"/>
      <c r="F637" s="38"/>
      <c r="G637" s="38"/>
      <c r="H637" s="38"/>
      <c r="I637" s="38"/>
      <c r="J637" s="1"/>
    </row>
    <row r="638" ht="15.75" customHeight="1">
      <c r="A638" s="37"/>
      <c r="B638" s="37"/>
      <c r="C638" s="37"/>
      <c r="D638" s="37"/>
      <c r="E638" s="38"/>
      <c r="F638" s="38"/>
      <c r="G638" s="38"/>
      <c r="H638" s="38"/>
      <c r="I638" s="38"/>
      <c r="J638" s="1"/>
    </row>
    <row r="639" ht="15.75" customHeight="1">
      <c r="A639" s="37"/>
      <c r="B639" s="37"/>
      <c r="C639" s="37"/>
      <c r="D639" s="37"/>
      <c r="E639" s="38"/>
      <c r="F639" s="38"/>
      <c r="G639" s="38"/>
      <c r="H639" s="38"/>
      <c r="I639" s="38"/>
      <c r="J639" s="1"/>
    </row>
    <row r="640" ht="15.75" customHeight="1">
      <c r="A640" s="37"/>
      <c r="B640" s="37"/>
      <c r="C640" s="37"/>
      <c r="D640" s="37"/>
      <c r="E640" s="38"/>
      <c r="F640" s="38"/>
      <c r="G640" s="38"/>
      <c r="H640" s="38"/>
      <c r="I640" s="38"/>
      <c r="J640" s="1"/>
    </row>
    <row r="641" ht="15.75" customHeight="1">
      <c r="A641" s="37"/>
      <c r="B641" s="37"/>
      <c r="C641" s="37"/>
      <c r="D641" s="37"/>
      <c r="E641" s="38"/>
      <c r="F641" s="38"/>
      <c r="G641" s="38"/>
      <c r="H641" s="38"/>
      <c r="I641" s="38"/>
      <c r="J641" s="1"/>
    </row>
    <row r="642" ht="15.75" customHeight="1">
      <c r="A642" s="37"/>
      <c r="B642" s="37"/>
      <c r="C642" s="37"/>
      <c r="D642" s="37"/>
      <c r="E642" s="38"/>
      <c r="F642" s="38"/>
      <c r="G642" s="38"/>
      <c r="H642" s="38"/>
      <c r="I642" s="38"/>
      <c r="J642" s="1"/>
    </row>
    <row r="643" ht="15.75" customHeight="1">
      <c r="A643" s="37"/>
      <c r="B643" s="37"/>
      <c r="C643" s="37"/>
      <c r="D643" s="37"/>
      <c r="E643" s="38"/>
      <c r="F643" s="38"/>
      <c r="G643" s="38"/>
      <c r="H643" s="38"/>
      <c r="I643" s="38"/>
      <c r="J643" s="1"/>
    </row>
    <row r="644" ht="15.75" customHeight="1">
      <c r="A644" s="37"/>
      <c r="B644" s="37"/>
      <c r="C644" s="37"/>
      <c r="D644" s="37"/>
      <c r="E644" s="38"/>
      <c r="F644" s="38"/>
      <c r="G644" s="38"/>
      <c r="H644" s="38"/>
      <c r="I644" s="38"/>
      <c r="J644" s="1"/>
    </row>
    <row r="645" ht="15.75" customHeight="1">
      <c r="A645" s="37"/>
      <c r="B645" s="37"/>
      <c r="C645" s="37"/>
      <c r="D645" s="37"/>
      <c r="E645" s="38"/>
      <c r="F645" s="38"/>
      <c r="G645" s="38"/>
      <c r="H645" s="38"/>
      <c r="I645" s="38"/>
      <c r="J645" s="1"/>
    </row>
    <row r="646" ht="15.75" customHeight="1">
      <c r="A646" s="37"/>
      <c r="B646" s="37"/>
      <c r="C646" s="37"/>
      <c r="D646" s="37"/>
      <c r="E646" s="38"/>
      <c r="F646" s="38"/>
      <c r="G646" s="38"/>
      <c r="H646" s="38"/>
      <c r="I646" s="38"/>
      <c r="J646" s="1"/>
    </row>
    <row r="647" ht="15.75" customHeight="1">
      <c r="A647" s="37"/>
      <c r="B647" s="37"/>
      <c r="C647" s="37"/>
      <c r="D647" s="37"/>
      <c r="E647" s="38"/>
      <c r="F647" s="38"/>
      <c r="G647" s="38"/>
      <c r="H647" s="38"/>
      <c r="I647" s="38"/>
      <c r="J647" s="1"/>
    </row>
    <row r="648" ht="15.75" customHeight="1">
      <c r="A648" s="37"/>
      <c r="B648" s="37"/>
      <c r="C648" s="37"/>
      <c r="D648" s="37"/>
      <c r="E648" s="38"/>
      <c r="F648" s="38"/>
      <c r="G648" s="38"/>
      <c r="H648" s="38"/>
      <c r="I648" s="38"/>
      <c r="J648" s="1"/>
    </row>
    <row r="649" ht="15.75" customHeight="1">
      <c r="A649" s="37"/>
      <c r="B649" s="37"/>
      <c r="C649" s="37"/>
      <c r="D649" s="37"/>
      <c r="E649" s="38"/>
      <c r="F649" s="38"/>
      <c r="G649" s="38"/>
      <c r="H649" s="38"/>
      <c r="I649" s="38"/>
      <c r="J649" s="1"/>
    </row>
    <row r="650" ht="15.75" customHeight="1">
      <c r="A650" s="37"/>
      <c r="B650" s="37"/>
      <c r="C650" s="37"/>
      <c r="D650" s="37"/>
      <c r="E650" s="38"/>
      <c r="F650" s="38"/>
      <c r="G650" s="38"/>
      <c r="H650" s="38"/>
      <c r="I650" s="38"/>
      <c r="J650" s="1"/>
    </row>
    <row r="651" ht="15.75" customHeight="1">
      <c r="A651" s="37"/>
      <c r="B651" s="37"/>
      <c r="C651" s="37"/>
      <c r="D651" s="37"/>
      <c r="E651" s="38"/>
      <c r="F651" s="38"/>
      <c r="G651" s="38"/>
      <c r="H651" s="38"/>
      <c r="I651" s="38"/>
      <c r="J651" s="1"/>
    </row>
    <row r="652" ht="15.75" customHeight="1">
      <c r="A652" s="37"/>
      <c r="B652" s="37"/>
      <c r="C652" s="37"/>
      <c r="D652" s="37"/>
      <c r="E652" s="38"/>
      <c r="F652" s="38"/>
      <c r="G652" s="38"/>
      <c r="H652" s="38"/>
      <c r="I652" s="38"/>
      <c r="J652" s="1"/>
    </row>
    <row r="653" ht="15.75" customHeight="1">
      <c r="A653" s="37"/>
      <c r="B653" s="37"/>
      <c r="C653" s="37"/>
      <c r="D653" s="37"/>
      <c r="E653" s="38"/>
      <c r="F653" s="38"/>
      <c r="G653" s="38"/>
      <c r="H653" s="38"/>
      <c r="I653" s="38"/>
      <c r="J653" s="1"/>
    </row>
    <row r="654" ht="15.75" customHeight="1">
      <c r="A654" s="37"/>
      <c r="B654" s="37"/>
      <c r="C654" s="37"/>
      <c r="D654" s="37"/>
      <c r="E654" s="38"/>
      <c r="F654" s="38"/>
      <c r="G654" s="38"/>
      <c r="H654" s="38"/>
      <c r="I654" s="38"/>
      <c r="J654" s="1"/>
    </row>
    <row r="655" ht="15.75" customHeight="1">
      <c r="A655" s="37"/>
      <c r="B655" s="37"/>
      <c r="C655" s="37"/>
      <c r="D655" s="37"/>
      <c r="E655" s="38"/>
      <c r="F655" s="38"/>
      <c r="G655" s="38"/>
      <c r="H655" s="38"/>
      <c r="I655" s="38"/>
      <c r="J655" s="1"/>
    </row>
    <row r="656" ht="15.75" customHeight="1">
      <c r="A656" s="37"/>
      <c r="B656" s="37"/>
      <c r="C656" s="37"/>
      <c r="D656" s="37"/>
      <c r="E656" s="38"/>
      <c r="F656" s="38"/>
      <c r="G656" s="38"/>
      <c r="H656" s="38"/>
      <c r="I656" s="38"/>
      <c r="J656" s="1"/>
    </row>
    <row r="657" ht="15.75" customHeight="1">
      <c r="A657" s="37"/>
      <c r="B657" s="37"/>
      <c r="C657" s="37"/>
      <c r="D657" s="37"/>
      <c r="E657" s="38"/>
      <c r="F657" s="38"/>
      <c r="G657" s="38"/>
      <c r="H657" s="38"/>
      <c r="I657" s="38"/>
      <c r="J657" s="1"/>
    </row>
    <row r="658" ht="15.75" customHeight="1">
      <c r="A658" s="37"/>
      <c r="B658" s="37"/>
      <c r="C658" s="37"/>
      <c r="D658" s="37"/>
      <c r="E658" s="38"/>
      <c r="F658" s="38"/>
      <c r="G658" s="38"/>
      <c r="H658" s="38"/>
      <c r="I658" s="38"/>
      <c r="J658" s="1"/>
    </row>
    <row r="659" ht="15.75" customHeight="1">
      <c r="A659" s="37"/>
      <c r="B659" s="37"/>
      <c r="C659" s="37"/>
      <c r="D659" s="37"/>
      <c r="E659" s="38"/>
      <c r="F659" s="38"/>
      <c r="G659" s="38"/>
      <c r="H659" s="38"/>
      <c r="I659" s="38"/>
      <c r="J659" s="1"/>
    </row>
    <row r="660" ht="15.75" customHeight="1">
      <c r="A660" s="37"/>
      <c r="B660" s="37"/>
      <c r="C660" s="37"/>
      <c r="D660" s="37"/>
      <c r="E660" s="38"/>
      <c r="F660" s="38"/>
      <c r="G660" s="38"/>
      <c r="H660" s="38"/>
      <c r="I660" s="38"/>
      <c r="J660" s="1"/>
    </row>
    <row r="661" ht="15.75" customHeight="1">
      <c r="A661" s="37"/>
      <c r="B661" s="37"/>
      <c r="C661" s="37"/>
      <c r="D661" s="37"/>
      <c r="E661" s="38"/>
      <c r="F661" s="38"/>
      <c r="G661" s="38"/>
      <c r="H661" s="38"/>
      <c r="I661" s="38"/>
      <c r="J661" s="1"/>
    </row>
    <row r="662" ht="15.75" customHeight="1">
      <c r="A662" s="37"/>
      <c r="B662" s="37"/>
      <c r="C662" s="37"/>
      <c r="D662" s="37"/>
      <c r="E662" s="38"/>
      <c r="F662" s="38"/>
      <c r="G662" s="38"/>
      <c r="H662" s="38"/>
      <c r="I662" s="38"/>
      <c r="J662" s="1"/>
    </row>
    <row r="663" ht="15.75" customHeight="1">
      <c r="A663" s="37"/>
      <c r="B663" s="37"/>
      <c r="C663" s="37"/>
      <c r="D663" s="37"/>
      <c r="E663" s="38"/>
      <c r="F663" s="38"/>
      <c r="G663" s="38"/>
      <c r="H663" s="38"/>
      <c r="I663" s="38"/>
      <c r="J663" s="1"/>
    </row>
    <row r="664" ht="15.75" customHeight="1">
      <c r="A664" s="37"/>
      <c r="B664" s="37"/>
      <c r="C664" s="37"/>
      <c r="D664" s="37"/>
      <c r="E664" s="38"/>
      <c r="F664" s="38"/>
      <c r="G664" s="38"/>
      <c r="H664" s="38"/>
      <c r="I664" s="38"/>
      <c r="J664" s="1"/>
    </row>
    <row r="665" ht="15.75" customHeight="1">
      <c r="A665" s="37"/>
      <c r="B665" s="37"/>
      <c r="C665" s="37"/>
      <c r="D665" s="37"/>
      <c r="E665" s="38"/>
      <c r="F665" s="38"/>
      <c r="G665" s="38"/>
      <c r="H665" s="38"/>
      <c r="I665" s="38"/>
      <c r="J665" s="1"/>
    </row>
    <row r="666" ht="15.75" customHeight="1">
      <c r="A666" s="37"/>
      <c r="B666" s="37"/>
      <c r="C666" s="37"/>
      <c r="D666" s="37"/>
      <c r="E666" s="38"/>
      <c r="F666" s="38"/>
      <c r="G666" s="38"/>
      <c r="H666" s="38"/>
      <c r="I666" s="38"/>
      <c r="J666" s="1"/>
    </row>
    <row r="667" ht="15.75" customHeight="1">
      <c r="A667" s="37"/>
      <c r="B667" s="37"/>
      <c r="C667" s="37"/>
      <c r="D667" s="37"/>
      <c r="E667" s="38"/>
      <c r="F667" s="38"/>
      <c r="G667" s="38"/>
      <c r="H667" s="38"/>
      <c r="I667" s="38"/>
      <c r="J667" s="1"/>
    </row>
    <row r="668" ht="15.75" customHeight="1">
      <c r="A668" s="37"/>
      <c r="B668" s="37"/>
      <c r="C668" s="37"/>
      <c r="D668" s="37"/>
      <c r="E668" s="38"/>
      <c r="F668" s="38"/>
      <c r="G668" s="38"/>
      <c r="H668" s="38"/>
      <c r="I668" s="38"/>
      <c r="J668" s="1"/>
    </row>
    <row r="669" ht="15.75" customHeight="1">
      <c r="A669" s="37"/>
      <c r="B669" s="37"/>
      <c r="C669" s="37"/>
      <c r="D669" s="37"/>
      <c r="E669" s="38"/>
      <c r="F669" s="38"/>
      <c r="G669" s="38"/>
      <c r="H669" s="38"/>
      <c r="I669" s="38"/>
      <c r="J669" s="1"/>
    </row>
    <row r="670" ht="15.75" customHeight="1">
      <c r="A670" s="37"/>
      <c r="B670" s="37"/>
      <c r="C670" s="37"/>
      <c r="D670" s="37"/>
      <c r="E670" s="38"/>
      <c r="F670" s="38"/>
      <c r="G670" s="38"/>
      <c r="H670" s="38"/>
      <c r="I670" s="38"/>
      <c r="J670" s="1"/>
    </row>
    <row r="671" ht="15.75" customHeight="1">
      <c r="A671" s="37"/>
      <c r="B671" s="37"/>
      <c r="C671" s="37"/>
      <c r="D671" s="37"/>
      <c r="E671" s="38"/>
      <c r="F671" s="38"/>
      <c r="G671" s="38"/>
      <c r="H671" s="38"/>
      <c r="I671" s="38"/>
      <c r="J671" s="1"/>
    </row>
    <row r="672" ht="15.75" customHeight="1">
      <c r="A672" s="37"/>
      <c r="B672" s="37"/>
      <c r="C672" s="37"/>
      <c r="D672" s="37"/>
      <c r="E672" s="38"/>
      <c r="F672" s="38"/>
      <c r="G672" s="38"/>
      <c r="H672" s="38"/>
      <c r="I672" s="38"/>
      <c r="J672" s="1"/>
    </row>
    <row r="673" ht="15.75" customHeight="1">
      <c r="A673" s="37"/>
      <c r="B673" s="37"/>
      <c r="C673" s="37"/>
      <c r="D673" s="37"/>
      <c r="E673" s="38"/>
      <c r="F673" s="38"/>
      <c r="G673" s="38"/>
      <c r="H673" s="38"/>
      <c r="I673" s="38"/>
      <c r="J673" s="1"/>
    </row>
    <row r="674" ht="15.75" customHeight="1">
      <c r="A674" s="37"/>
      <c r="B674" s="37"/>
      <c r="C674" s="37"/>
      <c r="D674" s="37"/>
      <c r="E674" s="38"/>
      <c r="F674" s="38"/>
      <c r="G674" s="38"/>
      <c r="H674" s="38"/>
      <c r="I674" s="38"/>
      <c r="J674" s="1"/>
    </row>
    <row r="675" ht="15.75" customHeight="1">
      <c r="A675" s="37"/>
      <c r="B675" s="37"/>
      <c r="C675" s="37"/>
      <c r="D675" s="37"/>
      <c r="E675" s="38"/>
      <c r="F675" s="38"/>
      <c r="G675" s="38"/>
      <c r="H675" s="38"/>
      <c r="I675" s="38"/>
      <c r="J675" s="1"/>
    </row>
    <row r="676" ht="15.75" customHeight="1">
      <c r="A676" s="37"/>
      <c r="B676" s="37"/>
      <c r="C676" s="37"/>
      <c r="D676" s="37"/>
      <c r="E676" s="38"/>
      <c r="F676" s="38"/>
      <c r="G676" s="38"/>
      <c r="H676" s="38"/>
      <c r="I676" s="38"/>
      <c r="J676" s="1"/>
    </row>
    <row r="677" ht="15.75" customHeight="1">
      <c r="A677" s="37"/>
      <c r="B677" s="37"/>
      <c r="C677" s="37"/>
      <c r="D677" s="37"/>
      <c r="E677" s="38"/>
      <c r="F677" s="38"/>
      <c r="G677" s="38"/>
      <c r="H677" s="38"/>
      <c r="I677" s="38"/>
      <c r="J677" s="1"/>
    </row>
    <row r="678" ht="15.75" customHeight="1">
      <c r="A678" s="37"/>
      <c r="B678" s="37"/>
      <c r="C678" s="37"/>
      <c r="D678" s="37"/>
      <c r="E678" s="38"/>
      <c r="F678" s="38"/>
      <c r="G678" s="38"/>
      <c r="H678" s="38"/>
      <c r="I678" s="38"/>
      <c r="J678" s="1"/>
    </row>
    <row r="679" ht="15.75" customHeight="1">
      <c r="A679" s="37"/>
      <c r="B679" s="37"/>
      <c r="C679" s="37"/>
      <c r="D679" s="37"/>
      <c r="E679" s="38"/>
      <c r="F679" s="38"/>
      <c r="G679" s="38"/>
      <c r="H679" s="38"/>
      <c r="I679" s="38"/>
      <c r="J679" s="1"/>
    </row>
    <row r="680" ht="15.75" customHeight="1">
      <c r="A680" s="37"/>
      <c r="B680" s="37"/>
      <c r="C680" s="37"/>
      <c r="D680" s="37"/>
      <c r="E680" s="38"/>
      <c r="F680" s="38"/>
      <c r="G680" s="38"/>
      <c r="H680" s="38"/>
      <c r="I680" s="38"/>
      <c r="J680" s="1"/>
    </row>
    <row r="681" ht="15.75" customHeight="1">
      <c r="A681" s="37"/>
      <c r="B681" s="37"/>
      <c r="C681" s="37"/>
      <c r="D681" s="37"/>
      <c r="E681" s="38"/>
      <c r="F681" s="38"/>
      <c r="G681" s="38"/>
      <c r="H681" s="38"/>
      <c r="I681" s="38"/>
      <c r="J681" s="1"/>
    </row>
    <row r="682" ht="15.75" customHeight="1">
      <c r="A682" s="37"/>
      <c r="B682" s="37"/>
      <c r="C682" s="37"/>
      <c r="D682" s="37"/>
      <c r="E682" s="38"/>
      <c r="F682" s="38"/>
      <c r="G682" s="38"/>
      <c r="H682" s="38"/>
      <c r="I682" s="38"/>
      <c r="J682" s="1"/>
    </row>
    <row r="683" ht="15.75" customHeight="1">
      <c r="A683" s="37"/>
      <c r="B683" s="37"/>
      <c r="C683" s="37"/>
      <c r="D683" s="37"/>
      <c r="E683" s="38"/>
      <c r="F683" s="38"/>
      <c r="G683" s="38"/>
      <c r="H683" s="38"/>
      <c r="I683" s="38"/>
      <c r="J683" s="1"/>
    </row>
    <row r="684" ht="15.75" customHeight="1">
      <c r="A684" s="37"/>
      <c r="B684" s="37"/>
      <c r="C684" s="37"/>
      <c r="D684" s="37"/>
      <c r="E684" s="38"/>
      <c r="F684" s="38"/>
      <c r="G684" s="38"/>
      <c r="H684" s="38"/>
      <c r="I684" s="38"/>
      <c r="J684" s="1"/>
    </row>
    <row r="685" ht="15.75" customHeight="1">
      <c r="A685" s="37"/>
      <c r="B685" s="37"/>
      <c r="C685" s="37"/>
      <c r="D685" s="37"/>
      <c r="E685" s="38"/>
      <c r="F685" s="38"/>
      <c r="G685" s="38"/>
      <c r="H685" s="38"/>
      <c r="I685" s="38"/>
      <c r="J685" s="1"/>
    </row>
    <row r="686" ht="15.75" customHeight="1">
      <c r="A686" s="37"/>
      <c r="B686" s="37"/>
      <c r="C686" s="37"/>
      <c r="D686" s="37"/>
      <c r="E686" s="38"/>
      <c r="F686" s="38"/>
      <c r="G686" s="38"/>
      <c r="H686" s="38"/>
      <c r="I686" s="38"/>
      <c r="J686" s="1"/>
    </row>
    <row r="687" ht="15.75" customHeight="1">
      <c r="A687" s="37"/>
      <c r="B687" s="37"/>
      <c r="C687" s="37"/>
      <c r="D687" s="37"/>
      <c r="E687" s="38"/>
      <c r="F687" s="38"/>
      <c r="G687" s="38"/>
      <c r="H687" s="38"/>
      <c r="I687" s="38"/>
      <c r="J687" s="1"/>
    </row>
    <row r="688" ht="15.75" customHeight="1">
      <c r="A688" s="37"/>
      <c r="B688" s="37"/>
      <c r="C688" s="37"/>
      <c r="D688" s="37"/>
      <c r="E688" s="38"/>
      <c r="F688" s="38"/>
      <c r="G688" s="38"/>
      <c r="H688" s="38"/>
      <c r="I688" s="38"/>
      <c r="J688" s="1"/>
    </row>
    <row r="689" ht="15.75" customHeight="1">
      <c r="A689" s="37"/>
      <c r="B689" s="37"/>
      <c r="C689" s="37"/>
      <c r="D689" s="37"/>
      <c r="E689" s="38"/>
      <c r="F689" s="38"/>
      <c r="G689" s="38"/>
      <c r="H689" s="38"/>
      <c r="I689" s="38"/>
      <c r="J689" s="1"/>
    </row>
    <row r="690" ht="15.75" customHeight="1">
      <c r="A690" s="37"/>
      <c r="B690" s="37"/>
      <c r="C690" s="37"/>
      <c r="D690" s="37"/>
      <c r="E690" s="38"/>
      <c r="F690" s="38"/>
      <c r="G690" s="38"/>
      <c r="H690" s="38"/>
      <c r="I690" s="38"/>
      <c r="J690" s="1"/>
    </row>
    <row r="691" ht="15.75" customHeight="1">
      <c r="A691" s="37"/>
      <c r="B691" s="37"/>
      <c r="C691" s="37"/>
      <c r="D691" s="37"/>
      <c r="E691" s="38"/>
      <c r="F691" s="38"/>
      <c r="G691" s="38"/>
      <c r="H691" s="38"/>
      <c r="I691" s="38"/>
      <c r="J691" s="1"/>
    </row>
    <row r="692" ht="15.75" customHeight="1">
      <c r="A692" s="37"/>
      <c r="B692" s="37"/>
      <c r="C692" s="37"/>
      <c r="D692" s="37"/>
      <c r="E692" s="38"/>
      <c r="F692" s="38"/>
      <c r="G692" s="38"/>
      <c r="H692" s="38"/>
      <c r="I692" s="38"/>
      <c r="J692" s="1"/>
    </row>
    <row r="693" ht="15.75" customHeight="1">
      <c r="A693" s="37"/>
      <c r="B693" s="37"/>
      <c r="C693" s="37"/>
      <c r="D693" s="37"/>
      <c r="E693" s="38"/>
      <c r="F693" s="38"/>
      <c r="G693" s="38"/>
      <c r="H693" s="38"/>
      <c r="I693" s="38"/>
      <c r="J693" s="1"/>
    </row>
    <row r="694" ht="15.75" customHeight="1">
      <c r="A694" s="37"/>
      <c r="B694" s="37"/>
      <c r="C694" s="37"/>
      <c r="D694" s="37"/>
      <c r="E694" s="38"/>
      <c r="F694" s="38"/>
      <c r="G694" s="38"/>
      <c r="H694" s="38"/>
      <c r="I694" s="38"/>
      <c r="J694" s="1"/>
    </row>
    <row r="695" ht="15.75" customHeight="1">
      <c r="A695" s="37"/>
      <c r="B695" s="37"/>
      <c r="C695" s="37"/>
      <c r="D695" s="37"/>
      <c r="E695" s="38"/>
      <c r="F695" s="38"/>
      <c r="G695" s="38"/>
      <c r="H695" s="38"/>
      <c r="I695" s="38"/>
      <c r="J695" s="1"/>
    </row>
    <row r="696" ht="15.75" customHeight="1">
      <c r="A696" s="37"/>
      <c r="B696" s="37"/>
      <c r="C696" s="37"/>
      <c r="D696" s="37"/>
      <c r="E696" s="38"/>
      <c r="F696" s="38"/>
      <c r="G696" s="38"/>
      <c r="H696" s="38"/>
      <c r="I696" s="38"/>
      <c r="J696" s="1"/>
    </row>
    <row r="697" ht="15.75" customHeight="1">
      <c r="A697" s="37"/>
      <c r="B697" s="37"/>
      <c r="C697" s="37"/>
      <c r="D697" s="37"/>
      <c r="E697" s="38"/>
      <c r="F697" s="38"/>
      <c r="G697" s="38"/>
      <c r="H697" s="38"/>
      <c r="I697" s="38"/>
      <c r="J697" s="1"/>
    </row>
    <row r="698" ht="15.75" customHeight="1">
      <c r="A698" s="37"/>
      <c r="B698" s="37"/>
      <c r="C698" s="37"/>
      <c r="D698" s="37"/>
      <c r="E698" s="38"/>
      <c r="F698" s="38"/>
      <c r="G698" s="38"/>
      <c r="H698" s="38"/>
      <c r="I698" s="38"/>
      <c r="J698" s="1"/>
    </row>
    <row r="699" ht="15.75" customHeight="1">
      <c r="A699" s="37"/>
      <c r="B699" s="37"/>
      <c r="C699" s="37"/>
      <c r="D699" s="37"/>
      <c r="E699" s="38"/>
      <c r="F699" s="38"/>
      <c r="G699" s="38"/>
      <c r="H699" s="38"/>
      <c r="I699" s="38"/>
      <c r="J699" s="1"/>
    </row>
    <row r="700" ht="15.75" customHeight="1">
      <c r="A700" s="37"/>
      <c r="B700" s="37"/>
      <c r="C700" s="37"/>
      <c r="D700" s="37"/>
      <c r="E700" s="38"/>
      <c r="F700" s="38"/>
      <c r="G700" s="38"/>
      <c r="H700" s="38"/>
      <c r="I700" s="38"/>
      <c r="J700" s="1"/>
    </row>
    <row r="701" ht="15.75" customHeight="1">
      <c r="A701" s="37"/>
      <c r="B701" s="37"/>
      <c r="C701" s="37"/>
      <c r="D701" s="37"/>
      <c r="E701" s="38"/>
      <c r="F701" s="38"/>
      <c r="G701" s="38"/>
      <c r="H701" s="38"/>
      <c r="I701" s="38"/>
      <c r="J701" s="1"/>
    </row>
    <row r="702" ht="15.75" customHeight="1">
      <c r="A702" s="37"/>
      <c r="B702" s="37"/>
      <c r="C702" s="37"/>
      <c r="D702" s="37"/>
      <c r="E702" s="38"/>
      <c r="F702" s="38"/>
      <c r="G702" s="38"/>
      <c r="H702" s="38"/>
      <c r="I702" s="38"/>
      <c r="J702" s="1"/>
    </row>
    <row r="703" ht="15.75" customHeight="1">
      <c r="A703" s="37"/>
      <c r="B703" s="37"/>
      <c r="C703" s="37"/>
      <c r="D703" s="37"/>
      <c r="E703" s="38"/>
      <c r="F703" s="38"/>
      <c r="G703" s="38"/>
      <c r="H703" s="38"/>
      <c r="I703" s="38"/>
      <c r="J703" s="1"/>
    </row>
    <row r="704" ht="15.75" customHeight="1">
      <c r="A704" s="37"/>
      <c r="B704" s="37"/>
      <c r="C704" s="37"/>
      <c r="D704" s="37"/>
      <c r="E704" s="38"/>
      <c r="F704" s="38"/>
      <c r="G704" s="38"/>
      <c r="H704" s="38"/>
      <c r="I704" s="38"/>
      <c r="J704" s="1"/>
    </row>
    <row r="705" ht="15.75" customHeight="1">
      <c r="A705" s="37"/>
      <c r="B705" s="37"/>
      <c r="C705" s="37"/>
      <c r="D705" s="37"/>
      <c r="E705" s="38"/>
      <c r="F705" s="38"/>
      <c r="G705" s="38"/>
      <c r="H705" s="38"/>
      <c r="I705" s="38"/>
      <c r="J705" s="1"/>
    </row>
    <row r="706" ht="15.75" customHeight="1">
      <c r="A706" s="37"/>
      <c r="B706" s="37"/>
      <c r="C706" s="37"/>
      <c r="D706" s="37"/>
      <c r="E706" s="38"/>
      <c r="F706" s="38"/>
      <c r="G706" s="38"/>
      <c r="H706" s="38"/>
      <c r="I706" s="38"/>
      <c r="J706" s="1"/>
    </row>
    <row r="707" ht="15.75" customHeight="1">
      <c r="A707" s="37"/>
      <c r="B707" s="37"/>
      <c r="C707" s="37"/>
      <c r="D707" s="37"/>
      <c r="E707" s="38"/>
      <c r="F707" s="38"/>
      <c r="G707" s="38"/>
      <c r="H707" s="38"/>
      <c r="I707" s="38"/>
      <c r="J707" s="1"/>
    </row>
    <row r="708" ht="15.75" customHeight="1">
      <c r="A708" s="37"/>
      <c r="B708" s="37"/>
      <c r="C708" s="37"/>
      <c r="D708" s="37"/>
      <c r="E708" s="38"/>
      <c r="F708" s="38"/>
      <c r="G708" s="38"/>
      <c r="H708" s="38"/>
      <c r="I708" s="38"/>
      <c r="J708" s="1"/>
    </row>
    <row r="709" ht="15.75" customHeight="1">
      <c r="A709" s="37"/>
      <c r="B709" s="37"/>
      <c r="C709" s="37"/>
      <c r="D709" s="37"/>
      <c r="E709" s="38"/>
      <c r="F709" s="38"/>
      <c r="G709" s="38"/>
      <c r="H709" s="38"/>
      <c r="I709" s="38"/>
      <c r="J709" s="1"/>
    </row>
    <row r="710" ht="15.75" customHeight="1">
      <c r="A710" s="37"/>
      <c r="B710" s="37"/>
      <c r="C710" s="37"/>
      <c r="D710" s="37"/>
      <c r="E710" s="38"/>
      <c r="F710" s="38"/>
      <c r="G710" s="38"/>
      <c r="H710" s="38"/>
      <c r="I710" s="38"/>
      <c r="J710" s="1"/>
    </row>
    <row r="711" ht="15.75" customHeight="1">
      <c r="A711" s="37"/>
      <c r="B711" s="37"/>
      <c r="C711" s="37"/>
      <c r="D711" s="37"/>
      <c r="E711" s="38"/>
      <c r="F711" s="38"/>
      <c r="G711" s="38"/>
      <c r="H711" s="38"/>
      <c r="I711" s="38"/>
      <c r="J711" s="1"/>
    </row>
    <row r="712" ht="15.75" customHeight="1">
      <c r="A712" s="37"/>
      <c r="B712" s="37"/>
      <c r="C712" s="37"/>
      <c r="D712" s="37"/>
      <c r="E712" s="38"/>
      <c r="F712" s="38"/>
      <c r="G712" s="38"/>
      <c r="H712" s="38"/>
      <c r="I712" s="38"/>
      <c r="J712" s="1"/>
    </row>
    <row r="713" ht="15.75" customHeight="1">
      <c r="A713" s="37"/>
      <c r="B713" s="37"/>
      <c r="C713" s="37"/>
      <c r="D713" s="37"/>
      <c r="E713" s="38"/>
      <c r="F713" s="38"/>
      <c r="G713" s="38"/>
      <c r="H713" s="38"/>
      <c r="I713" s="38"/>
      <c r="J713" s="1"/>
    </row>
    <row r="714" ht="15.75" customHeight="1">
      <c r="A714" s="37"/>
      <c r="B714" s="37"/>
      <c r="C714" s="37"/>
      <c r="D714" s="37"/>
      <c r="E714" s="38"/>
      <c r="F714" s="38"/>
      <c r="G714" s="38"/>
      <c r="H714" s="38"/>
      <c r="I714" s="38"/>
      <c r="J714" s="1"/>
    </row>
    <row r="715" ht="15.75" customHeight="1">
      <c r="A715" s="37"/>
      <c r="B715" s="37"/>
      <c r="C715" s="37"/>
      <c r="D715" s="37"/>
      <c r="E715" s="38"/>
      <c r="F715" s="38"/>
      <c r="G715" s="38"/>
      <c r="H715" s="38"/>
      <c r="I715" s="38"/>
      <c r="J715" s="1"/>
    </row>
    <row r="716" ht="15.75" customHeight="1">
      <c r="A716" s="37"/>
      <c r="B716" s="37"/>
      <c r="C716" s="37"/>
      <c r="D716" s="37"/>
      <c r="E716" s="38"/>
      <c r="F716" s="38"/>
      <c r="G716" s="38"/>
      <c r="H716" s="38"/>
      <c r="I716" s="38"/>
      <c r="J716" s="1"/>
    </row>
    <row r="717" ht="15.75" customHeight="1">
      <c r="A717" s="37"/>
      <c r="B717" s="37"/>
      <c r="C717" s="37"/>
      <c r="D717" s="37"/>
      <c r="E717" s="38"/>
      <c r="F717" s="38"/>
      <c r="G717" s="38"/>
      <c r="H717" s="38"/>
      <c r="I717" s="38"/>
      <c r="J717" s="1"/>
    </row>
    <row r="718" ht="15.75" customHeight="1">
      <c r="A718" s="37"/>
      <c r="B718" s="37"/>
      <c r="C718" s="37"/>
      <c r="D718" s="37"/>
      <c r="E718" s="38"/>
      <c r="F718" s="38"/>
      <c r="G718" s="38"/>
      <c r="H718" s="38"/>
      <c r="I718" s="38"/>
      <c r="J718" s="1"/>
    </row>
    <row r="719" ht="15.75" customHeight="1">
      <c r="A719" s="37"/>
      <c r="B719" s="37"/>
      <c r="C719" s="37"/>
      <c r="D719" s="37"/>
      <c r="E719" s="38"/>
      <c r="F719" s="38"/>
      <c r="G719" s="38"/>
      <c r="H719" s="38"/>
      <c r="I719" s="38"/>
      <c r="J719" s="1"/>
    </row>
    <row r="720" ht="15.75" customHeight="1">
      <c r="A720" s="37"/>
      <c r="B720" s="37"/>
      <c r="C720" s="37"/>
      <c r="D720" s="37"/>
      <c r="E720" s="38"/>
      <c r="F720" s="38"/>
      <c r="G720" s="38"/>
      <c r="H720" s="38"/>
      <c r="I720" s="38"/>
      <c r="J720" s="1"/>
    </row>
    <row r="721" ht="15.75" customHeight="1">
      <c r="A721" s="37"/>
      <c r="B721" s="37"/>
      <c r="C721" s="37"/>
      <c r="D721" s="37"/>
      <c r="E721" s="38"/>
      <c r="F721" s="38"/>
      <c r="G721" s="38"/>
      <c r="H721" s="38"/>
      <c r="I721" s="38"/>
      <c r="J721" s="1"/>
    </row>
    <row r="722" ht="15.75" customHeight="1">
      <c r="A722" s="37"/>
      <c r="B722" s="37"/>
      <c r="C722" s="37"/>
      <c r="D722" s="37"/>
      <c r="E722" s="38"/>
      <c r="F722" s="38"/>
      <c r="G722" s="38"/>
      <c r="H722" s="38"/>
      <c r="I722" s="38"/>
      <c r="J722" s="1"/>
    </row>
    <row r="723" ht="15.75" customHeight="1">
      <c r="A723" s="37"/>
      <c r="B723" s="37"/>
      <c r="C723" s="37"/>
      <c r="D723" s="37"/>
      <c r="E723" s="38"/>
      <c r="F723" s="38"/>
      <c r="G723" s="38"/>
      <c r="H723" s="38"/>
      <c r="I723" s="38"/>
      <c r="J723" s="1"/>
    </row>
    <row r="724" ht="15.75" customHeight="1">
      <c r="A724" s="37"/>
      <c r="B724" s="37"/>
      <c r="C724" s="37"/>
      <c r="D724" s="37"/>
      <c r="E724" s="38"/>
      <c r="F724" s="38"/>
      <c r="G724" s="38"/>
      <c r="H724" s="38"/>
      <c r="I724" s="38"/>
      <c r="J724" s="1"/>
    </row>
    <row r="725" ht="15.75" customHeight="1">
      <c r="A725" s="37"/>
      <c r="B725" s="37"/>
      <c r="C725" s="37"/>
      <c r="D725" s="37"/>
      <c r="E725" s="38"/>
      <c r="F725" s="38"/>
      <c r="G725" s="38"/>
      <c r="H725" s="38"/>
      <c r="I725" s="38"/>
      <c r="J725" s="1"/>
    </row>
    <row r="726" ht="15.75" customHeight="1">
      <c r="A726" s="37"/>
      <c r="B726" s="37"/>
      <c r="C726" s="37"/>
      <c r="D726" s="37"/>
      <c r="E726" s="38"/>
      <c r="F726" s="38"/>
      <c r="G726" s="38"/>
      <c r="H726" s="38"/>
      <c r="I726" s="38"/>
      <c r="J726" s="1"/>
    </row>
    <row r="727" ht="15.75" customHeight="1">
      <c r="A727" s="37"/>
      <c r="B727" s="37"/>
      <c r="C727" s="37"/>
      <c r="D727" s="37"/>
      <c r="E727" s="38"/>
      <c r="F727" s="38"/>
      <c r="G727" s="38"/>
      <c r="H727" s="38"/>
      <c r="I727" s="38"/>
      <c r="J727" s="1"/>
    </row>
    <row r="728" ht="15.75" customHeight="1">
      <c r="A728" s="37"/>
      <c r="B728" s="37"/>
      <c r="C728" s="37"/>
      <c r="D728" s="37"/>
      <c r="E728" s="38"/>
      <c r="F728" s="38"/>
      <c r="G728" s="38"/>
      <c r="H728" s="38"/>
      <c r="I728" s="38"/>
      <c r="J728" s="1"/>
    </row>
    <row r="729" ht="15.75" customHeight="1">
      <c r="A729" s="37"/>
      <c r="B729" s="37"/>
      <c r="C729" s="37"/>
      <c r="D729" s="37"/>
      <c r="E729" s="38"/>
      <c r="F729" s="38"/>
      <c r="G729" s="38"/>
      <c r="H729" s="38"/>
      <c r="I729" s="38"/>
      <c r="J729" s="1"/>
    </row>
    <row r="730" ht="15.75" customHeight="1">
      <c r="A730" s="37"/>
      <c r="B730" s="37"/>
      <c r="C730" s="37"/>
      <c r="D730" s="37"/>
      <c r="E730" s="38"/>
      <c r="F730" s="38"/>
      <c r="G730" s="38"/>
      <c r="H730" s="38"/>
      <c r="I730" s="38"/>
      <c r="J730" s="1"/>
    </row>
    <row r="731" ht="15.75" customHeight="1">
      <c r="A731" s="37"/>
      <c r="B731" s="37"/>
      <c r="C731" s="37"/>
      <c r="D731" s="37"/>
      <c r="E731" s="38"/>
      <c r="F731" s="38"/>
      <c r="G731" s="38"/>
      <c r="H731" s="38"/>
      <c r="I731" s="38"/>
      <c r="J731" s="1"/>
    </row>
    <row r="732" ht="15.75" customHeight="1">
      <c r="A732" s="37"/>
      <c r="B732" s="37"/>
      <c r="C732" s="37"/>
      <c r="D732" s="37"/>
      <c r="E732" s="38"/>
      <c r="F732" s="38"/>
      <c r="G732" s="38"/>
      <c r="H732" s="38"/>
      <c r="I732" s="38"/>
      <c r="J732" s="1"/>
    </row>
    <row r="733" ht="15.75" customHeight="1">
      <c r="A733" s="37"/>
      <c r="B733" s="37"/>
      <c r="C733" s="37"/>
      <c r="D733" s="37"/>
      <c r="E733" s="38"/>
      <c r="F733" s="38"/>
      <c r="G733" s="38"/>
      <c r="H733" s="38"/>
      <c r="I733" s="38"/>
      <c r="J733" s="1"/>
    </row>
    <row r="734" ht="15.75" customHeight="1">
      <c r="A734" s="37"/>
      <c r="B734" s="37"/>
      <c r="C734" s="37"/>
      <c r="D734" s="37"/>
      <c r="E734" s="38"/>
      <c r="F734" s="38"/>
      <c r="G734" s="38"/>
      <c r="H734" s="38"/>
      <c r="I734" s="38"/>
      <c r="J734" s="1"/>
    </row>
    <row r="735" ht="15.75" customHeight="1">
      <c r="A735" s="37"/>
      <c r="B735" s="37"/>
      <c r="C735" s="37"/>
      <c r="D735" s="37"/>
      <c r="E735" s="38"/>
      <c r="F735" s="38"/>
      <c r="G735" s="38"/>
      <c r="H735" s="38"/>
      <c r="I735" s="38"/>
      <c r="J735" s="1"/>
    </row>
    <row r="736" ht="15.75" customHeight="1">
      <c r="A736" s="37"/>
      <c r="B736" s="37"/>
      <c r="C736" s="37"/>
      <c r="D736" s="37"/>
      <c r="E736" s="38"/>
      <c r="F736" s="38"/>
      <c r="G736" s="38"/>
      <c r="H736" s="38"/>
      <c r="I736" s="38"/>
      <c r="J736" s="1"/>
    </row>
    <row r="737" ht="15.75" customHeight="1">
      <c r="A737" s="37"/>
      <c r="B737" s="37"/>
      <c r="C737" s="37"/>
      <c r="D737" s="37"/>
      <c r="E737" s="38"/>
      <c r="F737" s="38"/>
      <c r="G737" s="38"/>
      <c r="H737" s="38"/>
      <c r="I737" s="38"/>
      <c r="J737" s="1"/>
    </row>
    <row r="738" ht="15.75" customHeight="1">
      <c r="A738" s="37"/>
      <c r="B738" s="37"/>
      <c r="C738" s="37"/>
      <c r="D738" s="37"/>
      <c r="E738" s="38"/>
      <c r="F738" s="38"/>
      <c r="G738" s="38"/>
      <c r="H738" s="38"/>
      <c r="I738" s="38"/>
      <c r="J738" s="1"/>
    </row>
    <row r="739" ht="15.75" customHeight="1">
      <c r="A739" s="37"/>
      <c r="B739" s="37"/>
      <c r="C739" s="37"/>
      <c r="D739" s="37"/>
      <c r="E739" s="38"/>
      <c r="F739" s="38"/>
      <c r="G739" s="38"/>
      <c r="H739" s="38"/>
      <c r="I739" s="38"/>
      <c r="J739" s="1"/>
    </row>
    <row r="740" ht="15.75" customHeight="1">
      <c r="A740" s="37"/>
      <c r="B740" s="37"/>
      <c r="C740" s="37"/>
      <c r="D740" s="37"/>
      <c r="E740" s="38"/>
      <c r="F740" s="38"/>
      <c r="G740" s="38"/>
      <c r="H740" s="38"/>
      <c r="I740" s="38"/>
      <c r="J740" s="1"/>
    </row>
    <row r="741" ht="15.75" customHeight="1">
      <c r="A741" s="37"/>
      <c r="B741" s="37"/>
      <c r="C741" s="37"/>
      <c r="D741" s="37"/>
      <c r="E741" s="38"/>
      <c r="F741" s="38"/>
      <c r="G741" s="38"/>
      <c r="H741" s="38"/>
      <c r="I741" s="38"/>
      <c r="J741" s="1"/>
    </row>
    <row r="742" ht="15.75" customHeight="1">
      <c r="A742" s="37"/>
      <c r="B742" s="37"/>
      <c r="C742" s="37"/>
      <c r="D742" s="37"/>
      <c r="E742" s="38"/>
      <c r="F742" s="38"/>
      <c r="G742" s="38"/>
      <c r="H742" s="38"/>
      <c r="I742" s="38"/>
      <c r="J742" s="1"/>
    </row>
    <row r="743" ht="15.75" customHeight="1">
      <c r="A743" s="37"/>
      <c r="B743" s="37"/>
      <c r="C743" s="37"/>
      <c r="D743" s="37"/>
      <c r="E743" s="38"/>
      <c r="F743" s="38"/>
      <c r="G743" s="38"/>
      <c r="H743" s="38"/>
      <c r="I743" s="38"/>
      <c r="J743" s="1"/>
    </row>
    <row r="744" ht="15.75" customHeight="1">
      <c r="A744" s="37"/>
      <c r="B744" s="37"/>
      <c r="C744" s="37"/>
      <c r="D744" s="37"/>
      <c r="E744" s="38"/>
      <c r="F744" s="38"/>
      <c r="G744" s="38"/>
      <c r="H744" s="38"/>
      <c r="I744" s="38"/>
      <c r="J744" s="1"/>
    </row>
    <row r="745" ht="15.75" customHeight="1">
      <c r="A745" s="37"/>
      <c r="B745" s="37"/>
      <c r="C745" s="37"/>
      <c r="D745" s="37"/>
      <c r="E745" s="38"/>
      <c r="F745" s="38"/>
      <c r="G745" s="38"/>
      <c r="H745" s="38"/>
      <c r="I745" s="38"/>
      <c r="J745" s="1"/>
    </row>
    <row r="746" ht="15.75" customHeight="1">
      <c r="A746" s="37"/>
      <c r="B746" s="37"/>
      <c r="C746" s="37"/>
      <c r="D746" s="37"/>
      <c r="E746" s="38"/>
      <c r="F746" s="38"/>
      <c r="G746" s="38"/>
      <c r="H746" s="38"/>
      <c r="I746" s="38"/>
      <c r="J746" s="1"/>
    </row>
    <row r="747" ht="15.75" customHeight="1">
      <c r="A747" s="37"/>
      <c r="B747" s="37"/>
      <c r="C747" s="37"/>
      <c r="D747" s="37"/>
      <c r="E747" s="38"/>
      <c r="F747" s="38"/>
      <c r="G747" s="38"/>
      <c r="H747" s="38"/>
      <c r="I747" s="38"/>
      <c r="J747" s="1"/>
    </row>
    <row r="748" ht="15.75" customHeight="1">
      <c r="A748" s="37"/>
      <c r="B748" s="37"/>
      <c r="C748" s="37"/>
      <c r="D748" s="37"/>
      <c r="E748" s="38"/>
      <c r="F748" s="38"/>
      <c r="G748" s="38"/>
      <c r="H748" s="38"/>
      <c r="I748" s="38"/>
      <c r="J748" s="1"/>
    </row>
    <row r="749" ht="15.75" customHeight="1">
      <c r="A749" s="37"/>
      <c r="B749" s="37"/>
      <c r="C749" s="37"/>
      <c r="D749" s="37"/>
      <c r="E749" s="38"/>
      <c r="F749" s="38"/>
      <c r="G749" s="38"/>
      <c r="H749" s="38"/>
      <c r="I749" s="38"/>
      <c r="J749" s="1"/>
    </row>
    <row r="750" ht="15.75" customHeight="1">
      <c r="A750" s="37"/>
      <c r="B750" s="37"/>
      <c r="C750" s="37"/>
      <c r="D750" s="37"/>
      <c r="E750" s="38"/>
      <c r="F750" s="38"/>
      <c r="G750" s="38"/>
      <c r="H750" s="38"/>
      <c r="I750" s="38"/>
      <c r="J750" s="1"/>
    </row>
    <row r="751" ht="15.75" customHeight="1">
      <c r="A751" s="37"/>
      <c r="B751" s="37"/>
      <c r="C751" s="37"/>
      <c r="D751" s="37"/>
      <c r="E751" s="38"/>
      <c r="F751" s="38"/>
      <c r="G751" s="38"/>
      <c r="H751" s="38"/>
      <c r="I751" s="38"/>
      <c r="J751" s="1"/>
    </row>
    <row r="752" ht="15.75" customHeight="1">
      <c r="A752" s="37"/>
      <c r="B752" s="37"/>
      <c r="C752" s="37"/>
      <c r="D752" s="37"/>
      <c r="E752" s="38"/>
      <c r="F752" s="38"/>
      <c r="G752" s="38"/>
      <c r="H752" s="38"/>
      <c r="I752" s="38"/>
      <c r="J752" s="1"/>
    </row>
    <row r="753" ht="15.75" customHeight="1">
      <c r="A753" s="37"/>
      <c r="B753" s="37"/>
      <c r="C753" s="37"/>
      <c r="D753" s="37"/>
      <c r="E753" s="38"/>
      <c r="F753" s="38"/>
      <c r="G753" s="38"/>
      <c r="H753" s="38"/>
      <c r="I753" s="38"/>
      <c r="J753" s="1"/>
    </row>
    <row r="754" ht="15.75" customHeight="1">
      <c r="A754" s="37"/>
      <c r="B754" s="37"/>
      <c r="C754" s="37"/>
      <c r="D754" s="37"/>
      <c r="E754" s="38"/>
      <c r="F754" s="38"/>
      <c r="G754" s="38"/>
      <c r="H754" s="38"/>
      <c r="I754" s="38"/>
      <c r="J754" s="1"/>
    </row>
    <row r="755" ht="15.75" customHeight="1">
      <c r="A755" s="37"/>
      <c r="B755" s="37"/>
      <c r="C755" s="37"/>
      <c r="D755" s="37"/>
      <c r="E755" s="38"/>
      <c r="F755" s="38"/>
      <c r="G755" s="38"/>
      <c r="H755" s="38"/>
      <c r="I755" s="38"/>
      <c r="J755" s="1"/>
    </row>
    <row r="756" ht="15.75" customHeight="1">
      <c r="A756" s="37"/>
      <c r="B756" s="37"/>
      <c r="C756" s="37"/>
      <c r="D756" s="37"/>
      <c r="E756" s="38"/>
      <c r="F756" s="38"/>
      <c r="G756" s="38"/>
      <c r="H756" s="38"/>
      <c r="I756" s="38"/>
      <c r="J756" s="1"/>
    </row>
    <row r="757" ht="15.75" customHeight="1">
      <c r="A757" s="37"/>
      <c r="B757" s="37"/>
      <c r="C757" s="37"/>
      <c r="D757" s="37"/>
      <c r="E757" s="38"/>
      <c r="F757" s="38"/>
      <c r="G757" s="38"/>
      <c r="H757" s="38"/>
      <c r="I757" s="38"/>
      <c r="J757" s="1"/>
    </row>
    <row r="758" ht="15.75" customHeight="1">
      <c r="A758" s="37"/>
      <c r="B758" s="37"/>
      <c r="C758" s="37"/>
      <c r="D758" s="37"/>
      <c r="E758" s="38"/>
      <c r="F758" s="38"/>
      <c r="G758" s="38"/>
      <c r="H758" s="38"/>
      <c r="I758" s="38"/>
      <c r="J758" s="1"/>
    </row>
    <row r="759" ht="15.75" customHeight="1">
      <c r="A759" s="37"/>
      <c r="B759" s="37"/>
      <c r="C759" s="37"/>
      <c r="D759" s="37"/>
      <c r="E759" s="38"/>
      <c r="F759" s="38"/>
      <c r="G759" s="38"/>
      <c r="H759" s="38"/>
      <c r="I759" s="38"/>
      <c r="J759" s="1"/>
    </row>
    <row r="760" ht="15.75" customHeight="1">
      <c r="A760" s="37"/>
      <c r="B760" s="37"/>
      <c r="C760" s="37"/>
      <c r="D760" s="37"/>
      <c r="E760" s="38"/>
      <c r="F760" s="38"/>
      <c r="G760" s="38"/>
      <c r="H760" s="38"/>
      <c r="I760" s="38"/>
      <c r="J760" s="1"/>
    </row>
    <row r="761" ht="15.75" customHeight="1">
      <c r="A761" s="37"/>
      <c r="B761" s="37"/>
      <c r="C761" s="37"/>
      <c r="D761" s="37"/>
      <c r="E761" s="38"/>
      <c r="F761" s="38"/>
      <c r="G761" s="38"/>
      <c r="H761" s="38"/>
      <c r="I761" s="38"/>
      <c r="J761" s="1"/>
    </row>
    <row r="762" ht="15.75" customHeight="1">
      <c r="A762" s="37"/>
      <c r="B762" s="37"/>
      <c r="C762" s="37"/>
      <c r="D762" s="37"/>
      <c r="E762" s="38"/>
      <c r="F762" s="38"/>
      <c r="G762" s="38"/>
      <c r="H762" s="38"/>
      <c r="I762" s="38"/>
      <c r="J762" s="1"/>
    </row>
    <row r="763" ht="15.75" customHeight="1">
      <c r="A763" s="37"/>
      <c r="B763" s="37"/>
      <c r="C763" s="37"/>
      <c r="D763" s="37"/>
      <c r="E763" s="38"/>
      <c r="F763" s="38"/>
      <c r="G763" s="38"/>
      <c r="H763" s="38"/>
      <c r="I763" s="38"/>
      <c r="J763" s="1"/>
    </row>
    <row r="764" ht="15.75" customHeight="1">
      <c r="A764" s="37"/>
      <c r="B764" s="37"/>
      <c r="C764" s="37"/>
      <c r="D764" s="37"/>
      <c r="E764" s="38"/>
      <c r="F764" s="38"/>
      <c r="G764" s="38"/>
      <c r="H764" s="38"/>
      <c r="I764" s="38"/>
      <c r="J764" s="1"/>
    </row>
    <row r="765" ht="15.75" customHeight="1">
      <c r="A765" s="37"/>
      <c r="B765" s="37"/>
      <c r="C765" s="37"/>
      <c r="D765" s="37"/>
      <c r="E765" s="38"/>
      <c r="F765" s="38"/>
      <c r="G765" s="38"/>
      <c r="H765" s="38"/>
      <c r="I765" s="38"/>
      <c r="J765" s="1"/>
    </row>
    <row r="766" ht="15.75" customHeight="1">
      <c r="A766" s="37"/>
      <c r="B766" s="37"/>
      <c r="C766" s="37"/>
      <c r="D766" s="37"/>
      <c r="E766" s="38"/>
      <c r="F766" s="38"/>
      <c r="G766" s="38"/>
      <c r="H766" s="38"/>
      <c r="I766" s="38"/>
      <c r="J766" s="1"/>
    </row>
    <row r="767" ht="15.75" customHeight="1">
      <c r="A767" s="37"/>
      <c r="B767" s="37"/>
      <c r="C767" s="37"/>
      <c r="D767" s="37"/>
      <c r="E767" s="38"/>
      <c r="F767" s="38"/>
      <c r="G767" s="38"/>
      <c r="H767" s="38"/>
      <c r="I767" s="38"/>
      <c r="J767" s="1"/>
    </row>
    <row r="768" ht="15.75" customHeight="1">
      <c r="A768" s="37"/>
      <c r="B768" s="37"/>
      <c r="C768" s="37"/>
      <c r="D768" s="37"/>
      <c r="E768" s="38"/>
      <c r="F768" s="38"/>
      <c r="G768" s="38"/>
      <c r="H768" s="38"/>
      <c r="I768" s="38"/>
      <c r="J768" s="1"/>
    </row>
    <row r="769" ht="15.75" customHeight="1">
      <c r="A769" s="37"/>
      <c r="B769" s="37"/>
      <c r="C769" s="37"/>
      <c r="D769" s="37"/>
      <c r="E769" s="38"/>
      <c r="F769" s="38"/>
      <c r="G769" s="38"/>
      <c r="H769" s="38"/>
      <c r="I769" s="38"/>
      <c r="J769" s="1"/>
    </row>
    <row r="770" ht="15.75" customHeight="1">
      <c r="A770" s="37"/>
      <c r="B770" s="37"/>
      <c r="C770" s="37"/>
      <c r="D770" s="37"/>
      <c r="E770" s="38"/>
      <c r="F770" s="38"/>
      <c r="G770" s="38"/>
      <c r="H770" s="38"/>
      <c r="I770" s="38"/>
      <c r="J770" s="1"/>
    </row>
    <row r="771" ht="15.75" customHeight="1">
      <c r="A771" s="37"/>
      <c r="B771" s="37"/>
      <c r="C771" s="37"/>
      <c r="D771" s="37"/>
      <c r="E771" s="38"/>
      <c r="F771" s="38"/>
      <c r="G771" s="38"/>
      <c r="H771" s="38"/>
      <c r="I771" s="38"/>
      <c r="J771" s="1"/>
    </row>
    <row r="772" ht="15.75" customHeight="1">
      <c r="A772" s="37"/>
      <c r="B772" s="37"/>
      <c r="C772" s="37"/>
      <c r="D772" s="37"/>
      <c r="E772" s="38"/>
      <c r="F772" s="38"/>
      <c r="G772" s="38"/>
      <c r="H772" s="38"/>
      <c r="I772" s="38"/>
      <c r="J772" s="1"/>
    </row>
    <row r="773" ht="15.75" customHeight="1">
      <c r="A773" s="37"/>
      <c r="B773" s="37"/>
      <c r="C773" s="37"/>
      <c r="D773" s="37"/>
      <c r="E773" s="38"/>
      <c r="F773" s="38"/>
      <c r="G773" s="38"/>
      <c r="H773" s="38"/>
      <c r="I773" s="38"/>
      <c r="J773" s="1"/>
    </row>
    <row r="774" ht="15.75" customHeight="1">
      <c r="A774" s="37"/>
      <c r="B774" s="37"/>
      <c r="C774" s="37"/>
      <c r="D774" s="37"/>
      <c r="E774" s="38"/>
      <c r="F774" s="38"/>
      <c r="G774" s="38"/>
      <c r="H774" s="38"/>
      <c r="I774" s="38"/>
      <c r="J774" s="1"/>
    </row>
    <row r="775" ht="15.75" customHeight="1">
      <c r="A775" s="37"/>
      <c r="B775" s="37"/>
      <c r="C775" s="37"/>
      <c r="D775" s="37"/>
      <c r="E775" s="38"/>
      <c r="F775" s="38"/>
      <c r="G775" s="38"/>
      <c r="H775" s="38"/>
      <c r="I775" s="38"/>
      <c r="J775" s="1"/>
    </row>
    <row r="776" ht="15.75" customHeight="1">
      <c r="A776" s="37"/>
      <c r="B776" s="37"/>
      <c r="C776" s="37"/>
      <c r="D776" s="37"/>
      <c r="E776" s="38"/>
      <c r="F776" s="38"/>
      <c r="G776" s="38"/>
      <c r="H776" s="38"/>
      <c r="I776" s="38"/>
      <c r="J776" s="1"/>
    </row>
    <row r="777" ht="15.75" customHeight="1">
      <c r="A777" s="37"/>
      <c r="B777" s="37"/>
      <c r="C777" s="37"/>
      <c r="D777" s="37"/>
      <c r="E777" s="38"/>
      <c r="F777" s="38"/>
      <c r="G777" s="38"/>
      <c r="H777" s="38"/>
      <c r="I777" s="38"/>
      <c r="J777" s="1"/>
    </row>
    <row r="778" ht="15.75" customHeight="1">
      <c r="A778" s="37"/>
      <c r="B778" s="37"/>
      <c r="C778" s="37"/>
      <c r="D778" s="37"/>
      <c r="E778" s="38"/>
      <c r="F778" s="38"/>
      <c r="G778" s="38"/>
      <c r="H778" s="38"/>
      <c r="I778" s="38"/>
      <c r="J778" s="1"/>
    </row>
    <row r="779" ht="15.75" customHeight="1">
      <c r="A779" s="37"/>
      <c r="B779" s="37"/>
      <c r="C779" s="37"/>
      <c r="D779" s="37"/>
      <c r="E779" s="38"/>
      <c r="F779" s="38"/>
      <c r="G779" s="38"/>
      <c r="H779" s="38"/>
      <c r="I779" s="38"/>
      <c r="J779" s="1"/>
    </row>
    <row r="780" ht="15.75" customHeight="1">
      <c r="A780" s="37"/>
      <c r="B780" s="37"/>
      <c r="C780" s="37"/>
      <c r="D780" s="37"/>
      <c r="E780" s="38"/>
      <c r="F780" s="38"/>
      <c r="G780" s="38"/>
      <c r="H780" s="38"/>
      <c r="I780" s="38"/>
      <c r="J780" s="1"/>
    </row>
    <row r="781" ht="15.75" customHeight="1">
      <c r="A781" s="37"/>
      <c r="B781" s="37"/>
      <c r="C781" s="37"/>
      <c r="D781" s="37"/>
      <c r="E781" s="38"/>
      <c r="F781" s="38"/>
      <c r="G781" s="38"/>
      <c r="H781" s="38"/>
      <c r="I781" s="38"/>
      <c r="J781" s="1"/>
    </row>
    <row r="782" ht="15.75" customHeight="1">
      <c r="A782" s="37"/>
      <c r="B782" s="37"/>
      <c r="C782" s="37"/>
      <c r="D782" s="37"/>
      <c r="E782" s="38"/>
      <c r="F782" s="38"/>
      <c r="G782" s="38"/>
      <c r="H782" s="38"/>
      <c r="I782" s="38"/>
      <c r="J782" s="1"/>
    </row>
    <row r="783" ht="15.75" customHeight="1">
      <c r="A783" s="37"/>
      <c r="B783" s="37"/>
      <c r="C783" s="37"/>
      <c r="D783" s="37"/>
      <c r="E783" s="38"/>
      <c r="F783" s="38"/>
      <c r="G783" s="38"/>
      <c r="H783" s="38"/>
      <c r="I783" s="38"/>
      <c r="J783" s="1"/>
    </row>
    <row r="784" ht="15.75" customHeight="1">
      <c r="A784" s="37"/>
      <c r="B784" s="37"/>
      <c r="C784" s="37"/>
      <c r="D784" s="37"/>
      <c r="E784" s="38"/>
      <c r="F784" s="38"/>
      <c r="G784" s="38"/>
      <c r="H784" s="38"/>
      <c r="I784" s="38"/>
      <c r="J784" s="1"/>
    </row>
    <row r="785" ht="15.75" customHeight="1">
      <c r="A785" s="37"/>
      <c r="B785" s="37"/>
      <c r="C785" s="37"/>
      <c r="D785" s="37"/>
      <c r="E785" s="38"/>
      <c r="F785" s="38"/>
      <c r="G785" s="38"/>
      <c r="H785" s="38"/>
      <c r="I785" s="38"/>
      <c r="J785" s="1"/>
    </row>
    <row r="786" ht="15.75" customHeight="1">
      <c r="A786" s="37"/>
      <c r="B786" s="37"/>
      <c r="C786" s="37"/>
      <c r="D786" s="37"/>
      <c r="E786" s="38"/>
      <c r="F786" s="38"/>
      <c r="G786" s="38"/>
      <c r="H786" s="38"/>
      <c r="I786" s="38"/>
      <c r="J786" s="1"/>
    </row>
    <row r="787" ht="15.75" customHeight="1">
      <c r="A787" s="37"/>
      <c r="B787" s="37"/>
      <c r="C787" s="37"/>
      <c r="D787" s="37"/>
      <c r="E787" s="38"/>
      <c r="F787" s="38"/>
      <c r="G787" s="38"/>
      <c r="H787" s="38"/>
      <c r="I787" s="38"/>
      <c r="J787" s="1"/>
    </row>
    <row r="788" ht="15.75" customHeight="1">
      <c r="A788" s="37"/>
      <c r="B788" s="37"/>
      <c r="C788" s="37"/>
      <c r="D788" s="37"/>
      <c r="E788" s="38"/>
      <c r="F788" s="38"/>
      <c r="G788" s="38"/>
      <c r="H788" s="38"/>
      <c r="I788" s="38"/>
      <c r="J788" s="1"/>
    </row>
    <row r="789" ht="15.75" customHeight="1">
      <c r="A789" s="37"/>
      <c r="B789" s="37"/>
      <c r="C789" s="37"/>
      <c r="D789" s="37"/>
      <c r="E789" s="38"/>
      <c r="F789" s="38"/>
      <c r="G789" s="38"/>
      <c r="H789" s="38"/>
      <c r="I789" s="38"/>
      <c r="J789" s="1"/>
    </row>
    <row r="790" ht="15.75" customHeight="1">
      <c r="A790" s="37"/>
      <c r="B790" s="37"/>
      <c r="C790" s="37"/>
      <c r="D790" s="37"/>
      <c r="E790" s="38"/>
      <c r="F790" s="38"/>
      <c r="G790" s="38"/>
      <c r="H790" s="38"/>
      <c r="I790" s="38"/>
      <c r="J790" s="1"/>
    </row>
    <row r="791" ht="15.75" customHeight="1">
      <c r="A791" s="37"/>
      <c r="B791" s="37"/>
      <c r="C791" s="37"/>
      <c r="D791" s="37"/>
      <c r="E791" s="38"/>
      <c r="F791" s="38"/>
      <c r="G791" s="38"/>
      <c r="H791" s="38"/>
      <c r="I791" s="38"/>
      <c r="J791" s="1"/>
    </row>
    <row r="792" ht="15.75" customHeight="1">
      <c r="A792" s="37"/>
      <c r="B792" s="37"/>
      <c r="C792" s="37"/>
      <c r="D792" s="37"/>
      <c r="E792" s="38"/>
      <c r="F792" s="38"/>
      <c r="G792" s="38"/>
      <c r="H792" s="38"/>
      <c r="I792" s="38"/>
      <c r="J792" s="1"/>
    </row>
    <row r="793" ht="15.75" customHeight="1">
      <c r="A793" s="37"/>
      <c r="B793" s="37"/>
      <c r="C793" s="37"/>
      <c r="D793" s="37"/>
      <c r="E793" s="38"/>
      <c r="F793" s="38"/>
      <c r="G793" s="38"/>
      <c r="H793" s="38"/>
      <c r="I793" s="38"/>
      <c r="J793" s="1"/>
    </row>
    <row r="794" ht="15.75" customHeight="1">
      <c r="A794" s="37"/>
      <c r="B794" s="37"/>
      <c r="C794" s="37"/>
      <c r="D794" s="37"/>
      <c r="E794" s="38"/>
      <c r="F794" s="38"/>
      <c r="G794" s="38"/>
      <c r="H794" s="38"/>
      <c r="I794" s="38"/>
      <c r="J794" s="1"/>
    </row>
    <row r="795" ht="15.75" customHeight="1">
      <c r="A795" s="37"/>
      <c r="B795" s="37"/>
      <c r="C795" s="37"/>
      <c r="D795" s="37"/>
      <c r="E795" s="38"/>
      <c r="F795" s="38"/>
      <c r="G795" s="38"/>
      <c r="H795" s="38"/>
      <c r="I795" s="38"/>
      <c r="J795" s="1"/>
    </row>
    <row r="796" ht="15.75" customHeight="1">
      <c r="A796" s="37"/>
      <c r="B796" s="37"/>
      <c r="C796" s="37"/>
      <c r="D796" s="37"/>
      <c r="E796" s="38"/>
      <c r="F796" s="38"/>
      <c r="G796" s="38"/>
      <c r="H796" s="38"/>
      <c r="I796" s="38"/>
      <c r="J796" s="1"/>
    </row>
    <row r="797" ht="15.75" customHeight="1">
      <c r="A797" s="37"/>
      <c r="B797" s="37"/>
      <c r="C797" s="37"/>
      <c r="D797" s="37"/>
      <c r="E797" s="38"/>
      <c r="F797" s="38"/>
      <c r="G797" s="38"/>
      <c r="H797" s="38"/>
      <c r="I797" s="38"/>
      <c r="J797" s="1"/>
    </row>
    <row r="798" ht="15.75" customHeight="1">
      <c r="A798" s="37"/>
      <c r="B798" s="37"/>
      <c r="C798" s="37"/>
      <c r="D798" s="37"/>
      <c r="E798" s="38"/>
      <c r="F798" s="38"/>
      <c r="G798" s="38"/>
      <c r="H798" s="38"/>
      <c r="I798" s="38"/>
      <c r="J798" s="1"/>
    </row>
    <row r="799" ht="15.75" customHeight="1">
      <c r="A799" s="37"/>
      <c r="B799" s="37"/>
      <c r="C799" s="37"/>
      <c r="D799" s="37"/>
      <c r="E799" s="38"/>
      <c r="F799" s="38"/>
      <c r="G799" s="38"/>
      <c r="H799" s="38"/>
      <c r="I799" s="38"/>
      <c r="J799" s="1"/>
    </row>
    <row r="800" ht="15.75" customHeight="1">
      <c r="A800" s="37"/>
      <c r="B800" s="37"/>
      <c r="C800" s="37"/>
      <c r="D800" s="37"/>
      <c r="E800" s="38"/>
      <c r="F800" s="38"/>
      <c r="G800" s="38"/>
      <c r="H800" s="38"/>
      <c r="I800" s="38"/>
      <c r="J800" s="1"/>
    </row>
    <row r="801" ht="15.75" customHeight="1">
      <c r="A801" s="37"/>
      <c r="B801" s="37"/>
      <c r="C801" s="37"/>
      <c r="D801" s="37"/>
      <c r="E801" s="38"/>
      <c r="F801" s="38"/>
      <c r="G801" s="38"/>
      <c r="H801" s="38"/>
      <c r="I801" s="38"/>
      <c r="J801" s="1"/>
    </row>
    <row r="802" ht="15.75" customHeight="1">
      <c r="A802" s="37"/>
      <c r="B802" s="37"/>
      <c r="C802" s="37"/>
      <c r="D802" s="37"/>
      <c r="E802" s="38"/>
      <c r="F802" s="38"/>
      <c r="G802" s="38"/>
      <c r="H802" s="38"/>
      <c r="I802" s="38"/>
      <c r="J802" s="1"/>
    </row>
    <row r="803" ht="15.75" customHeight="1">
      <c r="A803" s="37"/>
      <c r="B803" s="37"/>
      <c r="C803" s="37"/>
      <c r="D803" s="37"/>
      <c r="E803" s="38"/>
      <c r="F803" s="38"/>
      <c r="G803" s="38"/>
      <c r="H803" s="38"/>
      <c r="I803" s="38"/>
      <c r="J803" s="1"/>
    </row>
    <row r="804" ht="15.75" customHeight="1">
      <c r="A804" s="37"/>
      <c r="B804" s="37"/>
      <c r="C804" s="37"/>
      <c r="D804" s="37"/>
      <c r="E804" s="38"/>
      <c r="F804" s="38"/>
      <c r="G804" s="38"/>
      <c r="H804" s="38"/>
      <c r="I804" s="38"/>
      <c r="J804" s="1"/>
    </row>
    <row r="805" ht="15.75" customHeight="1">
      <c r="A805" s="37"/>
      <c r="B805" s="37"/>
      <c r="C805" s="37"/>
      <c r="D805" s="37"/>
      <c r="E805" s="38"/>
      <c r="F805" s="38"/>
      <c r="G805" s="38"/>
      <c r="H805" s="38"/>
      <c r="I805" s="38"/>
      <c r="J805" s="1"/>
    </row>
    <row r="806" ht="15.75" customHeight="1">
      <c r="A806" s="37"/>
      <c r="B806" s="37"/>
      <c r="C806" s="37"/>
      <c r="D806" s="37"/>
      <c r="E806" s="38"/>
      <c r="F806" s="38"/>
      <c r="G806" s="38"/>
      <c r="H806" s="38"/>
      <c r="I806" s="38"/>
      <c r="J806" s="1"/>
    </row>
    <row r="807" ht="15.75" customHeight="1">
      <c r="A807" s="37"/>
      <c r="B807" s="37"/>
      <c r="C807" s="37"/>
      <c r="D807" s="37"/>
      <c r="E807" s="38"/>
      <c r="F807" s="38"/>
      <c r="G807" s="38"/>
      <c r="H807" s="38"/>
      <c r="I807" s="38"/>
      <c r="J807" s="1"/>
    </row>
    <row r="808" ht="15.75" customHeight="1">
      <c r="A808" s="37"/>
      <c r="B808" s="37"/>
      <c r="C808" s="37"/>
      <c r="D808" s="37"/>
      <c r="E808" s="38"/>
      <c r="F808" s="38"/>
      <c r="G808" s="38"/>
      <c r="H808" s="38"/>
      <c r="I808" s="38"/>
      <c r="J808" s="1"/>
    </row>
    <row r="809" ht="15.75" customHeight="1">
      <c r="A809" s="37"/>
      <c r="B809" s="37"/>
      <c r="C809" s="37"/>
      <c r="D809" s="37"/>
      <c r="E809" s="38"/>
      <c r="F809" s="38"/>
      <c r="G809" s="38"/>
      <c r="H809" s="38"/>
      <c r="I809" s="38"/>
      <c r="J809" s="1"/>
    </row>
    <row r="810" ht="15.75" customHeight="1">
      <c r="A810" s="37"/>
      <c r="B810" s="37"/>
      <c r="C810" s="37"/>
      <c r="D810" s="37"/>
      <c r="E810" s="38"/>
      <c r="F810" s="38"/>
      <c r="G810" s="38"/>
      <c r="H810" s="38"/>
      <c r="I810" s="38"/>
      <c r="J810" s="1"/>
    </row>
    <row r="811" ht="15.75" customHeight="1">
      <c r="A811" s="37"/>
      <c r="B811" s="37"/>
      <c r="C811" s="37"/>
      <c r="D811" s="37"/>
      <c r="E811" s="38"/>
      <c r="F811" s="38"/>
      <c r="G811" s="38"/>
      <c r="H811" s="38"/>
      <c r="I811" s="38"/>
      <c r="J811" s="1"/>
    </row>
    <row r="812" ht="15.75" customHeight="1">
      <c r="A812" s="37"/>
      <c r="B812" s="37"/>
      <c r="C812" s="37"/>
      <c r="D812" s="37"/>
      <c r="E812" s="38"/>
      <c r="F812" s="38"/>
      <c r="G812" s="38"/>
      <c r="H812" s="38"/>
      <c r="I812" s="38"/>
      <c r="J812" s="1"/>
    </row>
    <row r="813" ht="15.75" customHeight="1">
      <c r="A813" s="37"/>
      <c r="B813" s="37"/>
      <c r="C813" s="37"/>
      <c r="D813" s="37"/>
      <c r="E813" s="38"/>
      <c r="F813" s="38"/>
      <c r="G813" s="38"/>
      <c r="H813" s="38"/>
      <c r="I813" s="38"/>
      <c r="J813" s="1"/>
    </row>
    <row r="814" ht="15.75" customHeight="1">
      <c r="A814" s="37"/>
      <c r="B814" s="37"/>
      <c r="C814" s="37"/>
      <c r="D814" s="37"/>
      <c r="E814" s="38"/>
      <c r="F814" s="38"/>
      <c r="G814" s="38"/>
      <c r="H814" s="38"/>
      <c r="I814" s="38"/>
      <c r="J814" s="1"/>
    </row>
    <row r="815" ht="15.75" customHeight="1">
      <c r="A815" s="37"/>
      <c r="B815" s="37"/>
      <c r="C815" s="37"/>
      <c r="D815" s="37"/>
      <c r="E815" s="38"/>
      <c r="F815" s="38"/>
      <c r="G815" s="38"/>
      <c r="H815" s="38"/>
      <c r="I815" s="38"/>
      <c r="J815" s="1"/>
    </row>
    <row r="816" ht="15.75" customHeight="1">
      <c r="A816" s="37"/>
      <c r="B816" s="37"/>
      <c r="C816" s="37"/>
      <c r="D816" s="37"/>
      <c r="E816" s="38"/>
      <c r="F816" s="38"/>
      <c r="G816" s="38"/>
      <c r="H816" s="38"/>
      <c r="I816" s="38"/>
      <c r="J816" s="1"/>
    </row>
    <row r="817" ht="15.75" customHeight="1">
      <c r="A817" s="37"/>
      <c r="B817" s="37"/>
      <c r="C817" s="37"/>
      <c r="D817" s="37"/>
      <c r="E817" s="38"/>
      <c r="F817" s="38"/>
      <c r="G817" s="38"/>
      <c r="H817" s="38"/>
      <c r="I817" s="38"/>
      <c r="J817" s="1"/>
    </row>
    <row r="818" ht="15.75" customHeight="1">
      <c r="A818" s="37"/>
      <c r="B818" s="37"/>
      <c r="C818" s="37"/>
      <c r="D818" s="37"/>
      <c r="E818" s="38"/>
      <c r="F818" s="38"/>
      <c r="G818" s="38"/>
      <c r="H818" s="38"/>
      <c r="I818" s="38"/>
      <c r="J818" s="1"/>
    </row>
    <row r="819" ht="15.75" customHeight="1">
      <c r="A819" s="37"/>
      <c r="B819" s="37"/>
      <c r="C819" s="37"/>
      <c r="D819" s="37"/>
      <c r="E819" s="38"/>
      <c r="F819" s="38"/>
      <c r="G819" s="38"/>
      <c r="H819" s="38"/>
      <c r="I819" s="38"/>
      <c r="J819" s="1"/>
    </row>
    <row r="820" ht="15.75" customHeight="1">
      <c r="A820" s="37"/>
      <c r="B820" s="37"/>
      <c r="C820" s="37"/>
      <c r="D820" s="37"/>
      <c r="E820" s="38"/>
      <c r="F820" s="38"/>
      <c r="G820" s="38"/>
      <c r="H820" s="38"/>
      <c r="I820" s="38"/>
      <c r="J820" s="1"/>
    </row>
    <row r="821" ht="15.75" customHeight="1">
      <c r="A821" s="37"/>
      <c r="B821" s="37"/>
      <c r="C821" s="37"/>
      <c r="D821" s="37"/>
      <c r="E821" s="38"/>
      <c r="F821" s="38"/>
      <c r="G821" s="38"/>
      <c r="H821" s="38"/>
      <c r="I821" s="38"/>
      <c r="J821" s="1"/>
    </row>
    <row r="822" ht="15.75" customHeight="1">
      <c r="A822" s="37"/>
      <c r="B822" s="37"/>
      <c r="C822" s="37"/>
      <c r="D822" s="37"/>
      <c r="E822" s="38"/>
      <c r="F822" s="38"/>
      <c r="G822" s="38"/>
      <c r="H822" s="38"/>
      <c r="I822" s="38"/>
      <c r="J822" s="1"/>
    </row>
    <row r="823" ht="15.75" customHeight="1">
      <c r="A823" s="37"/>
      <c r="B823" s="37"/>
      <c r="C823" s="37"/>
      <c r="D823" s="37"/>
      <c r="E823" s="38"/>
      <c r="F823" s="38"/>
      <c r="G823" s="38"/>
      <c r="H823" s="38"/>
      <c r="I823" s="38"/>
      <c r="J823" s="1"/>
    </row>
    <row r="824" ht="15.75" customHeight="1">
      <c r="A824" s="37"/>
      <c r="B824" s="37"/>
      <c r="C824" s="37"/>
      <c r="D824" s="37"/>
      <c r="E824" s="38"/>
      <c r="F824" s="38"/>
      <c r="G824" s="38"/>
      <c r="H824" s="38"/>
      <c r="I824" s="38"/>
      <c r="J824" s="1"/>
    </row>
    <row r="825" ht="15.75" customHeight="1">
      <c r="A825" s="37"/>
      <c r="B825" s="37"/>
      <c r="C825" s="37"/>
      <c r="D825" s="37"/>
      <c r="E825" s="38"/>
      <c r="F825" s="38"/>
      <c r="G825" s="38"/>
      <c r="H825" s="38"/>
      <c r="I825" s="38"/>
      <c r="J825" s="1"/>
    </row>
    <row r="826" ht="15.75" customHeight="1">
      <c r="A826" s="37"/>
      <c r="B826" s="37"/>
      <c r="C826" s="37"/>
      <c r="D826" s="37"/>
      <c r="E826" s="38"/>
      <c r="F826" s="38"/>
      <c r="G826" s="38"/>
      <c r="H826" s="38"/>
      <c r="I826" s="38"/>
      <c r="J826" s="1"/>
    </row>
    <row r="827" ht="15.75" customHeight="1">
      <c r="A827" s="37"/>
      <c r="B827" s="37"/>
      <c r="C827" s="37"/>
      <c r="D827" s="37"/>
      <c r="E827" s="38"/>
      <c r="F827" s="38"/>
      <c r="G827" s="38"/>
      <c r="H827" s="38"/>
      <c r="I827" s="38"/>
      <c r="J827" s="1"/>
    </row>
    <row r="828" ht="15.75" customHeight="1">
      <c r="A828" s="37"/>
      <c r="B828" s="37"/>
      <c r="C828" s="37"/>
      <c r="D828" s="37"/>
      <c r="E828" s="38"/>
      <c r="F828" s="38"/>
      <c r="G828" s="38"/>
      <c r="H828" s="38"/>
      <c r="I828" s="38"/>
      <c r="J828" s="1"/>
    </row>
    <row r="829" ht="15.75" customHeight="1">
      <c r="A829" s="37"/>
      <c r="B829" s="37"/>
      <c r="C829" s="37"/>
      <c r="D829" s="37"/>
      <c r="E829" s="38"/>
      <c r="F829" s="38"/>
      <c r="G829" s="38"/>
      <c r="H829" s="38"/>
      <c r="I829" s="38"/>
      <c r="J829" s="1"/>
    </row>
    <row r="830" ht="15.75" customHeight="1">
      <c r="A830" s="37"/>
      <c r="B830" s="37"/>
      <c r="C830" s="37"/>
      <c r="D830" s="37"/>
      <c r="E830" s="38"/>
      <c r="F830" s="38"/>
      <c r="G830" s="38"/>
      <c r="H830" s="38"/>
      <c r="I830" s="38"/>
      <c r="J830" s="1"/>
    </row>
    <row r="831" ht="15.75" customHeight="1">
      <c r="A831" s="37"/>
      <c r="B831" s="37"/>
      <c r="C831" s="37"/>
      <c r="D831" s="37"/>
      <c r="E831" s="38"/>
      <c r="F831" s="38"/>
      <c r="G831" s="38"/>
      <c r="H831" s="38"/>
      <c r="I831" s="38"/>
      <c r="J831" s="1"/>
    </row>
    <row r="832" ht="15.75" customHeight="1">
      <c r="A832" s="37"/>
      <c r="B832" s="37"/>
      <c r="C832" s="37"/>
      <c r="D832" s="37"/>
      <c r="E832" s="38"/>
      <c r="F832" s="38"/>
      <c r="G832" s="38"/>
      <c r="H832" s="38"/>
      <c r="I832" s="38"/>
      <c r="J832" s="1"/>
    </row>
    <row r="833" ht="15.75" customHeight="1">
      <c r="A833" s="37"/>
      <c r="B833" s="37"/>
      <c r="C833" s="37"/>
      <c r="D833" s="37"/>
      <c r="E833" s="38"/>
      <c r="F833" s="38"/>
      <c r="G833" s="38"/>
      <c r="H833" s="38"/>
      <c r="I833" s="38"/>
      <c r="J833" s="1"/>
    </row>
    <row r="834" ht="15.75" customHeight="1">
      <c r="A834" s="37"/>
      <c r="B834" s="37"/>
      <c r="C834" s="37"/>
      <c r="D834" s="37"/>
      <c r="E834" s="38"/>
      <c r="F834" s="38"/>
      <c r="G834" s="38"/>
      <c r="H834" s="38"/>
      <c r="I834" s="38"/>
      <c r="J834" s="1"/>
    </row>
    <row r="835" ht="15.75" customHeight="1">
      <c r="A835" s="37"/>
      <c r="B835" s="37"/>
      <c r="C835" s="37"/>
      <c r="D835" s="37"/>
      <c r="E835" s="38"/>
      <c r="F835" s="38"/>
      <c r="G835" s="38"/>
      <c r="H835" s="38"/>
      <c r="I835" s="38"/>
      <c r="J835" s="1"/>
    </row>
    <row r="836" ht="15.75" customHeight="1">
      <c r="A836" s="37"/>
      <c r="B836" s="37"/>
      <c r="C836" s="37"/>
      <c r="D836" s="37"/>
      <c r="E836" s="38"/>
      <c r="F836" s="38"/>
      <c r="G836" s="38"/>
      <c r="H836" s="38"/>
      <c r="I836" s="38"/>
      <c r="J836" s="1"/>
    </row>
    <row r="837" ht="15.75" customHeight="1">
      <c r="A837" s="37"/>
      <c r="B837" s="37"/>
      <c r="C837" s="37"/>
      <c r="D837" s="37"/>
      <c r="E837" s="38"/>
      <c r="F837" s="38"/>
      <c r="G837" s="38"/>
      <c r="H837" s="38"/>
      <c r="I837" s="38"/>
      <c r="J837" s="1"/>
    </row>
    <row r="838" ht="15.75" customHeight="1">
      <c r="A838" s="37"/>
      <c r="B838" s="37"/>
      <c r="C838" s="37"/>
      <c r="D838" s="37"/>
      <c r="E838" s="38"/>
      <c r="F838" s="38"/>
      <c r="G838" s="38"/>
      <c r="H838" s="38"/>
      <c r="I838" s="38"/>
      <c r="J838" s="1"/>
    </row>
    <row r="839" ht="15.75" customHeight="1">
      <c r="A839" s="37"/>
      <c r="B839" s="37"/>
      <c r="C839" s="37"/>
      <c r="D839" s="37"/>
      <c r="E839" s="38"/>
      <c r="F839" s="38"/>
      <c r="G839" s="38"/>
      <c r="H839" s="38"/>
      <c r="I839" s="38"/>
      <c r="J839" s="1"/>
    </row>
    <row r="840" ht="15.75" customHeight="1">
      <c r="A840" s="37"/>
      <c r="B840" s="37"/>
      <c r="C840" s="37"/>
      <c r="D840" s="37"/>
      <c r="E840" s="38"/>
      <c r="F840" s="38"/>
      <c r="G840" s="38"/>
      <c r="H840" s="38"/>
      <c r="I840" s="38"/>
      <c r="J840" s="1"/>
    </row>
    <row r="841" ht="15.75" customHeight="1">
      <c r="A841" s="37"/>
      <c r="B841" s="37"/>
      <c r="C841" s="37"/>
      <c r="D841" s="37"/>
      <c r="E841" s="38"/>
      <c r="F841" s="38"/>
      <c r="G841" s="38"/>
      <c r="H841" s="38"/>
      <c r="I841" s="38"/>
      <c r="J841" s="1"/>
    </row>
    <row r="842" ht="15.75" customHeight="1">
      <c r="A842" s="37"/>
      <c r="B842" s="37"/>
      <c r="C842" s="37"/>
      <c r="D842" s="37"/>
      <c r="E842" s="38"/>
      <c r="F842" s="38"/>
      <c r="G842" s="38"/>
      <c r="H842" s="38"/>
      <c r="I842" s="38"/>
      <c r="J842" s="1"/>
    </row>
    <row r="843" ht="15.75" customHeight="1">
      <c r="A843" s="37"/>
      <c r="B843" s="37"/>
      <c r="C843" s="37"/>
      <c r="D843" s="37"/>
      <c r="E843" s="38"/>
      <c r="F843" s="38"/>
      <c r="G843" s="38"/>
      <c r="H843" s="38"/>
      <c r="I843" s="38"/>
      <c r="J843" s="1"/>
    </row>
    <row r="844" ht="15.75" customHeight="1">
      <c r="A844" s="37"/>
      <c r="B844" s="37"/>
      <c r="C844" s="37"/>
      <c r="D844" s="37"/>
      <c r="E844" s="38"/>
      <c r="F844" s="38"/>
      <c r="G844" s="38"/>
      <c r="H844" s="38"/>
      <c r="I844" s="38"/>
      <c r="J844" s="1"/>
    </row>
    <row r="845" ht="15.75" customHeight="1">
      <c r="A845" s="37"/>
      <c r="B845" s="37"/>
      <c r="C845" s="37"/>
      <c r="D845" s="37"/>
      <c r="E845" s="38"/>
      <c r="F845" s="38"/>
      <c r="G845" s="38"/>
      <c r="H845" s="38"/>
      <c r="I845" s="38"/>
      <c r="J845" s="1"/>
    </row>
    <row r="846" ht="15.75" customHeight="1">
      <c r="A846" s="37"/>
      <c r="B846" s="37"/>
      <c r="C846" s="37"/>
      <c r="D846" s="37"/>
      <c r="E846" s="38"/>
      <c r="F846" s="38"/>
      <c r="G846" s="38"/>
      <c r="H846" s="38"/>
      <c r="I846" s="38"/>
      <c r="J846" s="1"/>
    </row>
    <row r="847" ht="15.75" customHeight="1">
      <c r="A847" s="37"/>
      <c r="B847" s="37"/>
      <c r="C847" s="37"/>
      <c r="D847" s="37"/>
      <c r="E847" s="38"/>
      <c r="F847" s="38"/>
      <c r="G847" s="38"/>
      <c r="H847" s="38"/>
      <c r="I847" s="38"/>
      <c r="J847" s="1"/>
    </row>
    <row r="848" ht="15.75" customHeight="1">
      <c r="A848" s="37"/>
      <c r="B848" s="37"/>
      <c r="C848" s="37"/>
      <c r="D848" s="37"/>
      <c r="E848" s="38"/>
      <c r="F848" s="38"/>
      <c r="G848" s="38"/>
      <c r="H848" s="38"/>
      <c r="I848" s="38"/>
      <c r="J848" s="1"/>
    </row>
    <row r="849" ht="15.75" customHeight="1">
      <c r="A849" s="37"/>
      <c r="B849" s="37"/>
      <c r="C849" s="37"/>
      <c r="D849" s="37"/>
      <c r="E849" s="38"/>
      <c r="F849" s="38"/>
      <c r="G849" s="38"/>
      <c r="H849" s="38"/>
      <c r="I849" s="38"/>
      <c r="J849" s="1"/>
    </row>
    <row r="850" ht="15.75" customHeight="1">
      <c r="A850" s="37"/>
      <c r="B850" s="37"/>
      <c r="C850" s="37"/>
      <c r="D850" s="37"/>
      <c r="E850" s="38"/>
      <c r="F850" s="38"/>
      <c r="G850" s="38"/>
      <c r="H850" s="38"/>
      <c r="I850" s="38"/>
      <c r="J850" s="1"/>
    </row>
    <row r="851" ht="15.75" customHeight="1">
      <c r="A851" s="37"/>
      <c r="B851" s="37"/>
      <c r="C851" s="37"/>
      <c r="D851" s="37"/>
      <c r="E851" s="38"/>
      <c r="F851" s="38"/>
      <c r="G851" s="38"/>
      <c r="H851" s="38"/>
      <c r="I851" s="38"/>
      <c r="J851" s="1"/>
    </row>
    <row r="852" ht="15.75" customHeight="1">
      <c r="A852" s="37"/>
      <c r="B852" s="37"/>
      <c r="C852" s="37"/>
      <c r="D852" s="37"/>
      <c r="E852" s="38"/>
      <c r="F852" s="38"/>
      <c r="G852" s="38"/>
      <c r="H852" s="38"/>
      <c r="I852" s="38"/>
      <c r="J852" s="1"/>
    </row>
    <row r="853" ht="15.75" customHeight="1">
      <c r="A853" s="37"/>
      <c r="B853" s="37"/>
      <c r="C853" s="37"/>
      <c r="D853" s="37"/>
      <c r="E853" s="38"/>
      <c r="F853" s="38"/>
      <c r="G853" s="38"/>
      <c r="H853" s="38"/>
      <c r="I853" s="38"/>
      <c r="J853" s="1"/>
    </row>
    <row r="854" ht="15.75" customHeight="1">
      <c r="A854" s="37"/>
      <c r="B854" s="37"/>
      <c r="C854" s="37"/>
      <c r="D854" s="37"/>
      <c r="E854" s="38"/>
      <c r="F854" s="38"/>
      <c r="G854" s="38"/>
      <c r="H854" s="38"/>
      <c r="I854" s="38"/>
      <c r="J854" s="1"/>
    </row>
    <row r="855" ht="15.75" customHeight="1">
      <c r="A855" s="37"/>
      <c r="B855" s="37"/>
      <c r="C855" s="37"/>
      <c r="D855" s="37"/>
      <c r="E855" s="38"/>
      <c r="F855" s="38"/>
      <c r="G855" s="38"/>
      <c r="H855" s="38"/>
      <c r="I855" s="38"/>
      <c r="J855" s="1"/>
    </row>
    <row r="856" ht="15.75" customHeight="1">
      <c r="A856" s="37"/>
      <c r="B856" s="37"/>
      <c r="C856" s="37"/>
      <c r="D856" s="37"/>
      <c r="E856" s="38"/>
      <c r="F856" s="38"/>
      <c r="G856" s="38"/>
      <c r="H856" s="38"/>
      <c r="I856" s="38"/>
      <c r="J856" s="1"/>
    </row>
    <row r="857" ht="15.75" customHeight="1">
      <c r="A857" s="37"/>
      <c r="B857" s="37"/>
      <c r="C857" s="37"/>
      <c r="D857" s="37"/>
      <c r="E857" s="38"/>
      <c r="F857" s="38"/>
      <c r="G857" s="38"/>
      <c r="H857" s="38"/>
      <c r="I857" s="38"/>
      <c r="J857" s="1"/>
    </row>
    <row r="858" ht="15.75" customHeight="1">
      <c r="A858" s="37"/>
      <c r="B858" s="37"/>
      <c r="C858" s="37"/>
      <c r="D858" s="37"/>
      <c r="E858" s="38"/>
      <c r="F858" s="38"/>
      <c r="G858" s="38"/>
      <c r="H858" s="38"/>
      <c r="I858" s="38"/>
      <c r="J858" s="1"/>
    </row>
    <row r="859" ht="15.75" customHeight="1">
      <c r="A859" s="37"/>
      <c r="B859" s="37"/>
      <c r="C859" s="37"/>
      <c r="D859" s="37"/>
      <c r="E859" s="38"/>
      <c r="F859" s="38"/>
      <c r="G859" s="38"/>
      <c r="H859" s="38"/>
      <c r="I859" s="38"/>
      <c r="J859" s="1"/>
    </row>
    <row r="860" ht="15.75" customHeight="1">
      <c r="A860" s="37"/>
      <c r="B860" s="37"/>
      <c r="C860" s="37"/>
      <c r="D860" s="37"/>
      <c r="E860" s="38"/>
      <c r="F860" s="38"/>
      <c r="G860" s="38"/>
      <c r="H860" s="38"/>
      <c r="I860" s="38"/>
      <c r="J860" s="1"/>
    </row>
    <row r="861" ht="15.75" customHeight="1">
      <c r="A861" s="37"/>
      <c r="B861" s="37"/>
      <c r="C861" s="37"/>
      <c r="D861" s="37"/>
      <c r="E861" s="38"/>
      <c r="F861" s="38"/>
      <c r="G861" s="38"/>
      <c r="H861" s="38"/>
      <c r="I861" s="38"/>
      <c r="J861" s="1"/>
    </row>
    <row r="862" ht="15.75" customHeight="1">
      <c r="A862" s="37"/>
      <c r="B862" s="37"/>
      <c r="C862" s="37"/>
      <c r="D862" s="37"/>
      <c r="E862" s="38"/>
      <c r="F862" s="38"/>
      <c r="G862" s="38"/>
      <c r="H862" s="38"/>
      <c r="I862" s="38"/>
      <c r="J862" s="1"/>
    </row>
    <row r="863" ht="15.75" customHeight="1">
      <c r="A863" s="37"/>
      <c r="B863" s="37"/>
      <c r="C863" s="37"/>
      <c r="D863" s="37"/>
      <c r="E863" s="38"/>
      <c r="F863" s="38"/>
      <c r="G863" s="38"/>
      <c r="H863" s="38"/>
      <c r="I863" s="38"/>
      <c r="J863" s="1"/>
    </row>
    <row r="864" ht="15.75" customHeight="1">
      <c r="A864" s="37"/>
      <c r="B864" s="37"/>
      <c r="C864" s="37"/>
      <c r="D864" s="37"/>
      <c r="E864" s="38"/>
      <c r="F864" s="38"/>
      <c r="G864" s="38"/>
      <c r="H864" s="38"/>
      <c r="I864" s="38"/>
      <c r="J864" s="1"/>
    </row>
    <row r="865" ht="15.75" customHeight="1">
      <c r="A865" s="37"/>
      <c r="B865" s="37"/>
      <c r="C865" s="37"/>
      <c r="D865" s="37"/>
      <c r="E865" s="38"/>
      <c r="F865" s="38"/>
      <c r="G865" s="38"/>
      <c r="H865" s="38"/>
      <c r="I865" s="38"/>
      <c r="J865" s="1"/>
    </row>
    <row r="866" ht="15.75" customHeight="1">
      <c r="A866" s="37"/>
      <c r="B866" s="37"/>
      <c r="C866" s="37"/>
      <c r="D866" s="37"/>
      <c r="E866" s="38"/>
      <c r="F866" s="38"/>
      <c r="G866" s="38"/>
      <c r="H866" s="38"/>
      <c r="I866" s="38"/>
      <c r="J866" s="1"/>
    </row>
    <row r="867" ht="15.75" customHeight="1">
      <c r="A867" s="37"/>
      <c r="B867" s="37"/>
      <c r="C867" s="37"/>
      <c r="D867" s="37"/>
      <c r="E867" s="38"/>
      <c r="F867" s="38"/>
      <c r="G867" s="38"/>
      <c r="H867" s="38"/>
      <c r="I867" s="38"/>
      <c r="J867" s="1"/>
    </row>
    <row r="868" ht="15.75" customHeight="1">
      <c r="A868" s="37"/>
      <c r="B868" s="37"/>
      <c r="C868" s="37"/>
      <c r="D868" s="37"/>
      <c r="E868" s="38"/>
      <c r="F868" s="38"/>
      <c r="G868" s="38"/>
      <c r="H868" s="38"/>
      <c r="I868" s="38"/>
      <c r="J868" s="1"/>
    </row>
    <row r="869" ht="15.75" customHeight="1">
      <c r="A869" s="37"/>
      <c r="B869" s="37"/>
      <c r="C869" s="37"/>
      <c r="D869" s="37"/>
      <c r="E869" s="38"/>
      <c r="F869" s="38"/>
      <c r="G869" s="38"/>
      <c r="H869" s="38"/>
      <c r="I869" s="38"/>
      <c r="J869" s="1"/>
    </row>
    <row r="870" ht="15.75" customHeight="1">
      <c r="A870" s="37"/>
      <c r="B870" s="37"/>
      <c r="C870" s="37"/>
      <c r="D870" s="37"/>
      <c r="E870" s="38"/>
      <c r="F870" s="38"/>
      <c r="G870" s="38"/>
      <c r="H870" s="38"/>
      <c r="I870" s="38"/>
      <c r="J870" s="1"/>
    </row>
    <row r="871" ht="15.75" customHeight="1">
      <c r="A871" s="37"/>
      <c r="B871" s="37"/>
      <c r="C871" s="37"/>
      <c r="D871" s="37"/>
      <c r="E871" s="38"/>
      <c r="F871" s="38"/>
      <c r="G871" s="38"/>
      <c r="H871" s="38"/>
      <c r="I871" s="38"/>
      <c r="J871" s="1"/>
    </row>
    <row r="872" ht="15.75" customHeight="1">
      <c r="A872" s="37"/>
      <c r="B872" s="37"/>
      <c r="C872" s="37"/>
      <c r="D872" s="37"/>
      <c r="E872" s="38"/>
      <c r="F872" s="38"/>
      <c r="G872" s="38"/>
      <c r="H872" s="38"/>
      <c r="I872" s="38"/>
      <c r="J872" s="1"/>
    </row>
    <row r="873" ht="15.75" customHeight="1">
      <c r="A873" s="37"/>
      <c r="B873" s="37"/>
      <c r="C873" s="37"/>
      <c r="D873" s="37"/>
      <c r="E873" s="38"/>
      <c r="F873" s="38"/>
      <c r="G873" s="38"/>
      <c r="H873" s="38"/>
      <c r="I873" s="38"/>
      <c r="J873" s="1"/>
    </row>
    <row r="874" ht="15.75" customHeight="1">
      <c r="A874" s="37"/>
      <c r="B874" s="37"/>
      <c r="C874" s="37"/>
      <c r="D874" s="37"/>
      <c r="E874" s="38"/>
      <c r="F874" s="38"/>
      <c r="G874" s="38"/>
      <c r="H874" s="38"/>
      <c r="I874" s="38"/>
      <c r="J874" s="1"/>
    </row>
    <row r="875" ht="15.75" customHeight="1">
      <c r="A875" s="37"/>
      <c r="B875" s="37"/>
      <c r="C875" s="37"/>
      <c r="D875" s="37"/>
      <c r="E875" s="38"/>
      <c r="F875" s="38"/>
      <c r="G875" s="38"/>
      <c r="H875" s="38"/>
      <c r="I875" s="38"/>
      <c r="J875" s="1"/>
    </row>
    <row r="876" ht="15.75" customHeight="1">
      <c r="A876" s="37"/>
      <c r="B876" s="37"/>
      <c r="C876" s="37"/>
      <c r="D876" s="37"/>
      <c r="E876" s="38"/>
      <c r="F876" s="38"/>
      <c r="G876" s="38"/>
      <c r="H876" s="38"/>
      <c r="I876" s="38"/>
      <c r="J876" s="1"/>
    </row>
    <row r="877" ht="15.75" customHeight="1">
      <c r="A877" s="37"/>
      <c r="B877" s="37"/>
      <c r="C877" s="37"/>
      <c r="D877" s="37"/>
      <c r="E877" s="38"/>
      <c r="F877" s="38"/>
      <c r="G877" s="38"/>
      <c r="H877" s="38"/>
      <c r="I877" s="38"/>
      <c r="J877" s="1"/>
    </row>
    <row r="878" ht="15.75" customHeight="1">
      <c r="A878" s="37"/>
      <c r="B878" s="37"/>
      <c r="C878" s="37"/>
      <c r="D878" s="37"/>
      <c r="E878" s="38"/>
      <c r="F878" s="38"/>
      <c r="G878" s="38"/>
      <c r="H878" s="38"/>
      <c r="I878" s="38"/>
      <c r="J878" s="1"/>
    </row>
    <row r="879" ht="15.75" customHeight="1">
      <c r="A879" s="37"/>
      <c r="B879" s="37"/>
      <c r="C879" s="37"/>
      <c r="D879" s="37"/>
      <c r="E879" s="38"/>
      <c r="F879" s="38"/>
      <c r="G879" s="38"/>
      <c r="H879" s="38"/>
      <c r="I879" s="38"/>
      <c r="J879" s="1"/>
    </row>
    <row r="880" ht="15.75" customHeight="1">
      <c r="A880" s="37"/>
      <c r="B880" s="37"/>
      <c r="C880" s="37"/>
      <c r="D880" s="37"/>
      <c r="E880" s="38"/>
      <c r="F880" s="38"/>
      <c r="G880" s="38"/>
      <c r="H880" s="38"/>
      <c r="I880" s="38"/>
      <c r="J880" s="1"/>
    </row>
    <row r="881" ht="15.75" customHeight="1">
      <c r="A881" s="37"/>
      <c r="B881" s="37"/>
      <c r="C881" s="37"/>
      <c r="D881" s="37"/>
      <c r="E881" s="38"/>
      <c r="F881" s="38"/>
      <c r="G881" s="38"/>
      <c r="H881" s="38"/>
      <c r="I881" s="38"/>
      <c r="J881" s="1"/>
    </row>
    <row r="882" ht="15.75" customHeight="1">
      <c r="A882" s="37"/>
      <c r="B882" s="37"/>
      <c r="C882" s="37"/>
      <c r="D882" s="37"/>
      <c r="E882" s="38"/>
      <c r="F882" s="38"/>
      <c r="G882" s="38"/>
      <c r="H882" s="38"/>
      <c r="I882" s="38"/>
      <c r="J882" s="1"/>
    </row>
    <row r="883" ht="15.75" customHeight="1">
      <c r="A883" s="37"/>
      <c r="B883" s="37"/>
      <c r="C883" s="37"/>
      <c r="D883" s="37"/>
      <c r="E883" s="38"/>
      <c r="F883" s="38"/>
      <c r="G883" s="38"/>
      <c r="H883" s="38"/>
      <c r="I883" s="38"/>
      <c r="J883" s="1"/>
    </row>
    <row r="884" ht="15.75" customHeight="1">
      <c r="A884" s="37"/>
      <c r="B884" s="37"/>
      <c r="C884" s="37"/>
      <c r="D884" s="37"/>
      <c r="E884" s="38"/>
      <c r="F884" s="38"/>
      <c r="G884" s="38"/>
      <c r="H884" s="38"/>
      <c r="I884" s="38"/>
      <c r="J884" s="1"/>
    </row>
    <row r="885" ht="15.75" customHeight="1">
      <c r="A885" s="37"/>
      <c r="B885" s="37"/>
      <c r="C885" s="37"/>
      <c r="D885" s="37"/>
      <c r="E885" s="38"/>
      <c r="F885" s="38"/>
      <c r="G885" s="38"/>
      <c r="H885" s="38"/>
      <c r="I885" s="38"/>
      <c r="J885" s="1"/>
    </row>
    <row r="886" ht="15.75" customHeight="1">
      <c r="A886" s="37"/>
      <c r="B886" s="37"/>
      <c r="C886" s="37"/>
      <c r="D886" s="37"/>
      <c r="E886" s="38"/>
      <c r="F886" s="38"/>
      <c r="G886" s="38"/>
      <c r="H886" s="38"/>
      <c r="I886" s="38"/>
      <c r="J886" s="1"/>
    </row>
    <row r="887" ht="15.75" customHeight="1">
      <c r="A887" s="37"/>
      <c r="B887" s="37"/>
      <c r="C887" s="37"/>
      <c r="D887" s="37"/>
      <c r="E887" s="38"/>
      <c r="F887" s="38"/>
      <c r="G887" s="38"/>
      <c r="H887" s="38"/>
      <c r="I887" s="38"/>
      <c r="J887" s="1"/>
    </row>
    <row r="888" ht="15.75" customHeight="1">
      <c r="A888" s="37"/>
      <c r="B888" s="37"/>
      <c r="C888" s="37"/>
      <c r="D888" s="37"/>
      <c r="E888" s="38"/>
      <c r="F888" s="38"/>
      <c r="G888" s="38"/>
      <c r="H888" s="38"/>
      <c r="I888" s="38"/>
      <c r="J888" s="1"/>
    </row>
    <row r="889" ht="15.75" customHeight="1">
      <c r="A889" s="37"/>
      <c r="B889" s="37"/>
      <c r="C889" s="37"/>
      <c r="D889" s="37"/>
      <c r="E889" s="38"/>
      <c r="F889" s="38"/>
      <c r="G889" s="38"/>
      <c r="H889" s="38"/>
      <c r="I889" s="38"/>
      <c r="J889" s="1"/>
    </row>
    <row r="890" ht="15.75" customHeight="1">
      <c r="A890" s="37"/>
      <c r="B890" s="37"/>
      <c r="C890" s="37"/>
      <c r="D890" s="37"/>
      <c r="E890" s="38"/>
      <c r="F890" s="38"/>
      <c r="G890" s="38"/>
      <c r="H890" s="38"/>
      <c r="I890" s="38"/>
      <c r="J890" s="1"/>
    </row>
    <row r="891" ht="15.75" customHeight="1">
      <c r="A891" s="37"/>
      <c r="B891" s="37"/>
      <c r="C891" s="37"/>
      <c r="D891" s="37"/>
      <c r="E891" s="38"/>
      <c r="F891" s="38"/>
      <c r="G891" s="38"/>
      <c r="H891" s="38"/>
      <c r="I891" s="38"/>
      <c r="J891" s="1"/>
    </row>
    <row r="892" ht="15.75" customHeight="1">
      <c r="A892" s="37"/>
      <c r="B892" s="37"/>
      <c r="C892" s="37"/>
      <c r="D892" s="37"/>
      <c r="E892" s="38"/>
      <c r="F892" s="38"/>
      <c r="G892" s="38"/>
      <c r="H892" s="38"/>
      <c r="I892" s="38"/>
      <c r="J892" s="1"/>
    </row>
    <row r="893" ht="15.75" customHeight="1">
      <c r="A893" s="37"/>
      <c r="B893" s="37"/>
      <c r="C893" s="37"/>
      <c r="D893" s="37"/>
      <c r="E893" s="38"/>
      <c r="F893" s="38"/>
      <c r="G893" s="38"/>
      <c r="H893" s="38"/>
      <c r="I893" s="38"/>
      <c r="J893" s="1"/>
    </row>
    <row r="894" ht="15.75" customHeight="1">
      <c r="A894" s="37"/>
      <c r="B894" s="37"/>
      <c r="C894" s="37"/>
      <c r="D894" s="37"/>
      <c r="E894" s="38"/>
      <c r="F894" s="38"/>
      <c r="G894" s="38"/>
      <c r="H894" s="38"/>
      <c r="I894" s="38"/>
      <c r="J894" s="1"/>
    </row>
    <row r="895" ht="15.75" customHeight="1">
      <c r="A895" s="37"/>
      <c r="B895" s="37"/>
      <c r="C895" s="37"/>
      <c r="D895" s="37"/>
      <c r="E895" s="38"/>
      <c r="F895" s="38"/>
      <c r="G895" s="38"/>
      <c r="H895" s="38"/>
      <c r="I895" s="38"/>
      <c r="J895" s="1"/>
    </row>
    <row r="896" ht="15.75" customHeight="1">
      <c r="A896" s="37"/>
      <c r="B896" s="37"/>
      <c r="C896" s="37"/>
      <c r="D896" s="37"/>
      <c r="E896" s="38"/>
      <c r="F896" s="38"/>
      <c r="G896" s="38"/>
      <c r="H896" s="38"/>
      <c r="I896" s="38"/>
      <c r="J896" s="1"/>
    </row>
    <row r="897" ht="15.75" customHeight="1">
      <c r="A897" s="37"/>
      <c r="B897" s="37"/>
      <c r="C897" s="37"/>
      <c r="D897" s="37"/>
      <c r="E897" s="38"/>
      <c r="F897" s="38"/>
      <c r="G897" s="38"/>
      <c r="H897" s="38"/>
      <c r="I897" s="38"/>
      <c r="J897" s="1"/>
    </row>
    <row r="898" ht="15.75" customHeight="1">
      <c r="A898" s="37"/>
      <c r="B898" s="37"/>
      <c r="C898" s="37"/>
      <c r="D898" s="37"/>
      <c r="E898" s="38"/>
      <c r="F898" s="38"/>
      <c r="G898" s="38"/>
      <c r="H898" s="38"/>
      <c r="I898" s="38"/>
      <c r="J898" s="1"/>
    </row>
    <row r="899" ht="15.75" customHeight="1">
      <c r="A899" s="37"/>
      <c r="B899" s="37"/>
      <c r="C899" s="37"/>
      <c r="D899" s="37"/>
      <c r="E899" s="38"/>
      <c r="F899" s="38"/>
      <c r="G899" s="38"/>
      <c r="H899" s="38"/>
      <c r="I899" s="38"/>
      <c r="J899" s="1"/>
    </row>
    <row r="900" ht="15.75" customHeight="1">
      <c r="A900" s="37"/>
      <c r="B900" s="37"/>
      <c r="C900" s="37"/>
      <c r="D900" s="37"/>
      <c r="E900" s="38"/>
      <c r="F900" s="38"/>
      <c r="G900" s="38"/>
      <c r="H900" s="38"/>
      <c r="I900" s="38"/>
      <c r="J900" s="1"/>
    </row>
    <row r="901" ht="15.75" customHeight="1">
      <c r="A901" s="37"/>
      <c r="B901" s="37"/>
      <c r="C901" s="37"/>
      <c r="D901" s="37"/>
      <c r="E901" s="38"/>
      <c r="F901" s="38"/>
      <c r="G901" s="38"/>
      <c r="H901" s="38"/>
      <c r="I901" s="38"/>
      <c r="J901" s="1"/>
    </row>
    <row r="902" ht="15.75" customHeight="1">
      <c r="A902" s="37"/>
      <c r="B902" s="37"/>
      <c r="C902" s="37"/>
      <c r="D902" s="37"/>
      <c r="E902" s="38"/>
      <c r="F902" s="38"/>
      <c r="G902" s="38"/>
      <c r="H902" s="38"/>
      <c r="I902" s="38"/>
      <c r="J902" s="1"/>
    </row>
    <row r="903" ht="15.75" customHeight="1">
      <c r="A903" s="37"/>
      <c r="B903" s="37"/>
      <c r="C903" s="37"/>
      <c r="D903" s="37"/>
      <c r="E903" s="38"/>
      <c r="F903" s="38"/>
      <c r="G903" s="38"/>
      <c r="H903" s="38"/>
      <c r="I903" s="38"/>
      <c r="J903" s="1"/>
    </row>
    <row r="904" ht="15.75" customHeight="1">
      <c r="A904" s="37"/>
      <c r="B904" s="37"/>
      <c r="C904" s="37"/>
      <c r="D904" s="37"/>
      <c r="E904" s="38"/>
      <c r="F904" s="38"/>
      <c r="G904" s="38"/>
      <c r="H904" s="38"/>
      <c r="I904" s="38"/>
      <c r="J904" s="1"/>
    </row>
    <row r="905" ht="15.75" customHeight="1">
      <c r="A905" s="37"/>
      <c r="B905" s="37"/>
      <c r="C905" s="37"/>
      <c r="D905" s="37"/>
      <c r="E905" s="38"/>
      <c r="F905" s="38"/>
      <c r="G905" s="38"/>
      <c r="H905" s="38"/>
      <c r="I905" s="38"/>
      <c r="J905" s="1"/>
    </row>
    <row r="906" ht="15.75" customHeight="1">
      <c r="A906" s="37"/>
      <c r="B906" s="37"/>
      <c r="C906" s="37"/>
      <c r="D906" s="37"/>
      <c r="E906" s="38"/>
      <c r="F906" s="38"/>
      <c r="G906" s="38"/>
      <c r="H906" s="38"/>
      <c r="I906" s="38"/>
      <c r="J906" s="1"/>
    </row>
    <row r="907" ht="15.75" customHeight="1">
      <c r="A907" s="37"/>
      <c r="B907" s="37"/>
      <c r="C907" s="37"/>
      <c r="D907" s="37"/>
      <c r="E907" s="38"/>
      <c r="F907" s="38"/>
      <c r="G907" s="38"/>
      <c r="H907" s="38"/>
      <c r="I907" s="38"/>
      <c r="J907" s="1"/>
    </row>
    <row r="908" ht="15.75" customHeight="1">
      <c r="A908" s="37"/>
      <c r="B908" s="37"/>
      <c r="C908" s="37"/>
      <c r="D908" s="37"/>
      <c r="E908" s="38"/>
      <c r="F908" s="38"/>
      <c r="G908" s="38"/>
      <c r="H908" s="38"/>
      <c r="I908" s="38"/>
      <c r="J908" s="1"/>
    </row>
    <row r="909" ht="15.75" customHeight="1">
      <c r="A909" s="37"/>
      <c r="B909" s="37"/>
      <c r="C909" s="37"/>
      <c r="D909" s="37"/>
      <c r="E909" s="38"/>
      <c r="F909" s="38"/>
      <c r="G909" s="38"/>
      <c r="H909" s="38"/>
      <c r="I909" s="38"/>
      <c r="J909" s="1"/>
    </row>
    <row r="910" ht="15.75" customHeight="1">
      <c r="A910" s="37"/>
      <c r="B910" s="37"/>
      <c r="C910" s="37"/>
      <c r="D910" s="37"/>
      <c r="E910" s="38"/>
      <c r="F910" s="38"/>
      <c r="G910" s="38"/>
      <c r="H910" s="38"/>
      <c r="I910" s="38"/>
      <c r="J910" s="1"/>
    </row>
    <row r="911" ht="15.75" customHeight="1">
      <c r="A911" s="37"/>
      <c r="B911" s="37"/>
      <c r="C911" s="37"/>
      <c r="D911" s="37"/>
      <c r="E911" s="38"/>
      <c r="F911" s="38"/>
      <c r="G911" s="38"/>
      <c r="H911" s="38"/>
      <c r="I911" s="38"/>
      <c r="J911" s="1"/>
    </row>
    <row r="912" ht="15.75" customHeight="1">
      <c r="A912" s="37"/>
      <c r="B912" s="37"/>
      <c r="C912" s="37"/>
      <c r="D912" s="37"/>
      <c r="E912" s="38"/>
      <c r="F912" s="38"/>
      <c r="G912" s="38"/>
      <c r="H912" s="38"/>
      <c r="I912" s="38"/>
      <c r="J912" s="1"/>
    </row>
    <row r="913" ht="15.75" customHeight="1">
      <c r="A913" s="37"/>
      <c r="B913" s="37"/>
      <c r="C913" s="37"/>
      <c r="D913" s="37"/>
      <c r="E913" s="38"/>
      <c r="F913" s="38"/>
      <c r="G913" s="38"/>
      <c r="H913" s="38"/>
      <c r="I913" s="38"/>
      <c r="J913" s="1"/>
    </row>
    <row r="914" ht="15.75" customHeight="1">
      <c r="A914" s="37"/>
      <c r="B914" s="37"/>
      <c r="C914" s="37"/>
      <c r="D914" s="37"/>
      <c r="E914" s="38"/>
      <c r="F914" s="38"/>
      <c r="G914" s="38"/>
      <c r="H914" s="38"/>
      <c r="I914" s="38"/>
      <c r="J914" s="1"/>
    </row>
    <row r="915" ht="15.75" customHeight="1">
      <c r="A915" s="37"/>
      <c r="B915" s="37"/>
      <c r="C915" s="37"/>
      <c r="D915" s="37"/>
      <c r="E915" s="38"/>
      <c r="F915" s="38"/>
      <c r="G915" s="38"/>
      <c r="H915" s="38"/>
      <c r="I915" s="38"/>
      <c r="J915" s="1"/>
    </row>
    <row r="916" ht="15.75" customHeight="1">
      <c r="A916" s="37"/>
      <c r="B916" s="37"/>
      <c r="C916" s="37"/>
      <c r="D916" s="37"/>
      <c r="E916" s="38"/>
      <c r="F916" s="38"/>
      <c r="G916" s="38"/>
      <c r="H916" s="38"/>
      <c r="I916" s="38"/>
      <c r="J916" s="1"/>
    </row>
    <row r="917" ht="15.75" customHeight="1">
      <c r="A917" s="37"/>
      <c r="B917" s="37"/>
      <c r="C917" s="37"/>
      <c r="D917" s="37"/>
      <c r="E917" s="38"/>
      <c r="F917" s="38"/>
      <c r="G917" s="38"/>
      <c r="H917" s="38"/>
      <c r="I917" s="38"/>
      <c r="J917" s="1"/>
    </row>
    <row r="918" ht="15.75" customHeight="1">
      <c r="A918" s="37"/>
      <c r="B918" s="37"/>
      <c r="C918" s="37"/>
      <c r="D918" s="37"/>
      <c r="E918" s="38"/>
      <c r="F918" s="38"/>
      <c r="G918" s="38"/>
      <c r="H918" s="38"/>
      <c r="I918" s="38"/>
      <c r="J918" s="1"/>
    </row>
    <row r="919" ht="15.75" customHeight="1">
      <c r="A919" s="37"/>
      <c r="B919" s="37"/>
      <c r="C919" s="37"/>
      <c r="D919" s="37"/>
      <c r="E919" s="38"/>
      <c r="F919" s="38"/>
      <c r="G919" s="38"/>
      <c r="H919" s="38"/>
      <c r="I919" s="38"/>
      <c r="J919" s="1"/>
    </row>
    <row r="920" ht="15.75" customHeight="1">
      <c r="A920" s="37"/>
      <c r="B920" s="37"/>
      <c r="C920" s="37"/>
      <c r="D920" s="37"/>
      <c r="E920" s="38"/>
      <c r="F920" s="38"/>
      <c r="G920" s="38"/>
      <c r="H920" s="38"/>
      <c r="I920" s="38"/>
      <c r="J920" s="1"/>
    </row>
    <row r="921" ht="15.75" customHeight="1">
      <c r="A921" s="37"/>
      <c r="B921" s="37"/>
      <c r="C921" s="37"/>
      <c r="D921" s="37"/>
      <c r="E921" s="38"/>
      <c r="F921" s="38"/>
      <c r="G921" s="38"/>
      <c r="H921" s="38"/>
      <c r="I921" s="38"/>
      <c r="J921" s="1"/>
    </row>
    <row r="922" ht="15.75" customHeight="1">
      <c r="A922" s="37"/>
      <c r="B922" s="37"/>
      <c r="C922" s="37"/>
      <c r="D922" s="37"/>
      <c r="E922" s="38"/>
      <c r="F922" s="38"/>
      <c r="G922" s="38"/>
      <c r="H922" s="38"/>
      <c r="I922" s="38"/>
      <c r="J922" s="1"/>
    </row>
    <row r="923" ht="15.75" customHeight="1">
      <c r="A923" s="37"/>
      <c r="B923" s="37"/>
      <c r="C923" s="37"/>
      <c r="D923" s="37"/>
      <c r="E923" s="38"/>
      <c r="F923" s="38"/>
      <c r="G923" s="38"/>
      <c r="H923" s="38"/>
      <c r="I923" s="38"/>
      <c r="J923" s="1"/>
    </row>
    <row r="924" ht="15.75" customHeight="1">
      <c r="A924" s="37"/>
      <c r="B924" s="37"/>
      <c r="C924" s="37"/>
      <c r="D924" s="37"/>
      <c r="E924" s="38"/>
      <c r="F924" s="38"/>
      <c r="G924" s="38"/>
      <c r="H924" s="38"/>
      <c r="I924" s="38"/>
      <c r="J924" s="1"/>
    </row>
    <row r="925" ht="15.75" customHeight="1">
      <c r="A925" s="37"/>
      <c r="B925" s="37"/>
      <c r="C925" s="37"/>
      <c r="D925" s="37"/>
      <c r="E925" s="38"/>
      <c r="F925" s="38"/>
      <c r="G925" s="38"/>
      <c r="H925" s="38"/>
      <c r="I925" s="38"/>
      <c r="J925" s="1"/>
    </row>
    <row r="926" ht="15.75" customHeight="1">
      <c r="A926" s="37"/>
      <c r="B926" s="37"/>
      <c r="C926" s="37"/>
      <c r="D926" s="37"/>
      <c r="E926" s="38"/>
      <c r="F926" s="38"/>
      <c r="G926" s="38"/>
      <c r="H926" s="38"/>
      <c r="I926" s="38"/>
      <c r="J926" s="1"/>
    </row>
    <row r="927" ht="15.75" customHeight="1">
      <c r="A927" s="37"/>
      <c r="B927" s="37"/>
      <c r="C927" s="37"/>
      <c r="D927" s="37"/>
      <c r="E927" s="38"/>
      <c r="F927" s="38"/>
      <c r="G927" s="38"/>
      <c r="H927" s="38"/>
      <c r="I927" s="38"/>
      <c r="J927" s="1"/>
    </row>
    <row r="928" ht="15.75" customHeight="1">
      <c r="A928" s="37"/>
      <c r="B928" s="37"/>
      <c r="C928" s="37"/>
      <c r="D928" s="37"/>
      <c r="E928" s="38"/>
      <c r="F928" s="38"/>
      <c r="G928" s="38"/>
      <c r="H928" s="38"/>
      <c r="I928" s="38"/>
      <c r="J928" s="1"/>
    </row>
    <row r="929" ht="15.75" customHeight="1">
      <c r="A929" s="37"/>
      <c r="B929" s="37"/>
      <c r="C929" s="37"/>
      <c r="D929" s="37"/>
      <c r="E929" s="38"/>
      <c r="F929" s="38"/>
      <c r="G929" s="38"/>
      <c r="H929" s="38"/>
      <c r="I929" s="38"/>
      <c r="J929" s="1"/>
    </row>
    <row r="930" ht="15.75" customHeight="1">
      <c r="A930" s="37"/>
      <c r="B930" s="37"/>
      <c r="C930" s="37"/>
      <c r="D930" s="37"/>
      <c r="E930" s="38"/>
      <c r="F930" s="38"/>
      <c r="G930" s="38"/>
      <c r="H930" s="38"/>
      <c r="I930" s="38"/>
      <c r="J930" s="1"/>
    </row>
    <row r="931" ht="15.75" customHeight="1">
      <c r="A931" s="37"/>
      <c r="B931" s="37"/>
      <c r="C931" s="37"/>
      <c r="D931" s="37"/>
      <c r="E931" s="38"/>
      <c r="F931" s="38"/>
      <c r="G931" s="38"/>
      <c r="H931" s="38"/>
      <c r="I931" s="38"/>
      <c r="J931" s="1"/>
    </row>
    <row r="932" ht="15.75" customHeight="1">
      <c r="A932" s="37"/>
      <c r="B932" s="37"/>
      <c r="C932" s="37"/>
      <c r="D932" s="37"/>
      <c r="E932" s="38"/>
      <c r="F932" s="38"/>
      <c r="G932" s="38"/>
      <c r="H932" s="38"/>
      <c r="I932" s="38"/>
      <c r="J932" s="1"/>
    </row>
    <row r="933" ht="15.75" customHeight="1">
      <c r="A933" s="37"/>
      <c r="B933" s="37"/>
      <c r="C933" s="37"/>
      <c r="D933" s="37"/>
      <c r="E933" s="38"/>
      <c r="F933" s="38"/>
      <c r="G933" s="38"/>
      <c r="H933" s="38"/>
      <c r="I933" s="38"/>
      <c r="J933" s="1"/>
    </row>
    <row r="934" ht="15.75" customHeight="1">
      <c r="A934" s="37"/>
      <c r="B934" s="37"/>
      <c r="C934" s="37"/>
      <c r="D934" s="37"/>
      <c r="E934" s="38"/>
      <c r="F934" s="38"/>
      <c r="G934" s="38"/>
      <c r="H934" s="38"/>
      <c r="I934" s="38"/>
      <c r="J934" s="1"/>
    </row>
    <row r="935" ht="15.75" customHeight="1">
      <c r="A935" s="37"/>
      <c r="B935" s="37"/>
      <c r="C935" s="37"/>
      <c r="D935" s="37"/>
      <c r="E935" s="38"/>
      <c r="F935" s="38"/>
      <c r="G935" s="38"/>
      <c r="H935" s="38"/>
      <c r="I935" s="38"/>
      <c r="J935" s="1"/>
    </row>
    <row r="936" ht="15.75" customHeight="1">
      <c r="A936" s="37"/>
      <c r="B936" s="37"/>
      <c r="C936" s="37"/>
      <c r="D936" s="37"/>
      <c r="E936" s="38"/>
      <c r="F936" s="38"/>
      <c r="G936" s="38"/>
      <c r="H936" s="38"/>
      <c r="I936" s="38"/>
      <c r="J936" s="1"/>
    </row>
    <row r="937" ht="15.75" customHeight="1">
      <c r="A937" s="37"/>
      <c r="B937" s="37"/>
      <c r="C937" s="37"/>
      <c r="D937" s="37"/>
      <c r="E937" s="38"/>
      <c r="F937" s="38"/>
      <c r="G937" s="38"/>
      <c r="H937" s="38"/>
      <c r="I937" s="38"/>
      <c r="J937" s="1"/>
    </row>
    <row r="938" ht="15.75" customHeight="1">
      <c r="A938" s="37"/>
      <c r="B938" s="37"/>
      <c r="C938" s="37"/>
      <c r="D938" s="37"/>
      <c r="E938" s="38"/>
      <c r="F938" s="38"/>
      <c r="G938" s="38"/>
      <c r="H938" s="38"/>
      <c r="I938" s="38"/>
      <c r="J938" s="1"/>
    </row>
    <row r="939" ht="15.75" customHeight="1">
      <c r="A939" s="37"/>
      <c r="B939" s="37"/>
      <c r="C939" s="37"/>
      <c r="D939" s="37"/>
      <c r="E939" s="38"/>
      <c r="F939" s="38"/>
      <c r="G939" s="38"/>
      <c r="H939" s="38"/>
      <c r="I939" s="38"/>
      <c r="J939" s="1"/>
    </row>
    <row r="940" ht="15.75" customHeight="1">
      <c r="A940" s="37"/>
      <c r="B940" s="37"/>
      <c r="C940" s="37"/>
      <c r="D940" s="37"/>
      <c r="E940" s="38"/>
      <c r="F940" s="38"/>
      <c r="G940" s="38"/>
      <c r="H940" s="38"/>
      <c r="I940" s="38"/>
      <c r="J940" s="1"/>
    </row>
    <row r="941" ht="15.75" customHeight="1">
      <c r="A941" s="37"/>
      <c r="B941" s="37"/>
      <c r="C941" s="37"/>
      <c r="D941" s="37"/>
      <c r="E941" s="38"/>
      <c r="F941" s="38"/>
      <c r="G941" s="38"/>
      <c r="H941" s="38"/>
      <c r="I941" s="38"/>
      <c r="J941" s="1"/>
    </row>
    <row r="942" ht="15.75" customHeight="1">
      <c r="A942" s="37"/>
      <c r="B942" s="37"/>
      <c r="C942" s="37"/>
      <c r="D942" s="37"/>
      <c r="E942" s="38"/>
      <c r="F942" s="38"/>
      <c r="G942" s="38"/>
      <c r="H942" s="38"/>
      <c r="I942" s="38"/>
      <c r="J942" s="1"/>
    </row>
    <row r="943" ht="15.75" customHeight="1">
      <c r="A943" s="37"/>
      <c r="B943" s="37"/>
      <c r="C943" s="37"/>
      <c r="D943" s="37"/>
      <c r="E943" s="38"/>
      <c r="F943" s="38"/>
      <c r="G943" s="38"/>
      <c r="H943" s="38"/>
      <c r="I943" s="38"/>
      <c r="J943" s="1"/>
    </row>
    <row r="944" ht="15.75" customHeight="1">
      <c r="A944" s="37"/>
      <c r="B944" s="37"/>
      <c r="C944" s="37"/>
      <c r="D944" s="37"/>
      <c r="E944" s="38"/>
      <c r="F944" s="38"/>
      <c r="G944" s="38"/>
      <c r="H944" s="38"/>
      <c r="I944" s="38"/>
      <c r="J944" s="1"/>
    </row>
    <row r="945" ht="15.75" customHeight="1">
      <c r="A945" s="37"/>
      <c r="B945" s="37"/>
      <c r="C945" s="37"/>
      <c r="D945" s="37"/>
      <c r="E945" s="38"/>
      <c r="F945" s="38"/>
      <c r="G945" s="38"/>
      <c r="H945" s="38"/>
      <c r="I945" s="38"/>
      <c r="J945" s="1"/>
    </row>
    <row r="946" ht="15.75" customHeight="1">
      <c r="A946" s="37"/>
      <c r="B946" s="37"/>
      <c r="C946" s="37"/>
      <c r="D946" s="37"/>
      <c r="E946" s="38"/>
      <c r="F946" s="38"/>
      <c r="G946" s="38"/>
      <c r="H946" s="38"/>
      <c r="I946" s="38"/>
      <c r="J946" s="1"/>
    </row>
    <row r="947" ht="15.75" customHeight="1">
      <c r="A947" s="37"/>
      <c r="B947" s="37"/>
      <c r="C947" s="37"/>
      <c r="D947" s="37"/>
      <c r="E947" s="38"/>
      <c r="F947" s="38"/>
      <c r="G947" s="38"/>
      <c r="H947" s="38"/>
      <c r="I947" s="38"/>
      <c r="J947" s="1"/>
    </row>
    <row r="948" ht="15.75" customHeight="1">
      <c r="A948" s="37"/>
      <c r="B948" s="37"/>
      <c r="C948" s="37"/>
      <c r="D948" s="37"/>
      <c r="E948" s="38"/>
      <c r="F948" s="38"/>
      <c r="G948" s="38"/>
      <c r="H948" s="38"/>
      <c r="I948" s="38"/>
      <c r="J948" s="1"/>
    </row>
    <row r="949" ht="15.75" customHeight="1">
      <c r="A949" s="37"/>
      <c r="B949" s="37"/>
      <c r="C949" s="37"/>
      <c r="D949" s="37"/>
      <c r="E949" s="38"/>
      <c r="F949" s="38"/>
      <c r="G949" s="38"/>
      <c r="H949" s="38"/>
      <c r="I949" s="38"/>
      <c r="J949" s="1"/>
    </row>
    <row r="950" ht="15.75" customHeight="1">
      <c r="A950" s="37"/>
      <c r="B950" s="37"/>
      <c r="C950" s="37"/>
      <c r="D950" s="37"/>
      <c r="E950" s="38"/>
      <c r="F950" s="38"/>
      <c r="G950" s="38"/>
      <c r="H950" s="38"/>
      <c r="I950" s="38"/>
      <c r="J950" s="1"/>
    </row>
    <row r="951" ht="15.75" customHeight="1">
      <c r="A951" s="37"/>
      <c r="B951" s="37"/>
      <c r="C951" s="37"/>
      <c r="D951" s="37"/>
      <c r="E951" s="38"/>
      <c r="F951" s="38"/>
      <c r="G951" s="38"/>
      <c r="H951" s="38"/>
      <c r="I951" s="38"/>
      <c r="J951" s="1"/>
    </row>
    <row r="952" ht="15.75" customHeight="1">
      <c r="A952" s="37"/>
      <c r="B952" s="37"/>
      <c r="C952" s="37"/>
      <c r="D952" s="37"/>
      <c r="E952" s="38"/>
      <c r="F952" s="38"/>
      <c r="G952" s="38"/>
      <c r="H952" s="38"/>
      <c r="I952" s="38"/>
      <c r="J952" s="1"/>
    </row>
    <row r="953" ht="15.75" customHeight="1">
      <c r="A953" s="37"/>
      <c r="B953" s="37"/>
      <c r="C953" s="37"/>
      <c r="D953" s="37"/>
      <c r="E953" s="38"/>
      <c r="F953" s="38"/>
      <c r="G953" s="38"/>
      <c r="H953" s="38"/>
      <c r="I953" s="38"/>
      <c r="J953" s="1"/>
    </row>
    <row r="954" ht="15.75" customHeight="1">
      <c r="A954" s="37"/>
      <c r="B954" s="37"/>
      <c r="C954" s="37"/>
      <c r="D954" s="37"/>
      <c r="E954" s="38"/>
      <c r="F954" s="38"/>
      <c r="G954" s="38"/>
      <c r="H954" s="38"/>
      <c r="I954" s="38"/>
      <c r="J954" s="1"/>
    </row>
    <row r="955" ht="15.75" customHeight="1">
      <c r="A955" s="37"/>
      <c r="B955" s="37"/>
      <c r="C955" s="37"/>
      <c r="D955" s="37"/>
      <c r="E955" s="38"/>
      <c r="F955" s="38"/>
      <c r="G955" s="38"/>
      <c r="H955" s="38"/>
      <c r="I955" s="38"/>
      <c r="J955" s="1"/>
    </row>
    <row r="956" ht="15.75" customHeight="1">
      <c r="A956" s="37"/>
      <c r="B956" s="37"/>
      <c r="C956" s="37"/>
      <c r="D956" s="37"/>
      <c r="E956" s="38"/>
      <c r="F956" s="38"/>
      <c r="G956" s="38"/>
      <c r="H956" s="38"/>
      <c r="I956" s="38"/>
      <c r="J956" s="1"/>
    </row>
    <row r="957" ht="15.75" customHeight="1">
      <c r="A957" s="37"/>
      <c r="B957" s="37"/>
      <c r="C957" s="37"/>
      <c r="D957" s="37"/>
      <c r="E957" s="38"/>
      <c r="F957" s="38"/>
      <c r="G957" s="38"/>
      <c r="H957" s="38"/>
      <c r="I957" s="38"/>
      <c r="J957" s="1"/>
    </row>
    <row r="958" ht="15.75" customHeight="1">
      <c r="A958" s="37"/>
      <c r="B958" s="37"/>
      <c r="C958" s="37"/>
      <c r="D958" s="37"/>
      <c r="E958" s="38"/>
      <c r="F958" s="38"/>
      <c r="G958" s="38"/>
      <c r="H958" s="38"/>
      <c r="I958" s="38"/>
      <c r="J958" s="1"/>
    </row>
    <row r="959" ht="15.75" customHeight="1">
      <c r="A959" s="37"/>
      <c r="B959" s="37"/>
      <c r="C959" s="37"/>
      <c r="D959" s="37"/>
      <c r="E959" s="38"/>
      <c r="F959" s="38"/>
      <c r="G959" s="38"/>
      <c r="H959" s="38"/>
      <c r="I959" s="38"/>
      <c r="J959" s="1"/>
    </row>
    <row r="960" ht="15.75" customHeight="1">
      <c r="A960" s="37"/>
      <c r="B960" s="37"/>
      <c r="C960" s="37"/>
      <c r="D960" s="37"/>
      <c r="E960" s="38"/>
      <c r="F960" s="38"/>
      <c r="G960" s="38"/>
      <c r="H960" s="38"/>
      <c r="I960" s="38"/>
      <c r="J960" s="1"/>
    </row>
    <row r="961" ht="15.75" customHeight="1">
      <c r="A961" s="37"/>
      <c r="B961" s="37"/>
      <c r="C961" s="37"/>
      <c r="D961" s="37"/>
      <c r="E961" s="38"/>
      <c r="F961" s="38"/>
      <c r="G961" s="38"/>
      <c r="H961" s="38"/>
      <c r="I961" s="38"/>
      <c r="J961" s="1"/>
    </row>
    <row r="962" ht="15.75" customHeight="1">
      <c r="A962" s="37"/>
      <c r="B962" s="37"/>
      <c r="C962" s="37"/>
      <c r="D962" s="37"/>
      <c r="E962" s="38"/>
      <c r="F962" s="38"/>
      <c r="G962" s="38"/>
      <c r="H962" s="38"/>
      <c r="I962" s="38"/>
      <c r="J962" s="1"/>
    </row>
    <row r="963" ht="15.75" customHeight="1">
      <c r="A963" s="37"/>
      <c r="B963" s="37"/>
      <c r="C963" s="37"/>
      <c r="D963" s="37"/>
      <c r="E963" s="38"/>
      <c r="F963" s="38"/>
      <c r="G963" s="38"/>
      <c r="H963" s="38"/>
      <c r="I963" s="38"/>
      <c r="J963" s="1"/>
    </row>
    <row r="964" ht="15.75" customHeight="1">
      <c r="A964" s="37"/>
      <c r="B964" s="37"/>
      <c r="C964" s="37"/>
      <c r="D964" s="37"/>
      <c r="E964" s="38"/>
      <c r="F964" s="38"/>
      <c r="G964" s="38"/>
      <c r="H964" s="38"/>
      <c r="I964" s="38"/>
      <c r="J964" s="1"/>
    </row>
    <row r="965" ht="15.75" customHeight="1">
      <c r="A965" s="37"/>
      <c r="B965" s="37"/>
      <c r="C965" s="37"/>
      <c r="D965" s="37"/>
      <c r="E965" s="38"/>
      <c r="F965" s="38"/>
      <c r="G965" s="38"/>
      <c r="H965" s="38"/>
      <c r="I965" s="38"/>
      <c r="J965" s="1"/>
    </row>
    <row r="966" ht="15.75" customHeight="1">
      <c r="A966" s="37"/>
      <c r="B966" s="37"/>
      <c r="C966" s="37"/>
      <c r="D966" s="37"/>
      <c r="E966" s="38"/>
      <c r="F966" s="38"/>
      <c r="G966" s="38"/>
      <c r="H966" s="38"/>
      <c r="I966" s="38"/>
      <c r="J966" s="1"/>
    </row>
    <row r="967" ht="15.75" customHeight="1">
      <c r="A967" s="37"/>
      <c r="B967" s="37"/>
      <c r="C967" s="37"/>
      <c r="D967" s="37"/>
      <c r="E967" s="38"/>
      <c r="F967" s="38"/>
      <c r="G967" s="38"/>
      <c r="H967" s="38"/>
      <c r="I967" s="38"/>
      <c r="J967" s="1"/>
    </row>
    <row r="968" ht="15.75" customHeight="1">
      <c r="A968" s="37"/>
      <c r="B968" s="37"/>
      <c r="C968" s="37"/>
      <c r="D968" s="37"/>
      <c r="E968" s="38"/>
      <c r="F968" s="38"/>
      <c r="G968" s="38"/>
      <c r="H968" s="38"/>
      <c r="I968" s="38"/>
      <c r="J968" s="1"/>
    </row>
    <row r="969" ht="15.75" customHeight="1">
      <c r="A969" s="37"/>
      <c r="B969" s="37"/>
      <c r="C969" s="37"/>
      <c r="D969" s="37"/>
      <c r="E969" s="38"/>
      <c r="F969" s="38"/>
      <c r="G969" s="38"/>
      <c r="H969" s="38"/>
      <c r="I969" s="38"/>
      <c r="J969" s="1"/>
    </row>
    <row r="970" ht="15.75" customHeight="1">
      <c r="A970" s="37"/>
      <c r="B970" s="37"/>
      <c r="C970" s="37"/>
      <c r="D970" s="37"/>
      <c r="E970" s="38"/>
      <c r="F970" s="38"/>
      <c r="G970" s="38"/>
      <c r="H970" s="38"/>
      <c r="I970" s="38"/>
      <c r="J970" s="1"/>
    </row>
    <row r="971" ht="15.75" customHeight="1">
      <c r="A971" s="37"/>
      <c r="B971" s="37"/>
      <c r="C971" s="37"/>
      <c r="D971" s="37"/>
      <c r="E971" s="38"/>
      <c r="F971" s="38"/>
      <c r="G971" s="38"/>
      <c r="H971" s="38"/>
      <c r="I971" s="38"/>
      <c r="J971" s="1"/>
    </row>
    <row r="972" ht="15.75" customHeight="1">
      <c r="A972" s="37"/>
      <c r="B972" s="37"/>
      <c r="C972" s="37"/>
      <c r="D972" s="37"/>
      <c r="E972" s="38"/>
      <c r="F972" s="38"/>
      <c r="G972" s="38"/>
      <c r="H972" s="38"/>
      <c r="I972" s="38"/>
      <c r="J972" s="1"/>
    </row>
    <row r="973" ht="15.75" customHeight="1">
      <c r="A973" s="37"/>
      <c r="B973" s="37"/>
      <c r="C973" s="37"/>
      <c r="D973" s="37"/>
      <c r="E973" s="38"/>
      <c r="F973" s="38"/>
      <c r="G973" s="38"/>
      <c r="H973" s="38"/>
      <c r="I973" s="38"/>
      <c r="J973" s="1"/>
    </row>
    <row r="974" ht="15.75" customHeight="1">
      <c r="A974" s="37"/>
      <c r="B974" s="37"/>
      <c r="C974" s="37"/>
      <c r="D974" s="37"/>
      <c r="E974" s="38"/>
      <c r="F974" s="38"/>
      <c r="G974" s="38"/>
      <c r="H974" s="38"/>
      <c r="I974" s="38"/>
      <c r="J974" s="1"/>
    </row>
    <row r="975" ht="15.75" customHeight="1">
      <c r="A975" s="37"/>
      <c r="B975" s="37"/>
      <c r="C975" s="37"/>
      <c r="D975" s="37"/>
      <c r="E975" s="38"/>
      <c r="F975" s="38"/>
      <c r="G975" s="38"/>
      <c r="H975" s="38"/>
      <c r="I975" s="38"/>
      <c r="J975" s="1"/>
    </row>
    <row r="976" ht="15.75" customHeight="1">
      <c r="A976" s="37"/>
      <c r="B976" s="37"/>
      <c r="C976" s="37"/>
      <c r="D976" s="37"/>
      <c r="E976" s="38"/>
      <c r="F976" s="38"/>
      <c r="G976" s="38"/>
      <c r="H976" s="38"/>
      <c r="I976" s="38"/>
      <c r="J976" s="1"/>
    </row>
    <row r="977" ht="15.75" customHeight="1">
      <c r="A977" s="37"/>
      <c r="B977" s="37"/>
      <c r="C977" s="37"/>
      <c r="D977" s="37"/>
      <c r="E977" s="38"/>
      <c r="F977" s="38"/>
      <c r="G977" s="38"/>
      <c r="H977" s="38"/>
      <c r="I977" s="38"/>
      <c r="J977" s="1"/>
    </row>
    <row r="978" ht="15.75" customHeight="1">
      <c r="A978" s="37"/>
      <c r="B978" s="37"/>
      <c r="C978" s="37"/>
      <c r="D978" s="37"/>
      <c r="E978" s="38"/>
      <c r="F978" s="38"/>
      <c r="G978" s="38"/>
      <c r="H978" s="38"/>
      <c r="I978" s="38"/>
      <c r="J978" s="1"/>
    </row>
    <row r="979" ht="15.75" customHeight="1">
      <c r="A979" s="37"/>
      <c r="B979" s="37"/>
      <c r="C979" s="37"/>
      <c r="D979" s="37"/>
      <c r="E979" s="38"/>
      <c r="F979" s="38"/>
      <c r="G979" s="38"/>
      <c r="H979" s="38"/>
      <c r="I979" s="38"/>
      <c r="J979" s="1"/>
    </row>
    <row r="980" ht="15.75" customHeight="1">
      <c r="A980" s="37"/>
      <c r="B980" s="37"/>
      <c r="C980" s="37"/>
      <c r="D980" s="37"/>
      <c r="E980" s="38"/>
      <c r="F980" s="38"/>
      <c r="G980" s="38"/>
      <c r="H980" s="38"/>
      <c r="I980" s="38"/>
      <c r="J980" s="1"/>
    </row>
    <row r="981" ht="15.75" customHeight="1">
      <c r="A981" s="37"/>
      <c r="B981" s="37"/>
      <c r="C981" s="37"/>
      <c r="D981" s="37"/>
      <c r="E981" s="38"/>
      <c r="F981" s="38"/>
      <c r="G981" s="38"/>
      <c r="H981" s="38"/>
      <c r="I981" s="38"/>
      <c r="J981" s="1"/>
    </row>
    <row r="982" ht="15.75" customHeight="1">
      <c r="A982" s="37"/>
      <c r="B982" s="37"/>
      <c r="C982" s="37"/>
      <c r="D982" s="37"/>
      <c r="E982" s="38"/>
      <c r="F982" s="38"/>
      <c r="G982" s="38"/>
      <c r="H982" s="38"/>
      <c r="I982" s="38"/>
      <c r="J982" s="1"/>
    </row>
    <row r="983" ht="15.75" customHeight="1">
      <c r="A983" s="37"/>
      <c r="B983" s="37"/>
      <c r="C983" s="37"/>
      <c r="D983" s="37"/>
      <c r="E983" s="38"/>
      <c r="F983" s="38"/>
      <c r="G983" s="38"/>
      <c r="H983" s="38"/>
      <c r="I983" s="38"/>
      <c r="J983" s="1"/>
    </row>
    <row r="984" ht="15.75" customHeight="1">
      <c r="A984" s="37"/>
      <c r="B984" s="37"/>
      <c r="C984" s="37"/>
      <c r="D984" s="37"/>
      <c r="E984" s="38"/>
      <c r="F984" s="38"/>
      <c r="G984" s="38"/>
      <c r="H984" s="38"/>
      <c r="I984" s="38"/>
      <c r="J984" s="1"/>
    </row>
    <row r="985" ht="15.75" customHeight="1">
      <c r="A985" s="37"/>
      <c r="B985" s="37"/>
      <c r="C985" s="37"/>
      <c r="D985" s="37"/>
      <c r="E985" s="38"/>
      <c r="F985" s="38"/>
      <c r="G985" s="38"/>
      <c r="H985" s="38"/>
      <c r="I985" s="38"/>
      <c r="J985" s="1"/>
    </row>
    <row r="986" ht="15.75" customHeight="1">
      <c r="A986" s="37"/>
      <c r="B986" s="37"/>
      <c r="C986" s="37"/>
      <c r="D986" s="37"/>
      <c r="E986" s="38"/>
      <c r="F986" s="38"/>
      <c r="G986" s="38"/>
      <c r="H986" s="38"/>
      <c r="I986" s="38"/>
      <c r="J986" s="1"/>
    </row>
    <row r="987" ht="15.75" customHeight="1">
      <c r="A987" s="37"/>
      <c r="B987" s="37"/>
      <c r="C987" s="37"/>
      <c r="D987" s="37"/>
      <c r="E987" s="38"/>
      <c r="F987" s="38"/>
      <c r="G987" s="38"/>
      <c r="H987" s="38"/>
      <c r="I987" s="38"/>
      <c r="J987" s="1"/>
    </row>
    <row r="988" ht="15.75" customHeight="1">
      <c r="A988" s="37"/>
      <c r="B988" s="37"/>
      <c r="C988" s="37"/>
      <c r="D988" s="37"/>
      <c r="E988" s="38"/>
      <c r="F988" s="38"/>
      <c r="G988" s="38"/>
      <c r="H988" s="38"/>
      <c r="I988" s="38"/>
      <c r="J988" s="1"/>
    </row>
    <row r="989" ht="15.75" customHeight="1">
      <c r="A989" s="37"/>
      <c r="B989" s="37"/>
      <c r="C989" s="37"/>
      <c r="D989" s="37"/>
      <c r="E989" s="38"/>
      <c r="F989" s="38"/>
      <c r="G989" s="38"/>
      <c r="H989" s="38"/>
      <c r="I989" s="38"/>
      <c r="J989" s="1"/>
    </row>
    <row r="990" ht="15.75" customHeight="1">
      <c r="A990" s="37"/>
      <c r="B990" s="37"/>
      <c r="C990" s="37"/>
      <c r="D990" s="37"/>
      <c r="E990" s="38"/>
      <c r="F990" s="38"/>
      <c r="G990" s="38"/>
      <c r="H990" s="38"/>
      <c r="I990" s="38"/>
      <c r="J990" s="1"/>
    </row>
    <row r="991" ht="15.75" customHeight="1">
      <c r="A991" s="37"/>
      <c r="B991" s="37"/>
      <c r="C991" s="37"/>
      <c r="D991" s="37"/>
      <c r="E991" s="38"/>
      <c r="F991" s="38"/>
      <c r="G991" s="38"/>
      <c r="H991" s="38"/>
      <c r="I991" s="38"/>
      <c r="J991" s="1"/>
    </row>
    <row r="992" ht="15.75" customHeight="1">
      <c r="A992" s="37"/>
      <c r="B992" s="37"/>
      <c r="C992" s="37"/>
      <c r="D992" s="37"/>
      <c r="E992" s="38"/>
      <c r="F992" s="38"/>
      <c r="G992" s="38"/>
      <c r="H992" s="38"/>
      <c r="I992" s="38"/>
      <c r="J992" s="1"/>
    </row>
    <row r="993" ht="15.75" customHeight="1">
      <c r="A993" s="37"/>
      <c r="B993" s="37"/>
      <c r="C993" s="37"/>
      <c r="D993" s="37"/>
      <c r="E993" s="38"/>
      <c r="F993" s="38"/>
      <c r="G993" s="38"/>
      <c r="H993" s="38"/>
      <c r="I993" s="38"/>
      <c r="J993" s="1"/>
    </row>
    <row r="994" ht="15.75" customHeight="1">
      <c r="A994" s="37"/>
      <c r="B994" s="37"/>
      <c r="C994" s="37"/>
      <c r="D994" s="37"/>
      <c r="E994" s="38"/>
      <c r="F994" s="38"/>
      <c r="G994" s="38"/>
      <c r="H994" s="38"/>
      <c r="I994" s="38"/>
      <c r="J994" s="1"/>
    </row>
    <row r="995" ht="15.75" customHeight="1">
      <c r="A995" s="37"/>
      <c r="B995" s="37"/>
      <c r="C995" s="37"/>
      <c r="D995" s="37"/>
      <c r="E995" s="38"/>
      <c r="F995" s="38"/>
      <c r="G995" s="38"/>
      <c r="H995" s="38"/>
      <c r="I995" s="38"/>
      <c r="J995" s="1"/>
    </row>
    <row r="996" ht="15.75" customHeight="1">
      <c r="A996" s="37"/>
      <c r="B996" s="37"/>
      <c r="C996" s="37"/>
      <c r="D996" s="37"/>
      <c r="E996" s="38"/>
      <c r="F996" s="38"/>
      <c r="G996" s="38"/>
      <c r="H996" s="38"/>
      <c r="I996" s="38"/>
      <c r="J996" s="1"/>
    </row>
    <row r="997" ht="15.75" customHeight="1">
      <c r="A997" s="37"/>
      <c r="B997" s="37"/>
      <c r="C997" s="37"/>
      <c r="D997" s="37"/>
      <c r="E997" s="38"/>
      <c r="F997" s="38"/>
      <c r="G997" s="38"/>
      <c r="H997" s="38"/>
      <c r="I997" s="38"/>
      <c r="J997" s="1"/>
    </row>
    <row r="998" ht="15.75" customHeight="1">
      <c r="A998" s="37"/>
      <c r="B998" s="37"/>
      <c r="C998" s="37"/>
      <c r="D998" s="37"/>
      <c r="E998" s="38"/>
      <c r="F998" s="38"/>
      <c r="G998" s="38"/>
      <c r="H998" s="38"/>
      <c r="I998" s="38"/>
      <c r="J998" s="1"/>
    </row>
    <row r="999" ht="15.75" customHeight="1">
      <c r="A999" s="37"/>
      <c r="B999" s="37"/>
      <c r="C999" s="37"/>
      <c r="D999" s="37"/>
      <c r="E999" s="38"/>
      <c r="F999" s="38"/>
      <c r="G999" s="38"/>
      <c r="H999" s="38"/>
      <c r="I999" s="38"/>
      <c r="J999" s="1"/>
    </row>
    <row r="1000" ht="15.75" customHeight="1">
      <c r="A1000" s="37"/>
      <c r="B1000" s="37"/>
      <c r="C1000" s="37"/>
      <c r="D1000" s="37"/>
      <c r="E1000" s="38"/>
      <c r="F1000" s="38"/>
      <c r="G1000" s="38"/>
      <c r="H1000" s="38"/>
      <c r="I1000" s="38"/>
      <c r="J1000" s="1"/>
    </row>
  </sheetData>
  <mergeCells count="9">
    <mergeCell ref="A10:J10"/>
    <mergeCell ref="A25:J25"/>
    <mergeCell ref="A2:J2"/>
    <mergeCell ref="A4:J4"/>
    <mergeCell ref="A5:J5"/>
    <mergeCell ref="A6:J6"/>
    <mergeCell ref="A7:J7"/>
    <mergeCell ref="A8:J8"/>
    <mergeCell ref="A9:J9"/>
  </mergeCells>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71"/>
    <col customWidth="1" min="2" max="2" width="14.71"/>
    <col customWidth="1" min="3" max="3" width="17.0"/>
    <col customWidth="1" min="4" max="4" width="19.71"/>
    <col customWidth="1" min="5" max="6" width="11.71"/>
    <col customWidth="1" min="7" max="7" width="16.0"/>
    <col customWidth="1" min="8" max="8" width="10.0"/>
    <col customWidth="1" min="9" max="9" width="9.14"/>
    <col customWidth="1" min="10" max="10" width="12.0"/>
    <col customWidth="1" min="11" max="11" width="21.14"/>
    <col customWidth="1" min="12" max="26" width="10.0"/>
  </cols>
  <sheetData>
    <row r="1">
      <c r="A1" s="37"/>
      <c r="B1" s="37"/>
      <c r="C1" s="37"/>
      <c r="D1" s="37"/>
      <c r="E1" s="172"/>
      <c r="F1" s="38"/>
      <c r="G1" s="38"/>
      <c r="H1" s="1"/>
      <c r="I1" s="1"/>
    </row>
    <row r="2">
      <c r="A2" s="39" t="s">
        <v>4465</v>
      </c>
      <c r="B2" s="40"/>
      <c r="C2" s="40"/>
      <c r="D2" s="40"/>
      <c r="E2" s="40"/>
      <c r="F2" s="40"/>
      <c r="G2" s="40"/>
      <c r="H2" s="40"/>
      <c r="I2" s="40"/>
      <c r="J2" s="34"/>
      <c r="K2" s="42"/>
      <c r="L2" s="42"/>
      <c r="M2" s="42"/>
      <c r="N2" s="42"/>
      <c r="O2" s="42"/>
      <c r="P2" s="42"/>
      <c r="Q2" s="42"/>
      <c r="R2" s="42"/>
      <c r="S2" s="42"/>
      <c r="T2" s="42"/>
      <c r="U2" s="42"/>
      <c r="V2" s="42"/>
      <c r="W2" s="42"/>
      <c r="X2" s="42"/>
      <c r="Y2" s="42"/>
      <c r="Z2" s="42"/>
    </row>
    <row r="3">
      <c r="A3" s="87"/>
      <c r="B3" s="87"/>
      <c r="C3" s="87"/>
      <c r="D3" s="87"/>
      <c r="E3" s="173"/>
      <c r="F3" s="87"/>
      <c r="G3" s="87"/>
      <c r="H3" s="87"/>
      <c r="I3" s="41"/>
      <c r="J3" s="42"/>
      <c r="K3" s="42"/>
      <c r="L3" s="42"/>
      <c r="M3" s="42"/>
      <c r="N3" s="42"/>
      <c r="O3" s="42"/>
      <c r="P3" s="42"/>
      <c r="Q3" s="42"/>
      <c r="R3" s="42"/>
      <c r="S3" s="42"/>
      <c r="T3" s="42"/>
      <c r="U3" s="42"/>
      <c r="V3" s="42"/>
      <c r="W3" s="42"/>
      <c r="X3" s="42"/>
      <c r="Y3" s="42"/>
      <c r="Z3" s="42"/>
    </row>
    <row r="4">
      <c r="A4" s="74" t="s">
        <v>4466</v>
      </c>
      <c r="B4" s="40"/>
      <c r="C4" s="40"/>
      <c r="D4" s="40"/>
      <c r="E4" s="40"/>
      <c r="F4" s="40"/>
      <c r="G4" s="40"/>
      <c r="H4" s="40"/>
      <c r="I4" s="40"/>
      <c r="J4" s="34"/>
    </row>
    <row r="5">
      <c r="A5" s="74" t="s">
        <v>4467</v>
      </c>
      <c r="B5" s="40"/>
      <c r="C5" s="40"/>
      <c r="D5" s="40"/>
      <c r="E5" s="40"/>
      <c r="F5" s="40"/>
      <c r="G5" s="40"/>
      <c r="H5" s="40"/>
      <c r="I5" s="40"/>
      <c r="J5" s="34"/>
    </row>
    <row r="6" ht="29.25" customHeight="1">
      <c r="A6" s="43" t="s">
        <v>4468</v>
      </c>
      <c r="B6" s="40"/>
      <c r="C6" s="40"/>
      <c r="D6" s="40"/>
      <c r="E6" s="40"/>
      <c r="F6" s="40"/>
      <c r="G6" s="40"/>
      <c r="H6" s="40"/>
      <c r="I6" s="40"/>
      <c r="J6" s="34"/>
      <c r="K6" s="170"/>
      <c r="L6" s="170"/>
      <c r="M6" s="170"/>
      <c r="N6" s="170"/>
      <c r="O6" s="170"/>
      <c r="P6" s="170"/>
      <c r="Q6" s="170"/>
      <c r="R6" s="170"/>
      <c r="S6" s="170"/>
      <c r="T6" s="170"/>
      <c r="U6" s="170"/>
      <c r="V6" s="170"/>
      <c r="W6" s="170"/>
      <c r="X6" s="170"/>
      <c r="Y6" s="170"/>
      <c r="Z6" s="170"/>
    </row>
    <row r="7" ht="26.25" customHeight="1">
      <c r="A7" s="43" t="s">
        <v>4469</v>
      </c>
      <c r="B7" s="40"/>
      <c r="C7" s="40"/>
      <c r="D7" s="40"/>
      <c r="E7" s="40"/>
      <c r="F7" s="40"/>
      <c r="G7" s="40"/>
      <c r="H7" s="40"/>
      <c r="I7" s="40"/>
      <c r="J7" s="34"/>
      <c r="K7" s="170"/>
    </row>
    <row r="8" ht="22.5" customHeight="1">
      <c r="A8" s="43" t="s">
        <v>4470</v>
      </c>
      <c r="B8" s="40"/>
      <c r="C8" s="40"/>
      <c r="D8" s="40"/>
      <c r="E8" s="40"/>
      <c r="F8" s="40"/>
      <c r="G8" s="40"/>
      <c r="H8" s="40"/>
      <c r="I8" s="40"/>
      <c r="J8" s="34"/>
      <c r="K8" s="170"/>
    </row>
    <row r="9" ht="13.5" customHeight="1">
      <c r="A9" s="43" t="s">
        <v>4471</v>
      </c>
      <c r="B9" s="40"/>
      <c r="C9" s="40"/>
      <c r="D9" s="40"/>
      <c r="E9" s="40"/>
      <c r="F9" s="40"/>
      <c r="G9" s="40"/>
      <c r="H9" s="40"/>
      <c r="I9" s="40"/>
      <c r="J9" s="34"/>
      <c r="K9" s="170"/>
    </row>
    <row r="10">
      <c r="A10" s="43" t="s">
        <v>4472</v>
      </c>
      <c r="B10" s="40"/>
      <c r="C10" s="40"/>
      <c r="D10" s="40"/>
      <c r="E10" s="40"/>
      <c r="F10" s="40"/>
      <c r="G10" s="40"/>
      <c r="H10" s="40"/>
      <c r="I10" s="40"/>
      <c r="J10" s="34"/>
      <c r="K10" s="170"/>
    </row>
    <row r="11" ht="123.75" customHeight="1">
      <c r="A11" s="43" t="s">
        <v>4473</v>
      </c>
      <c r="B11" s="40"/>
      <c r="C11" s="40"/>
      <c r="D11" s="40"/>
      <c r="E11" s="40"/>
      <c r="F11" s="40"/>
      <c r="G11" s="40"/>
      <c r="H11" s="40"/>
      <c r="I11" s="40"/>
      <c r="J11" s="34"/>
      <c r="K11" s="170"/>
      <c r="L11" s="170"/>
      <c r="M11" s="170"/>
      <c r="N11" s="170"/>
      <c r="O11" s="170"/>
      <c r="P11" s="170"/>
      <c r="Q11" s="170"/>
      <c r="R11" s="170"/>
      <c r="S11" s="170"/>
      <c r="T11" s="170"/>
      <c r="U11" s="170"/>
      <c r="V11" s="170"/>
      <c r="W11" s="170"/>
      <c r="X11" s="170"/>
      <c r="Y11" s="170"/>
      <c r="Z11" s="170"/>
    </row>
    <row r="12">
      <c r="A12" s="37"/>
      <c r="B12" s="37"/>
      <c r="C12" s="37"/>
      <c r="D12" s="37"/>
      <c r="E12" s="172"/>
      <c r="F12" s="38"/>
      <c r="G12" s="38"/>
      <c r="H12" s="1"/>
      <c r="I12" s="1"/>
    </row>
    <row r="13" ht="51.0" customHeight="1">
      <c r="A13" s="135" t="s">
        <v>8</v>
      </c>
      <c r="B13" s="121" t="s">
        <v>4458</v>
      </c>
      <c r="C13" s="121" t="s">
        <v>4474</v>
      </c>
      <c r="D13" s="121" t="s">
        <v>4475</v>
      </c>
      <c r="E13" s="121" t="s">
        <v>4460</v>
      </c>
      <c r="F13" s="77" t="s">
        <v>9</v>
      </c>
      <c r="G13" s="121" t="s">
        <v>4476</v>
      </c>
      <c r="H13" s="121" t="s">
        <v>4477</v>
      </c>
      <c r="I13" s="121" t="s">
        <v>4464</v>
      </c>
      <c r="J13" s="174" t="s">
        <v>133</v>
      </c>
      <c r="K13" s="49" t="s">
        <v>134</v>
      </c>
    </row>
    <row r="14" ht="229.5" customHeight="1">
      <c r="A14" s="171" t="s">
        <v>49</v>
      </c>
      <c r="B14" s="175" t="s">
        <v>4478</v>
      </c>
      <c r="C14" s="176" t="s">
        <v>4479</v>
      </c>
      <c r="D14" s="176" t="s">
        <v>4480</v>
      </c>
      <c r="E14" s="176" t="s">
        <v>4481</v>
      </c>
      <c r="F14" s="175" t="s">
        <v>4482</v>
      </c>
      <c r="G14" s="175" t="s">
        <v>4483</v>
      </c>
      <c r="H14" s="177" t="s">
        <v>4484</v>
      </c>
      <c r="I14" s="175">
        <v>450.0</v>
      </c>
      <c r="J14" s="178">
        <v>112.5</v>
      </c>
      <c r="K14" s="61" t="s">
        <v>49</v>
      </c>
    </row>
    <row r="15" ht="63.75" customHeight="1">
      <c r="A15" s="171" t="s">
        <v>1656</v>
      </c>
      <c r="B15" s="179" t="s">
        <v>4485</v>
      </c>
      <c r="C15" s="180" t="s">
        <v>4486</v>
      </c>
      <c r="D15" s="180" t="s">
        <v>4480</v>
      </c>
      <c r="E15" s="180" t="s">
        <v>4487</v>
      </c>
      <c r="F15" s="179" t="s">
        <v>38</v>
      </c>
      <c r="G15" s="179" t="s">
        <v>4488</v>
      </c>
      <c r="H15" s="181" t="s">
        <v>4489</v>
      </c>
      <c r="I15" s="179">
        <v>300.0</v>
      </c>
      <c r="J15" s="182">
        <v>100.0</v>
      </c>
      <c r="K15" s="61" t="s">
        <v>280</v>
      </c>
    </row>
    <row r="16" ht="76.5" customHeight="1">
      <c r="A16" s="171" t="s">
        <v>4490</v>
      </c>
      <c r="B16" s="179" t="s">
        <v>4491</v>
      </c>
      <c r="C16" s="180" t="s">
        <v>4492</v>
      </c>
      <c r="D16" s="180" t="s">
        <v>4493</v>
      </c>
      <c r="E16" s="180"/>
      <c r="F16" s="179" t="s">
        <v>38</v>
      </c>
      <c r="G16" s="179" t="s">
        <v>4494</v>
      </c>
      <c r="H16" s="181" t="s">
        <v>4495</v>
      </c>
      <c r="I16" s="179">
        <v>450.0</v>
      </c>
      <c r="J16" s="182">
        <v>0.0</v>
      </c>
      <c r="K16" s="61" t="s">
        <v>55</v>
      </c>
    </row>
    <row r="17" ht="63.75" customHeight="1">
      <c r="A17" s="171" t="s">
        <v>288</v>
      </c>
      <c r="B17" s="179" t="s">
        <v>4485</v>
      </c>
      <c r="C17" s="180" t="s">
        <v>4486</v>
      </c>
      <c r="D17" s="180" t="s">
        <v>4480</v>
      </c>
      <c r="E17" s="180" t="s">
        <v>4487</v>
      </c>
      <c r="F17" s="179" t="s">
        <v>38</v>
      </c>
      <c r="G17" s="179" t="s">
        <v>4488</v>
      </c>
      <c r="H17" s="181" t="s">
        <v>4489</v>
      </c>
      <c r="I17" s="179">
        <v>300.0</v>
      </c>
      <c r="J17" s="182">
        <v>100.0</v>
      </c>
      <c r="K17" s="61" t="s">
        <v>57</v>
      </c>
    </row>
    <row r="18" ht="76.5" customHeight="1">
      <c r="A18" s="171" t="s">
        <v>4490</v>
      </c>
      <c r="B18" s="179" t="s">
        <v>4491</v>
      </c>
      <c r="C18" s="180" t="s">
        <v>4492</v>
      </c>
      <c r="D18" s="180" t="s">
        <v>4493</v>
      </c>
      <c r="E18" s="180"/>
      <c r="F18" s="179" t="s">
        <v>38</v>
      </c>
      <c r="G18" s="179" t="s">
        <v>4494</v>
      </c>
      <c r="H18" s="181" t="s">
        <v>4495</v>
      </c>
      <c r="I18" s="179">
        <v>450.0</v>
      </c>
      <c r="J18" s="182">
        <v>0.0</v>
      </c>
      <c r="K18" s="61" t="s">
        <v>58</v>
      </c>
    </row>
    <row r="19" ht="76.5" customHeight="1">
      <c r="A19" s="171" t="s">
        <v>4496</v>
      </c>
      <c r="B19" s="179" t="s">
        <v>4497</v>
      </c>
      <c r="C19" s="180" t="s">
        <v>4492</v>
      </c>
      <c r="D19" s="180" t="s">
        <v>4493</v>
      </c>
      <c r="E19" s="180"/>
      <c r="F19" s="179" t="s">
        <v>38</v>
      </c>
      <c r="G19" s="179" t="s">
        <v>4498</v>
      </c>
      <c r="H19" s="181">
        <v>44173.0</v>
      </c>
      <c r="I19" s="179">
        <v>450.0</v>
      </c>
      <c r="J19" s="182">
        <v>0.0</v>
      </c>
      <c r="K19" s="61" t="s">
        <v>48</v>
      </c>
    </row>
    <row r="20" ht="76.5" customHeight="1">
      <c r="A20" s="171" t="s">
        <v>4499</v>
      </c>
      <c r="B20" s="179" t="s">
        <v>4500</v>
      </c>
      <c r="C20" s="180" t="s">
        <v>4492</v>
      </c>
      <c r="D20" s="180" t="s">
        <v>4493</v>
      </c>
      <c r="E20" s="180" t="s">
        <v>4460</v>
      </c>
      <c r="F20" s="179" t="s">
        <v>64</v>
      </c>
      <c r="G20" s="179" t="s">
        <v>4501</v>
      </c>
      <c r="H20" s="181" t="s">
        <v>4502</v>
      </c>
      <c r="I20" s="179">
        <v>450.0</v>
      </c>
      <c r="J20" s="182">
        <v>0.0</v>
      </c>
      <c r="K20" s="61" t="s">
        <v>66</v>
      </c>
    </row>
    <row r="21" ht="76.5" customHeight="1">
      <c r="A21" s="171" t="s">
        <v>4503</v>
      </c>
      <c r="B21" s="179" t="s">
        <v>4504</v>
      </c>
      <c r="C21" s="180" t="s">
        <v>4492</v>
      </c>
      <c r="D21" s="180" t="s">
        <v>4493</v>
      </c>
      <c r="E21" s="180" t="s">
        <v>4402</v>
      </c>
      <c r="F21" s="179" t="s">
        <v>64</v>
      </c>
      <c r="G21" s="179" t="s">
        <v>4505</v>
      </c>
      <c r="H21" s="181" t="s">
        <v>4506</v>
      </c>
      <c r="I21" s="179">
        <v>450.0</v>
      </c>
      <c r="J21" s="182">
        <v>0.0</v>
      </c>
      <c r="K21" s="61" t="s">
        <v>66</v>
      </c>
    </row>
    <row r="22" ht="76.5" customHeight="1">
      <c r="A22" s="171" t="s">
        <v>4490</v>
      </c>
      <c r="B22" s="179" t="s">
        <v>4491</v>
      </c>
      <c r="C22" s="180" t="s">
        <v>4492</v>
      </c>
      <c r="D22" s="180" t="s">
        <v>4493</v>
      </c>
      <c r="E22" s="180"/>
      <c r="F22" s="179" t="s">
        <v>38</v>
      </c>
      <c r="G22" s="179" t="s">
        <v>4494</v>
      </c>
      <c r="H22" s="181" t="s">
        <v>4495</v>
      </c>
      <c r="I22" s="179">
        <v>450.0</v>
      </c>
      <c r="J22" s="182">
        <v>0.0</v>
      </c>
      <c r="K22" s="61" t="s">
        <v>80</v>
      </c>
    </row>
    <row r="23" ht="178.5" customHeight="1">
      <c r="A23" s="171" t="s">
        <v>84</v>
      </c>
      <c r="B23" s="179" t="s">
        <v>4478</v>
      </c>
      <c r="C23" s="180" t="s">
        <v>4507</v>
      </c>
      <c r="D23" s="180" t="s">
        <v>4480</v>
      </c>
      <c r="E23" s="180" t="s">
        <v>4481</v>
      </c>
      <c r="F23" s="179" t="s">
        <v>64</v>
      </c>
      <c r="G23" s="179" t="s">
        <v>4508</v>
      </c>
      <c r="H23" s="181" t="s">
        <v>4484</v>
      </c>
      <c r="I23" s="179">
        <v>450.0</v>
      </c>
      <c r="J23" s="182">
        <v>112.5</v>
      </c>
      <c r="K23" s="61" t="s">
        <v>84</v>
      </c>
    </row>
    <row r="24" ht="63.75" customHeight="1">
      <c r="A24" s="171" t="s">
        <v>4509</v>
      </c>
      <c r="B24" s="179" t="s">
        <v>4510</v>
      </c>
      <c r="C24" s="180" t="s">
        <v>4511</v>
      </c>
      <c r="D24" s="180" t="s">
        <v>4512</v>
      </c>
      <c r="E24" s="180" t="s">
        <v>4513</v>
      </c>
      <c r="F24" s="179" t="s">
        <v>64</v>
      </c>
      <c r="G24" s="179" t="s">
        <v>4488</v>
      </c>
      <c r="H24" s="181" t="s">
        <v>4489</v>
      </c>
      <c r="I24" s="179">
        <v>300.0</v>
      </c>
      <c r="J24" s="182">
        <v>100.0</v>
      </c>
      <c r="K24" s="61" t="s">
        <v>94</v>
      </c>
    </row>
    <row r="25" ht="15.75" customHeight="1">
      <c r="A25" s="171"/>
      <c r="B25" s="63"/>
      <c r="C25" s="63"/>
      <c r="D25" s="63"/>
      <c r="E25" s="63"/>
      <c r="F25" s="59"/>
      <c r="G25" s="59"/>
      <c r="H25" s="59"/>
      <c r="I25" s="59"/>
      <c r="J25" s="96"/>
      <c r="K25" s="61"/>
    </row>
    <row r="26" ht="15.75" customHeight="1">
      <c r="A26" s="66" t="s">
        <v>104</v>
      </c>
      <c r="B26" s="37"/>
      <c r="C26" s="66"/>
      <c r="D26" s="66"/>
      <c r="E26" s="38"/>
      <c r="F26" s="38"/>
      <c r="G26" s="1"/>
      <c r="H26" s="1"/>
      <c r="I26" s="1"/>
      <c r="J26" s="150">
        <f>SUM(J14:J25)</f>
        <v>525</v>
      </c>
    </row>
    <row r="27" ht="15.75" customHeight="1">
      <c r="A27" s="37"/>
      <c r="B27" s="37"/>
      <c r="C27" s="37"/>
      <c r="D27" s="37"/>
      <c r="E27" s="172"/>
      <c r="F27" s="38"/>
      <c r="G27" s="38"/>
      <c r="H27" s="1"/>
      <c r="I27" s="1"/>
    </row>
    <row r="28" ht="15.75" customHeight="1">
      <c r="A28" s="37"/>
      <c r="B28" s="38"/>
      <c r="C28" s="38"/>
      <c r="D28" s="38"/>
      <c r="E28" s="38"/>
      <c r="F28" s="38"/>
      <c r="G28" s="1"/>
    </row>
    <row r="29" ht="15.75" customHeight="1">
      <c r="A29" s="151" t="s">
        <v>213</v>
      </c>
      <c r="B29" s="69"/>
      <c r="C29" s="69"/>
      <c r="D29" s="69"/>
      <c r="E29" s="69"/>
      <c r="F29" s="69"/>
      <c r="G29" s="69"/>
      <c r="H29" s="69"/>
      <c r="I29" s="69"/>
      <c r="J29" s="70"/>
    </row>
    <row r="30" ht="15.75" customHeight="1">
      <c r="A30" s="37"/>
      <c r="B30" s="37"/>
      <c r="C30" s="37"/>
      <c r="D30" s="37"/>
      <c r="E30" s="172"/>
      <c r="F30" s="38"/>
      <c r="G30" s="38"/>
      <c r="H30" s="1"/>
      <c r="I30" s="1"/>
    </row>
    <row r="31" ht="15.75" customHeight="1">
      <c r="A31" s="37"/>
      <c r="B31" s="37"/>
      <c r="C31" s="37"/>
      <c r="D31" s="37"/>
      <c r="E31" s="172"/>
      <c r="F31" s="38"/>
      <c r="G31" s="38"/>
      <c r="H31" s="1"/>
      <c r="I31" s="1"/>
    </row>
    <row r="32" ht="15.75" customHeight="1">
      <c r="A32" s="37"/>
      <c r="B32" s="37"/>
      <c r="C32" s="37"/>
      <c r="D32" s="37"/>
      <c r="E32" s="172"/>
      <c r="F32" s="38"/>
      <c r="G32" s="38"/>
      <c r="H32" s="1"/>
      <c r="I32" s="1"/>
    </row>
    <row r="33" ht="15.75" customHeight="1">
      <c r="A33" s="37"/>
      <c r="B33" s="37"/>
      <c r="C33" s="37"/>
      <c r="D33" s="37"/>
      <c r="E33" s="172"/>
      <c r="F33" s="38"/>
      <c r="G33" s="38"/>
      <c r="H33" s="1"/>
      <c r="I33" s="1"/>
    </row>
    <row r="34" ht="15.75" customHeight="1">
      <c r="A34" s="37"/>
      <c r="B34" s="37"/>
      <c r="C34" s="37"/>
      <c r="D34" s="37"/>
      <c r="E34" s="172"/>
      <c r="F34" s="38"/>
      <c r="G34" s="38"/>
      <c r="H34" s="1"/>
      <c r="I34" s="1"/>
    </row>
    <row r="35" ht="15.75" customHeight="1">
      <c r="A35" s="37"/>
      <c r="B35" s="37"/>
      <c r="C35" s="37"/>
      <c r="D35" s="37"/>
      <c r="E35" s="172"/>
      <c r="F35" s="38"/>
      <c r="G35" s="38"/>
      <c r="H35" s="1"/>
      <c r="I35" s="1"/>
    </row>
    <row r="36" ht="15.75" customHeight="1">
      <c r="A36" s="37"/>
      <c r="B36" s="37"/>
      <c r="C36" s="37"/>
      <c r="D36" s="37"/>
      <c r="E36" s="172"/>
      <c r="F36" s="38"/>
      <c r="G36" s="38"/>
      <c r="H36" s="1"/>
      <c r="I36" s="1"/>
    </row>
    <row r="37" ht="15.75" customHeight="1">
      <c r="A37" s="37"/>
      <c r="B37" s="37"/>
      <c r="C37" s="37"/>
      <c r="D37" s="37"/>
      <c r="E37" s="172"/>
      <c r="F37" s="38"/>
      <c r="G37" s="38"/>
      <c r="H37" s="1"/>
      <c r="I37" s="1"/>
    </row>
    <row r="38" ht="15.75" customHeight="1">
      <c r="A38" s="37"/>
      <c r="B38" s="37"/>
      <c r="C38" s="37"/>
      <c r="D38" s="37"/>
      <c r="E38" s="172"/>
      <c r="F38" s="38"/>
      <c r="G38" s="38"/>
      <c r="H38" s="1"/>
      <c r="I38" s="1"/>
    </row>
    <row r="39" ht="15.75" customHeight="1">
      <c r="A39" s="37"/>
      <c r="B39" s="37"/>
      <c r="C39" s="37"/>
      <c r="D39" s="37"/>
      <c r="E39" s="172"/>
      <c r="F39" s="38"/>
      <c r="G39" s="38"/>
      <c r="H39" s="1"/>
      <c r="I39" s="1"/>
    </row>
    <row r="40" ht="15.75" customHeight="1">
      <c r="A40" s="37"/>
      <c r="B40" s="37"/>
      <c r="C40" s="37"/>
      <c r="D40" s="37"/>
      <c r="E40" s="172"/>
      <c r="F40" s="38"/>
      <c r="G40" s="38"/>
      <c r="H40" s="1"/>
      <c r="I40" s="1"/>
    </row>
    <row r="41" ht="15.75" customHeight="1">
      <c r="A41" s="37"/>
      <c r="B41" s="37"/>
      <c r="C41" s="37"/>
      <c r="D41" s="37"/>
      <c r="E41" s="172"/>
      <c r="F41" s="38"/>
      <c r="G41" s="38"/>
      <c r="H41" s="1"/>
      <c r="I41" s="1"/>
    </row>
    <row r="42" ht="15.75" customHeight="1">
      <c r="A42" s="37"/>
      <c r="B42" s="37"/>
      <c r="C42" s="37"/>
      <c r="D42" s="37"/>
      <c r="E42" s="172"/>
      <c r="F42" s="38"/>
      <c r="G42" s="38"/>
      <c r="H42" s="1"/>
      <c r="I42" s="1"/>
    </row>
    <row r="43" ht="15.75" customHeight="1">
      <c r="A43" s="37"/>
      <c r="B43" s="37"/>
      <c r="C43" s="37"/>
      <c r="D43" s="37"/>
      <c r="E43" s="172"/>
      <c r="F43" s="38"/>
      <c r="G43" s="38"/>
      <c r="H43" s="1"/>
      <c r="I43" s="1"/>
    </row>
    <row r="44" ht="15.75" customHeight="1">
      <c r="A44" s="37"/>
      <c r="B44" s="37"/>
      <c r="C44" s="37"/>
      <c r="D44" s="37"/>
      <c r="E44" s="172"/>
      <c r="F44" s="38"/>
      <c r="G44" s="38"/>
      <c r="H44" s="1"/>
      <c r="I44" s="1"/>
    </row>
    <row r="45" ht="15.75" customHeight="1">
      <c r="A45" s="37"/>
      <c r="B45" s="37"/>
      <c r="C45" s="37"/>
      <c r="D45" s="37"/>
      <c r="E45" s="172"/>
      <c r="F45" s="38"/>
      <c r="G45" s="38"/>
      <c r="H45" s="1"/>
      <c r="I45" s="1"/>
    </row>
    <row r="46" ht="15.75" customHeight="1">
      <c r="A46" s="37"/>
      <c r="B46" s="37"/>
      <c r="C46" s="37"/>
      <c r="D46" s="37"/>
      <c r="E46" s="172"/>
      <c r="F46" s="38"/>
      <c r="G46" s="38"/>
      <c r="H46" s="1"/>
      <c r="I46" s="1"/>
    </row>
    <row r="47" ht="15.75" customHeight="1">
      <c r="A47" s="37"/>
      <c r="B47" s="37"/>
      <c r="C47" s="37"/>
      <c r="D47" s="37"/>
      <c r="E47" s="172"/>
      <c r="F47" s="38"/>
      <c r="G47" s="38"/>
      <c r="H47" s="1"/>
      <c r="I47" s="1"/>
    </row>
    <row r="48" ht="15.75" customHeight="1">
      <c r="A48" s="37"/>
      <c r="B48" s="37"/>
      <c r="C48" s="37"/>
      <c r="D48" s="37"/>
      <c r="E48" s="172"/>
      <c r="F48" s="38"/>
      <c r="G48" s="38"/>
      <c r="H48" s="1"/>
      <c r="I48" s="1"/>
    </row>
    <row r="49" ht="15.75" customHeight="1">
      <c r="A49" s="37"/>
      <c r="B49" s="37"/>
      <c r="C49" s="37"/>
      <c r="D49" s="37"/>
      <c r="E49" s="172"/>
      <c r="F49" s="38"/>
      <c r="G49" s="38"/>
      <c r="H49" s="1"/>
      <c r="I49" s="1"/>
    </row>
    <row r="50" ht="15.75" customHeight="1">
      <c r="A50" s="37"/>
      <c r="B50" s="37"/>
      <c r="C50" s="37"/>
      <c r="D50" s="37"/>
      <c r="E50" s="172"/>
      <c r="F50" s="38"/>
      <c r="G50" s="38"/>
      <c r="H50" s="1"/>
      <c r="I50" s="1"/>
    </row>
    <row r="51" ht="15.75" customHeight="1">
      <c r="A51" s="37"/>
      <c r="B51" s="37"/>
      <c r="C51" s="37"/>
      <c r="D51" s="37"/>
      <c r="E51" s="172"/>
      <c r="F51" s="38"/>
      <c r="G51" s="38"/>
      <c r="H51" s="1"/>
      <c r="I51" s="1"/>
    </row>
    <row r="52" ht="15.75" customHeight="1">
      <c r="A52" s="37"/>
      <c r="B52" s="37"/>
      <c r="C52" s="37"/>
      <c r="D52" s="37"/>
      <c r="E52" s="172"/>
      <c r="F52" s="38"/>
      <c r="G52" s="38"/>
      <c r="H52" s="1"/>
      <c r="I52" s="1"/>
    </row>
    <row r="53" ht="15.75" customHeight="1">
      <c r="A53" s="37"/>
      <c r="B53" s="37"/>
      <c r="C53" s="37"/>
      <c r="D53" s="37"/>
      <c r="E53" s="172"/>
      <c r="F53" s="38"/>
      <c r="G53" s="38"/>
      <c r="H53" s="1"/>
      <c r="I53" s="1"/>
    </row>
    <row r="54" ht="15.75" customHeight="1">
      <c r="A54" s="37"/>
      <c r="B54" s="37"/>
      <c r="C54" s="37"/>
      <c r="D54" s="37"/>
      <c r="E54" s="172"/>
      <c r="F54" s="38"/>
      <c r="G54" s="38"/>
      <c r="H54" s="1"/>
      <c r="I54" s="1"/>
    </row>
    <row r="55" ht="15.75" customHeight="1">
      <c r="A55" s="37"/>
      <c r="B55" s="37"/>
      <c r="C55" s="37"/>
      <c r="D55" s="37"/>
      <c r="E55" s="172"/>
      <c r="F55" s="38"/>
      <c r="G55" s="38"/>
      <c r="H55" s="1"/>
      <c r="I55" s="1"/>
    </row>
    <row r="56" ht="15.75" customHeight="1">
      <c r="A56" s="37"/>
      <c r="B56" s="37"/>
      <c r="C56" s="37"/>
      <c r="D56" s="37"/>
      <c r="E56" s="172"/>
      <c r="F56" s="38"/>
      <c r="G56" s="38"/>
      <c r="H56" s="1"/>
      <c r="I56" s="1"/>
    </row>
    <row r="57" ht="15.75" customHeight="1">
      <c r="A57" s="37"/>
      <c r="B57" s="37"/>
      <c r="C57" s="37"/>
      <c r="D57" s="37"/>
      <c r="E57" s="172"/>
      <c r="F57" s="38"/>
      <c r="G57" s="38"/>
      <c r="H57" s="1"/>
      <c r="I57" s="1"/>
    </row>
    <row r="58" ht="15.75" customHeight="1">
      <c r="A58" s="37"/>
      <c r="B58" s="37"/>
      <c r="C58" s="37"/>
      <c r="D58" s="37"/>
      <c r="E58" s="172"/>
      <c r="F58" s="38"/>
      <c r="G58" s="38"/>
      <c r="H58" s="1"/>
      <c r="I58" s="1"/>
    </row>
    <row r="59" ht="15.75" customHeight="1">
      <c r="A59" s="37"/>
      <c r="B59" s="37"/>
      <c r="C59" s="37"/>
      <c r="D59" s="37"/>
      <c r="E59" s="172"/>
      <c r="F59" s="38"/>
      <c r="G59" s="38"/>
      <c r="H59" s="1"/>
      <c r="I59" s="1"/>
    </row>
    <row r="60" ht="15.75" customHeight="1">
      <c r="A60" s="37"/>
      <c r="B60" s="37"/>
      <c r="C60" s="37"/>
      <c r="D60" s="37"/>
      <c r="E60" s="172"/>
      <c r="F60" s="38"/>
      <c r="G60" s="38"/>
      <c r="H60" s="1"/>
      <c r="I60" s="1"/>
    </row>
    <row r="61" ht="15.75" customHeight="1">
      <c r="A61" s="37"/>
      <c r="B61" s="37"/>
      <c r="C61" s="37"/>
      <c r="D61" s="37"/>
      <c r="E61" s="172"/>
      <c r="F61" s="38"/>
      <c r="G61" s="38"/>
      <c r="H61" s="1"/>
      <c r="I61" s="1"/>
    </row>
    <row r="62" ht="15.75" customHeight="1">
      <c r="A62" s="37"/>
      <c r="B62" s="37"/>
      <c r="C62" s="37"/>
      <c r="D62" s="37"/>
      <c r="E62" s="172"/>
      <c r="F62" s="38"/>
      <c r="G62" s="38"/>
      <c r="H62" s="1"/>
      <c r="I62" s="1"/>
    </row>
    <row r="63" ht="15.75" customHeight="1">
      <c r="A63" s="37"/>
      <c r="B63" s="37"/>
      <c r="C63" s="37"/>
      <c r="D63" s="37"/>
      <c r="E63" s="172"/>
      <c r="F63" s="38"/>
      <c r="G63" s="38"/>
      <c r="H63" s="1"/>
      <c r="I63" s="1"/>
    </row>
    <row r="64" ht="15.75" customHeight="1">
      <c r="A64" s="37"/>
      <c r="B64" s="37"/>
      <c r="C64" s="37"/>
      <c r="D64" s="37"/>
      <c r="E64" s="172"/>
      <c r="F64" s="38"/>
      <c r="G64" s="38"/>
      <c r="H64" s="1"/>
      <c r="I64" s="1"/>
    </row>
    <row r="65" ht="15.75" customHeight="1">
      <c r="A65" s="37"/>
      <c r="B65" s="37"/>
      <c r="C65" s="37"/>
      <c r="D65" s="37"/>
      <c r="E65" s="172"/>
      <c r="F65" s="38"/>
      <c r="G65" s="38"/>
      <c r="H65" s="1"/>
      <c r="I65" s="1"/>
    </row>
    <row r="66" ht="15.75" customHeight="1">
      <c r="A66" s="37"/>
      <c r="B66" s="37"/>
      <c r="C66" s="37"/>
      <c r="D66" s="37"/>
      <c r="E66" s="172"/>
      <c r="F66" s="38"/>
      <c r="G66" s="38"/>
      <c r="H66" s="1"/>
      <c r="I66" s="1"/>
    </row>
    <row r="67" ht="15.75" customHeight="1">
      <c r="A67" s="37"/>
      <c r="B67" s="37"/>
      <c r="C67" s="37"/>
      <c r="D67" s="37"/>
      <c r="E67" s="172"/>
      <c r="F67" s="38"/>
      <c r="G67" s="38"/>
      <c r="H67" s="1"/>
      <c r="I67" s="1"/>
    </row>
    <row r="68" ht="15.75" customHeight="1">
      <c r="A68" s="37"/>
      <c r="B68" s="37"/>
      <c r="C68" s="37"/>
      <c r="D68" s="37"/>
      <c r="E68" s="172"/>
      <c r="F68" s="38"/>
      <c r="G68" s="38"/>
      <c r="H68" s="1"/>
      <c r="I68" s="1"/>
    </row>
    <row r="69" ht="15.75" customHeight="1">
      <c r="A69" s="37"/>
      <c r="B69" s="37"/>
      <c r="C69" s="37"/>
      <c r="D69" s="37"/>
      <c r="E69" s="172"/>
      <c r="F69" s="38"/>
      <c r="G69" s="38"/>
      <c r="H69" s="1"/>
      <c r="I69" s="1"/>
    </row>
    <row r="70" ht="15.75" customHeight="1">
      <c r="A70" s="37"/>
      <c r="B70" s="37"/>
      <c r="C70" s="37"/>
      <c r="D70" s="37"/>
      <c r="E70" s="172"/>
      <c r="F70" s="38"/>
      <c r="G70" s="38"/>
      <c r="H70" s="1"/>
      <c r="I70" s="1"/>
    </row>
    <row r="71" ht="15.75" customHeight="1">
      <c r="A71" s="37"/>
      <c r="B71" s="37"/>
      <c r="C71" s="37"/>
      <c r="D71" s="37"/>
      <c r="E71" s="172"/>
      <c r="F71" s="38"/>
      <c r="G71" s="38"/>
      <c r="H71" s="1"/>
      <c r="I71" s="1"/>
    </row>
    <row r="72" ht="15.75" customHeight="1">
      <c r="A72" s="37"/>
      <c r="B72" s="37"/>
      <c r="C72" s="37"/>
      <c r="D72" s="37"/>
      <c r="E72" s="172"/>
      <c r="F72" s="38"/>
      <c r="G72" s="38"/>
      <c r="H72" s="1"/>
      <c r="I72" s="1"/>
    </row>
    <row r="73" ht="15.75" customHeight="1">
      <c r="A73" s="37"/>
      <c r="B73" s="37"/>
      <c r="C73" s="37"/>
      <c r="D73" s="37"/>
      <c r="E73" s="172"/>
      <c r="F73" s="38"/>
      <c r="G73" s="38"/>
      <c r="H73" s="1"/>
      <c r="I73" s="1"/>
    </row>
    <row r="74" ht="15.75" customHeight="1">
      <c r="A74" s="37"/>
      <c r="B74" s="37"/>
      <c r="C74" s="37"/>
      <c r="D74" s="37"/>
      <c r="E74" s="172"/>
      <c r="F74" s="38"/>
      <c r="G74" s="38"/>
      <c r="H74" s="1"/>
      <c r="I74" s="1"/>
    </row>
    <row r="75" ht="15.75" customHeight="1">
      <c r="A75" s="37"/>
      <c r="B75" s="37"/>
      <c r="C75" s="37"/>
      <c r="D75" s="37"/>
      <c r="E75" s="172"/>
      <c r="F75" s="38"/>
      <c r="G75" s="38"/>
      <c r="H75" s="1"/>
      <c r="I75" s="1"/>
    </row>
    <row r="76" ht="15.75" customHeight="1">
      <c r="A76" s="37"/>
      <c r="B76" s="37"/>
      <c r="C76" s="37"/>
      <c r="D76" s="37"/>
      <c r="E76" s="172"/>
      <c r="F76" s="38"/>
      <c r="G76" s="38"/>
      <c r="H76" s="1"/>
      <c r="I76" s="1"/>
    </row>
    <row r="77" ht="15.75" customHeight="1">
      <c r="A77" s="37"/>
      <c r="B77" s="37"/>
      <c r="C77" s="37"/>
      <c r="D77" s="37"/>
      <c r="E77" s="172"/>
      <c r="F77" s="38"/>
      <c r="G77" s="38"/>
      <c r="H77" s="1"/>
      <c r="I77" s="1"/>
    </row>
    <row r="78" ht="15.75" customHeight="1">
      <c r="A78" s="37"/>
      <c r="B78" s="37"/>
      <c r="C78" s="37"/>
      <c r="D78" s="37"/>
      <c r="E78" s="172"/>
      <c r="F78" s="38"/>
      <c r="G78" s="38"/>
      <c r="H78" s="1"/>
      <c r="I78" s="1"/>
    </row>
    <row r="79" ht="15.75" customHeight="1">
      <c r="A79" s="37"/>
      <c r="B79" s="37"/>
      <c r="C79" s="37"/>
      <c r="D79" s="37"/>
      <c r="E79" s="172"/>
      <c r="F79" s="38"/>
      <c r="G79" s="38"/>
      <c r="H79" s="1"/>
      <c r="I79" s="1"/>
    </row>
    <row r="80" ht="15.75" customHeight="1">
      <c r="A80" s="37"/>
      <c r="B80" s="37"/>
      <c r="C80" s="37"/>
      <c r="D80" s="37"/>
      <c r="E80" s="172"/>
      <c r="F80" s="38"/>
      <c r="G80" s="38"/>
      <c r="H80" s="1"/>
      <c r="I80" s="1"/>
    </row>
    <row r="81" ht="15.75" customHeight="1">
      <c r="A81" s="37"/>
      <c r="B81" s="37"/>
      <c r="C81" s="37"/>
      <c r="D81" s="37"/>
      <c r="E81" s="172"/>
      <c r="F81" s="38"/>
      <c r="G81" s="38"/>
      <c r="H81" s="1"/>
      <c r="I81" s="1"/>
    </row>
    <row r="82" ht="15.75" customHeight="1">
      <c r="A82" s="37"/>
      <c r="B82" s="37"/>
      <c r="C82" s="37"/>
      <c r="D82" s="37"/>
      <c r="E82" s="172"/>
      <c r="F82" s="38"/>
      <c r="G82" s="38"/>
      <c r="H82" s="1"/>
      <c r="I82" s="1"/>
    </row>
    <row r="83" ht="15.75" customHeight="1">
      <c r="A83" s="37"/>
      <c r="B83" s="37"/>
      <c r="C83" s="37"/>
      <c r="D83" s="37"/>
      <c r="E83" s="172"/>
      <c r="F83" s="38"/>
      <c r="G83" s="38"/>
      <c r="H83" s="1"/>
      <c r="I83" s="1"/>
    </row>
    <row r="84" ht="15.75" customHeight="1">
      <c r="A84" s="37"/>
      <c r="B84" s="37"/>
      <c r="C84" s="37"/>
      <c r="D84" s="37"/>
      <c r="E84" s="172"/>
      <c r="F84" s="38"/>
      <c r="G84" s="38"/>
      <c r="H84" s="1"/>
      <c r="I84" s="1"/>
    </row>
    <row r="85" ht="15.75" customHeight="1">
      <c r="A85" s="37"/>
      <c r="B85" s="37"/>
      <c r="C85" s="37"/>
      <c r="D85" s="37"/>
      <c r="E85" s="172"/>
      <c r="F85" s="38"/>
      <c r="G85" s="38"/>
      <c r="H85" s="1"/>
      <c r="I85" s="1"/>
    </row>
    <row r="86" ht="15.75" customHeight="1">
      <c r="A86" s="37"/>
      <c r="B86" s="37"/>
      <c r="C86" s="37"/>
      <c r="D86" s="37"/>
      <c r="E86" s="172"/>
      <c r="F86" s="38"/>
      <c r="G86" s="38"/>
      <c r="H86" s="1"/>
      <c r="I86" s="1"/>
    </row>
    <row r="87" ht="15.75" customHeight="1">
      <c r="A87" s="37"/>
      <c r="B87" s="37"/>
      <c r="C87" s="37"/>
      <c r="D87" s="37"/>
      <c r="E87" s="172"/>
      <c r="F87" s="38"/>
      <c r="G87" s="38"/>
      <c r="H87" s="1"/>
      <c r="I87" s="1"/>
    </row>
    <row r="88" ht="15.75" customHeight="1">
      <c r="A88" s="37"/>
      <c r="B88" s="37"/>
      <c r="C88" s="37"/>
      <c r="D88" s="37"/>
      <c r="E88" s="172"/>
      <c r="F88" s="38"/>
      <c r="G88" s="38"/>
      <c r="H88" s="1"/>
      <c r="I88" s="1"/>
    </row>
    <row r="89" ht="15.75" customHeight="1">
      <c r="A89" s="37"/>
      <c r="B89" s="37"/>
      <c r="C89" s="37"/>
      <c r="D89" s="37"/>
      <c r="E89" s="172"/>
      <c r="F89" s="38"/>
      <c r="G89" s="38"/>
      <c r="H89" s="1"/>
      <c r="I89" s="1"/>
    </row>
    <row r="90" ht="15.75" customHeight="1">
      <c r="A90" s="37"/>
      <c r="B90" s="37"/>
      <c r="C90" s="37"/>
      <c r="D90" s="37"/>
      <c r="E90" s="172"/>
      <c r="F90" s="38"/>
      <c r="G90" s="38"/>
      <c r="H90" s="1"/>
      <c r="I90" s="1"/>
    </row>
    <row r="91" ht="15.75" customHeight="1">
      <c r="A91" s="37"/>
      <c r="B91" s="37"/>
      <c r="C91" s="37"/>
      <c r="D91" s="37"/>
      <c r="E91" s="172"/>
      <c r="F91" s="38"/>
      <c r="G91" s="38"/>
      <c r="H91" s="1"/>
      <c r="I91" s="1"/>
    </row>
    <row r="92" ht="15.75" customHeight="1">
      <c r="A92" s="37"/>
      <c r="B92" s="37"/>
      <c r="C92" s="37"/>
      <c r="D92" s="37"/>
      <c r="E92" s="172"/>
      <c r="F92" s="38"/>
      <c r="G92" s="38"/>
      <c r="H92" s="1"/>
      <c r="I92" s="1"/>
    </row>
    <row r="93" ht="15.75" customHeight="1">
      <c r="A93" s="37"/>
      <c r="B93" s="37"/>
      <c r="C93" s="37"/>
      <c r="D93" s="37"/>
      <c r="E93" s="172"/>
      <c r="F93" s="38"/>
      <c r="G93" s="38"/>
      <c r="H93" s="1"/>
      <c r="I93" s="1"/>
    </row>
    <row r="94" ht="15.75" customHeight="1">
      <c r="A94" s="37"/>
      <c r="B94" s="37"/>
      <c r="C94" s="37"/>
      <c r="D94" s="37"/>
      <c r="E94" s="172"/>
      <c r="F94" s="38"/>
      <c r="G94" s="38"/>
      <c r="H94" s="1"/>
      <c r="I94" s="1"/>
    </row>
    <row r="95" ht="15.75" customHeight="1">
      <c r="A95" s="37"/>
      <c r="B95" s="37"/>
      <c r="C95" s="37"/>
      <c r="D95" s="37"/>
      <c r="E95" s="172"/>
      <c r="F95" s="38"/>
      <c r="G95" s="38"/>
      <c r="H95" s="1"/>
      <c r="I95" s="1"/>
    </row>
    <row r="96" ht="15.75" customHeight="1">
      <c r="A96" s="37"/>
      <c r="B96" s="37"/>
      <c r="C96" s="37"/>
      <c r="D96" s="37"/>
      <c r="E96" s="172"/>
      <c r="F96" s="38"/>
      <c r="G96" s="38"/>
      <c r="H96" s="1"/>
      <c r="I96" s="1"/>
    </row>
    <row r="97" ht="15.75" customHeight="1">
      <c r="A97" s="37"/>
      <c r="B97" s="37"/>
      <c r="C97" s="37"/>
      <c r="D97" s="37"/>
      <c r="E97" s="172"/>
      <c r="F97" s="38"/>
      <c r="G97" s="38"/>
      <c r="H97" s="1"/>
      <c r="I97" s="1"/>
    </row>
    <row r="98" ht="15.75" customHeight="1">
      <c r="A98" s="37"/>
      <c r="B98" s="37"/>
      <c r="C98" s="37"/>
      <c r="D98" s="37"/>
      <c r="E98" s="172"/>
      <c r="F98" s="38"/>
      <c r="G98" s="38"/>
      <c r="H98" s="1"/>
      <c r="I98" s="1"/>
    </row>
    <row r="99" ht="15.75" customHeight="1">
      <c r="A99" s="37"/>
      <c r="B99" s="37"/>
      <c r="C99" s="37"/>
      <c r="D99" s="37"/>
      <c r="E99" s="172"/>
      <c r="F99" s="38"/>
      <c r="G99" s="38"/>
      <c r="H99" s="1"/>
      <c r="I99" s="1"/>
    </row>
    <row r="100" ht="15.75" customHeight="1">
      <c r="A100" s="37"/>
      <c r="B100" s="37"/>
      <c r="C100" s="37"/>
      <c r="D100" s="37"/>
      <c r="E100" s="172"/>
      <c r="F100" s="38"/>
      <c r="G100" s="38"/>
      <c r="H100" s="1"/>
      <c r="I100" s="1"/>
    </row>
    <row r="101" ht="15.75" customHeight="1">
      <c r="A101" s="37"/>
      <c r="B101" s="37"/>
      <c r="C101" s="37"/>
      <c r="D101" s="37"/>
      <c r="E101" s="172"/>
      <c r="F101" s="38"/>
      <c r="G101" s="38"/>
      <c r="H101" s="1"/>
      <c r="I101" s="1"/>
    </row>
    <row r="102" ht="15.75" customHeight="1">
      <c r="A102" s="37"/>
      <c r="B102" s="37"/>
      <c r="C102" s="37"/>
      <c r="D102" s="37"/>
      <c r="E102" s="172"/>
      <c r="F102" s="38"/>
      <c r="G102" s="38"/>
      <c r="H102" s="1"/>
      <c r="I102" s="1"/>
    </row>
    <row r="103" ht="15.75" customHeight="1">
      <c r="A103" s="37"/>
      <c r="B103" s="37"/>
      <c r="C103" s="37"/>
      <c r="D103" s="37"/>
      <c r="E103" s="172"/>
      <c r="F103" s="38"/>
      <c r="G103" s="38"/>
      <c r="H103" s="1"/>
      <c r="I103" s="1"/>
    </row>
    <row r="104" ht="15.75" customHeight="1">
      <c r="A104" s="37"/>
      <c r="B104" s="37"/>
      <c r="C104" s="37"/>
      <c r="D104" s="37"/>
      <c r="E104" s="172"/>
      <c r="F104" s="38"/>
      <c r="G104" s="38"/>
      <c r="H104" s="1"/>
      <c r="I104" s="1"/>
    </row>
    <row r="105" ht="15.75" customHeight="1">
      <c r="A105" s="37"/>
      <c r="B105" s="37"/>
      <c r="C105" s="37"/>
      <c r="D105" s="37"/>
      <c r="E105" s="172"/>
      <c r="F105" s="38"/>
      <c r="G105" s="38"/>
      <c r="H105" s="1"/>
      <c r="I105" s="1"/>
    </row>
    <row r="106" ht="15.75" customHeight="1">
      <c r="A106" s="37"/>
      <c r="B106" s="37"/>
      <c r="C106" s="37"/>
      <c r="D106" s="37"/>
      <c r="E106" s="172"/>
      <c r="F106" s="38"/>
      <c r="G106" s="38"/>
      <c r="H106" s="1"/>
      <c r="I106" s="1"/>
    </row>
    <row r="107" ht="15.75" customHeight="1">
      <c r="A107" s="37"/>
      <c r="B107" s="37"/>
      <c r="C107" s="37"/>
      <c r="D107" s="37"/>
      <c r="E107" s="172"/>
      <c r="F107" s="38"/>
      <c r="G107" s="38"/>
      <c r="H107" s="1"/>
      <c r="I107" s="1"/>
    </row>
    <row r="108" ht="15.75" customHeight="1">
      <c r="A108" s="37"/>
      <c r="B108" s="37"/>
      <c r="C108" s="37"/>
      <c r="D108" s="37"/>
      <c r="E108" s="172"/>
      <c r="F108" s="38"/>
      <c r="G108" s="38"/>
      <c r="H108" s="1"/>
      <c r="I108" s="1"/>
    </row>
    <row r="109" ht="15.75" customHeight="1">
      <c r="A109" s="37"/>
      <c r="B109" s="37"/>
      <c r="C109" s="37"/>
      <c r="D109" s="37"/>
      <c r="E109" s="172"/>
      <c r="F109" s="38"/>
      <c r="G109" s="38"/>
      <c r="H109" s="1"/>
      <c r="I109" s="1"/>
    </row>
    <row r="110" ht="15.75" customHeight="1">
      <c r="A110" s="37"/>
      <c r="B110" s="37"/>
      <c r="C110" s="37"/>
      <c r="D110" s="37"/>
      <c r="E110" s="172"/>
      <c r="F110" s="38"/>
      <c r="G110" s="38"/>
      <c r="H110" s="1"/>
      <c r="I110" s="1"/>
    </row>
    <row r="111" ht="15.75" customHeight="1">
      <c r="A111" s="37"/>
      <c r="B111" s="37"/>
      <c r="C111" s="37"/>
      <c r="D111" s="37"/>
      <c r="E111" s="172"/>
      <c r="F111" s="38"/>
      <c r="G111" s="38"/>
      <c r="H111" s="1"/>
      <c r="I111" s="1"/>
    </row>
    <row r="112" ht="15.75" customHeight="1">
      <c r="A112" s="37"/>
      <c r="B112" s="37"/>
      <c r="C112" s="37"/>
      <c r="D112" s="37"/>
      <c r="E112" s="172"/>
      <c r="F112" s="38"/>
      <c r="G112" s="38"/>
      <c r="H112" s="1"/>
      <c r="I112" s="1"/>
    </row>
    <row r="113" ht="15.75" customHeight="1">
      <c r="A113" s="37"/>
      <c r="B113" s="37"/>
      <c r="C113" s="37"/>
      <c r="D113" s="37"/>
      <c r="E113" s="172"/>
      <c r="F113" s="38"/>
      <c r="G113" s="38"/>
      <c r="H113" s="1"/>
      <c r="I113" s="1"/>
    </row>
    <row r="114" ht="15.75" customHeight="1">
      <c r="A114" s="37"/>
      <c r="B114" s="37"/>
      <c r="C114" s="37"/>
      <c r="D114" s="37"/>
      <c r="E114" s="172"/>
      <c r="F114" s="38"/>
      <c r="G114" s="38"/>
      <c r="H114" s="1"/>
      <c r="I114" s="1"/>
    </row>
    <row r="115" ht="15.75" customHeight="1">
      <c r="A115" s="37"/>
      <c r="B115" s="37"/>
      <c r="C115" s="37"/>
      <c r="D115" s="37"/>
      <c r="E115" s="172"/>
      <c r="F115" s="38"/>
      <c r="G115" s="38"/>
      <c r="H115" s="1"/>
      <c r="I115" s="1"/>
    </row>
    <row r="116" ht="15.75" customHeight="1">
      <c r="A116" s="37"/>
      <c r="B116" s="37"/>
      <c r="C116" s="37"/>
      <c r="D116" s="37"/>
      <c r="E116" s="172"/>
      <c r="F116" s="38"/>
      <c r="G116" s="38"/>
      <c r="H116" s="1"/>
      <c r="I116" s="1"/>
    </row>
    <row r="117" ht="15.75" customHeight="1">
      <c r="A117" s="37"/>
      <c r="B117" s="37"/>
      <c r="C117" s="37"/>
      <c r="D117" s="37"/>
      <c r="E117" s="172"/>
      <c r="F117" s="38"/>
      <c r="G117" s="38"/>
      <c r="H117" s="1"/>
      <c r="I117" s="1"/>
    </row>
    <row r="118" ht="15.75" customHeight="1">
      <c r="A118" s="37"/>
      <c r="B118" s="37"/>
      <c r="C118" s="37"/>
      <c r="D118" s="37"/>
      <c r="E118" s="172"/>
      <c r="F118" s="38"/>
      <c r="G118" s="38"/>
      <c r="H118" s="1"/>
      <c r="I118" s="1"/>
    </row>
    <row r="119" ht="15.75" customHeight="1">
      <c r="A119" s="37"/>
      <c r="B119" s="37"/>
      <c r="C119" s="37"/>
      <c r="D119" s="37"/>
      <c r="E119" s="172"/>
      <c r="F119" s="38"/>
      <c r="G119" s="38"/>
      <c r="H119" s="1"/>
      <c r="I119" s="1"/>
    </row>
    <row r="120" ht="15.75" customHeight="1">
      <c r="A120" s="37"/>
      <c r="B120" s="37"/>
      <c r="C120" s="37"/>
      <c r="D120" s="37"/>
      <c r="E120" s="172"/>
      <c r="F120" s="38"/>
      <c r="G120" s="38"/>
      <c r="H120" s="1"/>
      <c r="I120" s="1"/>
    </row>
    <row r="121" ht="15.75" customHeight="1">
      <c r="A121" s="37"/>
      <c r="B121" s="37"/>
      <c r="C121" s="37"/>
      <c r="D121" s="37"/>
      <c r="E121" s="172"/>
      <c r="F121" s="38"/>
      <c r="G121" s="38"/>
      <c r="H121" s="1"/>
      <c r="I121" s="1"/>
    </row>
    <row r="122" ht="15.75" customHeight="1">
      <c r="A122" s="37"/>
      <c r="B122" s="37"/>
      <c r="C122" s="37"/>
      <c r="D122" s="37"/>
      <c r="E122" s="172"/>
      <c r="F122" s="38"/>
      <c r="G122" s="38"/>
      <c r="H122" s="1"/>
      <c r="I122" s="1"/>
    </row>
    <row r="123" ht="15.75" customHeight="1">
      <c r="A123" s="37"/>
      <c r="B123" s="37"/>
      <c r="C123" s="37"/>
      <c r="D123" s="37"/>
      <c r="E123" s="172"/>
      <c r="F123" s="38"/>
      <c r="G123" s="38"/>
      <c r="H123" s="1"/>
      <c r="I123" s="1"/>
    </row>
    <row r="124" ht="15.75" customHeight="1">
      <c r="A124" s="37"/>
      <c r="B124" s="37"/>
      <c r="C124" s="37"/>
      <c r="D124" s="37"/>
      <c r="E124" s="172"/>
      <c r="F124" s="38"/>
      <c r="G124" s="38"/>
      <c r="H124" s="1"/>
      <c r="I124" s="1"/>
    </row>
    <row r="125" ht="15.75" customHeight="1">
      <c r="A125" s="37"/>
      <c r="B125" s="37"/>
      <c r="C125" s="37"/>
      <c r="D125" s="37"/>
      <c r="E125" s="172"/>
      <c r="F125" s="38"/>
      <c r="G125" s="38"/>
      <c r="H125" s="1"/>
      <c r="I125" s="1"/>
    </row>
    <row r="126" ht="15.75" customHeight="1">
      <c r="A126" s="37"/>
      <c r="B126" s="37"/>
      <c r="C126" s="37"/>
      <c r="D126" s="37"/>
      <c r="E126" s="172"/>
      <c r="F126" s="38"/>
      <c r="G126" s="38"/>
      <c r="H126" s="1"/>
      <c r="I126" s="1"/>
    </row>
    <row r="127" ht="15.75" customHeight="1">
      <c r="A127" s="37"/>
      <c r="B127" s="37"/>
      <c r="C127" s="37"/>
      <c r="D127" s="37"/>
      <c r="E127" s="172"/>
      <c r="F127" s="38"/>
      <c r="G127" s="38"/>
      <c r="H127" s="1"/>
      <c r="I127" s="1"/>
    </row>
    <row r="128" ht="15.75" customHeight="1">
      <c r="A128" s="37"/>
      <c r="B128" s="37"/>
      <c r="C128" s="37"/>
      <c r="D128" s="37"/>
      <c r="E128" s="172"/>
      <c r="F128" s="38"/>
      <c r="G128" s="38"/>
      <c r="H128" s="1"/>
      <c r="I128" s="1"/>
    </row>
    <row r="129" ht="15.75" customHeight="1">
      <c r="A129" s="37"/>
      <c r="B129" s="37"/>
      <c r="C129" s="37"/>
      <c r="D129" s="37"/>
      <c r="E129" s="172"/>
      <c r="F129" s="38"/>
      <c r="G129" s="38"/>
      <c r="H129" s="1"/>
      <c r="I129" s="1"/>
    </row>
    <row r="130" ht="15.75" customHeight="1">
      <c r="A130" s="37"/>
      <c r="B130" s="37"/>
      <c r="C130" s="37"/>
      <c r="D130" s="37"/>
      <c r="E130" s="172"/>
      <c r="F130" s="38"/>
      <c r="G130" s="38"/>
      <c r="H130" s="1"/>
      <c r="I130" s="1"/>
    </row>
    <row r="131" ht="15.75" customHeight="1">
      <c r="A131" s="37"/>
      <c r="B131" s="37"/>
      <c r="C131" s="37"/>
      <c r="D131" s="37"/>
      <c r="E131" s="172"/>
      <c r="F131" s="38"/>
      <c r="G131" s="38"/>
      <c r="H131" s="1"/>
      <c r="I131" s="1"/>
    </row>
    <row r="132" ht="15.75" customHeight="1">
      <c r="A132" s="37"/>
      <c r="B132" s="37"/>
      <c r="C132" s="37"/>
      <c r="D132" s="37"/>
      <c r="E132" s="172"/>
      <c r="F132" s="38"/>
      <c r="G132" s="38"/>
      <c r="H132" s="1"/>
      <c r="I132" s="1"/>
    </row>
    <row r="133" ht="15.75" customHeight="1">
      <c r="A133" s="37"/>
      <c r="B133" s="37"/>
      <c r="C133" s="37"/>
      <c r="D133" s="37"/>
      <c r="E133" s="172"/>
      <c r="F133" s="38"/>
      <c r="G133" s="38"/>
      <c r="H133" s="1"/>
      <c r="I133" s="1"/>
    </row>
    <row r="134" ht="15.75" customHeight="1">
      <c r="A134" s="37"/>
      <c r="B134" s="37"/>
      <c r="C134" s="37"/>
      <c r="D134" s="37"/>
      <c r="E134" s="172"/>
      <c r="F134" s="38"/>
      <c r="G134" s="38"/>
      <c r="H134" s="1"/>
      <c r="I134" s="1"/>
    </row>
    <row r="135" ht="15.75" customHeight="1">
      <c r="A135" s="37"/>
      <c r="B135" s="37"/>
      <c r="C135" s="37"/>
      <c r="D135" s="37"/>
      <c r="E135" s="172"/>
      <c r="F135" s="38"/>
      <c r="G135" s="38"/>
      <c r="H135" s="1"/>
      <c r="I135" s="1"/>
    </row>
    <row r="136" ht="15.75" customHeight="1">
      <c r="A136" s="37"/>
      <c r="B136" s="37"/>
      <c r="C136" s="37"/>
      <c r="D136" s="37"/>
      <c r="E136" s="172"/>
      <c r="F136" s="38"/>
      <c r="G136" s="38"/>
      <c r="H136" s="1"/>
      <c r="I136" s="1"/>
    </row>
    <row r="137" ht="15.75" customHeight="1">
      <c r="A137" s="37"/>
      <c r="B137" s="37"/>
      <c r="C137" s="37"/>
      <c r="D137" s="37"/>
      <c r="E137" s="172"/>
      <c r="F137" s="38"/>
      <c r="G137" s="38"/>
      <c r="H137" s="1"/>
      <c r="I137" s="1"/>
    </row>
    <row r="138" ht="15.75" customHeight="1">
      <c r="A138" s="37"/>
      <c r="B138" s="37"/>
      <c r="C138" s="37"/>
      <c r="D138" s="37"/>
      <c r="E138" s="172"/>
      <c r="F138" s="38"/>
      <c r="G138" s="38"/>
      <c r="H138" s="1"/>
      <c r="I138" s="1"/>
    </row>
    <row r="139" ht="15.75" customHeight="1">
      <c r="A139" s="37"/>
      <c r="B139" s="37"/>
      <c r="C139" s="37"/>
      <c r="D139" s="37"/>
      <c r="E139" s="172"/>
      <c r="F139" s="38"/>
      <c r="G139" s="38"/>
      <c r="H139" s="1"/>
      <c r="I139" s="1"/>
    </row>
    <row r="140" ht="15.75" customHeight="1">
      <c r="A140" s="37"/>
      <c r="B140" s="37"/>
      <c r="C140" s="37"/>
      <c r="D140" s="37"/>
      <c r="E140" s="172"/>
      <c r="F140" s="38"/>
      <c r="G140" s="38"/>
      <c r="H140" s="1"/>
      <c r="I140" s="1"/>
    </row>
    <row r="141" ht="15.75" customHeight="1">
      <c r="A141" s="37"/>
      <c r="B141" s="37"/>
      <c r="C141" s="37"/>
      <c r="D141" s="37"/>
      <c r="E141" s="172"/>
      <c r="F141" s="38"/>
      <c r="G141" s="38"/>
      <c r="H141" s="1"/>
      <c r="I141" s="1"/>
    </row>
    <row r="142" ht="15.75" customHeight="1">
      <c r="A142" s="37"/>
      <c r="B142" s="37"/>
      <c r="C142" s="37"/>
      <c r="D142" s="37"/>
      <c r="E142" s="172"/>
      <c r="F142" s="38"/>
      <c r="G142" s="38"/>
      <c r="H142" s="1"/>
      <c r="I142" s="1"/>
    </row>
    <row r="143" ht="15.75" customHeight="1">
      <c r="A143" s="37"/>
      <c r="B143" s="37"/>
      <c r="C143" s="37"/>
      <c r="D143" s="37"/>
      <c r="E143" s="172"/>
      <c r="F143" s="38"/>
      <c r="G143" s="38"/>
      <c r="H143" s="1"/>
      <c r="I143" s="1"/>
    </row>
    <row r="144" ht="15.75" customHeight="1">
      <c r="A144" s="37"/>
      <c r="B144" s="37"/>
      <c r="C144" s="37"/>
      <c r="D144" s="37"/>
      <c r="E144" s="172"/>
      <c r="F144" s="38"/>
      <c r="G144" s="38"/>
      <c r="H144" s="1"/>
      <c r="I144" s="1"/>
    </row>
    <row r="145" ht="15.75" customHeight="1">
      <c r="A145" s="37"/>
      <c r="B145" s="37"/>
      <c r="C145" s="37"/>
      <c r="D145" s="37"/>
      <c r="E145" s="172"/>
      <c r="F145" s="38"/>
      <c r="G145" s="38"/>
      <c r="H145" s="1"/>
      <c r="I145" s="1"/>
    </row>
    <row r="146" ht="15.75" customHeight="1">
      <c r="A146" s="37"/>
      <c r="B146" s="37"/>
      <c r="C146" s="37"/>
      <c r="D146" s="37"/>
      <c r="E146" s="172"/>
      <c r="F146" s="38"/>
      <c r="G146" s="38"/>
      <c r="H146" s="1"/>
      <c r="I146" s="1"/>
    </row>
    <row r="147" ht="15.75" customHeight="1">
      <c r="A147" s="37"/>
      <c r="B147" s="37"/>
      <c r="C147" s="37"/>
      <c r="D147" s="37"/>
      <c r="E147" s="172"/>
      <c r="F147" s="38"/>
      <c r="G147" s="38"/>
      <c r="H147" s="1"/>
      <c r="I147" s="1"/>
    </row>
    <row r="148" ht="15.75" customHeight="1">
      <c r="A148" s="37"/>
      <c r="B148" s="37"/>
      <c r="C148" s="37"/>
      <c r="D148" s="37"/>
      <c r="E148" s="172"/>
      <c r="F148" s="38"/>
      <c r="G148" s="38"/>
      <c r="H148" s="1"/>
      <c r="I148" s="1"/>
    </row>
    <row r="149" ht="15.75" customHeight="1">
      <c r="A149" s="37"/>
      <c r="B149" s="37"/>
      <c r="C149" s="37"/>
      <c r="D149" s="37"/>
      <c r="E149" s="172"/>
      <c r="F149" s="38"/>
      <c r="G149" s="38"/>
      <c r="H149" s="1"/>
      <c r="I149" s="1"/>
    </row>
    <row r="150" ht="15.75" customHeight="1">
      <c r="A150" s="37"/>
      <c r="B150" s="37"/>
      <c r="C150" s="37"/>
      <c r="D150" s="37"/>
      <c r="E150" s="172"/>
      <c r="F150" s="38"/>
      <c r="G150" s="38"/>
      <c r="H150" s="1"/>
      <c r="I150" s="1"/>
    </row>
    <row r="151" ht="15.75" customHeight="1">
      <c r="A151" s="37"/>
      <c r="B151" s="37"/>
      <c r="C151" s="37"/>
      <c r="D151" s="37"/>
      <c r="E151" s="172"/>
      <c r="F151" s="38"/>
      <c r="G151" s="38"/>
      <c r="H151" s="1"/>
      <c r="I151" s="1"/>
    </row>
    <row r="152" ht="15.75" customHeight="1">
      <c r="A152" s="37"/>
      <c r="B152" s="37"/>
      <c r="C152" s="37"/>
      <c r="D152" s="37"/>
      <c r="E152" s="172"/>
      <c r="F152" s="38"/>
      <c r="G152" s="38"/>
      <c r="H152" s="1"/>
      <c r="I152" s="1"/>
    </row>
    <row r="153" ht="15.75" customHeight="1">
      <c r="A153" s="37"/>
      <c r="B153" s="37"/>
      <c r="C153" s="37"/>
      <c r="D153" s="37"/>
      <c r="E153" s="172"/>
      <c r="F153" s="38"/>
      <c r="G153" s="38"/>
      <c r="H153" s="1"/>
      <c r="I153" s="1"/>
    </row>
    <row r="154" ht="15.75" customHeight="1">
      <c r="A154" s="37"/>
      <c r="B154" s="37"/>
      <c r="C154" s="37"/>
      <c r="D154" s="37"/>
      <c r="E154" s="172"/>
      <c r="F154" s="38"/>
      <c r="G154" s="38"/>
      <c r="H154" s="1"/>
      <c r="I154" s="1"/>
    </row>
    <row r="155" ht="15.75" customHeight="1">
      <c r="A155" s="37"/>
      <c r="B155" s="37"/>
      <c r="C155" s="37"/>
      <c r="D155" s="37"/>
      <c r="E155" s="172"/>
      <c r="F155" s="38"/>
      <c r="G155" s="38"/>
      <c r="H155" s="1"/>
      <c r="I155" s="1"/>
    </row>
    <row r="156" ht="15.75" customHeight="1">
      <c r="A156" s="37"/>
      <c r="B156" s="37"/>
      <c r="C156" s="37"/>
      <c r="D156" s="37"/>
      <c r="E156" s="172"/>
      <c r="F156" s="38"/>
      <c r="G156" s="38"/>
      <c r="H156" s="1"/>
      <c r="I156" s="1"/>
    </row>
    <row r="157" ht="15.75" customHeight="1">
      <c r="A157" s="37"/>
      <c r="B157" s="37"/>
      <c r="C157" s="37"/>
      <c r="D157" s="37"/>
      <c r="E157" s="172"/>
      <c r="F157" s="38"/>
      <c r="G157" s="38"/>
      <c r="H157" s="1"/>
      <c r="I157" s="1"/>
    </row>
    <row r="158" ht="15.75" customHeight="1">
      <c r="A158" s="37"/>
      <c r="B158" s="37"/>
      <c r="C158" s="37"/>
      <c r="D158" s="37"/>
      <c r="E158" s="172"/>
      <c r="F158" s="38"/>
      <c r="G158" s="38"/>
      <c r="H158" s="1"/>
      <c r="I158" s="1"/>
    </row>
    <row r="159" ht="15.75" customHeight="1">
      <c r="A159" s="37"/>
      <c r="B159" s="37"/>
      <c r="C159" s="37"/>
      <c r="D159" s="37"/>
      <c r="E159" s="172"/>
      <c r="F159" s="38"/>
      <c r="G159" s="38"/>
      <c r="H159" s="1"/>
      <c r="I159" s="1"/>
    </row>
    <row r="160" ht="15.75" customHeight="1">
      <c r="A160" s="37"/>
      <c r="B160" s="37"/>
      <c r="C160" s="37"/>
      <c r="D160" s="37"/>
      <c r="E160" s="172"/>
      <c r="F160" s="38"/>
      <c r="G160" s="38"/>
      <c r="H160" s="1"/>
      <c r="I160" s="1"/>
    </row>
    <row r="161" ht="15.75" customHeight="1">
      <c r="A161" s="37"/>
      <c r="B161" s="37"/>
      <c r="C161" s="37"/>
      <c r="D161" s="37"/>
      <c r="E161" s="172"/>
      <c r="F161" s="38"/>
      <c r="G161" s="38"/>
      <c r="H161" s="1"/>
      <c r="I161" s="1"/>
    </row>
    <row r="162" ht="15.75" customHeight="1">
      <c r="A162" s="37"/>
      <c r="B162" s="37"/>
      <c r="C162" s="37"/>
      <c r="D162" s="37"/>
      <c r="E162" s="172"/>
      <c r="F162" s="38"/>
      <c r="G162" s="38"/>
      <c r="H162" s="1"/>
      <c r="I162" s="1"/>
    </row>
    <row r="163" ht="15.75" customHeight="1">
      <c r="A163" s="37"/>
      <c r="B163" s="37"/>
      <c r="C163" s="37"/>
      <c r="D163" s="37"/>
      <c r="E163" s="172"/>
      <c r="F163" s="38"/>
      <c r="G163" s="38"/>
      <c r="H163" s="1"/>
      <c r="I163" s="1"/>
    </row>
    <row r="164" ht="15.75" customHeight="1">
      <c r="A164" s="37"/>
      <c r="B164" s="37"/>
      <c r="C164" s="37"/>
      <c r="D164" s="37"/>
      <c r="E164" s="172"/>
      <c r="F164" s="38"/>
      <c r="G164" s="38"/>
      <c r="H164" s="1"/>
      <c r="I164" s="1"/>
    </row>
    <row r="165" ht="15.75" customHeight="1">
      <c r="A165" s="37"/>
      <c r="B165" s="37"/>
      <c r="C165" s="37"/>
      <c r="D165" s="37"/>
      <c r="E165" s="172"/>
      <c r="F165" s="38"/>
      <c r="G165" s="38"/>
      <c r="H165" s="1"/>
      <c r="I165" s="1"/>
    </row>
    <row r="166" ht="15.75" customHeight="1">
      <c r="A166" s="37"/>
      <c r="B166" s="37"/>
      <c r="C166" s="37"/>
      <c r="D166" s="37"/>
      <c r="E166" s="172"/>
      <c r="F166" s="38"/>
      <c r="G166" s="38"/>
      <c r="H166" s="1"/>
      <c r="I166" s="1"/>
    </row>
    <row r="167" ht="15.75" customHeight="1">
      <c r="A167" s="37"/>
      <c r="B167" s="37"/>
      <c r="C167" s="37"/>
      <c r="D167" s="37"/>
      <c r="E167" s="172"/>
      <c r="F167" s="38"/>
      <c r="G167" s="38"/>
      <c r="H167" s="1"/>
      <c r="I167" s="1"/>
    </row>
    <row r="168" ht="15.75" customHeight="1">
      <c r="A168" s="37"/>
      <c r="B168" s="37"/>
      <c r="C168" s="37"/>
      <c r="D168" s="37"/>
      <c r="E168" s="172"/>
      <c r="F168" s="38"/>
      <c r="G168" s="38"/>
      <c r="H168" s="1"/>
      <c r="I168" s="1"/>
    </row>
    <row r="169" ht="15.75" customHeight="1">
      <c r="A169" s="37"/>
      <c r="B169" s="37"/>
      <c r="C169" s="37"/>
      <c r="D169" s="37"/>
      <c r="E169" s="172"/>
      <c r="F169" s="38"/>
      <c r="G169" s="38"/>
      <c r="H169" s="1"/>
      <c r="I169" s="1"/>
    </row>
    <row r="170" ht="15.75" customHeight="1">
      <c r="A170" s="37"/>
      <c r="B170" s="37"/>
      <c r="C170" s="37"/>
      <c r="D170" s="37"/>
      <c r="E170" s="172"/>
      <c r="F170" s="38"/>
      <c r="G170" s="38"/>
      <c r="H170" s="1"/>
      <c r="I170" s="1"/>
    </row>
    <row r="171" ht="15.75" customHeight="1">
      <c r="A171" s="37"/>
      <c r="B171" s="37"/>
      <c r="C171" s="37"/>
      <c r="D171" s="37"/>
      <c r="E171" s="172"/>
      <c r="F171" s="38"/>
      <c r="G171" s="38"/>
      <c r="H171" s="1"/>
      <c r="I171" s="1"/>
    </row>
    <row r="172" ht="15.75" customHeight="1">
      <c r="A172" s="37"/>
      <c r="B172" s="37"/>
      <c r="C172" s="37"/>
      <c r="D172" s="37"/>
      <c r="E172" s="172"/>
      <c r="F172" s="38"/>
      <c r="G172" s="38"/>
      <c r="H172" s="1"/>
      <c r="I172" s="1"/>
    </row>
    <row r="173" ht="15.75" customHeight="1">
      <c r="A173" s="37"/>
      <c r="B173" s="37"/>
      <c r="C173" s="37"/>
      <c r="D173" s="37"/>
      <c r="E173" s="172"/>
      <c r="F173" s="38"/>
      <c r="G173" s="38"/>
      <c r="H173" s="1"/>
      <c r="I173" s="1"/>
    </row>
    <row r="174" ht="15.75" customHeight="1">
      <c r="A174" s="37"/>
      <c r="B174" s="37"/>
      <c r="C174" s="37"/>
      <c r="D174" s="37"/>
      <c r="E174" s="172"/>
      <c r="F174" s="38"/>
      <c r="G174" s="38"/>
      <c r="H174" s="1"/>
      <c r="I174" s="1"/>
    </row>
    <row r="175" ht="15.75" customHeight="1">
      <c r="A175" s="37"/>
      <c r="B175" s="37"/>
      <c r="C175" s="37"/>
      <c r="D175" s="37"/>
      <c r="E175" s="172"/>
      <c r="F175" s="38"/>
      <c r="G175" s="38"/>
      <c r="H175" s="1"/>
      <c r="I175" s="1"/>
    </row>
    <row r="176" ht="15.75" customHeight="1">
      <c r="A176" s="37"/>
      <c r="B176" s="37"/>
      <c r="C176" s="37"/>
      <c r="D176" s="37"/>
      <c r="E176" s="172"/>
      <c r="F176" s="38"/>
      <c r="G176" s="38"/>
      <c r="H176" s="1"/>
      <c r="I176" s="1"/>
    </row>
    <row r="177" ht="15.75" customHeight="1">
      <c r="A177" s="37"/>
      <c r="B177" s="37"/>
      <c r="C177" s="37"/>
      <c r="D177" s="37"/>
      <c r="E177" s="172"/>
      <c r="F177" s="38"/>
      <c r="G177" s="38"/>
      <c r="H177" s="1"/>
      <c r="I177" s="1"/>
    </row>
    <row r="178" ht="15.75" customHeight="1">
      <c r="A178" s="37"/>
      <c r="B178" s="37"/>
      <c r="C178" s="37"/>
      <c r="D178" s="37"/>
      <c r="E178" s="172"/>
      <c r="F178" s="38"/>
      <c r="G178" s="38"/>
      <c r="H178" s="1"/>
      <c r="I178" s="1"/>
    </row>
    <row r="179" ht="15.75" customHeight="1">
      <c r="A179" s="37"/>
      <c r="B179" s="37"/>
      <c r="C179" s="37"/>
      <c r="D179" s="37"/>
      <c r="E179" s="172"/>
      <c r="F179" s="38"/>
      <c r="G179" s="38"/>
      <c r="H179" s="1"/>
      <c r="I179" s="1"/>
    </row>
    <row r="180" ht="15.75" customHeight="1">
      <c r="A180" s="37"/>
      <c r="B180" s="37"/>
      <c r="C180" s="37"/>
      <c r="D180" s="37"/>
      <c r="E180" s="172"/>
      <c r="F180" s="38"/>
      <c r="G180" s="38"/>
      <c r="H180" s="1"/>
      <c r="I180" s="1"/>
    </row>
    <row r="181" ht="15.75" customHeight="1">
      <c r="A181" s="37"/>
      <c r="B181" s="37"/>
      <c r="C181" s="37"/>
      <c r="D181" s="37"/>
      <c r="E181" s="172"/>
      <c r="F181" s="38"/>
      <c r="G181" s="38"/>
      <c r="H181" s="1"/>
      <c r="I181" s="1"/>
    </row>
    <row r="182" ht="15.75" customHeight="1">
      <c r="A182" s="37"/>
      <c r="B182" s="37"/>
      <c r="C182" s="37"/>
      <c r="D182" s="37"/>
      <c r="E182" s="172"/>
      <c r="F182" s="38"/>
      <c r="G182" s="38"/>
      <c r="H182" s="1"/>
      <c r="I182" s="1"/>
    </row>
    <row r="183" ht="15.75" customHeight="1">
      <c r="A183" s="37"/>
      <c r="B183" s="37"/>
      <c r="C183" s="37"/>
      <c r="D183" s="37"/>
      <c r="E183" s="172"/>
      <c r="F183" s="38"/>
      <c r="G183" s="38"/>
      <c r="H183" s="1"/>
      <c r="I183" s="1"/>
    </row>
    <row r="184" ht="15.75" customHeight="1">
      <c r="A184" s="37"/>
      <c r="B184" s="37"/>
      <c r="C184" s="37"/>
      <c r="D184" s="37"/>
      <c r="E184" s="172"/>
      <c r="F184" s="38"/>
      <c r="G184" s="38"/>
      <c r="H184" s="1"/>
      <c r="I184" s="1"/>
    </row>
    <row r="185" ht="15.75" customHeight="1">
      <c r="A185" s="37"/>
      <c r="B185" s="37"/>
      <c r="C185" s="37"/>
      <c r="D185" s="37"/>
      <c r="E185" s="172"/>
      <c r="F185" s="38"/>
      <c r="G185" s="38"/>
      <c r="H185" s="1"/>
      <c r="I185" s="1"/>
    </row>
    <row r="186" ht="15.75" customHeight="1">
      <c r="A186" s="37"/>
      <c r="B186" s="37"/>
      <c r="C186" s="37"/>
      <c r="D186" s="37"/>
      <c r="E186" s="172"/>
      <c r="F186" s="38"/>
      <c r="G186" s="38"/>
      <c r="H186" s="1"/>
      <c r="I186" s="1"/>
    </row>
    <row r="187" ht="15.75" customHeight="1">
      <c r="A187" s="37"/>
      <c r="B187" s="37"/>
      <c r="C187" s="37"/>
      <c r="D187" s="37"/>
      <c r="E187" s="172"/>
      <c r="F187" s="38"/>
      <c r="G187" s="38"/>
      <c r="H187" s="1"/>
      <c r="I187" s="1"/>
    </row>
    <row r="188" ht="15.75" customHeight="1">
      <c r="A188" s="37"/>
      <c r="B188" s="37"/>
      <c r="C188" s="37"/>
      <c r="D188" s="37"/>
      <c r="E188" s="172"/>
      <c r="F188" s="38"/>
      <c r="G188" s="38"/>
      <c r="H188" s="1"/>
      <c r="I188" s="1"/>
    </row>
    <row r="189" ht="15.75" customHeight="1">
      <c r="A189" s="37"/>
      <c r="B189" s="37"/>
      <c r="C189" s="37"/>
      <c r="D189" s="37"/>
      <c r="E189" s="172"/>
      <c r="F189" s="38"/>
      <c r="G189" s="38"/>
      <c r="H189" s="1"/>
      <c r="I189" s="1"/>
    </row>
    <row r="190" ht="15.75" customHeight="1">
      <c r="A190" s="37"/>
      <c r="B190" s="37"/>
      <c r="C190" s="37"/>
      <c r="D190" s="37"/>
      <c r="E190" s="172"/>
      <c r="F190" s="38"/>
      <c r="G190" s="38"/>
      <c r="H190" s="1"/>
      <c r="I190" s="1"/>
    </row>
    <row r="191" ht="15.75" customHeight="1">
      <c r="A191" s="37"/>
      <c r="B191" s="37"/>
      <c r="C191" s="37"/>
      <c r="D191" s="37"/>
      <c r="E191" s="172"/>
      <c r="F191" s="38"/>
      <c r="G191" s="38"/>
      <c r="H191" s="1"/>
      <c r="I191" s="1"/>
    </row>
    <row r="192" ht="15.75" customHeight="1">
      <c r="A192" s="37"/>
      <c r="B192" s="37"/>
      <c r="C192" s="37"/>
      <c r="D192" s="37"/>
      <c r="E192" s="172"/>
      <c r="F192" s="38"/>
      <c r="G192" s="38"/>
      <c r="H192" s="1"/>
      <c r="I192" s="1"/>
    </row>
    <row r="193" ht="15.75" customHeight="1">
      <c r="A193" s="37"/>
      <c r="B193" s="37"/>
      <c r="C193" s="37"/>
      <c r="D193" s="37"/>
      <c r="E193" s="172"/>
      <c r="F193" s="38"/>
      <c r="G193" s="38"/>
      <c r="H193" s="1"/>
      <c r="I193" s="1"/>
    </row>
    <row r="194" ht="15.75" customHeight="1">
      <c r="A194" s="37"/>
      <c r="B194" s="37"/>
      <c r="C194" s="37"/>
      <c r="D194" s="37"/>
      <c r="E194" s="172"/>
      <c r="F194" s="38"/>
      <c r="G194" s="38"/>
      <c r="H194" s="1"/>
      <c r="I194" s="1"/>
    </row>
    <row r="195" ht="15.75" customHeight="1">
      <c r="A195" s="37"/>
      <c r="B195" s="37"/>
      <c r="C195" s="37"/>
      <c r="D195" s="37"/>
      <c r="E195" s="172"/>
      <c r="F195" s="38"/>
      <c r="G195" s="38"/>
      <c r="H195" s="1"/>
      <c r="I195" s="1"/>
    </row>
    <row r="196" ht="15.75" customHeight="1">
      <c r="A196" s="37"/>
      <c r="B196" s="37"/>
      <c r="C196" s="37"/>
      <c r="D196" s="37"/>
      <c r="E196" s="172"/>
      <c r="F196" s="38"/>
      <c r="G196" s="38"/>
      <c r="H196" s="1"/>
      <c r="I196" s="1"/>
    </row>
    <row r="197" ht="15.75" customHeight="1">
      <c r="A197" s="37"/>
      <c r="B197" s="37"/>
      <c r="C197" s="37"/>
      <c r="D197" s="37"/>
      <c r="E197" s="172"/>
      <c r="F197" s="38"/>
      <c r="G197" s="38"/>
      <c r="H197" s="1"/>
      <c r="I197" s="1"/>
    </row>
    <row r="198" ht="15.75" customHeight="1">
      <c r="A198" s="37"/>
      <c r="B198" s="37"/>
      <c r="C198" s="37"/>
      <c r="D198" s="37"/>
      <c r="E198" s="172"/>
      <c r="F198" s="38"/>
      <c r="G198" s="38"/>
      <c r="H198" s="1"/>
      <c r="I198" s="1"/>
    </row>
    <row r="199" ht="15.75" customHeight="1">
      <c r="A199" s="37"/>
      <c r="B199" s="37"/>
      <c r="C199" s="37"/>
      <c r="D199" s="37"/>
      <c r="E199" s="172"/>
      <c r="F199" s="38"/>
      <c r="G199" s="38"/>
      <c r="H199" s="1"/>
      <c r="I199" s="1"/>
    </row>
    <row r="200" ht="15.75" customHeight="1">
      <c r="A200" s="37"/>
      <c r="B200" s="37"/>
      <c r="C200" s="37"/>
      <c r="D200" s="37"/>
      <c r="E200" s="172"/>
      <c r="F200" s="38"/>
      <c r="G200" s="38"/>
      <c r="H200" s="1"/>
      <c r="I200" s="1"/>
    </row>
    <row r="201" ht="15.75" customHeight="1">
      <c r="A201" s="37"/>
      <c r="B201" s="37"/>
      <c r="C201" s="37"/>
      <c r="D201" s="37"/>
      <c r="E201" s="172"/>
      <c r="F201" s="38"/>
      <c r="G201" s="38"/>
      <c r="H201" s="1"/>
      <c r="I201" s="1"/>
    </row>
    <row r="202" ht="15.75" customHeight="1">
      <c r="A202" s="37"/>
      <c r="B202" s="37"/>
      <c r="C202" s="37"/>
      <c r="D202" s="37"/>
      <c r="E202" s="172"/>
      <c r="F202" s="38"/>
      <c r="G202" s="38"/>
      <c r="H202" s="1"/>
      <c r="I202" s="1"/>
    </row>
    <row r="203" ht="15.75" customHeight="1">
      <c r="A203" s="37"/>
      <c r="B203" s="37"/>
      <c r="C203" s="37"/>
      <c r="D203" s="37"/>
      <c r="E203" s="172"/>
      <c r="F203" s="38"/>
      <c r="G203" s="38"/>
      <c r="H203" s="1"/>
      <c r="I203" s="1"/>
    </row>
    <row r="204" ht="15.75" customHeight="1">
      <c r="A204" s="37"/>
      <c r="B204" s="37"/>
      <c r="C204" s="37"/>
      <c r="D204" s="37"/>
      <c r="E204" s="172"/>
      <c r="F204" s="38"/>
      <c r="G204" s="38"/>
      <c r="H204" s="1"/>
      <c r="I204" s="1"/>
    </row>
    <row r="205" ht="15.75" customHeight="1">
      <c r="A205" s="37"/>
      <c r="B205" s="37"/>
      <c r="C205" s="37"/>
      <c r="D205" s="37"/>
      <c r="E205" s="172"/>
      <c r="F205" s="38"/>
      <c r="G205" s="38"/>
      <c r="H205" s="1"/>
      <c r="I205" s="1"/>
    </row>
    <row r="206" ht="15.75" customHeight="1">
      <c r="A206" s="37"/>
      <c r="B206" s="37"/>
      <c r="C206" s="37"/>
      <c r="D206" s="37"/>
      <c r="E206" s="172"/>
      <c r="F206" s="38"/>
      <c r="G206" s="38"/>
      <c r="H206" s="1"/>
      <c r="I206" s="1"/>
    </row>
    <row r="207" ht="15.75" customHeight="1">
      <c r="A207" s="37"/>
      <c r="B207" s="37"/>
      <c r="C207" s="37"/>
      <c r="D207" s="37"/>
      <c r="E207" s="172"/>
      <c r="F207" s="38"/>
      <c r="G207" s="38"/>
      <c r="H207" s="1"/>
      <c r="I207" s="1"/>
    </row>
    <row r="208" ht="15.75" customHeight="1">
      <c r="A208" s="37"/>
      <c r="B208" s="37"/>
      <c r="C208" s="37"/>
      <c r="D208" s="37"/>
      <c r="E208" s="172"/>
      <c r="F208" s="38"/>
      <c r="G208" s="38"/>
      <c r="H208" s="1"/>
      <c r="I208" s="1"/>
    </row>
    <row r="209" ht="15.75" customHeight="1">
      <c r="A209" s="37"/>
      <c r="B209" s="37"/>
      <c r="C209" s="37"/>
      <c r="D209" s="37"/>
      <c r="E209" s="172"/>
      <c r="F209" s="38"/>
      <c r="G209" s="38"/>
      <c r="H209" s="1"/>
      <c r="I209" s="1"/>
    </row>
    <row r="210" ht="15.75" customHeight="1">
      <c r="A210" s="37"/>
      <c r="B210" s="37"/>
      <c r="C210" s="37"/>
      <c r="D210" s="37"/>
      <c r="E210" s="172"/>
      <c r="F210" s="38"/>
      <c r="G210" s="38"/>
      <c r="H210" s="1"/>
      <c r="I210" s="1"/>
    </row>
    <row r="211" ht="15.75" customHeight="1">
      <c r="A211" s="37"/>
      <c r="B211" s="37"/>
      <c r="C211" s="37"/>
      <c r="D211" s="37"/>
      <c r="E211" s="172"/>
      <c r="F211" s="38"/>
      <c r="G211" s="38"/>
      <c r="H211" s="1"/>
      <c r="I211" s="1"/>
    </row>
    <row r="212" ht="15.75" customHeight="1">
      <c r="A212" s="37"/>
      <c r="B212" s="37"/>
      <c r="C212" s="37"/>
      <c r="D212" s="37"/>
      <c r="E212" s="172"/>
      <c r="F212" s="38"/>
      <c r="G212" s="38"/>
      <c r="H212" s="1"/>
      <c r="I212" s="1"/>
    </row>
    <row r="213" ht="15.75" customHeight="1">
      <c r="A213" s="37"/>
      <c r="B213" s="37"/>
      <c r="C213" s="37"/>
      <c r="D213" s="37"/>
      <c r="E213" s="172"/>
      <c r="F213" s="38"/>
      <c r="G213" s="38"/>
      <c r="H213" s="1"/>
      <c r="I213" s="1"/>
    </row>
    <row r="214" ht="15.75" customHeight="1">
      <c r="A214" s="37"/>
      <c r="B214" s="37"/>
      <c r="C214" s="37"/>
      <c r="D214" s="37"/>
      <c r="E214" s="172"/>
      <c r="F214" s="38"/>
      <c r="G214" s="38"/>
      <c r="H214" s="1"/>
      <c r="I214" s="1"/>
    </row>
    <row r="215" ht="15.75" customHeight="1">
      <c r="A215" s="37"/>
      <c r="B215" s="37"/>
      <c r="C215" s="37"/>
      <c r="D215" s="37"/>
      <c r="E215" s="172"/>
      <c r="F215" s="38"/>
      <c r="G215" s="38"/>
      <c r="H215" s="1"/>
      <c r="I215" s="1"/>
    </row>
    <row r="216" ht="15.75" customHeight="1">
      <c r="A216" s="37"/>
      <c r="B216" s="37"/>
      <c r="C216" s="37"/>
      <c r="D216" s="37"/>
      <c r="E216" s="172"/>
      <c r="F216" s="38"/>
      <c r="G216" s="38"/>
      <c r="H216" s="1"/>
      <c r="I216" s="1"/>
    </row>
    <row r="217" ht="15.75" customHeight="1">
      <c r="A217" s="37"/>
      <c r="B217" s="37"/>
      <c r="C217" s="37"/>
      <c r="D217" s="37"/>
      <c r="E217" s="172"/>
      <c r="F217" s="38"/>
      <c r="G217" s="38"/>
      <c r="H217" s="1"/>
      <c r="I217" s="1"/>
    </row>
    <row r="218" ht="15.75" customHeight="1">
      <c r="A218" s="37"/>
      <c r="B218" s="37"/>
      <c r="C218" s="37"/>
      <c r="D218" s="37"/>
      <c r="E218" s="172"/>
      <c r="F218" s="38"/>
      <c r="G218" s="38"/>
      <c r="H218" s="1"/>
      <c r="I218" s="1"/>
    </row>
    <row r="219" ht="15.75" customHeight="1">
      <c r="A219" s="37"/>
      <c r="B219" s="37"/>
      <c r="C219" s="37"/>
      <c r="D219" s="37"/>
      <c r="E219" s="172"/>
      <c r="F219" s="38"/>
      <c r="G219" s="38"/>
      <c r="H219" s="1"/>
      <c r="I219" s="1"/>
    </row>
    <row r="220" ht="15.75" customHeight="1">
      <c r="A220" s="37"/>
      <c r="B220" s="37"/>
      <c r="C220" s="37"/>
      <c r="D220" s="37"/>
      <c r="E220" s="172"/>
      <c r="F220" s="38"/>
      <c r="G220" s="38"/>
      <c r="H220" s="1"/>
      <c r="I220" s="1"/>
    </row>
    <row r="221" ht="15.75" customHeight="1">
      <c r="A221" s="37"/>
      <c r="B221" s="37"/>
      <c r="C221" s="37"/>
      <c r="D221" s="37"/>
      <c r="E221" s="172"/>
      <c r="F221" s="38"/>
      <c r="G221" s="38"/>
      <c r="H221" s="1"/>
      <c r="I221" s="1"/>
    </row>
    <row r="222" ht="15.75" customHeight="1">
      <c r="A222" s="37"/>
      <c r="B222" s="37"/>
      <c r="C222" s="37"/>
      <c r="D222" s="37"/>
      <c r="E222" s="172"/>
      <c r="F222" s="38"/>
      <c r="G222" s="38"/>
      <c r="H222" s="1"/>
      <c r="I222" s="1"/>
    </row>
    <row r="223" ht="15.75" customHeight="1">
      <c r="A223" s="37"/>
      <c r="B223" s="37"/>
      <c r="C223" s="37"/>
      <c r="D223" s="37"/>
      <c r="E223" s="172"/>
      <c r="F223" s="38"/>
      <c r="G223" s="38"/>
      <c r="H223" s="1"/>
      <c r="I223" s="1"/>
    </row>
    <row r="224" ht="15.75" customHeight="1">
      <c r="A224" s="37"/>
      <c r="B224" s="37"/>
      <c r="C224" s="37"/>
      <c r="D224" s="37"/>
      <c r="E224" s="172"/>
      <c r="F224" s="38"/>
      <c r="G224" s="38"/>
      <c r="H224" s="1"/>
      <c r="I224" s="1"/>
    </row>
    <row r="225" ht="15.75" customHeight="1">
      <c r="A225" s="37"/>
      <c r="B225" s="37"/>
      <c r="C225" s="37"/>
      <c r="D225" s="37"/>
      <c r="E225" s="172"/>
      <c r="F225" s="38"/>
      <c r="G225" s="38"/>
      <c r="H225" s="1"/>
      <c r="I225" s="1"/>
    </row>
    <row r="226" ht="15.75" customHeight="1">
      <c r="A226" s="37"/>
      <c r="B226" s="37"/>
      <c r="C226" s="37"/>
      <c r="D226" s="37"/>
      <c r="E226" s="172"/>
      <c r="F226" s="38"/>
      <c r="G226" s="38"/>
      <c r="H226" s="1"/>
      <c r="I226" s="1"/>
    </row>
    <row r="227" ht="15.75" customHeight="1">
      <c r="A227" s="37"/>
      <c r="B227" s="37"/>
      <c r="C227" s="37"/>
      <c r="D227" s="37"/>
      <c r="E227" s="172"/>
      <c r="F227" s="38"/>
      <c r="G227" s="38"/>
      <c r="H227" s="1"/>
      <c r="I227" s="1"/>
    </row>
    <row r="228" ht="15.75" customHeight="1">
      <c r="A228" s="37"/>
      <c r="B228" s="37"/>
      <c r="C228" s="37"/>
      <c r="D228" s="37"/>
      <c r="E228" s="172"/>
      <c r="F228" s="38"/>
      <c r="G228" s="38"/>
      <c r="H228" s="1"/>
      <c r="I228" s="1"/>
    </row>
    <row r="229" ht="15.75" customHeight="1">
      <c r="A229" s="37"/>
      <c r="B229" s="37"/>
      <c r="C229" s="37"/>
      <c r="D229" s="37"/>
      <c r="E229" s="172"/>
      <c r="F229" s="38"/>
      <c r="G229" s="38"/>
      <c r="H229" s="1"/>
      <c r="I229" s="1"/>
    </row>
    <row r="230" ht="15.75" customHeight="1">
      <c r="A230" s="37"/>
      <c r="B230" s="37"/>
      <c r="C230" s="37"/>
      <c r="D230" s="37"/>
      <c r="E230" s="172"/>
      <c r="F230" s="38"/>
      <c r="G230" s="38"/>
      <c r="H230" s="1"/>
      <c r="I230" s="1"/>
    </row>
    <row r="231" ht="15.75" customHeight="1">
      <c r="A231" s="37"/>
      <c r="B231" s="37"/>
      <c r="C231" s="37"/>
      <c r="D231" s="37"/>
      <c r="E231" s="172"/>
      <c r="F231" s="38"/>
      <c r="G231" s="38"/>
      <c r="H231" s="1"/>
      <c r="I231" s="1"/>
    </row>
    <row r="232" ht="15.75" customHeight="1">
      <c r="A232" s="37"/>
      <c r="B232" s="37"/>
      <c r="C232" s="37"/>
      <c r="D232" s="37"/>
      <c r="E232" s="172"/>
      <c r="F232" s="38"/>
      <c r="G232" s="38"/>
      <c r="H232" s="1"/>
      <c r="I232" s="1"/>
    </row>
    <row r="233" ht="15.75" customHeight="1">
      <c r="A233" s="37"/>
      <c r="B233" s="37"/>
      <c r="C233" s="37"/>
      <c r="D233" s="37"/>
      <c r="E233" s="172"/>
      <c r="F233" s="38"/>
      <c r="G233" s="38"/>
      <c r="H233" s="1"/>
      <c r="I233" s="1"/>
    </row>
    <row r="234" ht="15.75" customHeight="1">
      <c r="A234" s="37"/>
      <c r="B234" s="37"/>
      <c r="C234" s="37"/>
      <c r="D234" s="37"/>
      <c r="E234" s="172"/>
      <c r="F234" s="38"/>
      <c r="G234" s="38"/>
      <c r="H234" s="1"/>
      <c r="I234" s="1"/>
    </row>
    <row r="235" ht="15.75" customHeight="1">
      <c r="A235" s="37"/>
      <c r="B235" s="37"/>
      <c r="C235" s="37"/>
      <c r="D235" s="37"/>
      <c r="E235" s="172"/>
      <c r="F235" s="38"/>
      <c r="G235" s="38"/>
      <c r="H235" s="1"/>
      <c r="I235" s="1"/>
    </row>
    <row r="236" ht="15.75" customHeight="1">
      <c r="A236" s="37"/>
      <c r="B236" s="37"/>
      <c r="C236" s="37"/>
      <c r="D236" s="37"/>
      <c r="E236" s="172"/>
      <c r="F236" s="38"/>
      <c r="G236" s="38"/>
      <c r="H236" s="1"/>
      <c r="I236" s="1"/>
    </row>
    <row r="237" ht="15.75" customHeight="1">
      <c r="A237" s="37"/>
      <c r="B237" s="37"/>
      <c r="C237" s="37"/>
      <c r="D237" s="37"/>
      <c r="E237" s="172"/>
      <c r="F237" s="38"/>
      <c r="G237" s="38"/>
      <c r="H237" s="1"/>
      <c r="I237" s="1"/>
    </row>
    <row r="238" ht="15.75" customHeight="1">
      <c r="A238" s="37"/>
      <c r="B238" s="37"/>
      <c r="C238" s="37"/>
      <c r="D238" s="37"/>
      <c r="E238" s="172"/>
      <c r="F238" s="38"/>
      <c r="G238" s="38"/>
      <c r="H238" s="1"/>
      <c r="I238" s="1"/>
    </row>
    <row r="239" ht="15.75" customHeight="1">
      <c r="A239" s="37"/>
      <c r="B239" s="37"/>
      <c r="C239" s="37"/>
      <c r="D239" s="37"/>
      <c r="E239" s="172"/>
      <c r="F239" s="38"/>
      <c r="G239" s="38"/>
      <c r="H239" s="1"/>
      <c r="I239" s="1"/>
    </row>
    <row r="240" ht="15.75" customHeight="1">
      <c r="A240" s="37"/>
      <c r="B240" s="37"/>
      <c r="C240" s="37"/>
      <c r="D240" s="37"/>
      <c r="E240" s="172"/>
      <c r="F240" s="38"/>
      <c r="G240" s="38"/>
      <c r="H240" s="1"/>
      <c r="I240" s="1"/>
    </row>
    <row r="241" ht="15.75" customHeight="1">
      <c r="A241" s="37"/>
      <c r="B241" s="37"/>
      <c r="C241" s="37"/>
      <c r="D241" s="37"/>
      <c r="E241" s="172"/>
      <c r="F241" s="38"/>
      <c r="G241" s="38"/>
      <c r="H241" s="1"/>
      <c r="I241" s="1"/>
    </row>
    <row r="242" ht="15.75" customHeight="1">
      <c r="A242" s="37"/>
      <c r="B242" s="37"/>
      <c r="C242" s="37"/>
      <c r="D242" s="37"/>
      <c r="E242" s="172"/>
      <c r="F242" s="38"/>
      <c r="G242" s="38"/>
      <c r="H242" s="1"/>
      <c r="I242" s="1"/>
    </row>
    <row r="243" ht="15.75" customHeight="1">
      <c r="A243" s="37"/>
      <c r="B243" s="37"/>
      <c r="C243" s="37"/>
      <c r="D243" s="37"/>
      <c r="E243" s="172"/>
      <c r="F243" s="38"/>
      <c r="G243" s="38"/>
      <c r="H243" s="1"/>
      <c r="I243" s="1"/>
    </row>
    <row r="244" ht="15.75" customHeight="1">
      <c r="A244" s="37"/>
      <c r="B244" s="37"/>
      <c r="C244" s="37"/>
      <c r="D244" s="37"/>
      <c r="E244" s="172"/>
      <c r="F244" s="38"/>
      <c r="G244" s="38"/>
      <c r="H244" s="1"/>
      <c r="I244" s="1"/>
    </row>
    <row r="245" ht="15.75" customHeight="1">
      <c r="A245" s="37"/>
      <c r="B245" s="37"/>
      <c r="C245" s="37"/>
      <c r="D245" s="37"/>
      <c r="E245" s="172"/>
      <c r="F245" s="38"/>
      <c r="G245" s="38"/>
      <c r="H245" s="1"/>
      <c r="I245" s="1"/>
    </row>
    <row r="246" ht="15.75" customHeight="1">
      <c r="A246" s="37"/>
      <c r="B246" s="37"/>
      <c r="C246" s="37"/>
      <c r="D246" s="37"/>
      <c r="E246" s="172"/>
      <c r="F246" s="38"/>
      <c r="G246" s="38"/>
      <c r="H246" s="1"/>
      <c r="I246" s="1"/>
    </row>
    <row r="247" ht="15.75" customHeight="1">
      <c r="A247" s="37"/>
      <c r="B247" s="37"/>
      <c r="C247" s="37"/>
      <c r="D247" s="37"/>
      <c r="E247" s="172"/>
      <c r="F247" s="38"/>
      <c r="G247" s="38"/>
      <c r="H247" s="1"/>
      <c r="I247" s="1"/>
    </row>
    <row r="248" ht="15.75" customHeight="1">
      <c r="A248" s="37"/>
      <c r="B248" s="37"/>
      <c r="C248" s="37"/>
      <c r="D248" s="37"/>
      <c r="E248" s="172"/>
      <c r="F248" s="38"/>
      <c r="G248" s="38"/>
      <c r="H248" s="1"/>
      <c r="I248" s="1"/>
    </row>
    <row r="249" ht="15.75" customHeight="1">
      <c r="A249" s="37"/>
      <c r="B249" s="37"/>
      <c r="C249" s="37"/>
      <c r="D249" s="37"/>
      <c r="E249" s="172"/>
      <c r="F249" s="38"/>
      <c r="G249" s="38"/>
      <c r="H249" s="1"/>
      <c r="I249" s="1"/>
    </row>
    <row r="250" ht="15.75" customHeight="1">
      <c r="A250" s="37"/>
      <c r="B250" s="37"/>
      <c r="C250" s="37"/>
      <c r="D250" s="37"/>
      <c r="E250" s="172"/>
      <c r="F250" s="38"/>
      <c r="G250" s="38"/>
      <c r="H250" s="1"/>
      <c r="I250" s="1"/>
    </row>
    <row r="251" ht="15.75" customHeight="1">
      <c r="A251" s="37"/>
      <c r="B251" s="37"/>
      <c r="C251" s="37"/>
      <c r="D251" s="37"/>
      <c r="E251" s="172"/>
      <c r="F251" s="38"/>
      <c r="G251" s="38"/>
      <c r="H251" s="1"/>
      <c r="I251" s="1"/>
    </row>
    <row r="252" ht="15.75" customHeight="1">
      <c r="A252" s="37"/>
      <c r="B252" s="37"/>
      <c r="C252" s="37"/>
      <c r="D252" s="37"/>
      <c r="E252" s="172"/>
      <c r="F252" s="38"/>
      <c r="G252" s="38"/>
      <c r="H252" s="1"/>
      <c r="I252" s="1"/>
    </row>
    <row r="253" ht="15.75" customHeight="1">
      <c r="A253" s="37"/>
      <c r="B253" s="37"/>
      <c r="C253" s="37"/>
      <c r="D253" s="37"/>
      <c r="E253" s="172"/>
      <c r="F253" s="38"/>
      <c r="G253" s="38"/>
      <c r="H253" s="1"/>
      <c r="I253" s="1"/>
    </row>
    <row r="254" ht="15.75" customHeight="1">
      <c r="A254" s="37"/>
      <c r="B254" s="37"/>
      <c r="C254" s="37"/>
      <c r="D254" s="37"/>
      <c r="E254" s="172"/>
      <c r="F254" s="38"/>
      <c r="G254" s="38"/>
      <c r="H254" s="1"/>
      <c r="I254" s="1"/>
    </row>
    <row r="255" ht="15.75" customHeight="1">
      <c r="A255" s="37"/>
      <c r="B255" s="37"/>
      <c r="C255" s="37"/>
      <c r="D255" s="37"/>
      <c r="E255" s="172"/>
      <c r="F255" s="38"/>
      <c r="G255" s="38"/>
      <c r="H255" s="1"/>
      <c r="I255" s="1"/>
    </row>
    <row r="256" ht="15.75" customHeight="1">
      <c r="A256" s="37"/>
      <c r="B256" s="37"/>
      <c r="C256" s="37"/>
      <c r="D256" s="37"/>
      <c r="E256" s="172"/>
      <c r="F256" s="38"/>
      <c r="G256" s="38"/>
      <c r="H256" s="1"/>
      <c r="I256" s="1"/>
    </row>
    <row r="257" ht="15.75" customHeight="1">
      <c r="A257" s="37"/>
      <c r="B257" s="37"/>
      <c r="C257" s="37"/>
      <c r="D257" s="37"/>
      <c r="E257" s="172"/>
      <c r="F257" s="38"/>
      <c r="G257" s="38"/>
      <c r="H257" s="1"/>
      <c r="I257" s="1"/>
    </row>
    <row r="258" ht="15.75" customHeight="1">
      <c r="A258" s="37"/>
      <c r="B258" s="37"/>
      <c r="C258" s="37"/>
      <c r="D258" s="37"/>
      <c r="E258" s="172"/>
      <c r="F258" s="38"/>
      <c r="G258" s="38"/>
      <c r="H258" s="1"/>
      <c r="I258" s="1"/>
    </row>
    <row r="259" ht="15.75" customHeight="1">
      <c r="A259" s="37"/>
      <c r="B259" s="37"/>
      <c r="C259" s="37"/>
      <c r="D259" s="37"/>
      <c r="E259" s="172"/>
      <c r="F259" s="38"/>
      <c r="G259" s="38"/>
      <c r="H259" s="1"/>
      <c r="I259" s="1"/>
    </row>
    <row r="260" ht="15.75" customHeight="1">
      <c r="A260" s="37"/>
      <c r="B260" s="37"/>
      <c r="C260" s="37"/>
      <c r="D260" s="37"/>
      <c r="E260" s="172"/>
      <c r="F260" s="38"/>
      <c r="G260" s="38"/>
      <c r="H260" s="1"/>
      <c r="I260" s="1"/>
    </row>
    <row r="261" ht="15.75" customHeight="1">
      <c r="A261" s="37"/>
      <c r="B261" s="37"/>
      <c r="C261" s="37"/>
      <c r="D261" s="37"/>
      <c r="E261" s="172"/>
      <c r="F261" s="38"/>
      <c r="G261" s="38"/>
      <c r="H261" s="1"/>
      <c r="I261" s="1"/>
    </row>
    <row r="262" ht="15.75" customHeight="1">
      <c r="A262" s="37"/>
      <c r="B262" s="37"/>
      <c r="C262" s="37"/>
      <c r="D262" s="37"/>
      <c r="E262" s="172"/>
      <c r="F262" s="38"/>
      <c r="G262" s="38"/>
      <c r="H262" s="1"/>
      <c r="I262" s="1"/>
    </row>
    <row r="263" ht="15.75" customHeight="1">
      <c r="A263" s="37"/>
      <c r="B263" s="37"/>
      <c r="C263" s="37"/>
      <c r="D263" s="37"/>
      <c r="E263" s="172"/>
      <c r="F263" s="38"/>
      <c r="G263" s="38"/>
      <c r="H263" s="1"/>
      <c r="I263" s="1"/>
    </row>
    <row r="264" ht="15.75" customHeight="1">
      <c r="A264" s="37"/>
      <c r="B264" s="37"/>
      <c r="C264" s="37"/>
      <c r="D264" s="37"/>
      <c r="E264" s="172"/>
      <c r="F264" s="38"/>
      <c r="G264" s="38"/>
      <c r="H264" s="1"/>
      <c r="I264" s="1"/>
    </row>
    <row r="265" ht="15.75" customHeight="1">
      <c r="A265" s="37"/>
      <c r="B265" s="37"/>
      <c r="C265" s="37"/>
      <c r="D265" s="37"/>
      <c r="E265" s="172"/>
      <c r="F265" s="38"/>
      <c r="G265" s="38"/>
      <c r="H265" s="1"/>
      <c r="I265" s="1"/>
    </row>
    <row r="266" ht="15.75" customHeight="1">
      <c r="A266" s="37"/>
      <c r="B266" s="37"/>
      <c r="C266" s="37"/>
      <c r="D266" s="37"/>
      <c r="E266" s="172"/>
      <c r="F266" s="38"/>
      <c r="G266" s="38"/>
      <c r="H266" s="1"/>
      <c r="I266" s="1"/>
    </row>
    <row r="267" ht="15.75" customHeight="1">
      <c r="A267" s="37"/>
      <c r="B267" s="37"/>
      <c r="C267" s="37"/>
      <c r="D267" s="37"/>
      <c r="E267" s="172"/>
      <c r="F267" s="38"/>
      <c r="G267" s="38"/>
      <c r="H267" s="1"/>
      <c r="I267" s="1"/>
    </row>
    <row r="268" ht="15.75" customHeight="1">
      <c r="A268" s="37"/>
      <c r="B268" s="37"/>
      <c r="C268" s="37"/>
      <c r="D268" s="37"/>
      <c r="E268" s="172"/>
      <c r="F268" s="38"/>
      <c r="G268" s="38"/>
      <c r="H268" s="1"/>
      <c r="I268" s="1"/>
    </row>
    <row r="269" ht="15.75" customHeight="1">
      <c r="A269" s="37"/>
      <c r="B269" s="37"/>
      <c r="C269" s="37"/>
      <c r="D269" s="37"/>
      <c r="E269" s="172"/>
      <c r="F269" s="38"/>
      <c r="G269" s="38"/>
      <c r="H269" s="1"/>
      <c r="I269" s="1"/>
    </row>
    <row r="270" ht="15.75" customHeight="1">
      <c r="A270" s="37"/>
      <c r="B270" s="37"/>
      <c r="C270" s="37"/>
      <c r="D270" s="37"/>
      <c r="E270" s="172"/>
      <c r="F270" s="38"/>
      <c r="G270" s="38"/>
      <c r="H270" s="1"/>
      <c r="I270" s="1"/>
    </row>
    <row r="271" ht="15.75" customHeight="1">
      <c r="A271" s="37"/>
      <c r="B271" s="37"/>
      <c r="C271" s="37"/>
      <c r="D271" s="37"/>
      <c r="E271" s="172"/>
      <c r="F271" s="38"/>
      <c r="G271" s="38"/>
      <c r="H271" s="1"/>
      <c r="I271" s="1"/>
    </row>
    <row r="272" ht="15.75" customHeight="1">
      <c r="A272" s="37"/>
      <c r="B272" s="37"/>
      <c r="C272" s="37"/>
      <c r="D272" s="37"/>
      <c r="E272" s="172"/>
      <c r="F272" s="38"/>
      <c r="G272" s="38"/>
      <c r="H272" s="1"/>
      <c r="I272" s="1"/>
    </row>
    <row r="273" ht="15.75" customHeight="1">
      <c r="A273" s="37"/>
      <c r="B273" s="37"/>
      <c r="C273" s="37"/>
      <c r="D273" s="37"/>
      <c r="E273" s="172"/>
      <c r="F273" s="38"/>
      <c r="G273" s="38"/>
      <c r="H273" s="1"/>
      <c r="I273" s="1"/>
    </row>
    <row r="274" ht="15.75" customHeight="1">
      <c r="A274" s="37"/>
      <c r="B274" s="37"/>
      <c r="C274" s="37"/>
      <c r="D274" s="37"/>
      <c r="E274" s="172"/>
      <c r="F274" s="38"/>
      <c r="G274" s="38"/>
      <c r="H274" s="1"/>
      <c r="I274" s="1"/>
    </row>
    <row r="275" ht="15.75" customHeight="1">
      <c r="A275" s="37"/>
      <c r="B275" s="37"/>
      <c r="C275" s="37"/>
      <c r="D275" s="37"/>
      <c r="E275" s="172"/>
      <c r="F275" s="38"/>
      <c r="G275" s="38"/>
      <c r="H275" s="1"/>
      <c r="I275" s="1"/>
    </row>
    <row r="276" ht="15.75" customHeight="1">
      <c r="A276" s="37"/>
      <c r="B276" s="37"/>
      <c r="C276" s="37"/>
      <c r="D276" s="37"/>
      <c r="E276" s="172"/>
      <c r="F276" s="38"/>
      <c r="G276" s="38"/>
      <c r="H276" s="1"/>
      <c r="I276" s="1"/>
    </row>
    <row r="277" ht="15.75" customHeight="1">
      <c r="A277" s="37"/>
      <c r="B277" s="37"/>
      <c r="C277" s="37"/>
      <c r="D277" s="37"/>
      <c r="E277" s="172"/>
      <c r="F277" s="38"/>
      <c r="G277" s="38"/>
      <c r="H277" s="1"/>
      <c r="I277" s="1"/>
    </row>
    <row r="278" ht="15.75" customHeight="1">
      <c r="A278" s="37"/>
      <c r="B278" s="37"/>
      <c r="C278" s="37"/>
      <c r="D278" s="37"/>
      <c r="E278" s="172"/>
      <c r="F278" s="38"/>
      <c r="G278" s="38"/>
      <c r="H278" s="1"/>
      <c r="I278" s="1"/>
    </row>
    <row r="279" ht="15.75" customHeight="1">
      <c r="A279" s="37"/>
      <c r="B279" s="37"/>
      <c r="C279" s="37"/>
      <c r="D279" s="37"/>
      <c r="E279" s="172"/>
      <c r="F279" s="38"/>
      <c r="G279" s="38"/>
      <c r="H279" s="1"/>
      <c r="I279" s="1"/>
    </row>
    <row r="280" ht="15.75" customHeight="1">
      <c r="A280" s="37"/>
      <c r="B280" s="37"/>
      <c r="C280" s="37"/>
      <c r="D280" s="37"/>
      <c r="E280" s="172"/>
      <c r="F280" s="38"/>
      <c r="G280" s="38"/>
      <c r="H280" s="1"/>
      <c r="I280" s="1"/>
    </row>
    <row r="281" ht="15.75" customHeight="1">
      <c r="A281" s="37"/>
      <c r="B281" s="37"/>
      <c r="C281" s="37"/>
      <c r="D281" s="37"/>
      <c r="E281" s="172"/>
      <c r="F281" s="38"/>
      <c r="G281" s="38"/>
      <c r="H281" s="1"/>
      <c r="I281" s="1"/>
    </row>
    <row r="282" ht="15.75" customHeight="1">
      <c r="A282" s="37"/>
      <c r="B282" s="37"/>
      <c r="C282" s="37"/>
      <c r="D282" s="37"/>
      <c r="E282" s="172"/>
      <c r="F282" s="38"/>
      <c r="G282" s="38"/>
      <c r="H282" s="1"/>
      <c r="I282" s="1"/>
    </row>
    <row r="283" ht="15.75" customHeight="1">
      <c r="A283" s="37"/>
      <c r="B283" s="37"/>
      <c r="C283" s="37"/>
      <c r="D283" s="37"/>
      <c r="E283" s="172"/>
      <c r="F283" s="38"/>
      <c r="G283" s="38"/>
      <c r="H283" s="1"/>
      <c r="I283" s="1"/>
    </row>
    <row r="284" ht="15.75" customHeight="1">
      <c r="A284" s="37"/>
      <c r="B284" s="37"/>
      <c r="C284" s="37"/>
      <c r="D284" s="37"/>
      <c r="E284" s="172"/>
      <c r="F284" s="38"/>
      <c r="G284" s="38"/>
      <c r="H284" s="1"/>
      <c r="I284" s="1"/>
    </row>
    <row r="285" ht="15.75" customHeight="1">
      <c r="A285" s="37"/>
      <c r="B285" s="37"/>
      <c r="C285" s="37"/>
      <c r="D285" s="37"/>
      <c r="E285" s="172"/>
      <c r="F285" s="38"/>
      <c r="G285" s="38"/>
      <c r="H285" s="1"/>
      <c r="I285" s="1"/>
    </row>
    <row r="286" ht="15.75" customHeight="1">
      <c r="A286" s="37"/>
      <c r="B286" s="37"/>
      <c r="C286" s="37"/>
      <c r="D286" s="37"/>
      <c r="E286" s="172"/>
      <c r="F286" s="38"/>
      <c r="G286" s="38"/>
      <c r="H286" s="1"/>
      <c r="I286" s="1"/>
    </row>
    <row r="287" ht="15.75" customHeight="1">
      <c r="A287" s="37"/>
      <c r="B287" s="37"/>
      <c r="C287" s="37"/>
      <c r="D287" s="37"/>
      <c r="E287" s="172"/>
      <c r="F287" s="38"/>
      <c r="G287" s="38"/>
      <c r="H287" s="1"/>
      <c r="I287" s="1"/>
    </row>
    <row r="288" ht="15.75" customHeight="1">
      <c r="A288" s="37"/>
      <c r="B288" s="37"/>
      <c r="C288" s="37"/>
      <c r="D288" s="37"/>
      <c r="E288" s="172"/>
      <c r="F288" s="38"/>
      <c r="G288" s="38"/>
      <c r="H288" s="1"/>
      <c r="I288" s="1"/>
    </row>
    <row r="289" ht="15.75" customHeight="1">
      <c r="A289" s="37"/>
      <c r="B289" s="37"/>
      <c r="C289" s="37"/>
      <c r="D289" s="37"/>
      <c r="E289" s="172"/>
      <c r="F289" s="38"/>
      <c r="G289" s="38"/>
      <c r="H289" s="1"/>
      <c r="I289" s="1"/>
    </row>
    <row r="290" ht="15.75" customHeight="1">
      <c r="A290" s="37"/>
      <c r="B290" s="37"/>
      <c r="C290" s="37"/>
      <c r="D290" s="37"/>
      <c r="E290" s="172"/>
      <c r="F290" s="38"/>
      <c r="G290" s="38"/>
      <c r="H290" s="1"/>
      <c r="I290" s="1"/>
    </row>
    <row r="291" ht="15.75" customHeight="1">
      <c r="A291" s="37"/>
      <c r="B291" s="37"/>
      <c r="C291" s="37"/>
      <c r="D291" s="37"/>
      <c r="E291" s="172"/>
      <c r="F291" s="38"/>
      <c r="G291" s="38"/>
      <c r="H291" s="1"/>
      <c r="I291" s="1"/>
    </row>
    <row r="292" ht="15.75" customHeight="1">
      <c r="A292" s="37"/>
      <c r="B292" s="37"/>
      <c r="C292" s="37"/>
      <c r="D292" s="37"/>
      <c r="E292" s="172"/>
      <c r="F292" s="38"/>
      <c r="G292" s="38"/>
      <c r="H292" s="1"/>
      <c r="I292" s="1"/>
    </row>
    <row r="293" ht="15.75" customHeight="1">
      <c r="A293" s="37"/>
      <c r="B293" s="37"/>
      <c r="C293" s="37"/>
      <c r="D293" s="37"/>
      <c r="E293" s="172"/>
      <c r="F293" s="38"/>
      <c r="G293" s="38"/>
      <c r="H293" s="1"/>
      <c r="I293" s="1"/>
    </row>
    <row r="294" ht="15.75" customHeight="1">
      <c r="A294" s="37"/>
      <c r="B294" s="37"/>
      <c r="C294" s="37"/>
      <c r="D294" s="37"/>
      <c r="E294" s="172"/>
      <c r="F294" s="38"/>
      <c r="G294" s="38"/>
      <c r="H294" s="1"/>
      <c r="I294" s="1"/>
    </row>
    <row r="295" ht="15.75" customHeight="1">
      <c r="A295" s="37"/>
      <c r="B295" s="37"/>
      <c r="C295" s="37"/>
      <c r="D295" s="37"/>
      <c r="E295" s="172"/>
      <c r="F295" s="38"/>
      <c r="G295" s="38"/>
      <c r="H295" s="1"/>
      <c r="I295" s="1"/>
    </row>
    <row r="296" ht="15.75" customHeight="1">
      <c r="A296" s="37"/>
      <c r="B296" s="37"/>
      <c r="C296" s="37"/>
      <c r="D296" s="37"/>
      <c r="E296" s="172"/>
      <c r="F296" s="38"/>
      <c r="G296" s="38"/>
      <c r="H296" s="1"/>
      <c r="I296" s="1"/>
    </row>
    <row r="297" ht="15.75" customHeight="1">
      <c r="A297" s="37"/>
      <c r="B297" s="37"/>
      <c r="C297" s="37"/>
      <c r="D297" s="37"/>
      <c r="E297" s="172"/>
      <c r="F297" s="38"/>
      <c r="G297" s="38"/>
      <c r="H297" s="1"/>
      <c r="I297" s="1"/>
    </row>
    <row r="298" ht="15.75" customHeight="1">
      <c r="A298" s="37"/>
      <c r="B298" s="37"/>
      <c r="C298" s="37"/>
      <c r="D298" s="37"/>
      <c r="E298" s="172"/>
      <c r="F298" s="38"/>
      <c r="G298" s="38"/>
      <c r="H298" s="1"/>
      <c r="I298" s="1"/>
    </row>
    <row r="299" ht="15.75" customHeight="1">
      <c r="A299" s="37"/>
      <c r="B299" s="37"/>
      <c r="C299" s="37"/>
      <c r="D299" s="37"/>
      <c r="E299" s="172"/>
      <c r="F299" s="38"/>
      <c r="G299" s="38"/>
      <c r="H299" s="1"/>
      <c r="I299" s="1"/>
    </row>
    <row r="300" ht="15.75" customHeight="1">
      <c r="A300" s="37"/>
      <c r="B300" s="37"/>
      <c r="C300" s="37"/>
      <c r="D300" s="37"/>
      <c r="E300" s="172"/>
      <c r="F300" s="38"/>
      <c r="G300" s="38"/>
      <c r="H300" s="1"/>
      <c r="I300" s="1"/>
    </row>
    <row r="301" ht="15.75" customHeight="1">
      <c r="A301" s="37"/>
      <c r="B301" s="37"/>
      <c r="C301" s="37"/>
      <c r="D301" s="37"/>
      <c r="E301" s="172"/>
      <c r="F301" s="38"/>
      <c r="G301" s="38"/>
      <c r="H301" s="1"/>
      <c r="I301" s="1"/>
    </row>
    <row r="302" ht="15.75" customHeight="1">
      <c r="A302" s="37"/>
      <c r="B302" s="37"/>
      <c r="C302" s="37"/>
      <c r="D302" s="37"/>
      <c r="E302" s="172"/>
      <c r="F302" s="38"/>
      <c r="G302" s="38"/>
      <c r="H302" s="1"/>
      <c r="I302" s="1"/>
    </row>
    <row r="303" ht="15.75" customHeight="1">
      <c r="A303" s="37"/>
      <c r="B303" s="37"/>
      <c r="C303" s="37"/>
      <c r="D303" s="37"/>
      <c r="E303" s="172"/>
      <c r="F303" s="38"/>
      <c r="G303" s="38"/>
      <c r="H303" s="1"/>
      <c r="I303" s="1"/>
    </row>
    <row r="304" ht="15.75" customHeight="1">
      <c r="A304" s="37"/>
      <c r="B304" s="37"/>
      <c r="C304" s="37"/>
      <c r="D304" s="37"/>
      <c r="E304" s="172"/>
      <c r="F304" s="38"/>
      <c r="G304" s="38"/>
      <c r="H304" s="1"/>
      <c r="I304" s="1"/>
    </row>
    <row r="305" ht="15.75" customHeight="1">
      <c r="A305" s="37"/>
      <c r="B305" s="37"/>
      <c r="C305" s="37"/>
      <c r="D305" s="37"/>
      <c r="E305" s="172"/>
      <c r="F305" s="38"/>
      <c r="G305" s="38"/>
      <c r="H305" s="1"/>
      <c r="I305" s="1"/>
    </row>
    <row r="306" ht="15.75" customHeight="1">
      <c r="A306" s="37"/>
      <c r="B306" s="37"/>
      <c r="C306" s="37"/>
      <c r="D306" s="37"/>
      <c r="E306" s="172"/>
      <c r="F306" s="38"/>
      <c r="G306" s="38"/>
      <c r="H306" s="1"/>
      <c r="I306" s="1"/>
    </row>
    <row r="307" ht="15.75" customHeight="1">
      <c r="A307" s="37"/>
      <c r="B307" s="37"/>
      <c r="C307" s="37"/>
      <c r="D307" s="37"/>
      <c r="E307" s="172"/>
      <c r="F307" s="38"/>
      <c r="G307" s="38"/>
      <c r="H307" s="1"/>
      <c r="I307" s="1"/>
    </row>
    <row r="308" ht="15.75" customHeight="1">
      <c r="A308" s="37"/>
      <c r="B308" s="37"/>
      <c r="C308" s="37"/>
      <c r="D308" s="37"/>
      <c r="E308" s="172"/>
      <c r="F308" s="38"/>
      <c r="G308" s="38"/>
      <c r="H308" s="1"/>
      <c r="I308" s="1"/>
    </row>
    <row r="309" ht="15.75" customHeight="1">
      <c r="A309" s="37"/>
      <c r="B309" s="37"/>
      <c r="C309" s="37"/>
      <c r="D309" s="37"/>
      <c r="E309" s="172"/>
      <c r="F309" s="38"/>
      <c r="G309" s="38"/>
      <c r="H309" s="1"/>
      <c r="I309" s="1"/>
    </row>
    <row r="310" ht="15.75" customHeight="1">
      <c r="A310" s="37"/>
      <c r="B310" s="37"/>
      <c r="C310" s="37"/>
      <c r="D310" s="37"/>
      <c r="E310" s="172"/>
      <c r="F310" s="38"/>
      <c r="G310" s="38"/>
      <c r="H310" s="1"/>
      <c r="I310" s="1"/>
    </row>
    <row r="311" ht="15.75" customHeight="1">
      <c r="A311" s="37"/>
      <c r="B311" s="37"/>
      <c r="C311" s="37"/>
      <c r="D311" s="37"/>
      <c r="E311" s="172"/>
      <c r="F311" s="38"/>
      <c r="G311" s="38"/>
      <c r="H311" s="1"/>
      <c r="I311" s="1"/>
    </row>
    <row r="312" ht="15.75" customHeight="1">
      <c r="A312" s="37"/>
      <c r="B312" s="37"/>
      <c r="C312" s="37"/>
      <c r="D312" s="37"/>
      <c r="E312" s="172"/>
      <c r="F312" s="38"/>
      <c r="G312" s="38"/>
      <c r="H312" s="1"/>
      <c r="I312" s="1"/>
    </row>
    <row r="313" ht="15.75" customHeight="1">
      <c r="A313" s="37"/>
      <c r="B313" s="37"/>
      <c r="C313" s="37"/>
      <c r="D313" s="37"/>
      <c r="E313" s="172"/>
      <c r="F313" s="38"/>
      <c r="G313" s="38"/>
      <c r="H313" s="1"/>
      <c r="I313" s="1"/>
    </row>
    <row r="314" ht="15.75" customHeight="1">
      <c r="A314" s="37"/>
      <c r="B314" s="37"/>
      <c r="C314" s="37"/>
      <c r="D314" s="37"/>
      <c r="E314" s="172"/>
      <c r="F314" s="38"/>
      <c r="G314" s="38"/>
      <c r="H314" s="1"/>
      <c r="I314" s="1"/>
    </row>
    <row r="315" ht="15.75" customHeight="1">
      <c r="A315" s="37"/>
      <c r="B315" s="37"/>
      <c r="C315" s="37"/>
      <c r="D315" s="37"/>
      <c r="E315" s="172"/>
      <c r="F315" s="38"/>
      <c r="G315" s="38"/>
      <c r="H315" s="1"/>
      <c r="I315" s="1"/>
    </row>
    <row r="316" ht="15.75" customHeight="1">
      <c r="A316" s="37"/>
      <c r="B316" s="37"/>
      <c r="C316" s="37"/>
      <c r="D316" s="37"/>
      <c r="E316" s="172"/>
      <c r="F316" s="38"/>
      <c r="G316" s="38"/>
      <c r="H316" s="1"/>
      <c r="I316" s="1"/>
    </row>
    <row r="317" ht="15.75" customHeight="1">
      <c r="A317" s="37"/>
      <c r="B317" s="37"/>
      <c r="C317" s="37"/>
      <c r="D317" s="37"/>
      <c r="E317" s="172"/>
      <c r="F317" s="38"/>
      <c r="G317" s="38"/>
      <c r="H317" s="1"/>
      <c r="I317" s="1"/>
    </row>
    <row r="318" ht="15.75" customHeight="1">
      <c r="A318" s="37"/>
      <c r="B318" s="37"/>
      <c r="C318" s="37"/>
      <c r="D318" s="37"/>
      <c r="E318" s="172"/>
      <c r="F318" s="38"/>
      <c r="G318" s="38"/>
      <c r="H318" s="1"/>
      <c r="I318" s="1"/>
    </row>
    <row r="319" ht="15.75" customHeight="1">
      <c r="A319" s="37"/>
      <c r="B319" s="37"/>
      <c r="C319" s="37"/>
      <c r="D319" s="37"/>
      <c r="E319" s="172"/>
      <c r="F319" s="38"/>
      <c r="G319" s="38"/>
      <c r="H319" s="1"/>
      <c r="I319" s="1"/>
    </row>
    <row r="320" ht="15.75" customHeight="1">
      <c r="A320" s="37"/>
      <c r="B320" s="37"/>
      <c r="C320" s="37"/>
      <c r="D320" s="37"/>
      <c r="E320" s="172"/>
      <c r="F320" s="38"/>
      <c r="G320" s="38"/>
      <c r="H320" s="1"/>
      <c r="I320" s="1"/>
    </row>
    <row r="321" ht="15.75" customHeight="1">
      <c r="A321" s="37"/>
      <c r="B321" s="37"/>
      <c r="C321" s="37"/>
      <c r="D321" s="37"/>
      <c r="E321" s="172"/>
      <c r="F321" s="38"/>
      <c r="G321" s="38"/>
      <c r="H321" s="1"/>
      <c r="I321" s="1"/>
    </row>
    <row r="322" ht="15.75" customHeight="1">
      <c r="A322" s="37"/>
      <c r="B322" s="37"/>
      <c r="C322" s="37"/>
      <c r="D322" s="37"/>
      <c r="E322" s="172"/>
      <c r="F322" s="38"/>
      <c r="G322" s="38"/>
      <c r="H322" s="1"/>
      <c r="I322" s="1"/>
    </row>
    <row r="323" ht="15.75" customHeight="1">
      <c r="A323" s="37"/>
      <c r="B323" s="37"/>
      <c r="C323" s="37"/>
      <c r="D323" s="37"/>
      <c r="E323" s="172"/>
      <c r="F323" s="38"/>
      <c r="G323" s="38"/>
      <c r="H323" s="1"/>
      <c r="I323" s="1"/>
    </row>
    <row r="324" ht="15.75" customHeight="1">
      <c r="A324" s="37"/>
      <c r="B324" s="37"/>
      <c r="C324" s="37"/>
      <c r="D324" s="37"/>
      <c r="E324" s="172"/>
      <c r="F324" s="38"/>
      <c r="G324" s="38"/>
      <c r="H324" s="1"/>
      <c r="I324" s="1"/>
    </row>
    <row r="325" ht="15.75" customHeight="1">
      <c r="A325" s="37"/>
      <c r="B325" s="37"/>
      <c r="C325" s="37"/>
      <c r="D325" s="37"/>
      <c r="E325" s="172"/>
      <c r="F325" s="38"/>
      <c r="G325" s="38"/>
      <c r="H325" s="1"/>
      <c r="I325" s="1"/>
    </row>
    <row r="326" ht="15.75" customHeight="1">
      <c r="A326" s="37"/>
      <c r="B326" s="37"/>
      <c r="C326" s="37"/>
      <c r="D326" s="37"/>
      <c r="E326" s="172"/>
      <c r="F326" s="38"/>
      <c r="G326" s="38"/>
      <c r="H326" s="1"/>
      <c r="I326" s="1"/>
    </row>
    <row r="327" ht="15.75" customHeight="1">
      <c r="A327" s="37"/>
      <c r="B327" s="37"/>
      <c r="C327" s="37"/>
      <c r="D327" s="37"/>
      <c r="E327" s="172"/>
      <c r="F327" s="38"/>
      <c r="G327" s="38"/>
      <c r="H327" s="1"/>
      <c r="I327" s="1"/>
    </row>
    <row r="328" ht="15.75" customHeight="1">
      <c r="A328" s="37"/>
      <c r="B328" s="37"/>
      <c r="C328" s="37"/>
      <c r="D328" s="37"/>
      <c r="E328" s="172"/>
      <c r="F328" s="38"/>
      <c r="G328" s="38"/>
      <c r="H328" s="1"/>
      <c r="I328" s="1"/>
    </row>
    <row r="329" ht="15.75" customHeight="1">
      <c r="A329" s="37"/>
      <c r="B329" s="37"/>
      <c r="C329" s="37"/>
      <c r="D329" s="37"/>
      <c r="E329" s="172"/>
      <c r="F329" s="38"/>
      <c r="G329" s="38"/>
      <c r="H329" s="1"/>
      <c r="I329" s="1"/>
    </row>
    <row r="330" ht="15.75" customHeight="1">
      <c r="A330" s="37"/>
      <c r="B330" s="37"/>
      <c r="C330" s="37"/>
      <c r="D330" s="37"/>
      <c r="E330" s="172"/>
      <c r="F330" s="38"/>
      <c r="G330" s="38"/>
      <c r="H330" s="1"/>
      <c r="I330" s="1"/>
    </row>
    <row r="331" ht="15.75" customHeight="1">
      <c r="A331" s="37"/>
      <c r="B331" s="37"/>
      <c r="C331" s="37"/>
      <c r="D331" s="37"/>
      <c r="E331" s="172"/>
      <c r="F331" s="38"/>
      <c r="G331" s="38"/>
      <c r="H331" s="1"/>
      <c r="I331" s="1"/>
    </row>
    <row r="332" ht="15.75" customHeight="1">
      <c r="A332" s="37"/>
      <c r="B332" s="37"/>
      <c r="C332" s="37"/>
      <c r="D332" s="37"/>
      <c r="E332" s="172"/>
      <c r="F332" s="38"/>
      <c r="G332" s="38"/>
      <c r="H332" s="1"/>
      <c r="I332" s="1"/>
    </row>
    <row r="333" ht="15.75" customHeight="1">
      <c r="A333" s="37"/>
      <c r="B333" s="37"/>
      <c r="C333" s="37"/>
      <c r="D333" s="37"/>
      <c r="E333" s="172"/>
      <c r="F333" s="38"/>
      <c r="G333" s="38"/>
      <c r="H333" s="1"/>
      <c r="I333" s="1"/>
    </row>
    <row r="334" ht="15.75" customHeight="1">
      <c r="A334" s="37"/>
      <c r="B334" s="37"/>
      <c r="C334" s="37"/>
      <c r="D334" s="37"/>
      <c r="E334" s="172"/>
      <c r="F334" s="38"/>
      <c r="G334" s="38"/>
      <c r="H334" s="1"/>
      <c r="I334" s="1"/>
    </row>
    <row r="335" ht="15.75" customHeight="1">
      <c r="A335" s="37"/>
      <c r="B335" s="37"/>
      <c r="C335" s="37"/>
      <c r="D335" s="37"/>
      <c r="E335" s="172"/>
      <c r="F335" s="38"/>
      <c r="G335" s="38"/>
      <c r="H335" s="1"/>
      <c r="I335" s="1"/>
    </row>
    <row r="336" ht="15.75" customHeight="1">
      <c r="A336" s="37"/>
      <c r="B336" s="37"/>
      <c r="C336" s="37"/>
      <c r="D336" s="37"/>
      <c r="E336" s="172"/>
      <c r="F336" s="38"/>
      <c r="G336" s="38"/>
      <c r="H336" s="1"/>
      <c r="I336" s="1"/>
    </row>
    <row r="337" ht="15.75" customHeight="1">
      <c r="A337" s="37"/>
      <c r="B337" s="37"/>
      <c r="C337" s="37"/>
      <c r="D337" s="37"/>
      <c r="E337" s="172"/>
      <c r="F337" s="38"/>
      <c r="G337" s="38"/>
      <c r="H337" s="1"/>
      <c r="I337" s="1"/>
    </row>
    <row r="338" ht="15.75" customHeight="1">
      <c r="A338" s="37"/>
      <c r="B338" s="37"/>
      <c r="C338" s="37"/>
      <c r="D338" s="37"/>
      <c r="E338" s="172"/>
      <c r="F338" s="38"/>
      <c r="G338" s="38"/>
      <c r="H338" s="1"/>
      <c r="I338" s="1"/>
    </row>
    <row r="339" ht="15.75" customHeight="1">
      <c r="A339" s="37"/>
      <c r="B339" s="37"/>
      <c r="C339" s="37"/>
      <c r="D339" s="37"/>
      <c r="E339" s="172"/>
      <c r="F339" s="38"/>
      <c r="G339" s="38"/>
      <c r="H339" s="1"/>
      <c r="I339" s="1"/>
    </row>
    <row r="340" ht="15.75" customHeight="1">
      <c r="A340" s="37"/>
      <c r="B340" s="37"/>
      <c r="C340" s="37"/>
      <c r="D340" s="37"/>
      <c r="E340" s="172"/>
      <c r="F340" s="38"/>
      <c r="G340" s="38"/>
      <c r="H340" s="1"/>
      <c r="I340" s="1"/>
    </row>
    <row r="341" ht="15.75" customHeight="1">
      <c r="A341" s="37"/>
      <c r="B341" s="37"/>
      <c r="C341" s="37"/>
      <c r="D341" s="37"/>
      <c r="E341" s="172"/>
      <c r="F341" s="38"/>
      <c r="G341" s="38"/>
      <c r="H341" s="1"/>
      <c r="I341" s="1"/>
    </row>
    <row r="342" ht="15.75" customHeight="1">
      <c r="A342" s="37"/>
      <c r="B342" s="37"/>
      <c r="C342" s="37"/>
      <c r="D342" s="37"/>
      <c r="E342" s="172"/>
      <c r="F342" s="38"/>
      <c r="G342" s="38"/>
      <c r="H342" s="1"/>
      <c r="I342" s="1"/>
    </row>
    <row r="343" ht="15.75" customHeight="1">
      <c r="A343" s="37"/>
      <c r="B343" s="37"/>
      <c r="C343" s="37"/>
      <c r="D343" s="37"/>
      <c r="E343" s="172"/>
      <c r="F343" s="38"/>
      <c r="G343" s="38"/>
      <c r="H343" s="1"/>
      <c r="I343" s="1"/>
    </row>
    <row r="344" ht="15.75" customHeight="1">
      <c r="A344" s="37"/>
      <c r="B344" s="37"/>
      <c r="C344" s="37"/>
      <c r="D344" s="37"/>
      <c r="E344" s="172"/>
      <c r="F344" s="38"/>
      <c r="G344" s="38"/>
      <c r="H344" s="1"/>
      <c r="I344" s="1"/>
    </row>
    <row r="345" ht="15.75" customHeight="1">
      <c r="A345" s="37"/>
      <c r="B345" s="37"/>
      <c r="C345" s="37"/>
      <c r="D345" s="37"/>
      <c r="E345" s="172"/>
      <c r="F345" s="38"/>
      <c r="G345" s="38"/>
      <c r="H345" s="1"/>
      <c r="I345" s="1"/>
    </row>
    <row r="346" ht="15.75" customHeight="1">
      <c r="A346" s="37"/>
      <c r="B346" s="37"/>
      <c r="C346" s="37"/>
      <c r="D346" s="37"/>
      <c r="E346" s="172"/>
      <c r="F346" s="38"/>
      <c r="G346" s="38"/>
      <c r="H346" s="1"/>
      <c r="I346" s="1"/>
    </row>
    <row r="347" ht="15.75" customHeight="1">
      <c r="A347" s="37"/>
      <c r="B347" s="37"/>
      <c r="C347" s="37"/>
      <c r="D347" s="37"/>
      <c r="E347" s="172"/>
      <c r="F347" s="38"/>
      <c r="G347" s="38"/>
      <c r="H347" s="1"/>
      <c r="I347" s="1"/>
    </row>
    <row r="348" ht="15.75" customHeight="1">
      <c r="A348" s="37"/>
      <c r="B348" s="37"/>
      <c r="C348" s="37"/>
      <c r="D348" s="37"/>
      <c r="E348" s="172"/>
      <c r="F348" s="38"/>
      <c r="G348" s="38"/>
      <c r="H348" s="1"/>
      <c r="I348" s="1"/>
    </row>
    <row r="349" ht="15.75" customHeight="1">
      <c r="A349" s="37"/>
      <c r="B349" s="37"/>
      <c r="C349" s="37"/>
      <c r="D349" s="37"/>
      <c r="E349" s="172"/>
      <c r="F349" s="38"/>
      <c r="G349" s="38"/>
      <c r="H349" s="1"/>
      <c r="I349" s="1"/>
    </row>
    <row r="350" ht="15.75" customHeight="1">
      <c r="A350" s="37"/>
      <c r="B350" s="37"/>
      <c r="C350" s="37"/>
      <c r="D350" s="37"/>
      <c r="E350" s="172"/>
      <c r="F350" s="38"/>
      <c r="G350" s="38"/>
      <c r="H350" s="1"/>
      <c r="I350" s="1"/>
    </row>
    <row r="351" ht="15.75" customHeight="1">
      <c r="A351" s="37"/>
      <c r="B351" s="37"/>
      <c r="C351" s="37"/>
      <c r="D351" s="37"/>
      <c r="E351" s="172"/>
      <c r="F351" s="38"/>
      <c r="G351" s="38"/>
      <c r="H351" s="1"/>
      <c r="I351" s="1"/>
    </row>
    <row r="352" ht="15.75" customHeight="1">
      <c r="A352" s="37"/>
      <c r="B352" s="37"/>
      <c r="C352" s="37"/>
      <c r="D352" s="37"/>
      <c r="E352" s="172"/>
      <c r="F352" s="38"/>
      <c r="G352" s="38"/>
      <c r="H352" s="1"/>
      <c r="I352" s="1"/>
    </row>
    <row r="353" ht="15.75" customHeight="1">
      <c r="A353" s="37"/>
      <c r="B353" s="37"/>
      <c r="C353" s="37"/>
      <c r="D353" s="37"/>
      <c r="E353" s="172"/>
      <c r="F353" s="38"/>
      <c r="G353" s="38"/>
      <c r="H353" s="1"/>
      <c r="I353" s="1"/>
    </row>
    <row r="354" ht="15.75" customHeight="1">
      <c r="A354" s="37"/>
      <c r="B354" s="37"/>
      <c r="C354" s="37"/>
      <c r="D354" s="37"/>
      <c r="E354" s="172"/>
      <c r="F354" s="38"/>
      <c r="G354" s="38"/>
      <c r="H354" s="1"/>
      <c r="I354" s="1"/>
    </row>
    <row r="355" ht="15.75" customHeight="1">
      <c r="A355" s="37"/>
      <c r="B355" s="37"/>
      <c r="C355" s="37"/>
      <c r="D355" s="37"/>
      <c r="E355" s="172"/>
      <c r="F355" s="38"/>
      <c r="G355" s="38"/>
      <c r="H355" s="1"/>
      <c r="I355" s="1"/>
    </row>
    <row r="356" ht="15.75" customHeight="1">
      <c r="A356" s="37"/>
      <c r="B356" s="37"/>
      <c r="C356" s="37"/>
      <c r="D356" s="37"/>
      <c r="E356" s="172"/>
      <c r="F356" s="38"/>
      <c r="G356" s="38"/>
      <c r="H356" s="1"/>
      <c r="I356" s="1"/>
    </row>
    <row r="357" ht="15.75" customHeight="1">
      <c r="A357" s="37"/>
      <c r="B357" s="37"/>
      <c r="C357" s="37"/>
      <c r="D357" s="37"/>
      <c r="E357" s="172"/>
      <c r="F357" s="38"/>
      <c r="G357" s="38"/>
      <c r="H357" s="1"/>
      <c r="I357" s="1"/>
    </row>
    <row r="358" ht="15.75" customHeight="1">
      <c r="A358" s="37"/>
      <c r="B358" s="37"/>
      <c r="C358" s="37"/>
      <c r="D358" s="37"/>
      <c r="E358" s="172"/>
      <c r="F358" s="38"/>
      <c r="G358" s="38"/>
      <c r="H358" s="1"/>
      <c r="I358" s="1"/>
    </row>
    <row r="359" ht="15.75" customHeight="1">
      <c r="A359" s="37"/>
      <c r="B359" s="37"/>
      <c r="C359" s="37"/>
      <c r="D359" s="37"/>
      <c r="E359" s="172"/>
      <c r="F359" s="38"/>
      <c r="G359" s="38"/>
      <c r="H359" s="1"/>
      <c r="I359" s="1"/>
    </row>
    <row r="360" ht="15.75" customHeight="1">
      <c r="A360" s="37"/>
      <c r="B360" s="37"/>
      <c r="C360" s="37"/>
      <c r="D360" s="37"/>
      <c r="E360" s="172"/>
      <c r="F360" s="38"/>
      <c r="G360" s="38"/>
      <c r="H360" s="1"/>
      <c r="I360" s="1"/>
    </row>
    <row r="361" ht="15.75" customHeight="1">
      <c r="A361" s="37"/>
      <c r="B361" s="37"/>
      <c r="C361" s="37"/>
      <c r="D361" s="37"/>
      <c r="E361" s="172"/>
      <c r="F361" s="38"/>
      <c r="G361" s="38"/>
      <c r="H361" s="1"/>
      <c r="I361" s="1"/>
    </row>
    <row r="362" ht="15.75" customHeight="1">
      <c r="A362" s="37"/>
      <c r="B362" s="37"/>
      <c r="C362" s="37"/>
      <c r="D362" s="37"/>
      <c r="E362" s="172"/>
      <c r="F362" s="38"/>
      <c r="G362" s="38"/>
      <c r="H362" s="1"/>
      <c r="I362" s="1"/>
    </row>
    <row r="363" ht="15.75" customHeight="1">
      <c r="A363" s="37"/>
      <c r="B363" s="37"/>
      <c r="C363" s="37"/>
      <c r="D363" s="37"/>
      <c r="E363" s="172"/>
      <c r="F363" s="38"/>
      <c r="G363" s="38"/>
      <c r="H363" s="1"/>
      <c r="I363" s="1"/>
    </row>
    <row r="364" ht="15.75" customHeight="1">
      <c r="A364" s="37"/>
      <c r="B364" s="37"/>
      <c r="C364" s="37"/>
      <c r="D364" s="37"/>
      <c r="E364" s="172"/>
      <c r="F364" s="38"/>
      <c r="G364" s="38"/>
      <c r="H364" s="1"/>
      <c r="I364" s="1"/>
    </row>
    <row r="365" ht="15.75" customHeight="1">
      <c r="A365" s="37"/>
      <c r="B365" s="37"/>
      <c r="C365" s="37"/>
      <c r="D365" s="37"/>
      <c r="E365" s="172"/>
      <c r="F365" s="38"/>
      <c r="G365" s="38"/>
      <c r="H365" s="1"/>
      <c r="I365" s="1"/>
    </row>
    <row r="366" ht="15.75" customHeight="1">
      <c r="A366" s="37"/>
      <c r="B366" s="37"/>
      <c r="C366" s="37"/>
      <c r="D366" s="37"/>
      <c r="E366" s="172"/>
      <c r="F366" s="38"/>
      <c r="G366" s="38"/>
      <c r="H366" s="1"/>
      <c r="I366" s="1"/>
    </row>
    <row r="367" ht="15.75" customHeight="1">
      <c r="A367" s="37"/>
      <c r="B367" s="37"/>
      <c r="C367" s="37"/>
      <c r="D367" s="37"/>
      <c r="E367" s="172"/>
      <c r="F367" s="38"/>
      <c r="G367" s="38"/>
      <c r="H367" s="1"/>
      <c r="I367" s="1"/>
    </row>
    <row r="368" ht="15.75" customHeight="1">
      <c r="A368" s="37"/>
      <c r="B368" s="37"/>
      <c r="C368" s="37"/>
      <c r="D368" s="37"/>
      <c r="E368" s="172"/>
      <c r="F368" s="38"/>
      <c r="G368" s="38"/>
      <c r="H368" s="1"/>
      <c r="I368" s="1"/>
    </row>
    <row r="369" ht="15.75" customHeight="1">
      <c r="A369" s="37"/>
      <c r="B369" s="37"/>
      <c r="C369" s="37"/>
      <c r="D369" s="37"/>
      <c r="E369" s="172"/>
      <c r="F369" s="38"/>
      <c r="G369" s="38"/>
      <c r="H369" s="1"/>
      <c r="I369" s="1"/>
    </row>
    <row r="370" ht="15.75" customHeight="1">
      <c r="A370" s="37"/>
      <c r="B370" s="37"/>
      <c r="C370" s="37"/>
      <c r="D370" s="37"/>
      <c r="E370" s="172"/>
      <c r="F370" s="38"/>
      <c r="G370" s="38"/>
      <c r="H370" s="1"/>
      <c r="I370" s="1"/>
    </row>
    <row r="371" ht="15.75" customHeight="1">
      <c r="A371" s="37"/>
      <c r="B371" s="37"/>
      <c r="C371" s="37"/>
      <c r="D371" s="37"/>
      <c r="E371" s="172"/>
      <c r="F371" s="38"/>
      <c r="G371" s="38"/>
      <c r="H371" s="1"/>
      <c r="I371" s="1"/>
    </row>
    <row r="372" ht="15.75" customHeight="1">
      <c r="A372" s="37"/>
      <c r="B372" s="37"/>
      <c r="C372" s="37"/>
      <c r="D372" s="37"/>
      <c r="E372" s="172"/>
      <c r="F372" s="38"/>
      <c r="G372" s="38"/>
      <c r="H372" s="1"/>
      <c r="I372" s="1"/>
    </row>
    <row r="373" ht="15.75" customHeight="1">
      <c r="A373" s="37"/>
      <c r="B373" s="37"/>
      <c r="C373" s="37"/>
      <c r="D373" s="37"/>
      <c r="E373" s="172"/>
      <c r="F373" s="38"/>
      <c r="G373" s="38"/>
      <c r="H373" s="1"/>
      <c r="I373" s="1"/>
    </row>
    <row r="374" ht="15.75" customHeight="1">
      <c r="A374" s="37"/>
      <c r="B374" s="37"/>
      <c r="C374" s="37"/>
      <c r="D374" s="37"/>
      <c r="E374" s="172"/>
      <c r="F374" s="38"/>
      <c r="G374" s="38"/>
      <c r="H374" s="1"/>
      <c r="I374" s="1"/>
    </row>
    <row r="375" ht="15.75" customHeight="1">
      <c r="A375" s="37"/>
      <c r="B375" s="37"/>
      <c r="C375" s="37"/>
      <c r="D375" s="37"/>
      <c r="E375" s="172"/>
      <c r="F375" s="38"/>
      <c r="G375" s="38"/>
      <c r="H375" s="1"/>
      <c r="I375" s="1"/>
    </row>
    <row r="376" ht="15.75" customHeight="1">
      <c r="A376" s="37"/>
      <c r="B376" s="37"/>
      <c r="C376" s="37"/>
      <c r="D376" s="37"/>
      <c r="E376" s="172"/>
      <c r="F376" s="38"/>
      <c r="G376" s="38"/>
      <c r="H376" s="1"/>
      <c r="I376" s="1"/>
    </row>
    <row r="377" ht="15.75" customHeight="1">
      <c r="A377" s="37"/>
      <c r="B377" s="37"/>
      <c r="C377" s="37"/>
      <c r="D377" s="37"/>
      <c r="E377" s="172"/>
      <c r="F377" s="38"/>
      <c r="G377" s="38"/>
      <c r="H377" s="1"/>
      <c r="I377" s="1"/>
    </row>
    <row r="378" ht="15.75" customHeight="1">
      <c r="A378" s="37"/>
      <c r="B378" s="37"/>
      <c r="C378" s="37"/>
      <c r="D378" s="37"/>
      <c r="E378" s="172"/>
      <c r="F378" s="38"/>
      <c r="G378" s="38"/>
      <c r="H378" s="1"/>
      <c r="I378" s="1"/>
    </row>
    <row r="379" ht="15.75" customHeight="1">
      <c r="A379" s="37"/>
      <c r="B379" s="37"/>
      <c r="C379" s="37"/>
      <c r="D379" s="37"/>
      <c r="E379" s="172"/>
      <c r="F379" s="38"/>
      <c r="G379" s="38"/>
      <c r="H379" s="1"/>
      <c r="I379" s="1"/>
    </row>
    <row r="380" ht="15.75" customHeight="1">
      <c r="A380" s="37"/>
      <c r="B380" s="37"/>
      <c r="C380" s="37"/>
      <c r="D380" s="37"/>
      <c r="E380" s="172"/>
      <c r="F380" s="38"/>
      <c r="G380" s="38"/>
      <c r="H380" s="1"/>
      <c r="I380" s="1"/>
    </row>
    <row r="381" ht="15.75" customHeight="1">
      <c r="A381" s="37"/>
      <c r="B381" s="37"/>
      <c r="C381" s="37"/>
      <c r="D381" s="37"/>
      <c r="E381" s="172"/>
      <c r="F381" s="38"/>
      <c r="G381" s="38"/>
      <c r="H381" s="1"/>
      <c r="I381" s="1"/>
    </row>
    <row r="382" ht="15.75" customHeight="1">
      <c r="A382" s="37"/>
      <c r="B382" s="37"/>
      <c r="C382" s="37"/>
      <c r="D382" s="37"/>
      <c r="E382" s="172"/>
      <c r="F382" s="38"/>
      <c r="G382" s="38"/>
      <c r="H382" s="1"/>
      <c r="I382" s="1"/>
    </row>
    <row r="383" ht="15.75" customHeight="1">
      <c r="A383" s="37"/>
      <c r="B383" s="37"/>
      <c r="C383" s="37"/>
      <c r="D383" s="37"/>
      <c r="E383" s="172"/>
      <c r="F383" s="38"/>
      <c r="G383" s="38"/>
      <c r="H383" s="1"/>
      <c r="I383" s="1"/>
    </row>
    <row r="384" ht="15.75" customHeight="1">
      <c r="A384" s="37"/>
      <c r="B384" s="37"/>
      <c r="C384" s="37"/>
      <c r="D384" s="37"/>
      <c r="E384" s="172"/>
      <c r="F384" s="38"/>
      <c r="G384" s="38"/>
      <c r="H384" s="1"/>
      <c r="I384" s="1"/>
    </row>
    <row r="385" ht="15.75" customHeight="1">
      <c r="A385" s="37"/>
      <c r="B385" s="37"/>
      <c r="C385" s="37"/>
      <c r="D385" s="37"/>
      <c r="E385" s="172"/>
      <c r="F385" s="38"/>
      <c r="G385" s="38"/>
      <c r="H385" s="1"/>
      <c r="I385" s="1"/>
    </row>
    <row r="386" ht="15.75" customHeight="1">
      <c r="A386" s="37"/>
      <c r="B386" s="37"/>
      <c r="C386" s="37"/>
      <c r="D386" s="37"/>
      <c r="E386" s="172"/>
      <c r="F386" s="38"/>
      <c r="G386" s="38"/>
      <c r="H386" s="1"/>
      <c r="I386" s="1"/>
    </row>
    <row r="387" ht="15.75" customHeight="1">
      <c r="A387" s="37"/>
      <c r="B387" s="37"/>
      <c r="C387" s="37"/>
      <c r="D387" s="37"/>
      <c r="E387" s="172"/>
      <c r="F387" s="38"/>
      <c r="G387" s="38"/>
      <c r="H387" s="1"/>
      <c r="I387" s="1"/>
    </row>
    <row r="388" ht="15.75" customHeight="1">
      <c r="A388" s="37"/>
      <c r="B388" s="37"/>
      <c r="C388" s="37"/>
      <c r="D388" s="37"/>
      <c r="E388" s="172"/>
      <c r="F388" s="38"/>
      <c r="G388" s="38"/>
      <c r="H388" s="1"/>
      <c r="I388" s="1"/>
    </row>
    <row r="389" ht="15.75" customHeight="1">
      <c r="A389" s="37"/>
      <c r="B389" s="37"/>
      <c r="C389" s="37"/>
      <c r="D389" s="37"/>
      <c r="E389" s="172"/>
      <c r="F389" s="38"/>
      <c r="G389" s="38"/>
      <c r="H389" s="1"/>
      <c r="I389" s="1"/>
    </row>
    <row r="390" ht="15.75" customHeight="1">
      <c r="A390" s="37"/>
      <c r="B390" s="37"/>
      <c r="C390" s="37"/>
      <c r="D390" s="37"/>
      <c r="E390" s="172"/>
      <c r="F390" s="38"/>
      <c r="G390" s="38"/>
      <c r="H390" s="1"/>
      <c r="I390" s="1"/>
    </row>
    <row r="391" ht="15.75" customHeight="1">
      <c r="A391" s="37"/>
      <c r="B391" s="37"/>
      <c r="C391" s="37"/>
      <c r="D391" s="37"/>
      <c r="E391" s="172"/>
      <c r="F391" s="38"/>
      <c r="G391" s="38"/>
      <c r="H391" s="1"/>
      <c r="I391" s="1"/>
    </row>
    <row r="392" ht="15.75" customHeight="1">
      <c r="A392" s="37"/>
      <c r="B392" s="37"/>
      <c r="C392" s="37"/>
      <c r="D392" s="37"/>
      <c r="E392" s="172"/>
      <c r="F392" s="38"/>
      <c r="G392" s="38"/>
      <c r="H392" s="1"/>
      <c r="I392" s="1"/>
    </row>
    <row r="393" ht="15.75" customHeight="1">
      <c r="A393" s="37"/>
      <c r="B393" s="37"/>
      <c r="C393" s="37"/>
      <c r="D393" s="37"/>
      <c r="E393" s="172"/>
      <c r="F393" s="38"/>
      <c r="G393" s="38"/>
      <c r="H393" s="1"/>
      <c r="I393" s="1"/>
    </row>
    <row r="394" ht="15.75" customHeight="1">
      <c r="A394" s="37"/>
      <c r="B394" s="37"/>
      <c r="C394" s="37"/>
      <c r="D394" s="37"/>
      <c r="E394" s="172"/>
      <c r="F394" s="38"/>
      <c r="G394" s="38"/>
      <c r="H394" s="1"/>
      <c r="I394" s="1"/>
    </row>
    <row r="395" ht="15.75" customHeight="1">
      <c r="A395" s="37"/>
      <c r="B395" s="37"/>
      <c r="C395" s="37"/>
      <c r="D395" s="37"/>
      <c r="E395" s="172"/>
      <c r="F395" s="38"/>
      <c r="G395" s="38"/>
      <c r="H395" s="1"/>
      <c r="I395" s="1"/>
    </row>
    <row r="396" ht="15.75" customHeight="1">
      <c r="A396" s="37"/>
      <c r="B396" s="37"/>
      <c r="C396" s="37"/>
      <c r="D396" s="37"/>
      <c r="E396" s="172"/>
      <c r="F396" s="38"/>
      <c r="G396" s="38"/>
      <c r="H396" s="1"/>
      <c r="I396" s="1"/>
    </row>
    <row r="397" ht="15.75" customHeight="1">
      <c r="A397" s="37"/>
      <c r="B397" s="37"/>
      <c r="C397" s="37"/>
      <c r="D397" s="37"/>
      <c r="E397" s="172"/>
      <c r="F397" s="38"/>
      <c r="G397" s="38"/>
      <c r="H397" s="1"/>
      <c r="I397" s="1"/>
    </row>
    <row r="398" ht="15.75" customHeight="1">
      <c r="A398" s="37"/>
      <c r="B398" s="37"/>
      <c r="C398" s="37"/>
      <c r="D398" s="37"/>
      <c r="E398" s="172"/>
      <c r="F398" s="38"/>
      <c r="G398" s="38"/>
      <c r="H398" s="1"/>
      <c r="I398" s="1"/>
    </row>
    <row r="399" ht="15.75" customHeight="1">
      <c r="A399" s="37"/>
      <c r="B399" s="37"/>
      <c r="C399" s="37"/>
      <c r="D399" s="37"/>
      <c r="E399" s="172"/>
      <c r="F399" s="38"/>
      <c r="G399" s="38"/>
      <c r="H399" s="1"/>
      <c r="I399" s="1"/>
    </row>
    <row r="400" ht="15.75" customHeight="1">
      <c r="A400" s="37"/>
      <c r="B400" s="37"/>
      <c r="C400" s="37"/>
      <c r="D400" s="37"/>
      <c r="E400" s="172"/>
      <c r="F400" s="38"/>
      <c r="G400" s="38"/>
      <c r="H400" s="1"/>
      <c r="I400" s="1"/>
    </row>
    <row r="401" ht="15.75" customHeight="1">
      <c r="A401" s="37"/>
      <c r="B401" s="37"/>
      <c r="C401" s="37"/>
      <c r="D401" s="37"/>
      <c r="E401" s="172"/>
      <c r="F401" s="38"/>
      <c r="G401" s="38"/>
      <c r="H401" s="1"/>
      <c r="I401" s="1"/>
    </row>
    <row r="402" ht="15.75" customHeight="1">
      <c r="A402" s="37"/>
      <c r="B402" s="37"/>
      <c r="C402" s="37"/>
      <c r="D402" s="37"/>
      <c r="E402" s="172"/>
      <c r="F402" s="38"/>
      <c r="G402" s="38"/>
      <c r="H402" s="1"/>
      <c r="I402" s="1"/>
    </row>
    <row r="403" ht="15.75" customHeight="1">
      <c r="A403" s="37"/>
      <c r="B403" s="37"/>
      <c r="C403" s="37"/>
      <c r="D403" s="37"/>
      <c r="E403" s="172"/>
      <c r="F403" s="38"/>
      <c r="G403" s="38"/>
      <c r="H403" s="1"/>
      <c r="I403" s="1"/>
    </row>
    <row r="404" ht="15.75" customHeight="1">
      <c r="A404" s="37"/>
      <c r="B404" s="37"/>
      <c r="C404" s="37"/>
      <c r="D404" s="37"/>
      <c r="E404" s="172"/>
      <c r="F404" s="38"/>
      <c r="G404" s="38"/>
      <c r="H404" s="1"/>
      <c r="I404" s="1"/>
    </row>
    <row r="405" ht="15.75" customHeight="1">
      <c r="A405" s="37"/>
      <c r="B405" s="37"/>
      <c r="C405" s="37"/>
      <c r="D405" s="37"/>
      <c r="E405" s="172"/>
      <c r="F405" s="38"/>
      <c r="G405" s="38"/>
      <c r="H405" s="1"/>
      <c r="I405" s="1"/>
    </row>
    <row r="406" ht="15.75" customHeight="1">
      <c r="A406" s="37"/>
      <c r="B406" s="37"/>
      <c r="C406" s="37"/>
      <c r="D406" s="37"/>
      <c r="E406" s="172"/>
      <c r="F406" s="38"/>
      <c r="G406" s="38"/>
      <c r="H406" s="1"/>
      <c r="I406" s="1"/>
    </row>
    <row r="407" ht="15.75" customHeight="1">
      <c r="A407" s="37"/>
      <c r="B407" s="37"/>
      <c r="C407" s="37"/>
      <c r="D407" s="37"/>
      <c r="E407" s="172"/>
      <c r="F407" s="38"/>
      <c r="G407" s="38"/>
      <c r="H407" s="1"/>
      <c r="I407" s="1"/>
    </row>
    <row r="408" ht="15.75" customHeight="1">
      <c r="A408" s="37"/>
      <c r="B408" s="37"/>
      <c r="C408" s="37"/>
      <c r="D408" s="37"/>
      <c r="E408" s="172"/>
      <c r="F408" s="38"/>
      <c r="G408" s="38"/>
      <c r="H408" s="1"/>
      <c r="I408" s="1"/>
    </row>
    <row r="409" ht="15.75" customHeight="1">
      <c r="A409" s="37"/>
      <c r="B409" s="37"/>
      <c r="C409" s="37"/>
      <c r="D409" s="37"/>
      <c r="E409" s="172"/>
      <c r="F409" s="38"/>
      <c r="G409" s="38"/>
      <c r="H409" s="1"/>
      <c r="I409" s="1"/>
    </row>
    <row r="410" ht="15.75" customHeight="1">
      <c r="A410" s="37"/>
      <c r="B410" s="37"/>
      <c r="C410" s="37"/>
      <c r="D410" s="37"/>
      <c r="E410" s="172"/>
      <c r="F410" s="38"/>
      <c r="G410" s="38"/>
      <c r="H410" s="1"/>
      <c r="I410" s="1"/>
    </row>
    <row r="411" ht="15.75" customHeight="1">
      <c r="A411" s="37"/>
      <c r="B411" s="37"/>
      <c r="C411" s="37"/>
      <c r="D411" s="37"/>
      <c r="E411" s="172"/>
      <c r="F411" s="38"/>
      <c r="G411" s="38"/>
      <c r="H411" s="1"/>
      <c r="I411" s="1"/>
    </row>
    <row r="412" ht="15.75" customHeight="1">
      <c r="A412" s="37"/>
      <c r="B412" s="37"/>
      <c r="C412" s="37"/>
      <c r="D412" s="37"/>
      <c r="E412" s="172"/>
      <c r="F412" s="38"/>
      <c r="G412" s="38"/>
      <c r="H412" s="1"/>
      <c r="I412" s="1"/>
    </row>
    <row r="413" ht="15.75" customHeight="1">
      <c r="A413" s="37"/>
      <c r="B413" s="37"/>
      <c r="C413" s="37"/>
      <c r="D413" s="37"/>
      <c r="E413" s="172"/>
      <c r="F413" s="38"/>
      <c r="G413" s="38"/>
      <c r="H413" s="1"/>
      <c r="I413" s="1"/>
    </row>
    <row r="414" ht="15.75" customHeight="1">
      <c r="A414" s="37"/>
      <c r="B414" s="37"/>
      <c r="C414" s="37"/>
      <c r="D414" s="37"/>
      <c r="E414" s="172"/>
      <c r="F414" s="38"/>
      <c r="G414" s="38"/>
      <c r="H414" s="1"/>
      <c r="I414" s="1"/>
    </row>
    <row r="415" ht="15.75" customHeight="1">
      <c r="A415" s="37"/>
      <c r="B415" s="37"/>
      <c r="C415" s="37"/>
      <c r="D415" s="37"/>
      <c r="E415" s="172"/>
      <c r="F415" s="38"/>
      <c r="G415" s="38"/>
      <c r="H415" s="1"/>
      <c r="I415" s="1"/>
    </row>
    <row r="416" ht="15.75" customHeight="1">
      <c r="A416" s="37"/>
      <c r="B416" s="37"/>
      <c r="C416" s="37"/>
      <c r="D416" s="37"/>
      <c r="E416" s="172"/>
      <c r="F416" s="38"/>
      <c r="G416" s="38"/>
      <c r="H416" s="1"/>
      <c r="I416" s="1"/>
    </row>
    <row r="417" ht="15.75" customHeight="1">
      <c r="A417" s="37"/>
      <c r="B417" s="37"/>
      <c r="C417" s="37"/>
      <c r="D417" s="37"/>
      <c r="E417" s="172"/>
      <c r="F417" s="38"/>
      <c r="G417" s="38"/>
      <c r="H417" s="1"/>
      <c r="I417" s="1"/>
    </row>
    <row r="418" ht="15.75" customHeight="1">
      <c r="A418" s="37"/>
      <c r="B418" s="37"/>
      <c r="C418" s="37"/>
      <c r="D418" s="37"/>
      <c r="E418" s="172"/>
      <c r="F418" s="38"/>
      <c r="G418" s="38"/>
      <c r="H418" s="1"/>
      <c r="I418" s="1"/>
    </row>
    <row r="419" ht="15.75" customHeight="1">
      <c r="A419" s="37"/>
      <c r="B419" s="37"/>
      <c r="C419" s="37"/>
      <c r="D419" s="37"/>
      <c r="E419" s="172"/>
      <c r="F419" s="38"/>
      <c r="G419" s="38"/>
      <c r="H419" s="1"/>
      <c r="I419" s="1"/>
    </row>
    <row r="420" ht="15.75" customHeight="1">
      <c r="A420" s="37"/>
      <c r="B420" s="37"/>
      <c r="C420" s="37"/>
      <c r="D420" s="37"/>
      <c r="E420" s="172"/>
      <c r="F420" s="38"/>
      <c r="G420" s="38"/>
      <c r="H420" s="1"/>
      <c r="I420" s="1"/>
    </row>
    <row r="421" ht="15.75" customHeight="1">
      <c r="A421" s="37"/>
      <c r="B421" s="37"/>
      <c r="C421" s="37"/>
      <c r="D421" s="37"/>
      <c r="E421" s="172"/>
      <c r="F421" s="38"/>
      <c r="G421" s="38"/>
      <c r="H421" s="1"/>
      <c r="I421" s="1"/>
    </row>
    <row r="422" ht="15.75" customHeight="1">
      <c r="A422" s="37"/>
      <c r="B422" s="37"/>
      <c r="C422" s="37"/>
      <c r="D422" s="37"/>
      <c r="E422" s="172"/>
      <c r="F422" s="38"/>
      <c r="G422" s="38"/>
      <c r="H422" s="1"/>
      <c r="I422" s="1"/>
    </row>
    <row r="423" ht="15.75" customHeight="1">
      <c r="A423" s="37"/>
      <c r="B423" s="37"/>
      <c r="C423" s="37"/>
      <c r="D423" s="37"/>
      <c r="E423" s="172"/>
      <c r="F423" s="38"/>
      <c r="G423" s="38"/>
      <c r="H423" s="1"/>
      <c r="I423" s="1"/>
    </row>
    <row r="424" ht="15.75" customHeight="1">
      <c r="A424" s="37"/>
      <c r="B424" s="37"/>
      <c r="C424" s="37"/>
      <c r="D424" s="37"/>
      <c r="E424" s="172"/>
      <c r="F424" s="38"/>
      <c r="G424" s="38"/>
      <c r="H424" s="1"/>
      <c r="I424" s="1"/>
    </row>
    <row r="425" ht="15.75" customHeight="1">
      <c r="A425" s="37"/>
      <c r="B425" s="37"/>
      <c r="C425" s="37"/>
      <c r="D425" s="37"/>
      <c r="E425" s="172"/>
      <c r="F425" s="38"/>
      <c r="G425" s="38"/>
      <c r="H425" s="1"/>
      <c r="I425" s="1"/>
    </row>
    <row r="426" ht="15.75" customHeight="1">
      <c r="A426" s="37"/>
      <c r="B426" s="37"/>
      <c r="C426" s="37"/>
      <c r="D426" s="37"/>
      <c r="E426" s="172"/>
      <c r="F426" s="38"/>
      <c r="G426" s="38"/>
      <c r="H426" s="1"/>
      <c r="I426" s="1"/>
    </row>
    <row r="427" ht="15.75" customHeight="1">
      <c r="A427" s="37"/>
      <c r="B427" s="37"/>
      <c r="C427" s="37"/>
      <c r="D427" s="37"/>
      <c r="E427" s="172"/>
      <c r="F427" s="38"/>
      <c r="G427" s="38"/>
      <c r="H427" s="1"/>
      <c r="I427" s="1"/>
    </row>
    <row r="428" ht="15.75" customHeight="1">
      <c r="A428" s="37"/>
      <c r="B428" s="37"/>
      <c r="C428" s="37"/>
      <c r="D428" s="37"/>
      <c r="E428" s="172"/>
      <c r="F428" s="38"/>
      <c r="G428" s="38"/>
      <c r="H428" s="1"/>
      <c r="I428" s="1"/>
    </row>
    <row r="429" ht="15.75" customHeight="1">
      <c r="A429" s="37"/>
      <c r="B429" s="37"/>
      <c r="C429" s="37"/>
      <c r="D429" s="37"/>
      <c r="E429" s="172"/>
      <c r="F429" s="38"/>
      <c r="G429" s="38"/>
      <c r="H429" s="1"/>
      <c r="I429" s="1"/>
    </row>
    <row r="430" ht="15.75" customHeight="1">
      <c r="A430" s="37"/>
      <c r="B430" s="37"/>
      <c r="C430" s="37"/>
      <c r="D430" s="37"/>
      <c r="E430" s="172"/>
      <c r="F430" s="38"/>
      <c r="G430" s="38"/>
      <c r="H430" s="1"/>
      <c r="I430" s="1"/>
    </row>
    <row r="431" ht="15.75" customHeight="1">
      <c r="A431" s="37"/>
      <c r="B431" s="37"/>
      <c r="C431" s="37"/>
      <c r="D431" s="37"/>
      <c r="E431" s="172"/>
      <c r="F431" s="38"/>
      <c r="G431" s="38"/>
      <c r="H431" s="1"/>
      <c r="I431" s="1"/>
    </row>
    <row r="432" ht="15.75" customHeight="1">
      <c r="A432" s="37"/>
      <c r="B432" s="37"/>
      <c r="C432" s="37"/>
      <c r="D432" s="37"/>
      <c r="E432" s="172"/>
      <c r="F432" s="38"/>
      <c r="G432" s="38"/>
      <c r="H432" s="1"/>
      <c r="I432" s="1"/>
    </row>
    <row r="433" ht="15.75" customHeight="1">
      <c r="A433" s="37"/>
      <c r="B433" s="37"/>
      <c r="C433" s="37"/>
      <c r="D433" s="37"/>
      <c r="E433" s="172"/>
      <c r="F433" s="38"/>
      <c r="G433" s="38"/>
      <c r="H433" s="1"/>
      <c r="I433" s="1"/>
    </row>
    <row r="434" ht="15.75" customHeight="1">
      <c r="A434" s="37"/>
      <c r="B434" s="37"/>
      <c r="C434" s="37"/>
      <c r="D434" s="37"/>
      <c r="E434" s="172"/>
      <c r="F434" s="38"/>
      <c r="G434" s="38"/>
      <c r="H434" s="1"/>
      <c r="I434" s="1"/>
    </row>
    <row r="435" ht="15.75" customHeight="1">
      <c r="A435" s="37"/>
      <c r="B435" s="37"/>
      <c r="C435" s="37"/>
      <c r="D435" s="37"/>
      <c r="E435" s="172"/>
      <c r="F435" s="38"/>
      <c r="G435" s="38"/>
      <c r="H435" s="1"/>
      <c r="I435" s="1"/>
    </row>
    <row r="436" ht="15.75" customHeight="1">
      <c r="A436" s="37"/>
      <c r="B436" s="37"/>
      <c r="C436" s="37"/>
      <c r="D436" s="37"/>
      <c r="E436" s="172"/>
      <c r="F436" s="38"/>
      <c r="G436" s="38"/>
      <c r="H436" s="1"/>
      <c r="I436" s="1"/>
    </row>
    <row r="437" ht="15.75" customHeight="1">
      <c r="A437" s="37"/>
      <c r="B437" s="37"/>
      <c r="C437" s="37"/>
      <c r="D437" s="37"/>
      <c r="E437" s="172"/>
      <c r="F437" s="38"/>
      <c r="G437" s="38"/>
      <c r="H437" s="1"/>
      <c r="I437" s="1"/>
    </row>
    <row r="438" ht="15.75" customHeight="1">
      <c r="A438" s="37"/>
      <c r="B438" s="37"/>
      <c r="C438" s="37"/>
      <c r="D438" s="37"/>
      <c r="E438" s="172"/>
      <c r="F438" s="38"/>
      <c r="G438" s="38"/>
      <c r="H438" s="1"/>
      <c r="I438" s="1"/>
    </row>
    <row r="439" ht="15.75" customHeight="1">
      <c r="A439" s="37"/>
      <c r="B439" s="37"/>
      <c r="C439" s="37"/>
      <c r="D439" s="37"/>
      <c r="E439" s="172"/>
      <c r="F439" s="38"/>
      <c r="G439" s="38"/>
      <c r="H439" s="1"/>
      <c r="I439" s="1"/>
    </row>
    <row r="440" ht="15.75" customHeight="1">
      <c r="A440" s="37"/>
      <c r="B440" s="37"/>
      <c r="C440" s="37"/>
      <c r="D440" s="37"/>
      <c r="E440" s="172"/>
      <c r="F440" s="38"/>
      <c r="G440" s="38"/>
      <c r="H440" s="1"/>
      <c r="I440" s="1"/>
    </row>
    <row r="441" ht="15.75" customHeight="1">
      <c r="A441" s="37"/>
      <c r="B441" s="37"/>
      <c r="C441" s="37"/>
      <c r="D441" s="37"/>
      <c r="E441" s="172"/>
      <c r="F441" s="38"/>
      <c r="G441" s="38"/>
      <c r="H441" s="1"/>
      <c r="I441" s="1"/>
    </row>
    <row r="442" ht="15.75" customHeight="1">
      <c r="A442" s="37"/>
      <c r="B442" s="37"/>
      <c r="C442" s="37"/>
      <c r="D442" s="37"/>
      <c r="E442" s="172"/>
      <c r="F442" s="38"/>
      <c r="G442" s="38"/>
      <c r="H442" s="1"/>
      <c r="I442" s="1"/>
    </row>
    <row r="443" ht="15.75" customHeight="1">
      <c r="A443" s="37"/>
      <c r="B443" s="37"/>
      <c r="C443" s="37"/>
      <c r="D443" s="37"/>
      <c r="E443" s="172"/>
      <c r="F443" s="38"/>
      <c r="G443" s="38"/>
      <c r="H443" s="1"/>
      <c r="I443" s="1"/>
    </row>
    <row r="444" ht="15.75" customHeight="1">
      <c r="A444" s="37"/>
      <c r="B444" s="37"/>
      <c r="C444" s="37"/>
      <c r="D444" s="37"/>
      <c r="E444" s="172"/>
      <c r="F444" s="38"/>
      <c r="G444" s="38"/>
      <c r="H444" s="1"/>
      <c r="I444" s="1"/>
    </row>
    <row r="445" ht="15.75" customHeight="1">
      <c r="A445" s="37"/>
      <c r="B445" s="37"/>
      <c r="C445" s="37"/>
      <c r="D445" s="37"/>
      <c r="E445" s="172"/>
      <c r="F445" s="38"/>
      <c r="G445" s="38"/>
      <c r="H445" s="1"/>
      <c r="I445" s="1"/>
    </row>
    <row r="446" ht="15.75" customHeight="1">
      <c r="A446" s="37"/>
      <c r="B446" s="37"/>
      <c r="C446" s="37"/>
      <c r="D446" s="37"/>
      <c r="E446" s="172"/>
      <c r="F446" s="38"/>
      <c r="G446" s="38"/>
      <c r="H446" s="1"/>
      <c r="I446" s="1"/>
    </row>
    <row r="447" ht="15.75" customHeight="1">
      <c r="A447" s="37"/>
      <c r="B447" s="37"/>
      <c r="C447" s="37"/>
      <c r="D447" s="37"/>
      <c r="E447" s="172"/>
      <c r="F447" s="38"/>
      <c r="G447" s="38"/>
      <c r="H447" s="1"/>
      <c r="I447" s="1"/>
    </row>
    <row r="448" ht="15.75" customHeight="1">
      <c r="A448" s="37"/>
      <c r="B448" s="37"/>
      <c r="C448" s="37"/>
      <c r="D448" s="37"/>
      <c r="E448" s="172"/>
      <c r="F448" s="38"/>
      <c r="G448" s="38"/>
      <c r="H448" s="1"/>
      <c r="I448" s="1"/>
    </row>
    <row r="449" ht="15.75" customHeight="1">
      <c r="A449" s="37"/>
      <c r="B449" s="37"/>
      <c r="C449" s="37"/>
      <c r="D449" s="37"/>
      <c r="E449" s="172"/>
      <c r="F449" s="38"/>
      <c r="G449" s="38"/>
      <c r="H449" s="1"/>
      <c r="I449" s="1"/>
    </row>
    <row r="450" ht="15.75" customHeight="1">
      <c r="A450" s="37"/>
      <c r="B450" s="37"/>
      <c r="C450" s="37"/>
      <c r="D450" s="37"/>
      <c r="E450" s="172"/>
      <c r="F450" s="38"/>
      <c r="G450" s="38"/>
      <c r="H450" s="1"/>
      <c r="I450" s="1"/>
    </row>
    <row r="451" ht="15.75" customHeight="1">
      <c r="A451" s="37"/>
      <c r="B451" s="37"/>
      <c r="C451" s="37"/>
      <c r="D451" s="37"/>
      <c r="E451" s="172"/>
      <c r="F451" s="38"/>
      <c r="G451" s="38"/>
      <c r="H451" s="1"/>
      <c r="I451" s="1"/>
    </row>
    <row r="452" ht="15.75" customHeight="1">
      <c r="A452" s="37"/>
      <c r="B452" s="37"/>
      <c r="C452" s="37"/>
      <c r="D452" s="37"/>
      <c r="E452" s="172"/>
      <c r="F452" s="38"/>
      <c r="G452" s="38"/>
      <c r="H452" s="1"/>
      <c r="I452" s="1"/>
    </row>
    <row r="453" ht="15.75" customHeight="1">
      <c r="A453" s="37"/>
      <c r="B453" s="37"/>
      <c r="C453" s="37"/>
      <c r="D453" s="37"/>
      <c r="E453" s="172"/>
      <c r="F453" s="38"/>
      <c r="G453" s="38"/>
      <c r="H453" s="1"/>
      <c r="I453" s="1"/>
    </row>
    <row r="454" ht="15.75" customHeight="1">
      <c r="A454" s="37"/>
      <c r="B454" s="37"/>
      <c r="C454" s="37"/>
      <c r="D454" s="37"/>
      <c r="E454" s="172"/>
      <c r="F454" s="38"/>
      <c r="G454" s="38"/>
      <c r="H454" s="1"/>
      <c r="I454" s="1"/>
    </row>
    <row r="455" ht="15.75" customHeight="1">
      <c r="A455" s="37"/>
      <c r="B455" s="37"/>
      <c r="C455" s="37"/>
      <c r="D455" s="37"/>
      <c r="E455" s="172"/>
      <c r="F455" s="38"/>
      <c r="G455" s="38"/>
      <c r="H455" s="1"/>
      <c r="I455" s="1"/>
    </row>
    <row r="456" ht="15.75" customHeight="1">
      <c r="A456" s="37"/>
      <c r="B456" s="37"/>
      <c r="C456" s="37"/>
      <c r="D456" s="37"/>
      <c r="E456" s="172"/>
      <c r="F456" s="38"/>
      <c r="G456" s="38"/>
      <c r="H456" s="1"/>
      <c r="I456" s="1"/>
    </row>
    <row r="457" ht="15.75" customHeight="1">
      <c r="A457" s="37"/>
      <c r="B457" s="37"/>
      <c r="C457" s="37"/>
      <c r="D457" s="37"/>
      <c r="E457" s="172"/>
      <c r="F457" s="38"/>
      <c r="G457" s="38"/>
      <c r="H457" s="1"/>
      <c r="I457" s="1"/>
    </row>
    <row r="458" ht="15.75" customHeight="1">
      <c r="A458" s="37"/>
      <c r="B458" s="37"/>
      <c r="C458" s="37"/>
      <c r="D458" s="37"/>
      <c r="E458" s="172"/>
      <c r="F458" s="38"/>
      <c r="G458" s="38"/>
      <c r="H458" s="1"/>
      <c r="I458" s="1"/>
    </row>
    <row r="459" ht="15.75" customHeight="1">
      <c r="A459" s="37"/>
      <c r="B459" s="37"/>
      <c r="C459" s="37"/>
      <c r="D459" s="37"/>
      <c r="E459" s="172"/>
      <c r="F459" s="38"/>
      <c r="G459" s="38"/>
      <c r="H459" s="1"/>
      <c r="I459" s="1"/>
    </row>
    <row r="460" ht="15.75" customHeight="1">
      <c r="A460" s="37"/>
      <c r="B460" s="37"/>
      <c r="C460" s="37"/>
      <c r="D460" s="37"/>
      <c r="E460" s="172"/>
      <c r="F460" s="38"/>
      <c r="G460" s="38"/>
      <c r="H460" s="1"/>
      <c r="I460" s="1"/>
    </row>
    <row r="461" ht="15.75" customHeight="1">
      <c r="A461" s="37"/>
      <c r="B461" s="37"/>
      <c r="C461" s="37"/>
      <c r="D461" s="37"/>
      <c r="E461" s="172"/>
      <c r="F461" s="38"/>
      <c r="G461" s="38"/>
      <c r="H461" s="1"/>
      <c r="I461" s="1"/>
    </row>
    <row r="462" ht="15.75" customHeight="1">
      <c r="A462" s="37"/>
      <c r="B462" s="37"/>
      <c r="C462" s="37"/>
      <c r="D462" s="37"/>
      <c r="E462" s="172"/>
      <c r="F462" s="38"/>
      <c r="G462" s="38"/>
      <c r="H462" s="1"/>
      <c r="I462" s="1"/>
    </row>
    <row r="463" ht="15.75" customHeight="1">
      <c r="A463" s="37"/>
      <c r="B463" s="37"/>
      <c r="C463" s="37"/>
      <c r="D463" s="37"/>
      <c r="E463" s="172"/>
      <c r="F463" s="38"/>
      <c r="G463" s="38"/>
      <c r="H463" s="1"/>
      <c r="I463" s="1"/>
    </row>
    <row r="464" ht="15.75" customHeight="1">
      <c r="A464" s="37"/>
      <c r="B464" s="37"/>
      <c r="C464" s="37"/>
      <c r="D464" s="37"/>
      <c r="E464" s="172"/>
      <c r="F464" s="38"/>
      <c r="G464" s="38"/>
      <c r="H464" s="1"/>
      <c r="I464" s="1"/>
    </row>
    <row r="465" ht="15.75" customHeight="1">
      <c r="A465" s="37"/>
      <c r="B465" s="37"/>
      <c r="C465" s="37"/>
      <c r="D465" s="37"/>
      <c r="E465" s="172"/>
      <c r="F465" s="38"/>
      <c r="G465" s="38"/>
      <c r="H465" s="1"/>
      <c r="I465" s="1"/>
    </row>
    <row r="466" ht="15.75" customHeight="1">
      <c r="A466" s="37"/>
      <c r="B466" s="37"/>
      <c r="C466" s="37"/>
      <c r="D466" s="37"/>
      <c r="E466" s="172"/>
      <c r="F466" s="38"/>
      <c r="G466" s="38"/>
      <c r="H466" s="1"/>
      <c r="I466" s="1"/>
    </row>
    <row r="467" ht="15.75" customHeight="1">
      <c r="A467" s="37"/>
      <c r="B467" s="37"/>
      <c r="C467" s="37"/>
      <c r="D467" s="37"/>
      <c r="E467" s="172"/>
      <c r="F467" s="38"/>
      <c r="G467" s="38"/>
      <c r="H467" s="1"/>
      <c r="I467" s="1"/>
    </row>
    <row r="468" ht="15.75" customHeight="1">
      <c r="A468" s="37"/>
      <c r="B468" s="37"/>
      <c r="C468" s="37"/>
      <c r="D468" s="37"/>
      <c r="E468" s="172"/>
      <c r="F468" s="38"/>
      <c r="G468" s="38"/>
      <c r="H468" s="1"/>
      <c r="I468" s="1"/>
    </row>
    <row r="469" ht="15.75" customHeight="1">
      <c r="A469" s="37"/>
      <c r="B469" s="37"/>
      <c r="C469" s="37"/>
      <c r="D469" s="37"/>
      <c r="E469" s="172"/>
      <c r="F469" s="38"/>
      <c r="G469" s="38"/>
      <c r="H469" s="1"/>
      <c r="I469" s="1"/>
    </row>
    <row r="470" ht="15.75" customHeight="1">
      <c r="A470" s="37"/>
      <c r="B470" s="37"/>
      <c r="C470" s="37"/>
      <c r="D470" s="37"/>
      <c r="E470" s="172"/>
      <c r="F470" s="38"/>
      <c r="G470" s="38"/>
      <c r="H470" s="1"/>
      <c r="I470" s="1"/>
    </row>
    <row r="471" ht="15.75" customHeight="1">
      <c r="A471" s="37"/>
      <c r="B471" s="37"/>
      <c r="C471" s="37"/>
      <c r="D471" s="37"/>
      <c r="E471" s="172"/>
      <c r="F471" s="38"/>
      <c r="G471" s="38"/>
      <c r="H471" s="1"/>
      <c r="I471" s="1"/>
    </row>
    <row r="472" ht="15.75" customHeight="1">
      <c r="A472" s="37"/>
      <c r="B472" s="37"/>
      <c r="C472" s="37"/>
      <c r="D472" s="37"/>
      <c r="E472" s="172"/>
      <c r="F472" s="38"/>
      <c r="G472" s="38"/>
      <c r="H472" s="1"/>
      <c r="I472" s="1"/>
    </row>
    <row r="473" ht="15.75" customHeight="1">
      <c r="A473" s="37"/>
      <c r="B473" s="37"/>
      <c r="C473" s="37"/>
      <c r="D473" s="37"/>
      <c r="E473" s="172"/>
      <c r="F473" s="38"/>
      <c r="G473" s="38"/>
      <c r="H473" s="1"/>
      <c r="I473" s="1"/>
    </row>
    <row r="474" ht="15.75" customHeight="1">
      <c r="A474" s="37"/>
      <c r="B474" s="37"/>
      <c r="C474" s="37"/>
      <c r="D474" s="37"/>
      <c r="E474" s="172"/>
      <c r="F474" s="38"/>
      <c r="G474" s="38"/>
      <c r="H474" s="1"/>
      <c r="I474" s="1"/>
    </row>
    <row r="475" ht="15.75" customHeight="1">
      <c r="A475" s="37"/>
      <c r="B475" s="37"/>
      <c r="C475" s="37"/>
      <c r="D475" s="37"/>
      <c r="E475" s="172"/>
      <c r="F475" s="38"/>
      <c r="G475" s="38"/>
      <c r="H475" s="1"/>
      <c r="I475" s="1"/>
    </row>
    <row r="476" ht="15.75" customHeight="1">
      <c r="A476" s="37"/>
      <c r="B476" s="37"/>
      <c r="C476" s="37"/>
      <c r="D476" s="37"/>
      <c r="E476" s="172"/>
      <c r="F476" s="38"/>
      <c r="G476" s="38"/>
      <c r="H476" s="1"/>
      <c r="I476" s="1"/>
    </row>
    <row r="477" ht="15.75" customHeight="1">
      <c r="A477" s="37"/>
      <c r="B477" s="37"/>
      <c r="C477" s="37"/>
      <c r="D477" s="37"/>
      <c r="E477" s="172"/>
      <c r="F477" s="38"/>
      <c r="G477" s="38"/>
      <c r="H477" s="1"/>
      <c r="I477" s="1"/>
    </row>
    <row r="478" ht="15.75" customHeight="1">
      <c r="A478" s="37"/>
      <c r="B478" s="37"/>
      <c r="C478" s="37"/>
      <c r="D478" s="37"/>
      <c r="E478" s="172"/>
      <c r="F478" s="38"/>
      <c r="G478" s="38"/>
      <c r="H478" s="1"/>
      <c r="I478" s="1"/>
    </row>
    <row r="479" ht="15.75" customHeight="1">
      <c r="A479" s="37"/>
      <c r="B479" s="37"/>
      <c r="C479" s="37"/>
      <c r="D479" s="37"/>
      <c r="E479" s="172"/>
      <c r="F479" s="38"/>
      <c r="G479" s="38"/>
      <c r="H479" s="1"/>
      <c r="I479" s="1"/>
    </row>
    <row r="480" ht="15.75" customHeight="1">
      <c r="A480" s="37"/>
      <c r="B480" s="37"/>
      <c r="C480" s="37"/>
      <c r="D480" s="37"/>
      <c r="E480" s="172"/>
      <c r="F480" s="38"/>
      <c r="G480" s="38"/>
      <c r="H480" s="1"/>
      <c r="I480" s="1"/>
    </row>
    <row r="481" ht="15.75" customHeight="1">
      <c r="A481" s="37"/>
      <c r="B481" s="37"/>
      <c r="C481" s="37"/>
      <c r="D481" s="37"/>
      <c r="E481" s="172"/>
      <c r="F481" s="38"/>
      <c r="G481" s="38"/>
      <c r="H481" s="1"/>
      <c r="I481" s="1"/>
    </row>
    <row r="482" ht="15.75" customHeight="1">
      <c r="A482" s="37"/>
      <c r="B482" s="37"/>
      <c r="C482" s="37"/>
      <c r="D482" s="37"/>
      <c r="E482" s="172"/>
      <c r="F482" s="38"/>
      <c r="G482" s="38"/>
      <c r="H482" s="1"/>
      <c r="I482" s="1"/>
    </row>
    <row r="483" ht="15.75" customHeight="1">
      <c r="A483" s="37"/>
      <c r="B483" s="37"/>
      <c r="C483" s="37"/>
      <c r="D483" s="37"/>
      <c r="E483" s="172"/>
      <c r="F483" s="38"/>
      <c r="G483" s="38"/>
      <c r="H483" s="1"/>
      <c r="I483" s="1"/>
    </row>
    <row r="484" ht="15.75" customHeight="1">
      <c r="A484" s="37"/>
      <c r="B484" s="37"/>
      <c r="C484" s="37"/>
      <c r="D484" s="37"/>
      <c r="E484" s="172"/>
      <c r="F484" s="38"/>
      <c r="G484" s="38"/>
      <c r="H484" s="1"/>
      <c r="I484" s="1"/>
    </row>
    <row r="485" ht="15.75" customHeight="1">
      <c r="A485" s="37"/>
      <c r="B485" s="37"/>
      <c r="C485" s="37"/>
      <c r="D485" s="37"/>
      <c r="E485" s="172"/>
      <c r="F485" s="38"/>
      <c r="G485" s="38"/>
      <c r="H485" s="1"/>
      <c r="I485" s="1"/>
    </row>
    <row r="486" ht="15.75" customHeight="1">
      <c r="A486" s="37"/>
      <c r="B486" s="37"/>
      <c r="C486" s="37"/>
      <c r="D486" s="37"/>
      <c r="E486" s="172"/>
      <c r="F486" s="38"/>
      <c r="G486" s="38"/>
      <c r="H486" s="1"/>
      <c r="I486" s="1"/>
    </row>
    <row r="487" ht="15.75" customHeight="1">
      <c r="A487" s="37"/>
      <c r="B487" s="37"/>
      <c r="C487" s="37"/>
      <c r="D487" s="37"/>
      <c r="E487" s="172"/>
      <c r="F487" s="38"/>
      <c r="G487" s="38"/>
      <c r="H487" s="1"/>
      <c r="I487" s="1"/>
    </row>
    <row r="488" ht="15.75" customHeight="1">
      <c r="A488" s="37"/>
      <c r="B488" s="37"/>
      <c r="C488" s="37"/>
      <c r="D488" s="37"/>
      <c r="E488" s="172"/>
      <c r="F488" s="38"/>
      <c r="G488" s="38"/>
      <c r="H488" s="1"/>
      <c r="I488" s="1"/>
    </row>
    <row r="489" ht="15.75" customHeight="1">
      <c r="A489" s="37"/>
      <c r="B489" s="37"/>
      <c r="C489" s="37"/>
      <c r="D489" s="37"/>
      <c r="E489" s="172"/>
      <c r="F489" s="38"/>
      <c r="G489" s="38"/>
      <c r="H489" s="1"/>
      <c r="I489" s="1"/>
    </row>
    <row r="490" ht="15.75" customHeight="1">
      <c r="A490" s="37"/>
      <c r="B490" s="37"/>
      <c r="C490" s="37"/>
      <c r="D490" s="37"/>
      <c r="E490" s="172"/>
      <c r="F490" s="38"/>
      <c r="G490" s="38"/>
      <c r="H490" s="1"/>
      <c r="I490" s="1"/>
    </row>
    <row r="491" ht="15.75" customHeight="1">
      <c r="A491" s="37"/>
      <c r="B491" s="37"/>
      <c r="C491" s="37"/>
      <c r="D491" s="37"/>
      <c r="E491" s="172"/>
      <c r="F491" s="38"/>
      <c r="G491" s="38"/>
      <c r="H491" s="1"/>
      <c r="I491" s="1"/>
    </row>
    <row r="492" ht="15.75" customHeight="1">
      <c r="A492" s="37"/>
      <c r="B492" s="37"/>
      <c r="C492" s="37"/>
      <c r="D492" s="37"/>
      <c r="E492" s="172"/>
      <c r="F492" s="38"/>
      <c r="G492" s="38"/>
      <c r="H492" s="1"/>
      <c r="I492" s="1"/>
    </row>
    <row r="493" ht="15.75" customHeight="1">
      <c r="A493" s="37"/>
      <c r="B493" s="37"/>
      <c r="C493" s="37"/>
      <c r="D493" s="37"/>
      <c r="E493" s="172"/>
      <c r="F493" s="38"/>
      <c r="G493" s="38"/>
      <c r="H493" s="1"/>
      <c r="I493" s="1"/>
    </row>
    <row r="494" ht="15.75" customHeight="1">
      <c r="A494" s="37"/>
      <c r="B494" s="37"/>
      <c r="C494" s="37"/>
      <c r="D494" s="37"/>
      <c r="E494" s="172"/>
      <c r="F494" s="38"/>
      <c r="G494" s="38"/>
      <c r="H494" s="1"/>
      <c r="I494" s="1"/>
    </row>
    <row r="495" ht="15.75" customHeight="1">
      <c r="A495" s="37"/>
      <c r="B495" s="37"/>
      <c r="C495" s="37"/>
      <c r="D495" s="37"/>
      <c r="E495" s="172"/>
      <c r="F495" s="38"/>
      <c r="G495" s="38"/>
      <c r="H495" s="1"/>
      <c r="I495" s="1"/>
    </row>
    <row r="496" ht="15.75" customHeight="1">
      <c r="A496" s="37"/>
      <c r="B496" s="37"/>
      <c r="C496" s="37"/>
      <c r="D496" s="37"/>
      <c r="E496" s="172"/>
      <c r="F496" s="38"/>
      <c r="G496" s="38"/>
      <c r="H496" s="1"/>
      <c r="I496" s="1"/>
    </row>
    <row r="497" ht="15.75" customHeight="1">
      <c r="A497" s="37"/>
      <c r="B497" s="37"/>
      <c r="C497" s="37"/>
      <c r="D497" s="37"/>
      <c r="E497" s="172"/>
      <c r="F497" s="38"/>
      <c r="G497" s="38"/>
      <c r="H497" s="1"/>
      <c r="I497" s="1"/>
    </row>
    <row r="498" ht="15.75" customHeight="1">
      <c r="A498" s="37"/>
      <c r="B498" s="37"/>
      <c r="C498" s="37"/>
      <c r="D498" s="37"/>
      <c r="E498" s="172"/>
      <c r="F498" s="38"/>
      <c r="G498" s="38"/>
      <c r="H498" s="1"/>
      <c r="I498" s="1"/>
    </row>
    <row r="499" ht="15.75" customHeight="1">
      <c r="A499" s="37"/>
      <c r="B499" s="37"/>
      <c r="C499" s="37"/>
      <c r="D499" s="37"/>
      <c r="E499" s="172"/>
      <c r="F499" s="38"/>
      <c r="G499" s="38"/>
      <c r="H499" s="1"/>
      <c r="I499" s="1"/>
    </row>
    <row r="500" ht="15.75" customHeight="1">
      <c r="A500" s="37"/>
      <c r="B500" s="37"/>
      <c r="C500" s="37"/>
      <c r="D500" s="37"/>
      <c r="E500" s="172"/>
      <c r="F500" s="38"/>
      <c r="G500" s="38"/>
      <c r="H500" s="1"/>
      <c r="I500" s="1"/>
    </row>
    <row r="501" ht="15.75" customHeight="1">
      <c r="A501" s="37"/>
      <c r="B501" s="37"/>
      <c r="C501" s="37"/>
      <c r="D501" s="37"/>
      <c r="E501" s="172"/>
      <c r="F501" s="38"/>
      <c r="G501" s="38"/>
      <c r="H501" s="1"/>
      <c r="I501" s="1"/>
    </row>
    <row r="502" ht="15.75" customHeight="1">
      <c r="A502" s="37"/>
      <c r="B502" s="37"/>
      <c r="C502" s="37"/>
      <c r="D502" s="37"/>
      <c r="E502" s="172"/>
      <c r="F502" s="38"/>
      <c r="G502" s="38"/>
      <c r="H502" s="1"/>
      <c r="I502" s="1"/>
    </row>
    <row r="503" ht="15.75" customHeight="1">
      <c r="A503" s="37"/>
      <c r="B503" s="37"/>
      <c r="C503" s="37"/>
      <c r="D503" s="37"/>
      <c r="E503" s="172"/>
      <c r="F503" s="38"/>
      <c r="G503" s="38"/>
      <c r="H503" s="1"/>
      <c r="I503" s="1"/>
    </row>
    <row r="504" ht="15.75" customHeight="1">
      <c r="A504" s="37"/>
      <c r="B504" s="37"/>
      <c r="C504" s="37"/>
      <c r="D504" s="37"/>
      <c r="E504" s="172"/>
      <c r="F504" s="38"/>
      <c r="G504" s="38"/>
      <c r="H504" s="1"/>
      <c r="I504" s="1"/>
    </row>
    <row r="505" ht="15.75" customHeight="1">
      <c r="A505" s="37"/>
      <c r="B505" s="37"/>
      <c r="C505" s="37"/>
      <c r="D505" s="37"/>
      <c r="E505" s="172"/>
      <c r="F505" s="38"/>
      <c r="G505" s="38"/>
      <c r="H505" s="1"/>
      <c r="I505" s="1"/>
    </row>
    <row r="506" ht="15.75" customHeight="1">
      <c r="A506" s="37"/>
      <c r="B506" s="37"/>
      <c r="C506" s="37"/>
      <c r="D506" s="37"/>
      <c r="E506" s="172"/>
      <c r="F506" s="38"/>
      <c r="G506" s="38"/>
      <c r="H506" s="1"/>
      <c r="I506" s="1"/>
    </row>
    <row r="507" ht="15.75" customHeight="1">
      <c r="A507" s="37"/>
      <c r="B507" s="37"/>
      <c r="C507" s="37"/>
      <c r="D507" s="37"/>
      <c r="E507" s="172"/>
      <c r="F507" s="38"/>
      <c r="G507" s="38"/>
      <c r="H507" s="1"/>
      <c r="I507" s="1"/>
    </row>
    <row r="508" ht="15.75" customHeight="1">
      <c r="A508" s="37"/>
      <c r="B508" s="37"/>
      <c r="C508" s="37"/>
      <c r="D508" s="37"/>
      <c r="E508" s="172"/>
      <c r="F508" s="38"/>
      <c r="G508" s="38"/>
      <c r="H508" s="1"/>
      <c r="I508" s="1"/>
    </row>
    <row r="509" ht="15.75" customHeight="1">
      <c r="A509" s="37"/>
      <c r="B509" s="37"/>
      <c r="C509" s="37"/>
      <c r="D509" s="37"/>
      <c r="E509" s="172"/>
      <c r="F509" s="38"/>
      <c r="G509" s="38"/>
      <c r="H509" s="1"/>
      <c r="I509" s="1"/>
    </row>
    <row r="510" ht="15.75" customHeight="1">
      <c r="A510" s="37"/>
      <c r="B510" s="37"/>
      <c r="C510" s="37"/>
      <c r="D510" s="37"/>
      <c r="E510" s="172"/>
      <c r="F510" s="38"/>
      <c r="G510" s="38"/>
      <c r="H510" s="1"/>
      <c r="I510" s="1"/>
    </row>
    <row r="511" ht="15.75" customHeight="1">
      <c r="A511" s="37"/>
      <c r="B511" s="37"/>
      <c r="C511" s="37"/>
      <c r="D511" s="37"/>
      <c r="E511" s="172"/>
      <c r="F511" s="38"/>
      <c r="G511" s="38"/>
      <c r="H511" s="1"/>
      <c r="I511" s="1"/>
    </row>
    <row r="512" ht="15.75" customHeight="1">
      <c r="A512" s="37"/>
      <c r="B512" s="37"/>
      <c r="C512" s="37"/>
      <c r="D512" s="37"/>
      <c r="E512" s="172"/>
      <c r="F512" s="38"/>
      <c r="G512" s="38"/>
      <c r="H512" s="1"/>
      <c r="I512" s="1"/>
    </row>
    <row r="513" ht="15.75" customHeight="1">
      <c r="A513" s="37"/>
      <c r="B513" s="37"/>
      <c r="C513" s="37"/>
      <c r="D513" s="37"/>
      <c r="E513" s="172"/>
      <c r="F513" s="38"/>
      <c r="G513" s="38"/>
      <c r="H513" s="1"/>
      <c r="I513" s="1"/>
    </row>
    <row r="514" ht="15.75" customHeight="1">
      <c r="A514" s="37"/>
      <c r="B514" s="37"/>
      <c r="C514" s="37"/>
      <c r="D514" s="37"/>
      <c r="E514" s="172"/>
      <c r="F514" s="38"/>
      <c r="G514" s="38"/>
      <c r="H514" s="1"/>
      <c r="I514" s="1"/>
    </row>
    <row r="515" ht="15.75" customHeight="1">
      <c r="A515" s="37"/>
      <c r="B515" s="37"/>
      <c r="C515" s="37"/>
      <c r="D515" s="37"/>
      <c r="E515" s="172"/>
      <c r="F515" s="38"/>
      <c r="G515" s="38"/>
      <c r="H515" s="1"/>
      <c r="I515" s="1"/>
    </row>
    <row r="516" ht="15.75" customHeight="1">
      <c r="A516" s="37"/>
      <c r="B516" s="37"/>
      <c r="C516" s="37"/>
      <c r="D516" s="37"/>
      <c r="E516" s="172"/>
      <c r="F516" s="38"/>
      <c r="G516" s="38"/>
      <c r="H516" s="1"/>
      <c r="I516" s="1"/>
    </row>
    <row r="517" ht="15.75" customHeight="1">
      <c r="A517" s="37"/>
      <c r="B517" s="37"/>
      <c r="C517" s="37"/>
      <c r="D517" s="37"/>
      <c r="E517" s="172"/>
      <c r="F517" s="38"/>
      <c r="G517" s="38"/>
      <c r="H517" s="1"/>
      <c r="I517" s="1"/>
    </row>
    <row r="518" ht="15.75" customHeight="1">
      <c r="A518" s="37"/>
      <c r="B518" s="37"/>
      <c r="C518" s="37"/>
      <c r="D518" s="37"/>
      <c r="E518" s="172"/>
      <c r="F518" s="38"/>
      <c r="G518" s="38"/>
      <c r="H518" s="1"/>
      <c r="I518" s="1"/>
    </row>
    <row r="519" ht="15.75" customHeight="1">
      <c r="A519" s="37"/>
      <c r="B519" s="37"/>
      <c r="C519" s="37"/>
      <c r="D519" s="37"/>
      <c r="E519" s="172"/>
      <c r="F519" s="38"/>
      <c r="G519" s="38"/>
      <c r="H519" s="1"/>
      <c r="I519" s="1"/>
    </row>
    <row r="520" ht="15.75" customHeight="1">
      <c r="A520" s="37"/>
      <c r="B520" s="37"/>
      <c r="C520" s="37"/>
      <c r="D520" s="37"/>
      <c r="E520" s="172"/>
      <c r="F520" s="38"/>
      <c r="G520" s="38"/>
      <c r="H520" s="1"/>
      <c r="I520" s="1"/>
    </row>
    <row r="521" ht="15.75" customHeight="1">
      <c r="A521" s="37"/>
      <c r="B521" s="37"/>
      <c r="C521" s="37"/>
      <c r="D521" s="37"/>
      <c r="E521" s="172"/>
      <c r="F521" s="38"/>
      <c r="G521" s="38"/>
      <c r="H521" s="1"/>
      <c r="I521" s="1"/>
    </row>
    <row r="522" ht="15.75" customHeight="1">
      <c r="A522" s="37"/>
      <c r="B522" s="37"/>
      <c r="C522" s="37"/>
      <c r="D522" s="37"/>
      <c r="E522" s="172"/>
      <c r="F522" s="38"/>
      <c r="G522" s="38"/>
      <c r="H522" s="1"/>
      <c r="I522" s="1"/>
    </row>
    <row r="523" ht="15.75" customHeight="1">
      <c r="A523" s="37"/>
      <c r="B523" s="37"/>
      <c r="C523" s="37"/>
      <c r="D523" s="37"/>
      <c r="E523" s="172"/>
      <c r="F523" s="38"/>
      <c r="G523" s="38"/>
      <c r="H523" s="1"/>
      <c r="I523" s="1"/>
    </row>
    <row r="524" ht="15.75" customHeight="1">
      <c r="A524" s="37"/>
      <c r="B524" s="37"/>
      <c r="C524" s="37"/>
      <c r="D524" s="37"/>
      <c r="E524" s="172"/>
      <c r="F524" s="38"/>
      <c r="G524" s="38"/>
      <c r="H524" s="1"/>
      <c r="I524" s="1"/>
    </row>
    <row r="525" ht="15.75" customHeight="1">
      <c r="A525" s="37"/>
      <c r="B525" s="37"/>
      <c r="C525" s="37"/>
      <c r="D525" s="37"/>
      <c r="E525" s="172"/>
      <c r="F525" s="38"/>
      <c r="G525" s="38"/>
      <c r="H525" s="1"/>
      <c r="I525" s="1"/>
    </row>
    <row r="526" ht="15.75" customHeight="1">
      <c r="A526" s="37"/>
      <c r="B526" s="37"/>
      <c r="C526" s="37"/>
      <c r="D526" s="37"/>
      <c r="E526" s="172"/>
      <c r="F526" s="38"/>
      <c r="G526" s="38"/>
      <c r="H526" s="1"/>
      <c r="I526" s="1"/>
    </row>
    <row r="527" ht="15.75" customHeight="1">
      <c r="A527" s="37"/>
      <c r="B527" s="37"/>
      <c r="C527" s="37"/>
      <c r="D527" s="37"/>
      <c r="E527" s="172"/>
      <c r="F527" s="38"/>
      <c r="G527" s="38"/>
      <c r="H527" s="1"/>
      <c r="I527" s="1"/>
    </row>
    <row r="528" ht="15.75" customHeight="1">
      <c r="A528" s="37"/>
      <c r="B528" s="37"/>
      <c r="C528" s="37"/>
      <c r="D528" s="37"/>
      <c r="E528" s="172"/>
      <c r="F528" s="38"/>
      <c r="G528" s="38"/>
      <c r="H528" s="1"/>
      <c r="I528" s="1"/>
    </row>
    <row r="529" ht="15.75" customHeight="1">
      <c r="A529" s="37"/>
      <c r="B529" s="37"/>
      <c r="C529" s="37"/>
      <c r="D529" s="37"/>
      <c r="E529" s="172"/>
      <c r="F529" s="38"/>
      <c r="G529" s="38"/>
      <c r="H529" s="1"/>
      <c r="I529" s="1"/>
    </row>
    <row r="530" ht="15.75" customHeight="1">
      <c r="A530" s="37"/>
      <c r="B530" s="37"/>
      <c r="C530" s="37"/>
      <c r="D530" s="37"/>
      <c r="E530" s="172"/>
      <c r="F530" s="38"/>
      <c r="G530" s="38"/>
      <c r="H530" s="1"/>
      <c r="I530" s="1"/>
    </row>
    <row r="531" ht="15.75" customHeight="1">
      <c r="A531" s="37"/>
      <c r="B531" s="37"/>
      <c r="C531" s="37"/>
      <c r="D531" s="37"/>
      <c r="E531" s="172"/>
      <c r="F531" s="38"/>
      <c r="G531" s="38"/>
      <c r="H531" s="1"/>
      <c r="I531" s="1"/>
    </row>
    <row r="532" ht="15.75" customHeight="1">
      <c r="A532" s="37"/>
      <c r="B532" s="37"/>
      <c r="C532" s="37"/>
      <c r="D532" s="37"/>
      <c r="E532" s="172"/>
      <c r="F532" s="38"/>
      <c r="G532" s="38"/>
      <c r="H532" s="1"/>
      <c r="I532" s="1"/>
    </row>
    <row r="533" ht="15.75" customHeight="1">
      <c r="A533" s="37"/>
      <c r="B533" s="37"/>
      <c r="C533" s="37"/>
      <c r="D533" s="37"/>
      <c r="E533" s="172"/>
      <c r="F533" s="38"/>
      <c r="G533" s="38"/>
      <c r="H533" s="1"/>
      <c r="I533" s="1"/>
    </row>
    <row r="534" ht="15.75" customHeight="1">
      <c r="A534" s="37"/>
      <c r="B534" s="37"/>
      <c r="C534" s="37"/>
      <c r="D534" s="37"/>
      <c r="E534" s="172"/>
      <c r="F534" s="38"/>
      <c r="G534" s="38"/>
      <c r="H534" s="1"/>
      <c r="I534" s="1"/>
    </row>
    <row r="535" ht="15.75" customHeight="1">
      <c r="A535" s="37"/>
      <c r="B535" s="37"/>
      <c r="C535" s="37"/>
      <c r="D535" s="37"/>
      <c r="E535" s="172"/>
      <c r="F535" s="38"/>
      <c r="G535" s="38"/>
      <c r="H535" s="1"/>
      <c r="I535" s="1"/>
    </row>
    <row r="536" ht="15.75" customHeight="1">
      <c r="A536" s="37"/>
      <c r="B536" s="37"/>
      <c r="C536" s="37"/>
      <c r="D536" s="37"/>
      <c r="E536" s="172"/>
      <c r="F536" s="38"/>
      <c r="G536" s="38"/>
      <c r="H536" s="1"/>
      <c r="I536" s="1"/>
    </row>
    <row r="537" ht="15.75" customHeight="1">
      <c r="A537" s="37"/>
      <c r="B537" s="37"/>
      <c r="C537" s="37"/>
      <c r="D537" s="37"/>
      <c r="E537" s="172"/>
      <c r="F537" s="38"/>
      <c r="G537" s="38"/>
      <c r="H537" s="1"/>
      <c r="I537" s="1"/>
    </row>
    <row r="538" ht="15.75" customHeight="1">
      <c r="A538" s="37"/>
      <c r="B538" s="37"/>
      <c r="C538" s="37"/>
      <c r="D538" s="37"/>
      <c r="E538" s="172"/>
      <c r="F538" s="38"/>
      <c r="G538" s="38"/>
      <c r="H538" s="1"/>
      <c r="I538" s="1"/>
    </row>
    <row r="539" ht="15.75" customHeight="1">
      <c r="A539" s="37"/>
      <c r="B539" s="37"/>
      <c r="C539" s="37"/>
      <c r="D539" s="37"/>
      <c r="E539" s="172"/>
      <c r="F539" s="38"/>
      <c r="G539" s="38"/>
      <c r="H539" s="1"/>
      <c r="I539" s="1"/>
    </row>
    <row r="540" ht="15.75" customHeight="1">
      <c r="A540" s="37"/>
      <c r="B540" s="37"/>
      <c r="C540" s="37"/>
      <c r="D540" s="37"/>
      <c r="E540" s="172"/>
      <c r="F540" s="38"/>
      <c r="G540" s="38"/>
      <c r="H540" s="1"/>
      <c r="I540" s="1"/>
    </row>
    <row r="541" ht="15.75" customHeight="1">
      <c r="A541" s="37"/>
      <c r="B541" s="37"/>
      <c r="C541" s="37"/>
      <c r="D541" s="37"/>
      <c r="E541" s="172"/>
      <c r="F541" s="38"/>
      <c r="G541" s="38"/>
      <c r="H541" s="1"/>
      <c r="I541" s="1"/>
    </row>
    <row r="542" ht="15.75" customHeight="1">
      <c r="A542" s="37"/>
      <c r="B542" s="37"/>
      <c r="C542" s="37"/>
      <c r="D542" s="37"/>
      <c r="E542" s="172"/>
      <c r="F542" s="38"/>
      <c r="G542" s="38"/>
      <c r="H542" s="1"/>
      <c r="I542" s="1"/>
    </row>
    <row r="543" ht="15.75" customHeight="1">
      <c r="A543" s="37"/>
      <c r="B543" s="37"/>
      <c r="C543" s="37"/>
      <c r="D543" s="37"/>
      <c r="E543" s="172"/>
      <c r="F543" s="38"/>
      <c r="G543" s="38"/>
      <c r="H543" s="1"/>
      <c r="I543" s="1"/>
    </row>
    <row r="544" ht="15.75" customHeight="1">
      <c r="A544" s="37"/>
      <c r="B544" s="37"/>
      <c r="C544" s="37"/>
      <c r="D544" s="37"/>
      <c r="E544" s="172"/>
      <c r="F544" s="38"/>
      <c r="G544" s="38"/>
      <c r="H544" s="1"/>
      <c r="I544" s="1"/>
    </row>
    <row r="545" ht="15.75" customHeight="1">
      <c r="A545" s="37"/>
      <c r="B545" s="37"/>
      <c r="C545" s="37"/>
      <c r="D545" s="37"/>
      <c r="E545" s="172"/>
      <c r="F545" s="38"/>
      <c r="G545" s="38"/>
      <c r="H545" s="1"/>
      <c r="I545" s="1"/>
    </row>
    <row r="546" ht="15.75" customHeight="1">
      <c r="A546" s="37"/>
      <c r="B546" s="37"/>
      <c r="C546" s="37"/>
      <c r="D546" s="37"/>
      <c r="E546" s="172"/>
      <c r="F546" s="38"/>
      <c r="G546" s="38"/>
      <c r="H546" s="1"/>
      <c r="I546" s="1"/>
    </row>
    <row r="547" ht="15.75" customHeight="1">
      <c r="A547" s="37"/>
      <c r="B547" s="37"/>
      <c r="C547" s="37"/>
      <c r="D547" s="37"/>
      <c r="E547" s="172"/>
      <c r="F547" s="38"/>
      <c r="G547" s="38"/>
      <c r="H547" s="1"/>
      <c r="I547" s="1"/>
    </row>
    <row r="548" ht="15.75" customHeight="1">
      <c r="A548" s="37"/>
      <c r="B548" s="37"/>
      <c r="C548" s="37"/>
      <c r="D548" s="37"/>
      <c r="E548" s="172"/>
      <c r="F548" s="38"/>
      <c r="G548" s="38"/>
      <c r="H548" s="1"/>
      <c r="I548" s="1"/>
    </row>
    <row r="549" ht="15.75" customHeight="1">
      <c r="A549" s="37"/>
      <c r="B549" s="37"/>
      <c r="C549" s="37"/>
      <c r="D549" s="37"/>
      <c r="E549" s="172"/>
      <c r="F549" s="38"/>
      <c r="G549" s="38"/>
      <c r="H549" s="1"/>
      <c r="I549" s="1"/>
    </row>
    <row r="550" ht="15.75" customHeight="1">
      <c r="A550" s="37"/>
      <c r="B550" s="37"/>
      <c r="C550" s="37"/>
      <c r="D550" s="37"/>
      <c r="E550" s="172"/>
      <c r="F550" s="38"/>
      <c r="G550" s="38"/>
      <c r="H550" s="1"/>
      <c r="I550" s="1"/>
    </row>
    <row r="551" ht="15.75" customHeight="1">
      <c r="A551" s="37"/>
      <c r="B551" s="37"/>
      <c r="C551" s="37"/>
      <c r="D551" s="37"/>
      <c r="E551" s="172"/>
      <c r="F551" s="38"/>
      <c r="G551" s="38"/>
      <c r="H551" s="1"/>
      <c r="I551" s="1"/>
    </row>
    <row r="552" ht="15.75" customHeight="1">
      <c r="A552" s="37"/>
      <c r="B552" s="37"/>
      <c r="C552" s="37"/>
      <c r="D552" s="37"/>
      <c r="E552" s="172"/>
      <c r="F552" s="38"/>
      <c r="G552" s="38"/>
      <c r="H552" s="1"/>
      <c r="I552" s="1"/>
    </row>
    <row r="553" ht="15.75" customHeight="1">
      <c r="A553" s="37"/>
      <c r="B553" s="37"/>
      <c r="C553" s="37"/>
      <c r="D553" s="37"/>
      <c r="E553" s="172"/>
      <c r="F553" s="38"/>
      <c r="G553" s="38"/>
      <c r="H553" s="1"/>
      <c r="I553" s="1"/>
    </row>
    <row r="554" ht="15.75" customHeight="1">
      <c r="A554" s="37"/>
      <c r="B554" s="37"/>
      <c r="C554" s="37"/>
      <c r="D554" s="37"/>
      <c r="E554" s="172"/>
      <c r="F554" s="38"/>
      <c r="G554" s="38"/>
      <c r="H554" s="1"/>
      <c r="I554" s="1"/>
    </row>
    <row r="555" ht="15.75" customHeight="1">
      <c r="A555" s="37"/>
      <c r="B555" s="37"/>
      <c r="C555" s="37"/>
      <c r="D555" s="37"/>
      <c r="E555" s="172"/>
      <c r="F555" s="38"/>
      <c r="G555" s="38"/>
      <c r="H555" s="1"/>
      <c r="I555" s="1"/>
    </row>
    <row r="556" ht="15.75" customHeight="1">
      <c r="A556" s="37"/>
      <c r="B556" s="37"/>
      <c r="C556" s="37"/>
      <c r="D556" s="37"/>
      <c r="E556" s="172"/>
      <c r="F556" s="38"/>
      <c r="G556" s="38"/>
      <c r="H556" s="1"/>
      <c r="I556" s="1"/>
    </row>
    <row r="557" ht="15.75" customHeight="1">
      <c r="A557" s="37"/>
      <c r="B557" s="37"/>
      <c r="C557" s="37"/>
      <c r="D557" s="37"/>
      <c r="E557" s="172"/>
      <c r="F557" s="38"/>
      <c r="G557" s="38"/>
      <c r="H557" s="1"/>
      <c r="I557" s="1"/>
    </row>
    <row r="558" ht="15.75" customHeight="1">
      <c r="A558" s="37"/>
      <c r="B558" s="37"/>
      <c r="C558" s="37"/>
      <c r="D558" s="37"/>
      <c r="E558" s="172"/>
      <c r="F558" s="38"/>
      <c r="G558" s="38"/>
      <c r="H558" s="1"/>
      <c r="I558" s="1"/>
    </row>
    <row r="559" ht="15.75" customHeight="1">
      <c r="A559" s="37"/>
      <c r="B559" s="37"/>
      <c r="C559" s="37"/>
      <c r="D559" s="37"/>
      <c r="E559" s="172"/>
      <c r="F559" s="38"/>
      <c r="G559" s="38"/>
      <c r="H559" s="1"/>
      <c r="I559" s="1"/>
    </row>
    <row r="560" ht="15.75" customHeight="1">
      <c r="A560" s="37"/>
      <c r="B560" s="37"/>
      <c r="C560" s="37"/>
      <c r="D560" s="37"/>
      <c r="E560" s="172"/>
      <c r="F560" s="38"/>
      <c r="G560" s="38"/>
      <c r="H560" s="1"/>
      <c r="I560" s="1"/>
    </row>
    <row r="561" ht="15.75" customHeight="1">
      <c r="A561" s="37"/>
      <c r="B561" s="37"/>
      <c r="C561" s="37"/>
      <c r="D561" s="37"/>
      <c r="E561" s="172"/>
      <c r="F561" s="38"/>
      <c r="G561" s="38"/>
      <c r="H561" s="1"/>
      <c r="I561" s="1"/>
    </row>
    <row r="562" ht="15.75" customHeight="1">
      <c r="A562" s="37"/>
      <c r="B562" s="37"/>
      <c r="C562" s="37"/>
      <c r="D562" s="37"/>
      <c r="E562" s="172"/>
      <c r="F562" s="38"/>
      <c r="G562" s="38"/>
      <c r="H562" s="1"/>
      <c r="I562" s="1"/>
    </row>
    <row r="563" ht="15.75" customHeight="1">
      <c r="A563" s="37"/>
      <c r="B563" s="37"/>
      <c r="C563" s="37"/>
      <c r="D563" s="37"/>
      <c r="E563" s="172"/>
      <c r="F563" s="38"/>
      <c r="G563" s="38"/>
      <c r="H563" s="1"/>
      <c r="I563" s="1"/>
    </row>
    <row r="564" ht="15.75" customHeight="1">
      <c r="A564" s="37"/>
      <c r="B564" s="37"/>
      <c r="C564" s="37"/>
      <c r="D564" s="37"/>
      <c r="E564" s="172"/>
      <c r="F564" s="38"/>
      <c r="G564" s="38"/>
      <c r="H564" s="1"/>
      <c r="I564" s="1"/>
    </row>
    <row r="565" ht="15.75" customHeight="1">
      <c r="A565" s="37"/>
      <c r="B565" s="37"/>
      <c r="C565" s="37"/>
      <c r="D565" s="37"/>
      <c r="E565" s="172"/>
      <c r="F565" s="38"/>
      <c r="G565" s="38"/>
      <c r="H565" s="1"/>
      <c r="I565" s="1"/>
    </row>
    <row r="566" ht="15.75" customHeight="1">
      <c r="A566" s="37"/>
      <c r="B566" s="37"/>
      <c r="C566" s="37"/>
      <c r="D566" s="37"/>
      <c r="E566" s="172"/>
      <c r="F566" s="38"/>
      <c r="G566" s="38"/>
      <c r="H566" s="1"/>
      <c r="I566" s="1"/>
    </row>
    <row r="567" ht="15.75" customHeight="1">
      <c r="A567" s="37"/>
      <c r="B567" s="37"/>
      <c r="C567" s="37"/>
      <c r="D567" s="37"/>
      <c r="E567" s="172"/>
      <c r="F567" s="38"/>
      <c r="G567" s="38"/>
      <c r="H567" s="1"/>
      <c r="I567" s="1"/>
    </row>
    <row r="568" ht="15.75" customHeight="1">
      <c r="A568" s="37"/>
      <c r="B568" s="37"/>
      <c r="C568" s="37"/>
      <c r="D568" s="37"/>
      <c r="E568" s="172"/>
      <c r="F568" s="38"/>
      <c r="G568" s="38"/>
      <c r="H568" s="1"/>
      <c r="I568" s="1"/>
    </row>
    <row r="569" ht="15.75" customHeight="1">
      <c r="A569" s="37"/>
      <c r="B569" s="37"/>
      <c r="C569" s="37"/>
      <c r="D569" s="37"/>
      <c r="E569" s="172"/>
      <c r="F569" s="38"/>
      <c r="G569" s="38"/>
      <c r="H569" s="1"/>
      <c r="I569" s="1"/>
    </row>
    <row r="570" ht="15.75" customHeight="1">
      <c r="A570" s="37"/>
      <c r="B570" s="37"/>
      <c r="C570" s="37"/>
      <c r="D570" s="37"/>
      <c r="E570" s="172"/>
      <c r="F570" s="38"/>
      <c r="G570" s="38"/>
      <c r="H570" s="1"/>
      <c r="I570" s="1"/>
    </row>
    <row r="571" ht="15.75" customHeight="1">
      <c r="A571" s="37"/>
      <c r="B571" s="37"/>
      <c r="C571" s="37"/>
      <c r="D571" s="37"/>
      <c r="E571" s="172"/>
      <c r="F571" s="38"/>
      <c r="G571" s="38"/>
      <c r="H571" s="1"/>
      <c r="I571" s="1"/>
    </row>
    <row r="572" ht="15.75" customHeight="1">
      <c r="A572" s="37"/>
      <c r="B572" s="37"/>
      <c r="C572" s="37"/>
      <c r="D572" s="37"/>
      <c r="E572" s="172"/>
      <c r="F572" s="38"/>
      <c r="G572" s="38"/>
      <c r="H572" s="1"/>
      <c r="I572" s="1"/>
    </row>
    <row r="573" ht="15.75" customHeight="1">
      <c r="A573" s="37"/>
      <c r="B573" s="37"/>
      <c r="C573" s="37"/>
      <c r="D573" s="37"/>
      <c r="E573" s="172"/>
      <c r="F573" s="38"/>
      <c r="G573" s="38"/>
      <c r="H573" s="1"/>
      <c r="I573" s="1"/>
    </row>
    <row r="574" ht="15.75" customHeight="1">
      <c r="A574" s="37"/>
      <c r="B574" s="37"/>
      <c r="C574" s="37"/>
      <c r="D574" s="37"/>
      <c r="E574" s="172"/>
      <c r="F574" s="38"/>
      <c r="G574" s="38"/>
      <c r="H574" s="1"/>
      <c r="I574" s="1"/>
    </row>
    <row r="575" ht="15.75" customHeight="1">
      <c r="A575" s="37"/>
      <c r="B575" s="37"/>
      <c r="C575" s="37"/>
      <c r="D575" s="37"/>
      <c r="E575" s="172"/>
      <c r="F575" s="38"/>
      <c r="G575" s="38"/>
      <c r="H575" s="1"/>
      <c r="I575" s="1"/>
    </row>
    <row r="576" ht="15.75" customHeight="1">
      <c r="A576" s="37"/>
      <c r="B576" s="37"/>
      <c r="C576" s="37"/>
      <c r="D576" s="37"/>
      <c r="E576" s="172"/>
      <c r="F576" s="38"/>
      <c r="G576" s="38"/>
      <c r="H576" s="1"/>
      <c r="I576" s="1"/>
    </row>
    <row r="577" ht="15.75" customHeight="1">
      <c r="A577" s="37"/>
      <c r="B577" s="37"/>
      <c r="C577" s="37"/>
      <c r="D577" s="37"/>
      <c r="E577" s="172"/>
      <c r="F577" s="38"/>
      <c r="G577" s="38"/>
      <c r="H577" s="1"/>
      <c r="I577" s="1"/>
    </row>
    <row r="578" ht="15.75" customHeight="1">
      <c r="A578" s="37"/>
      <c r="B578" s="37"/>
      <c r="C578" s="37"/>
      <c r="D578" s="37"/>
      <c r="E578" s="172"/>
      <c r="F578" s="38"/>
      <c r="G578" s="38"/>
      <c r="H578" s="1"/>
      <c r="I578" s="1"/>
    </row>
    <row r="579" ht="15.75" customHeight="1">
      <c r="A579" s="37"/>
      <c r="B579" s="37"/>
      <c r="C579" s="37"/>
      <c r="D579" s="37"/>
      <c r="E579" s="172"/>
      <c r="F579" s="38"/>
      <c r="G579" s="38"/>
      <c r="H579" s="1"/>
      <c r="I579" s="1"/>
    </row>
    <row r="580" ht="15.75" customHeight="1">
      <c r="A580" s="37"/>
      <c r="B580" s="37"/>
      <c r="C580" s="37"/>
      <c r="D580" s="37"/>
      <c r="E580" s="172"/>
      <c r="F580" s="38"/>
      <c r="G580" s="38"/>
      <c r="H580" s="1"/>
      <c r="I580" s="1"/>
    </row>
    <row r="581" ht="15.75" customHeight="1">
      <c r="A581" s="37"/>
      <c r="B581" s="37"/>
      <c r="C581" s="37"/>
      <c r="D581" s="37"/>
      <c r="E581" s="172"/>
      <c r="F581" s="38"/>
      <c r="G581" s="38"/>
      <c r="H581" s="1"/>
      <c r="I581" s="1"/>
    </row>
    <row r="582" ht="15.75" customHeight="1">
      <c r="A582" s="37"/>
      <c r="B582" s="37"/>
      <c r="C582" s="37"/>
      <c r="D582" s="37"/>
      <c r="E582" s="172"/>
      <c r="F582" s="38"/>
      <c r="G582" s="38"/>
      <c r="H582" s="1"/>
      <c r="I582" s="1"/>
    </row>
    <row r="583" ht="15.75" customHeight="1">
      <c r="A583" s="37"/>
      <c r="B583" s="37"/>
      <c r="C583" s="37"/>
      <c r="D583" s="37"/>
      <c r="E583" s="172"/>
      <c r="F583" s="38"/>
      <c r="G583" s="38"/>
      <c r="H583" s="1"/>
      <c r="I583" s="1"/>
    </row>
    <row r="584" ht="15.75" customHeight="1">
      <c r="A584" s="37"/>
      <c r="B584" s="37"/>
      <c r="C584" s="37"/>
      <c r="D584" s="37"/>
      <c r="E584" s="172"/>
      <c r="F584" s="38"/>
      <c r="G584" s="38"/>
      <c r="H584" s="1"/>
      <c r="I584" s="1"/>
    </row>
    <row r="585" ht="15.75" customHeight="1">
      <c r="A585" s="37"/>
      <c r="B585" s="37"/>
      <c r="C585" s="37"/>
      <c r="D585" s="37"/>
      <c r="E585" s="172"/>
      <c r="F585" s="38"/>
      <c r="G585" s="38"/>
      <c r="H585" s="1"/>
      <c r="I585" s="1"/>
    </row>
    <row r="586" ht="15.75" customHeight="1">
      <c r="A586" s="37"/>
      <c r="B586" s="37"/>
      <c r="C586" s="37"/>
      <c r="D586" s="37"/>
      <c r="E586" s="172"/>
      <c r="F586" s="38"/>
      <c r="G586" s="38"/>
      <c r="H586" s="1"/>
      <c r="I586" s="1"/>
    </row>
    <row r="587" ht="15.75" customHeight="1">
      <c r="A587" s="37"/>
      <c r="B587" s="37"/>
      <c r="C587" s="37"/>
      <c r="D587" s="37"/>
      <c r="E587" s="172"/>
      <c r="F587" s="38"/>
      <c r="G587" s="38"/>
      <c r="H587" s="1"/>
      <c r="I587" s="1"/>
    </row>
    <row r="588" ht="15.75" customHeight="1">
      <c r="A588" s="37"/>
      <c r="B588" s="37"/>
      <c r="C588" s="37"/>
      <c r="D588" s="37"/>
      <c r="E588" s="172"/>
      <c r="F588" s="38"/>
      <c r="G588" s="38"/>
      <c r="H588" s="1"/>
      <c r="I588" s="1"/>
    </row>
    <row r="589" ht="15.75" customHeight="1">
      <c r="A589" s="37"/>
      <c r="B589" s="37"/>
      <c r="C589" s="37"/>
      <c r="D589" s="37"/>
      <c r="E589" s="172"/>
      <c r="F589" s="38"/>
      <c r="G589" s="38"/>
      <c r="H589" s="1"/>
      <c r="I589" s="1"/>
    </row>
    <row r="590" ht="15.75" customHeight="1">
      <c r="A590" s="37"/>
      <c r="B590" s="37"/>
      <c r="C590" s="37"/>
      <c r="D590" s="37"/>
      <c r="E590" s="172"/>
      <c r="F590" s="38"/>
      <c r="G590" s="38"/>
      <c r="H590" s="1"/>
      <c r="I590" s="1"/>
    </row>
    <row r="591" ht="15.75" customHeight="1">
      <c r="A591" s="37"/>
      <c r="B591" s="37"/>
      <c r="C591" s="37"/>
      <c r="D591" s="37"/>
      <c r="E591" s="172"/>
      <c r="F591" s="38"/>
      <c r="G591" s="38"/>
      <c r="H591" s="1"/>
      <c r="I591" s="1"/>
    </row>
    <row r="592" ht="15.75" customHeight="1">
      <c r="A592" s="37"/>
      <c r="B592" s="37"/>
      <c r="C592" s="37"/>
      <c r="D592" s="37"/>
      <c r="E592" s="172"/>
      <c r="F592" s="38"/>
      <c r="G592" s="38"/>
      <c r="H592" s="1"/>
      <c r="I592" s="1"/>
    </row>
    <row r="593" ht="15.75" customHeight="1">
      <c r="A593" s="37"/>
      <c r="B593" s="37"/>
      <c r="C593" s="37"/>
      <c r="D593" s="37"/>
      <c r="E593" s="172"/>
      <c r="F593" s="38"/>
      <c r="G593" s="38"/>
      <c r="H593" s="1"/>
      <c r="I593" s="1"/>
    </row>
    <row r="594" ht="15.75" customHeight="1">
      <c r="A594" s="37"/>
      <c r="B594" s="37"/>
      <c r="C594" s="37"/>
      <c r="D594" s="37"/>
      <c r="E594" s="172"/>
      <c r="F594" s="38"/>
      <c r="G594" s="38"/>
      <c r="H594" s="1"/>
      <c r="I594" s="1"/>
    </row>
    <row r="595" ht="15.75" customHeight="1">
      <c r="A595" s="37"/>
      <c r="B595" s="37"/>
      <c r="C595" s="37"/>
      <c r="D595" s="37"/>
      <c r="E595" s="172"/>
      <c r="F595" s="38"/>
      <c r="G595" s="38"/>
      <c r="H595" s="1"/>
      <c r="I595" s="1"/>
    </row>
    <row r="596" ht="15.75" customHeight="1">
      <c r="A596" s="37"/>
      <c r="B596" s="37"/>
      <c r="C596" s="37"/>
      <c r="D596" s="37"/>
      <c r="E596" s="172"/>
      <c r="F596" s="38"/>
      <c r="G596" s="38"/>
      <c r="H596" s="1"/>
      <c r="I596" s="1"/>
    </row>
    <row r="597" ht="15.75" customHeight="1">
      <c r="A597" s="37"/>
      <c r="B597" s="37"/>
      <c r="C597" s="37"/>
      <c r="D597" s="37"/>
      <c r="E597" s="172"/>
      <c r="F597" s="38"/>
      <c r="G597" s="38"/>
      <c r="H597" s="1"/>
      <c r="I597" s="1"/>
    </row>
    <row r="598" ht="15.75" customHeight="1">
      <c r="A598" s="37"/>
      <c r="B598" s="37"/>
      <c r="C598" s="37"/>
      <c r="D598" s="37"/>
      <c r="E598" s="172"/>
      <c r="F598" s="38"/>
      <c r="G598" s="38"/>
      <c r="H598" s="1"/>
      <c r="I598" s="1"/>
    </row>
    <row r="599" ht="15.75" customHeight="1">
      <c r="A599" s="37"/>
      <c r="B599" s="37"/>
      <c r="C599" s="37"/>
      <c r="D599" s="37"/>
      <c r="E599" s="172"/>
      <c r="F599" s="38"/>
      <c r="G599" s="38"/>
      <c r="H599" s="1"/>
      <c r="I599" s="1"/>
    </row>
    <row r="600" ht="15.75" customHeight="1">
      <c r="A600" s="37"/>
      <c r="B600" s="37"/>
      <c r="C600" s="37"/>
      <c r="D600" s="37"/>
      <c r="E600" s="172"/>
      <c r="F600" s="38"/>
      <c r="G600" s="38"/>
      <c r="H600" s="1"/>
      <c r="I600" s="1"/>
    </row>
    <row r="601" ht="15.75" customHeight="1">
      <c r="A601" s="37"/>
      <c r="B601" s="37"/>
      <c r="C601" s="37"/>
      <c r="D601" s="37"/>
      <c r="E601" s="172"/>
      <c r="F601" s="38"/>
      <c r="G601" s="38"/>
      <c r="H601" s="1"/>
      <c r="I601" s="1"/>
    </row>
    <row r="602" ht="15.75" customHeight="1">
      <c r="A602" s="37"/>
      <c r="B602" s="37"/>
      <c r="C602" s="37"/>
      <c r="D602" s="37"/>
      <c r="E602" s="172"/>
      <c r="F602" s="38"/>
      <c r="G602" s="38"/>
      <c r="H602" s="1"/>
      <c r="I602" s="1"/>
    </row>
    <row r="603" ht="15.75" customHeight="1">
      <c r="A603" s="37"/>
      <c r="B603" s="37"/>
      <c r="C603" s="37"/>
      <c r="D603" s="37"/>
      <c r="E603" s="172"/>
      <c r="F603" s="38"/>
      <c r="G603" s="38"/>
      <c r="H603" s="1"/>
      <c r="I603" s="1"/>
    </row>
    <row r="604" ht="15.75" customHeight="1">
      <c r="A604" s="37"/>
      <c r="B604" s="37"/>
      <c r="C604" s="37"/>
      <c r="D604" s="37"/>
      <c r="E604" s="172"/>
      <c r="F604" s="38"/>
      <c r="G604" s="38"/>
      <c r="H604" s="1"/>
      <c r="I604" s="1"/>
    </row>
    <row r="605" ht="15.75" customHeight="1">
      <c r="A605" s="37"/>
      <c r="B605" s="37"/>
      <c r="C605" s="37"/>
      <c r="D605" s="37"/>
      <c r="E605" s="172"/>
      <c r="F605" s="38"/>
      <c r="G605" s="38"/>
      <c r="H605" s="1"/>
      <c r="I605" s="1"/>
    </row>
    <row r="606" ht="15.75" customHeight="1">
      <c r="A606" s="37"/>
      <c r="B606" s="37"/>
      <c r="C606" s="37"/>
      <c r="D606" s="37"/>
      <c r="E606" s="172"/>
      <c r="F606" s="38"/>
      <c r="G606" s="38"/>
      <c r="H606" s="1"/>
      <c r="I606" s="1"/>
    </row>
    <row r="607" ht="15.75" customHeight="1">
      <c r="A607" s="37"/>
      <c r="B607" s="37"/>
      <c r="C607" s="37"/>
      <c r="D607" s="37"/>
      <c r="E607" s="172"/>
      <c r="F607" s="38"/>
      <c r="G607" s="38"/>
      <c r="H607" s="1"/>
      <c r="I607" s="1"/>
    </row>
    <row r="608" ht="15.75" customHeight="1">
      <c r="A608" s="37"/>
      <c r="B608" s="37"/>
      <c r="C608" s="37"/>
      <c r="D608" s="37"/>
      <c r="E608" s="172"/>
      <c r="F608" s="38"/>
      <c r="G608" s="38"/>
      <c r="H608" s="1"/>
      <c r="I608" s="1"/>
    </row>
    <row r="609" ht="15.75" customHeight="1">
      <c r="A609" s="37"/>
      <c r="B609" s="37"/>
      <c r="C609" s="37"/>
      <c r="D609" s="37"/>
      <c r="E609" s="172"/>
      <c r="F609" s="38"/>
      <c r="G609" s="38"/>
      <c r="H609" s="1"/>
      <c r="I609" s="1"/>
    </row>
    <row r="610" ht="15.75" customHeight="1">
      <c r="A610" s="37"/>
      <c r="B610" s="37"/>
      <c r="C610" s="37"/>
      <c r="D610" s="37"/>
      <c r="E610" s="172"/>
      <c r="F610" s="38"/>
      <c r="G610" s="38"/>
      <c r="H610" s="1"/>
      <c r="I610" s="1"/>
    </row>
    <row r="611" ht="15.75" customHeight="1">
      <c r="A611" s="37"/>
      <c r="B611" s="37"/>
      <c r="C611" s="37"/>
      <c r="D611" s="37"/>
      <c r="E611" s="172"/>
      <c r="F611" s="38"/>
      <c r="G611" s="38"/>
      <c r="H611" s="1"/>
      <c r="I611" s="1"/>
    </row>
    <row r="612" ht="15.75" customHeight="1">
      <c r="A612" s="37"/>
      <c r="B612" s="37"/>
      <c r="C612" s="37"/>
      <c r="D612" s="37"/>
      <c r="E612" s="172"/>
      <c r="F612" s="38"/>
      <c r="G612" s="38"/>
      <c r="H612" s="1"/>
      <c r="I612" s="1"/>
    </row>
    <row r="613" ht="15.75" customHeight="1">
      <c r="A613" s="37"/>
      <c r="B613" s="37"/>
      <c r="C613" s="37"/>
      <c r="D613" s="37"/>
      <c r="E613" s="172"/>
      <c r="F613" s="38"/>
      <c r="G613" s="38"/>
      <c r="H613" s="1"/>
      <c r="I613" s="1"/>
    </row>
    <row r="614" ht="15.75" customHeight="1">
      <c r="A614" s="37"/>
      <c r="B614" s="37"/>
      <c r="C614" s="37"/>
      <c r="D614" s="37"/>
      <c r="E614" s="172"/>
      <c r="F614" s="38"/>
      <c r="G614" s="38"/>
      <c r="H614" s="1"/>
      <c r="I614" s="1"/>
    </row>
    <row r="615" ht="15.75" customHeight="1">
      <c r="A615" s="37"/>
      <c r="B615" s="37"/>
      <c r="C615" s="37"/>
      <c r="D615" s="37"/>
      <c r="E615" s="172"/>
      <c r="F615" s="38"/>
      <c r="G615" s="38"/>
      <c r="H615" s="1"/>
      <c r="I615" s="1"/>
    </row>
    <row r="616" ht="15.75" customHeight="1">
      <c r="A616" s="37"/>
      <c r="B616" s="37"/>
      <c r="C616" s="37"/>
      <c r="D616" s="37"/>
      <c r="E616" s="172"/>
      <c r="F616" s="38"/>
      <c r="G616" s="38"/>
      <c r="H616" s="1"/>
      <c r="I616" s="1"/>
    </row>
    <row r="617" ht="15.75" customHeight="1">
      <c r="A617" s="37"/>
      <c r="B617" s="37"/>
      <c r="C617" s="37"/>
      <c r="D617" s="37"/>
      <c r="E617" s="172"/>
      <c r="F617" s="38"/>
      <c r="G617" s="38"/>
      <c r="H617" s="1"/>
      <c r="I617" s="1"/>
    </row>
    <row r="618" ht="15.75" customHeight="1">
      <c r="A618" s="37"/>
      <c r="B618" s="37"/>
      <c r="C618" s="37"/>
      <c r="D618" s="37"/>
      <c r="E618" s="172"/>
      <c r="F618" s="38"/>
      <c r="G618" s="38"/>
      <c r="H618" s="1"/>
      <c r="I618" s="1"/>
    </row>
    <row r="619" ht="15.75" customHeight="1">
      <c r="A619" s="37"/>
      <c r="B619" s="37"/>
      <c r="C619" s="37"/>
      <c r="D619" s="37"/>
      <c r="E619" s="172"/>
      <c r="F619" s="38"/>
      <c r="G619" s="38"/>
      <c r="H619" s="1"/>
      <c r="I619" s="1"/>
    </row>
    <row r="620" ht="15.75" customHeight="1">
      <c r="A620" s="37"/>
      <c r="B620" s="37"/>
      <c r="C620" s="37"/>
      <c r="D620" s="37"/>
      <c r="E620" s="172"/>
      <c r="F620" s="38"/>
      <c r="G620" s="38"/>
      <c r="H620" s="1"/>
      <c r="I620" s="1"/>
    </row>
    <row r="621" ht="15.75" customHeight="1">
      <c r="A621" s="37"/>
      <c r="B621" s="37"/>
      <c r="C621" s="37"/>
      <c r="D621" s="37"/>
      <c r="E621" s="172"/>
      <c r="F621" s="38"/>
      <c r="G621" s="38"/>
      <c r="H621" s="1"/>
      <c r="I621" s="1"/>
    </row>
    <row r="622" ht="15.75" customHeight="1">
      <c r="A622" s="37"/>
      <c r="B622" s="37"/>
      <c r="C622" s="37"/>
      <c r="D622" s="37"/>
      <c r="E622" s="172"/>
      <c r="F622" s="38"/>
      <c r="G622" s="38"/>
      <c r="H622" s="1"/>
      <c r="I622" s="1"/>
    </row>
    <row r="623" ht="15.75" customHeight="1">
      <c r="A623" s="37"/>
      <c r="B623" s="37"/>
      <c r="C623" s="37"/>
      <c r="D623" s="37"/>
      <c r="E623" s="172"/>
      <c r="F623" s="38"/>
      <c r="G623" s="38"/>
      <c r="H623" s="1"/>
      <c r="I623" s="1"/>
    </row>
    <row r="624" ht="15.75" customHeight="1">
      <c r="A624" s="37"/>
      <c r="B624" s="37"/>
      <c r="C624" s="37"/>
      <c r="D624" s="37"/>
      <c r="E624" s="172"/>
      <c r="F624" s="38"/>
      <c r="G624" s="38"/>
      <c r="H624" s="1"/>
      <c r="I624" s="1"/>
    </row>
    <row r="625" ht="15.75" customHeight="1">
      <c r="A625" s="37"/>
      <c r="B625" s="37"/>
      <c r="C625" s="37"/>
      <c r="D625" s="37"/>
      <c r="E625" s="172"/>
      <c r="F625" s="38"/>
      <c r="G625" s="38"/>
      <c r="H625" s="1"/>
      <c r="I625" s="1"/>
    </row>
    <row r="626" ht="15.75" customHeight="1">
      <c r="A626" s="37"/>
      <c r="B626" s="37"/>
      <c r="C626" s="37"/>
      <c r="D626" s="37"/>
      <c r="E626" s="172"/>
      <c r="F626" s="38"/>
      <c r="G626" s="38"/>
      <c r="H626" s="1"/>
      <c r="I626" s="1"/>
    </row>
    <row r="627" ht="15.75" customHeight="1">
      <c r="A627" s="37"/>
      <c r="B627" s="37"/>
      <c r="C627" s="37"/>
      <c r="D627" s="37"/>
      <c r="E627" s="172"/>
      <c r="F627" s="38"/>
      <c r="G627" s="38"/>
      <c r="H627" s="1"/>
      <c r="I627" s="1"/>
    </row>
    <row r="628" ht="15.75" customHeight="1">
      <c r="A628" s="37"/>
      <c r="B628" s="37"/>
      <c r="C628" s="37"/>
      <c r="D628" s="37"/>
      <c r="E628" s="172"/>
      <c r="F628" s="38"/>
      <c r="G628" s="38"/>
      <c r="H628" s="1"/>
      <c r="I628" s="1"/>
    </row>
    <row r="629" ht="15.75" customHeight="1">
      <c r="A629" s="37"/>
      <c r="B629" s="37"/>
      <c r="C629" s="37"/>
      <c r="D629" s="37"/>
      <c r="E629" s="172"/>
      <c r="F629" s="38"/>
      <c r="G629" s="38"/>
      <c r="H629" s="1"/>
      <c r="I629" s="1"/>
    </row>
    <row r="630" ht="15.75" customHeight="1">
      <c r="A630" s="37"/>
      <c r="B630" s="37"/>
      <c r="C630" s="37"/>
      <c r="D630" s="37"/>
      <c r="E630" s="172"/>
      <c r="F630" s="38"/>
      <c r="G630" s="38"/>
      <c r="H630" s="1"/>
      <c r="I630" s="1"/>
    </row>
    <row r="631" ht="15.75" customHeight="1">
      <c r="A631" s="37"/>
      <c r="B631" s="37"/>
      <c r="C631" s="37"/>
      <c r="D631" s="37"/>
      <c r="E631" s="172"/>
      <c r="F631" s="38"/>
      <c r="G631" s="38"/>
      <c r="H631" s="1"/>
      <c r="I631" s="1"/>
    </row>
    <row r="632" ht="15.75" customHeight="1">
      <c r="A632" s="37"/>
      <c r="B632" s="37"/>
      <c r="C632" s="37"/>
      <c r="D632" s="37"/>
      <c r="E632" s="172"/>
      <c r="F632" s="38"/>
      <c r="G632" s="38"/>
      <c r="H632" s="1"/>
      <c r="I632" s="1"/>
    </row>
    <row r="633" ht="15.75" customHeight="1">
      <c r="A633" s="37"/>
      <c r="B633" s="37"/>
      <c r="C633" s="37"/>
      <c r="D633" s="37"/>
      <c r="E633" s="172"/>
      <c r="F633" s="38"/>
      <c r="G633" s="38"/>
      <c r="H633" s="1"/>
      <c r="I633" s="1"/>
    </row>
    <row r="634" ht="15.75" customHeight="1">
      <c r="A634" s="37"/>
      <c r="B634" s="37"/>
      <c r="C634" s="37"/>
      <c r="D634" s="37"/>
      <c r="E634" s="172"/>
      <c r="F634" s="38"/>
      <c r="G634" s="38"/>
      <c r="H634" s="1"/>
      <c r="I634" s="1"/>
    </row>
    <row r="635" ht="15.75" customHeight="1">
      <c r="A635" s="37"/>
      <c r="B635" s="37"/>
      <c r="C635" s="37"/>
      <c r="D635" s="37"/>
      <c r="E635" s="172"/>
      <c r="F635" s="38"/>
      <c r="G635" s="38"/>
      <c r="H635" s="1"/>
      <c r="I635" s="1"/>
    </row>
    <row r="636" ht="15.75" customHeight="1">
      <c r="A636" s="37"/>
      <c r="B636" s="37"/>
      <c r="C636" s="37"/>
      <c r="D636" s="37"/>
      <c r="E636" s="172"/>
      <c r="F636" s="38"/>
      <c r="G636" s="38"/>
      <c r="H636" s="1"/>
      <c r="I636" s="1"/>
    </row>
    <row r="637" ht="15.75" customHeight="1">
      <c r="A637" s="37"/>
      <c r="B637" s="37"/>
      <c r="C637" s="37"/>
      <c r="D637" s="37"/>
      <c r="E637" s="172"/>
      <c r="F637" s="38"/>
      <c r="G637" s="38"/>
      <c r="H637" s="1"/>
      <c r="I637" s="1"/>
    </row>
    <row r="638" ht="15.75" customHeight="1">
      <c r="A638" s="37"/>
      <c r="B638" s="37"/>
      <c r="C638" s="37"/>
      <c r="D638" s="37"/>
      <c r="E638" s="172"/>
      <c r="F638" s="38"/>
      <c r="G638" s="38"/>
      <c r="H638" s="1"/>
      <c r="I638" s="1"/>
    </row>
    <row r="639" ht="15.75" customHeight="1">
      <c r="A639" s="37"/>
      <c r="B639" s="37"/>
      <c r="C639" s="37"/>
      <c r="D639" s="37"/>
      <c r="E639" s="172"/>
      <c r="F639" s="38"/>
      <c r="G639" s="38"/>
      <c r="H639" s="1"/>
      <c r="I639" s="1"/>
    </row>
    <row r="640" ht="15.75" customHeight="1">
      <c r="A640" s="37"/>
      <c r="B640" s="37"/>
      <c r="C640" s="37"/>
      <c r="D640" s="37"/>
      <c r="E640" s="172"/>
      <c r="F640" s="38"/>
      <c r="G640" s="38"/>
      <c r="H640" s="1"/>
      <c r="I640" s="1"/>
    </row>
    <row r="641" ht="15.75" customHeight="1">
      <c r="A641" s="37"/>
      <c r="B641" s="37"/>
      <c r="C641" s="37"/>
      <c r="D641" s="37"/>
      <c r="E641" s="172"/>
      <c r="F641" s="38"/>
      <c r="G641" s="38"/>
      <c r="H641" s="1"/>
      <c r="I641" s="1"/>
    </row>
    <row r="642" ht="15.75" customHeight="1">
      <c r="A642" s="37"/>
      <c r="B642" s="37"/>
      <c r="C642" s="37"/>
      <c r="D642" s="37"/>
      <c r="E642" s="172"/>
      <c r="F642" s="38"/>
      <c r="G642" s="38"/>
      <c r="H642" s="1"/>
      <c r="I642" s="1"/>
    </row>
    <row r="643" ht="15.75" customHeight="1">
      <c r="A643" s="37"/>
      <c r="B643" s="37"/>
      <c r="C643" s="37"/>
      <c r="D643" s="37"/>
      <c r="E643" s="172"/>
      <c r="F643" s="38"/>
      <c r="G643" s="38"/>
      <c r="H643" s="1"/>
      <c r="I643" s="1"/>
    </row>
    <row r="644" ht="15.75" customHeight="1">
      <c r="A644" s="37"/>
      <c r="B644" s="37"/>
      <c r="C644" s="37"/>
      <c r="D644" s="37"/>
      <c r="E644" s="172"/>
      <c r="F644" s="38"/>
      <c r="G644" s="38"/>
      <c r="H644" s="1"/>
      <c r="I644" s="1"/>
    </row>
    <row r="645" ht="15.75" customHeight="1">
      <c r="A645" s="37"/>
      <c r="B645" s="37"/>
      <c r="C645" s="37"/>
      <c r="D645" s="37"/>
      <c r="E645" s="172"/>
      <c r="F645" s="38"/>
      <c r="G645" s="38"/>
      <c r="H645" s="1"/>
      <c r="I645" s="1"/>
    </row>
    <row r="646" ht="15.75" customHeight="1">
      <c r="A646" s="37"/>
      <c r="B646" s="37"/>
      <c r="C646" s="37"/>
      <c r="D646" s="37"/>
      <c r="E646" s="172"/>
      <c r="F646" s="38"/>
      <c r="G646" s="38"/>
      <c r="H646" s="1"/>
      <c r="I646" s="1"/>
    </row>
    <row r="647" ht="15.75" customHeight="1">
      <c r="A647" s="37"/>
      <c r="B647" s="37"/>
      <c r="C647" s="37"/>
      <c r="D647" s="37"/>
      <c r="E647" s="172"/>
      <c r="F647" s="38"/>
      <c r="G647" s="38"/>
      <c r="H647" s="1"/>
      <c r="I647" s="1"/>
    </row>
    <row r="648" ht="15.75" customHeight="1">
      <c r="A648" s="37"/>
      <c r="B648" s="37"/>
      <c r="C648" s="37"/>
      <c r="D648" s="37"/>
      <c r="E648" s="172"/>
      <c r="F648" s="38"/>
      <c r="G648" s="38"/>
      <c r="H648" s="1"/>
      <c r="I648" s="1"/>
    </row>
    <row r="649" ht="15.75" customHeight="1">
      <c r="A649" s="37"/>
      <c r="B649" s="37"/>
      <c r="C649" s="37"/>
      <c r="D649" s="37"/>
      <c r="E649" s="172"/>
      <c r="F649" s="38"/>
      <c r="G649" s="38"/>
      <c r="H649" s="1"/>
      <c r="I649" s="1"/>
    </row>
    <row r="650" ht="15.75" customHeight="1">
      <c r="A650" s="37"/>
      <c r="B650" s="37"/>
      <c r="C650" s="37"/>
      <c r="D650" s="37"/>
      <c r="E650" s="172"/>
      <c r="F650" s="38"/>
      <c r="G650" s="38"/>
      <c r="H650" s="1"/>
      <c r="I650" s="1"/>
    </row>
    <row r="651" ht="15.75" customHeight="1">
      <c r="A651" s="37"/>
      <c r="B651" s="37"/>
      <c r="C651" s="37"/>
      <c r="D651" s="37"/>
      <c r="E651" s="172"/>
      <c r="F651" s="38"/>
      <c r="G651" s="38"/>
      <c r="H651" s="1"/>
      <c r="I651" s="1"/>
    </row>
    <row r="652" ht="15.75" customHeight="1">
      <c r="A652" s="37"/>
      <c r="B652" s="37"/>
      <c r="C652" s="37"/>
      <c r="D652" s="37"/>
      <c r="E652" s="172"/>
      <c r="F652" s="38"/>
      <c r="G652" s="38"/>
      <c r="H652" s="1"/>
      <c r="I652" s="1"/>
    </row>
    <row r="653" ht="15.75" customHeight="1">
      <c r="A653" s="37"/>
      <c r="B653" s="37"/>
      <c r="C653" s="37"/>
      <c r="D653" s="37"/>
      <c r="E653" s="172"/>
      <c r="F653" s="38"/>
      <c r="G653" s="38"/>
      <c r="H653" s="1"/>
      <c r="I653" s="1"/>
    </row>
    <row r="654" ht="15.75" customHeight="1">
      <c r="A654" s="37"/>
      <c r="B654" s="37"/>
      <c r="C654" s="37"/>
      <c r="D654" s="37"/>
      <c r="E654" s="172"/>
      <c r="F654" s="38"/>
      <c r="G654" s="38"/>
      <c r="H654" s="1"/>
      <c r="I654" s="1"/>
    </row>
    <row r="655" ht="15.75" customHeight="1">
      <c r="A655" s="37"/>
      <c r="B655" s="37"/>
      <c r="C655" s="37"/>
      <c r="D655" s="37"/>
      <c r="E655" s="172"/>
      <c r="F655" s="38"/>
      <c r="G655" s="38"/>
      <c r="H655" s="1"/>
      <c r="I655" s="1"/>
    </row>
    <row r="656" ht="15.75" customHeight="1">
      <c r="A656" s="37"/>
      <c r="B656" s="37"/>
      <c r="C656" s="37"/>
      <c r="D656" s="37"/>
      <c r="E656" s="172"/>
      <c r="F656" s="38"/>
      <c r="G656" s="38"/>
      <c r="H656" s="1"/>
      <c r="I656" s="1"/>
    </row>
    <row r="657" ht="15.75" customHeight="1">
      <c r="A657" s="37"/>
      <c r="B657" s="37"/>
      <c r="C657" s="37"/>
      <c r="D657" s="37"/>
      <c r="E657" s="172"/>
      <c r="F657" s="38"/>
      <c r="G657" s="38"/>
      <c r="H657" s="1"/>
      <c r="I657" s="1"/>
    </row>
    <row r="658" ht="15.75" customHeight="1">
      <c r="A658" s="37"/>
      <c r="B658" s="37"/>
      <c r="C658" s="37"/>
      <c r="D658" s="37"/>
      <c r="E658" s="172"/>
      <c r="F658" s="38"/>
      <c r="G658" s="38"/>
      <c r="H658" s="1"/>
      <c r="I658" s="1"/>
    </row>
    <row r="659" ht="15.75" customHeight="1">
      <c r="A659" s="37"/>
      <c r="B659" s="37"/>
      <c r="C659" s="37"/>
      <c r="D659" s="37"/>
      <c r="E659" s="172"/>
      <c r="F659" s="38"/>
      <c r="G659" s="38"/>
      <c r="H659" s="1"/>
      <c r="I659" s="1"/>
    </row>
    <row r="660" ht="15.75" customHeight="1">
      <c r="A660" s="37"/>
      <c r="B660" s="37"/>
      <c r="C660" s="37"/>
      <c r="D660" s="37"/>
      <c r="E660" s="172"/>
      <c r="F660" s="38"/>
      <c r="G660" s="38"/>
      <c r="H660" s="1"/>
      <c r="I660" s="1"/>
    </row>
    <row r="661" ht="15.75" customHeight="1">
      <c r="A661" s="37"/>
      <c r="B661" s="37"/>
      <c r="C661" s="37"/>
      <c r="D661" s="37"/>
      <c r="E661" s="172"/>
      <c r="F661" s="38"/>
      <c r="G661" s="38"/>
      <c r="H661" s="1"/>
      <c r="I661" s="1"/>
    </row>
    <row r="662" ht="15.75" customHeight="1">
      <c r="A662" s="37"/>
      <c r="B662" s="37"/>
      <c r="C662" s="37"/>
      <c r="D662" s="37"/>
      <c r="E662" s="172"/>
      <c r="F662" s="38"/>
      <c r="G662" s="38"/>
      <c r="H662" s="1"/>
      <c r="I662" s="1"/>
    </row>
    <row r="663" ht="15.75" customHeight="1">
      <c r="A663" s="37"/>
      <c r="B663" s="37"/>
      <c r="C663" s="37"/>
      <c r="D663" s="37"/>
      <c r="E663" s="172"/>
      <c r="F663" s="38"/>
      <c r="G663" s="38"/>
      <c r="H663" s="1"/>
      <c r="I663" s="1"/>
    </row>
    <row r="664" ht="15.75" customHeight="1">
      <c r="A664" s="37"/>
      <c r="B664" s="37"/>
      <c r="C664" s="37"/>
      <c r="D664" s="37"/>
      <c r="E664" s="172"/>
      <c r="F664" s="38"/>
      <c r="G664" s="38"/>
      <c r="H664" s="1"/>
      <c r="I664" s="1"/>
    </row>
    <row r="665" ht="15.75" customHeight="1">
      <c r="A665" s="37"/>
      <c r="B665" s="37"/>
      <c r="C665" s="37"/>
      <c r="D665" s="37"/>
      <c r="E665" s="172"/>
      <c r="F665" s="38"/>
      <c r="G665" s="38"/>
      <c r="H665" s="1"/>
      <c r="I665" s="1"/>
    </row>
    <row r="666" ht="15.75" customHeight="1">
      <c r="A666" s="37"/>
      <c r="B666" s="37"/>
      <c r="C666" s="37"/>
      <c r="D666" s="37"/>
      <c r="E666" s="172"/>
      <c r="F666" s="38"/>
      <c r="G666" s="38"/>
      <c r="H666" s="1"/>
      <c r="I666" s="1"/>
    </row>
    <row r="667" ht="15.75" customHeight="1">
      <c r="A667" s="37"/>
      <c r="B667" s="37"/>
      <c r="C667" s="37"/>
      <c r="D667" s="37"/>
      <c r="E667" s="172"/>
      <c r="F667" s="38"/>
      <c r="G667" s="38"/>
      <c r="H667" s="1"/>
      <c r="I667" s="1"/>
    </row>
    <row r="668" ht="15.75" customHeight="1">
      <c r="A668" s="37"/>
      <c r="B668" s="37"/>
      <c r="C668" s="37"/>
      <c r="D668" s="37"/>
      <c r="E668" s="172"/>
      <c r="F668" s="38"/>
      <c r="G668" s="38"/>
      <c r="H668" s="1"/>
      <c r="I668" s="1"/>
    </row>
    <row r="669" ht="15.75" customHeight="1">
      <c r="A669" s="37"/>
      <c r="B669" s="37"/>
      <c r="C669" s="37"/>
      <c r="D669" s="37"/>
      <c r="E669" s="172"/>
      <c r="F669" s="38"/>
      <c r="G669" s="38"/>
      <c r="H669" s="1"/>
      <c r="I669" s="1"/>
    </row>
    <row r="670" ht="15.75" customHeight="1">
      <c r="A670" s="37"/>
      <c r="B670" s="37"/>
      <c r="C670" s="37"/>
      <c r="D670" s="37"/>
      <c r="E670" s="172"/>
      <c r="F670" s="38"/>
      <c r="G670" s="38"/>
      <c r="H670" s="1"/>
      <c r="I670" s="1"/>
    </row>
    <row r="671" ht="15.75" customHeight="1">
      <c r="A671" s="37"/>
      <c r="B671" s="37"/>
      <c r="C671" s="37"/>
      <c r="D671" s="37"/>
      <c r="E671" s="172"/>
      <c r="F671" s="38"/>
      <c r="G671" s="38"/>
      <c r="H671" s="1"/>
      <c r="I671" s="1"/>
    </row>
    <row r="672" ht="15.75" customHeight="1">
      <c r="A672" s="37"/>
      <c r="B672" s="37"/>
      <c r="C672" s="37"/>
      <c r="D672" s="37"/>
      <c r="E672" s="172"/>
      <c r="F672" s="38"/>
      <c r="G672" s="38"/>
      <c r="H672" s="1"/>
      <c r="I672" s="1"/>
    </row>
    <row r="673" ht="15.75" customHeight="1">
      <c r="A673" s="37"/>
      <c r="B673" s="37"/>
      <c r="C673" s="37"/>
      <c r="D673" s="37"/>
      <c r="E673" s="172"/>
      <c r="F673" s="38"/>
      <c r="G673" s="38"/>
      <c r="H673" s="1"/>
      <c r="I673" s="1"/>
    </row>
    <row r="674" ht="15.75" customHeight="1">
      <c r="A674" s="37"/>
      <c r="B674" s="37"/>
      <c r="C674" s="37"/>
      <c r="D674" s="37"/>
      <c r="E674" s="172"/>
      <c r="F674" s="38"/>
      <c r="G674" s="38"/>
      <c r="H674" s="1"/>
      <c r="I674" s="1"/>
    </row>
    <row r="675" ht="15.75" customHeight="1">
      <c r="A675" s="37"/>
      <c r="B675" s="37"/>
      <c r="C675" s="37"/>
      <c r="D675" s="37"/>
      <c r="E675" s="172"/>
      <c r="F675" s="38"/>
      <c r="G675" s="38"/>
      <c r="H675" s="1"/>
      <c r="I675" s="1"/>
    </row>
    <row r="676" ht="15.75" customHeight="1">
      <c r="A676" s="37"/>
      <c r="B676" s="37"/>
      <c r="C676" s="37"/>
      <c r="D676" s="37"/>
      <c r="E676" s="172"/>
      <c r="F676" s="38"/>
      <c r="G676" s="38"/>
      <c r="H676" s="1"/>
      <c r="I676" s="1"/>
    </row>
    <row r="677" ht="15.75" customHeight="1">
      <c r="A677" s="37"/>
      <c r="B677" s="37"/>
      <c r="C677" s="37"/>
      <c r="D677" s="37"/>
      <c r="E677" s="172"/>
      <c r="F677" s="38"/>
      <c r="G677" s="38"/>
      <c r="H677" s="1"/>
      <c r="I677" s="1"/>
    </row>
    <row r="678" ht="15.75" customHeight="1">
      <c r="A678" s="37"/>
      <c r="B678" s="37"/>
      <c r="C678" s="37"/>
      <c r="D678" s="37"/>
      <c r="E678" s="172"/>
      <c r="F678" s="38"/>
      <c r="G678" s="38"/>
      <c r="H678" s="1"/>
      <c r="I678" s="1"/>
    </row>
    <row r="679" ht="15.75" customHeight="1">
      <c r="A679" s="37"/>
      <c r="B679" s="37"/>
      <c r="C679" s="37"/>
      <c r="D679" s="37"/>
      <c r="E679" s="172"/>
      <c r="F679" s="38"/>
      <c r="G679" s="38"/>
      <c r="H679" s="1"/>
      <c r="I679" s="1"/>
    </row>
    <row r="680" ht="15.75" customHeight="1">
      <c r="A680" s="37"/>
      <c r="B680" s="37"/>
      <c r="C680" s="37"/>
      <c r="D680" s="37"/>
      <c r="E680" s="172"/>
      <c r="F680" s="38"/>
      <c r="G680" s="38"/>
      <c r="H680" s="1"/>
      <c r="I680" s="1"/>
    </row>
    <row r="681" ht="15.75" customHeight="1">
      <c r="A681" s="37"/>
      <c r="B681" s="37"/>
      <c r="C681" s="37"/>
      <c r="D681" s="37"/>
      <c r="E681" s="172"/>
      <c r="F681" s="38"/>
      <c r="G681" s="38"/>
      <c r="H681" s="1"/>
      <c r="I681" s="1"/>
    </row>
    <row r="682" ht="15.75" customHeight="1">
      <c r="A682" s="37"/>
      <c r="B682" s="37"/>
      <c r="C682" s="37"/>
      <c r="D682" s="37"/>
      <c r="E682" s="172"/>
      <c r="F682" s="38"/>
      <c r="G682" s="38"/>
      <c r="H682" s="1"/>
      <c r="I682" s="1"/>
    </row>
    <row r="683" ht="15.75" customHeight="1">
      <c r="A683" s="37"/>
      <c r="B683" s="37"/>
      <c r="C683" s="37"/>
      <c r="D683" s="37"/>
      <c r="E683" s="172"/>
      <c r="F683" s="38"/>
      <c r="G683" s="38"/>
      <c r="H683" s="1"/>
      <c r="I683" s="1"/>
    </row>
    <row r="684" ht="15.75" customHeight="1">
      <c r="A684" s="37"/>
      <c r="B684" s="37"/>
      <c r="C684" s="37"/>
      <c r="D684" s="37"/>
      <c r="E684" s="172"/>
      <c r="F684" s="38"/>
      <c r="G684" s="38"/>
      <c r="H684" s="1"/>
      <c r="I684" s="1"/>
    </row>
    <row r="685" ht="15.75" customHeight="1">
      <c r="A685" s="37"/>
      <c r="B685" s="37"/>
      <c r="C685" s="37"/>
      <c r="D685" s="37"/>
      <c r="E685" s="172"/>
      <c r="F685" s="38"/>
      <c r="G685" s="38"/>
      <c r="H685" s="1"/>
      <c r="I685" s="1"/>
    </row>
    <row r="686" ht="15.75" customHeight="1">
      <c r="A686" s="37"/>
      <c r="B686" s="37"/>
      <c r="C686" s="37"/>
      <c r="D686" s="37"/>
      <c r="E686" s="172"/>
      <c r="F686" s="38"/>
      <c r="G686" s="38"/>
      <c r="H686" s="1"/>
      <c r="I686" s="1"/>
    </row>
    <row r="687" ht="15.75" customHeight="1">
      <c r="A687" s="37"/>
      <c r="B687" s="37"/>
      <c r="C687" s="37"/>
      <c r="D687" s="37"/>
      <c r="E687" s="172"/>
      <c r="F687" s="38"/>
      <c r="G687" s="38"/>
      <c r="H687" s="1"/>
      <c r="I687" s="1"/>
    </row>
    <row r="688" ht="15.75" customHeight="1">
      <c r="A688" s="37"/>
      <c r="B688" s="37"/>
      <c r="C688" s="37"/>
      <c r="D688" s="37"/>
      <c r="E688" s="172"/>
      <c r="F688" s="38"/>
      <c r="G688" s="38"/>
      <c r="H688" s="1"/>
      <c r="I688" s="1"/>
    </row>
    <row r="689" ht="15.75" customHeight="1">
      <c r="A689" s="37"/>
      <c r="B689" s="37"/>
      <c r="C689" s="37"/>
      <c r="D689" s="37"/>
      <c r="E689" s="172"/>
      <c r="F689" s="38"/>
      <c r="G689" s="38"/>
      <c r="H689" s="1"/>
      <c r="I689" s="1"/>
    </row>
    <row r="690" ht="15.75" customHeight="1">
      <c r="A690" s="37"/>
      <c r="B690" s="37"/>
      <c r="C690" s="37"/>
      <c r="D690" s="37"/>
      <c r="E690" s="172"/>
      <c r="F690" s="38"/>
      <c r="G690" s="38"/>
      <c r="H690" s="1"/>
      <c r="I690" s="1"/>
    </row>
    <row r="691" ht="15.75" customHeight="1">
      <c r="A691" s="37"/>
      <c r="B691" s="37"/>
      <c r="C691" s="37"/>
      <c r="D691" s="37"/>
      <c r="E691" s="172"/>
      <c r="F691" s="38"/>
      <c r="G691" s="38"/>
      <c r="H691" s="1"/>
      <c r="I691" s="1"/>
    </row>
    <row r="692" ht="15.75" customHeight="1">
      <c r="A692" s="37"/>
      <c r="B692" s="37"/>
      <c r="C692" s="37"/>
      <c r="D692" s="37"/>
      <c r="E692" s="172"/>
      <c r="F692" s="38"/>
      <c r="G692" s="38"/>
      <c r="H692" s="1"/>
      <c r="I692" s="1"/>
    </row>
    <row r="693" ht="15.75" customHeight="1">
      <c r="A693" s="37"/>
      <c r="B693" s="37"/>
      <c r="C693" s="37"/>
      <c r="D693" s="37"/>
      <c r="E693" s="172"/>
      <c r="F693" s="38"/>
      <c r="G693" s="38"/>
      <c r="H693" s="1"/>
      <c r="I693" s="1"/>
    </row>
    <row r="694" ht="15.75" customHeight="1">
      <c r="A694" s="37"/>
      <c r="B694" s="37"/>
      <c r="C694" s="37"/>
      <c r="D694" s="37"/>
      <c r="E694" s="172"/>
      <c r="F694" s="38"/>
      <c r="G694" s="38"/>
      <c r="H694" s="1"/>
      <c r="I694" s="1"/>
    </row>
    <row r="695" ht="15.75" customHeight="1">
      <c r="A695" s="37"/>
      <c r="B695" s="37"/>
      <c r="C695" s="37"/>
      <c r="D695" s="37"/>
      <c r="E695" s="172"/>
      <c r="F695" s="38"/>
      <c r="G695" s="38"/>
      <c r="H695" s="1"/>
      <c r="I695" s="1"/>
    </row>
    <row r="696" ht="15.75" customHeight="1">
      <c r="A696" s="37"/>
      <c r="B696" s="37"/>
      <c r="C696" s="37"/>
      <c r="D696" s="37"/>
      <c r="E696" s="172"/>
      <c r="F696" s="38"/>
      <c r="G696" s="38"/>
      <c r="H696" s="1"/>
      <c r="I696" s="1"/>
    </row>
    <row r="697" ht="15.75" customHeight="1">
      <c r="A697" s="37"/>
      <c r="B697" s="37"/>
      <c r="C697" s="37"/>
      <c r="D697" s="37"/>
      <c r="E697" s="172"/>
      <c r="F697" s="38"/>
      <c r="G697" s="38"/>
      <c r="H697" s="1"/>
      <c r="I697" s="1"/>
    </row>
    <row r="698" ht="15.75" customHeight="1">
      <c r="A698" s="37"/>
      <c r="B698" s="37"/>
      <c r="C698" s="37"/>
      <c r="D698" s="37"/>
      <c r="E698" s="172"/>
      <c r="F698" s="38"/>
      <c r="G698" s="38"/>
      <c r="H698" s="1"/>
      <c r="I698" s="1"/>
    </row>
    <row r="699" ht="15.75" customHeight="1">
      <c r="A699" s="37"/>
      <c r="B699" s="37"/>
      <c r="C699" s="37"/>
      <c r="D699" s="37"/>
      <c r="E699" s="172"/>
      <c r="F699" s="38"/>
      <c r="G699" s="38"/>
      <c r="H699" s="1"/>
      <c r="I699" s="1"/>
    </row>
    <row r="700" ht="15.75" customHeight="1">
      <c r="A700" s="37"/>
      <c r="B700" s="37"/>
      <c r="C700" s="37"/>
      <c r="D700" s="37"/>
      <c r="E700" s="172"/>
      <c r="F700" s="38"/>
      <c r="G700" s="38"/>
      <c r="H700" s="1"/>
      <c r="I700" s="1"/>
    </row>
    <row r="701" ht="15.75" customHeight="1">
      <c r="A701" s="37"/>
      <c r="B701" s="37"/>
      <c r="C701" s="37"/>
      <c r="D701" s="37"/>
      <c r="E701" s="172"/>
      <c r="F701" s="38"/>
      <c r="G701" s="38"/>
      <c r="H701" s="1"/>
      <c r="I701" s="1"/>
    </row>
    <row r="702" ht="15.75" customHeight="1">
      <c r="A702" s="37"/>
      <c r="B702" s="37"/>
      <c r="C702" s="37"/>
      <c r="D702" s="37"/>
      <c r="E702" s="172"/>
      <c r="F702" s="38"/>
      <c r="G702" s="38"/>
      <c r="H702" s="1"/>
      <c r="I702" s="1"/>
    </row>
    <row r="703" ht="15.75" customHeight="1">
      <c r="A703" s="37"/>
      <c r="B703" s="37"/>
      <c r="C703" s="37"/>
      <c r="D703" s="37"/>
      <c r="E703" s="172"/>
      <c r="F703" s="38"/>
      <c r="G703" s="38"/>
      <c r="H703" s="1"/>
      <c r="I703" s="1"/>
    </row>
    <row r="704" ht="15.75" customHeight="1">
      <c r="A704" s="37"/>
      <c r="B704" s="37"/>
      <c r="C704" s="37"/>
      <c r="D704" s="37"/>
      <c r="E704" s="172"/>
      <c r="F704" s="38"/>
      <c r="G704" s="38"/>
      <c r="H704" s="1"/>
      <c r="I704" s="1"/>
    </row>
    <row r="705" ht="15.75" customHeight="1">
      <c r="A705" s="37"/>
      <c r="B705" s="37"/>
      <c r="C705" s="37"/>
      <c r="D705" s="37"/>
      <c r="E705" s="172"/>
      <c r="F705" s="38"/>
      <c r="G705" s="38"/>
      <c r="H705" s="1"/>
      <c r="I705" s="1"/>
    </row>
    <row r="706" ht="15.75" customHeight="1">
      <c r="A706" s="37"/>
      <c r="B706" s="37"/>
      <c r="C706" s="37"/>
      <c r="D706" s="37"/>
      <c r="E706" s="172"/>
      <c r="F706" s="38"/>
      <c r="G706" s="38"/>
      <c r="H706" s="1"/>
      <c r="I706" s="1"/>
    </row>
    <row r="707" ht="15.75" customHeight="1">
      <c r="A707" s="37"/>
      <c r="B707" s="37"/>
      <c r="C707" s="37"/>
      <c r="D707" s="37"/>
      <c r="E707" s="172"/>
      <c r="F707" s="38"/>
      <c r="G707" s="38"/>
      <c r="H707" s="1"/>
      <c r="I707" s="1"/>
    </row>
    <row r="708" ht="15.75" customHeight="1">
      <c r="A708" s="37"/>
      <c r="B708" s="37"/>
      <c r="C708" s="37"/>
      <c r="D708" s="37"/>
      <c r="E708" s="172"/>
      <c r="F708" s="38"/>
      <c r="G708" s="38"/>
      <c r="H708" s="1"/>
      <c r="I708" s="1"/>
    </row>
    <row r="709" ht="15.75" customHeight="1">
      <c r="A709" s="37"/>
      <c r="B709" s="37"/>
      <c r="C709" s="37"/>
      <c r="D709" s="37"/>
      <c r="E709" s="172"/>
      <c r="F709" s="38"/>
      <c r="G709" s="38"/>
      <c r="H709" s="1"/>
      <c r="I709" s="1"/>
    </row>
    <row r="710" ht="15.75" customHeight="1">
      <c r="A710" s="37"/>
      <c r="B710" s="37"/>
      <c r="C710" s="37"/>
      <c r="D710" s="37"/>
      <c r="E710" s="172"/>
      <c r="F710" s="38"/>
      <c r="G710" s="38"/>
      <c r="H710" s="1"/>
      <c r="I710" s="1"/>
    </row>
    <row r="711" ht="15.75" customHeight="1">
      <c r="A711" s="37"/>
      <c r="B711" s="37"/>
      <c r="C711" s="37"/>
      <c r="D711" s="37"/>
      <c r="E711" s="172"/>
      <c r="F711" s="38"/>
      <c r="G711" s="38"/>
      <c r="H711" s="1"/>
      <c r="I711" s="1"/>
    </row>
    <row r="712" ht="15.75" customHeight="1">
      <c r="A712" s="37"/>
      <c r="B712" s="37"/>
      <c r="C712" s="37"/>
      <c r="D712" s="37"/>
      <c r="E712" s="172"/>
      <c r="F712" s="38"/>
      <c r="G712" s="38"/>
      <c r="H712" s="1"/>
      <c r="I712" s="1"/>
    </row>
    <row r="713" ht="15.75" customHeight="1">
      <c r="A713" s="37"/>
      <c r="B713" s="37"/>
      <c r="C713" s="37"/>
      <c r="D713" s="37"/>
      <c r="E713" s="172"/>
      <c r="F713" s="38"/>
      <c r="G713" s="38"/>
      <c r="H713" s="1"/>
      <c r="I713" s="1"/>
    </row>
    <row r="714" ht="15.75" customHeight="1">
      <c r="A714" s="37"/>
      <c r="B714" s="37"/>
      <c r="C714" s="37"/>
      <c r="D714" s="37"/>
      <c r="E714" s="172"/>
      <c r="F714" s="38"/>
      <c r="G714" s="38"/>
      <c r="H714" s="1"/>
      <c r="I714" s="1"/>
    </row>
    <row r="715" ht="15.75" customHeight="1">
      <c r="A715" s="37"/>
      <c r="B715" s="37"/>
      <c r="C715" s="37"/>
      <c r="D715" s="37"/>
      <c r="E715" s="172"/>
      <c r="F715" s="38"/>
      <c r="G715" s="38"/>
      <c r="H715" s="1"/>
      <c r="I715" s="1"/>
    </row>
    <row r="716" ht="15.75" customHeight="1">
      <c r="A716" s="37"/>
      <c r="B716" s="37"/>
      <c r="C716" s="37"/>
      <c r="D716" s="37"/>
      <c r="E716" s="172"/>
      <c r="F716" s="38"/>
      <c r="G716" s="38"/>
      <c r="H716" s="1"/>
      <c r="I716" s="1"/>
    </row>
    <row r="717" ht="15.75" customHeight="1">
      <c r="A717" s="37"/>
      <c r="B717" s="37"/>
      <c r="C717" s="37"/>
      <c r="D717" s="37"/>
      <c r="E717" s="172"/>
      <c r="F717" s="38"/>
      <c r="G717" s="38"/>
      <c r="H717" s="1"/>
      <c r="I717" s="1"/>
    </row>
    <row r="718" ht="15.75" customHeight="1">
      <c r="A718" s="37"/>
      <c r="B718" s="37"/>
      <c r="C718" s="37"/>
      <c r="D718" s="37"/>
      <c r="E718" s="172"/>
      <c r="F718" s="38"/>
      <c r="G718" s="38"/>
      <c r="H718" s="1"/>
      <c r="I718" s="1"/>
    </row>
    <row r="719" ht="15.75" customHeight="1">
      <c r="A719" s="37"/>
      <c r="B719" s="37"/>
      <c r="C719" s="37"/>
      <c r="D719" s="37"/>
      <c r="E719" s="172"/>
      <c r="F719" s="38"/>
      <c r="G719" s="38"/>
      <c r="H719" s="1"/>
      <c r="I719" s="1"/>
    </row>
    <row r="720" ht="15.75" customHeight="1">
      <c r="A720" s="37"/>
      <c r="B720" s="37"/>
      <c r="C720" s="37"/>
      <c r="D720" s="37"/>
      <c r="E720" s="172"/>
      <c r="F720" s="38"/>
      <c r="G720" s="38"/>
      <c r="H720" s="1"/>
      <c r="I720" s="1"/>
    </row>
    <row r="721" ht="15.75" customHeight="1">
      <c r="A721" s="37"/>
      <c r="B721" s="37"/>
      <c r="C721" s="37"/>
      <c r="D721" s="37"/>
      <c r="E721" s="172"/>
      <c r="F721" s="38"/>
      <c r="G721" s="38"/>
      <c r="H721" s="1"/>
      <c r="I721" s="1"/>
    </row>
    <row r="722" ht="15.75" customHeight="1">
      <c r="A722" s="37"/>
      <c r="B722" s="37"/>
      <c r="C722" s="37"/>
      <c r="D722" s="37"/>
      <c r="E722" s="172"/>
      <c r="F722" s="38"/>
      <c r="G722" s="38"/>
      <c r="H722" s="1"/>
      <c r="I722" s="1"/>
    </row>
    <row r="723" ht="15.75" customHeight="1">
      <c r="A723" s="37"/>
      <c r="B723" s="37"/>
      <c r="C723" s="37"/>
      <c r="D723" s="37"/>
      <c r="E723" s="172"/>
      <c r="F723" s="38"/>
      <c r="G723" s="38"/>
      <c r="H723" s="1"/>
      <c r="I723" s="1"/>
    </row>
    <row r="724" ht="15.75" customHeight="1">
      <c r="A724" s="37"/>
      <c r="B724" s="37"/>
      <c r="C724" s="37"/>
      <c r="D724" s="37"/>
      <c r="E724" s="172"/>
      <c r="F724" s="38"/>
      <c r="G724" s="38"/>
      <c r="H724" s="1"/>
      <c r="I724" s="1"/>
    </row>
    <row r="725" ht="15.75" customHeight="1">
      <c r="A725" s="37"/>
      <c r="B725" s="37"/>
      <c r="C725" s="37"/>
      <c r="D725" s="37"/>
      <c r="E725" s="172"/>
      <c r="F725" s="38"/>
      <c r="G725" s="38"/>
      <c r="H725" s="1"/>
      <c r="I725" s="1"/>
    </row>
    <row r="726" ht="15.75" customHeight="1">
      <c r="A726" s="37"/>
      <c r="B726" s="37"/>
      <c r="C726" s="37"/>
      <c r="D726" s="37"/>
      <c r="E726" s="172"/>
      <c r="F726" s="38"/>
      <c r="G726" s="38"/>
      <c r="H726" s="1"/>
      <c r="I726" s="1"/>
    </row>
    <row r="727" ht="15.75" customHeight="1">
      <c r="A727" s="37"/>
      <c r="B727" s="37"/>
      <c r="C727" s="37"/>
      <c r="D727" s="37"/>
      <c r="E727" s="172"/>
      <c r="F727" s="38"/>
      <c r="G727" s="38"/>
      <c r="H727" s="1"/>
      <c r="I727" s="1"/>
    </row>
    <row r="728" ht="15.75" customHeight="1">
      <c r="A728" s="37"/>
      <c r="B728" s="37"/>
      <c r="C728" s="37"/>
      <c r="D728" s="37"/>
      <c r="E728" s="172"/>
      <c r="F728" s="38"/>
      <c r="G728" s="38"/>
      <c r="H728" s="1"/>
      <c r="I728" s="1"/>
    </row>
    <row r="729" ht="15.75" customHeight="1">
      <c r="A729" s="37"/>
      <c r="B729" s="37"/>
      <c r="C729" s="37"/>
      <c r="D729" s="37"/>
      <c r="E729" s="172"/>
      <c r="F729" s="38"/>
      <c r="G729" s="38"/>
      <c r="H729" s="1"/>
      <c r="I729" s="1"/>
    </row>
    <row r="730" ht="15.75" customHeight="1">
      <c r="A730" s="37"/>
      <c r="B730" s="37"/>
      <c r="C730" s="37"/>
      <c r="D730" s="37"/>
      <c r="E730" s="172"/>
      <c r="F730" s="38"/>
      <c r="G730" s="38"/>
      <c r="H730" s="1"/>
      <c r="I730" s="1"/>
    </row>
    <row r="731" ht="15.75" customHeight="1">
      <c r="A731" s="37"/>
      <c r="B731" s="37"/>
      <c r="C731" s="37"/>
      <c r="D731" s="37"/>
      <c r="E731" s="172"/>
      <c r="F731" s="38"/>
      <c r="G731" s="38"/>
      <c r="H731" s="1"/>
      <c r="I731" s="1"/>
    </row>
    <row r="732" ht="15.75" customHeight="1">
      <c r="A732" s="37"/>
      <c r="B732" s="37"/>
      <c r="C732" s="37"/>
      <c r="D732" s="37"/>
      <c r="E732" s="172"/>
      <c r="F732" s="38"/>
      <c r="G732" s="38"/>
      <c r="H732" s="1"/>
      <c r="I732" s="1"/>
    </row>
    <row r="733" ht="15.75" customHeight="1">
      <c r="A733" s="37"/>
      <c r="B733" s="37"/>
      <c r="C733" s="37"/>
      <c r="D733" s="37"/>
      <c r="E733" s="172"/>
      <c r="F733" s="38"/>
      <c r="G733" s="38"/>
      <c r="H733" s="1"/>
      <c r="I733" s="1"/>
    </row>
    <row r="734" ht="15.75" customHeight="1">
      <c r="A734" s="37"/>
      <c r="B734" s="37"/>
      <c r="C734" s="37"/>
      <c r="D734" s="37"/>
      <c r="E734" s="172"/>
      <c r="F734" s="38"/>
      <c r="G734" s="38"/>
      <c r="H734" s="1"/>
      <c r="I734" s="1"/>
    </row>
    <row r="735" ht="15.75" customHeight="1">
      <c r="A735" s="37"/>
      <c r="B735" s="37"/>
      <c r="C735" s="37"/>
      <c r="D735" s="37"/>
      <c r="E735" s="172"/>
      <c r="F735" s="38"/>
      <c r="G735" s="38"/>
      <c r="H735" s="1"/>
      <c r="I735" s="1"/>
    </row>
    <row r="736" ht="15.75" customHeight="1">
      <c r="A736" s="37"/>
      <c r="B736" s="37"/>
      <c r="C736" s="37"/>
      <c r="D736" s="37"/>
      <c r="E736" s="172"/>
      <c r="F736" s="38"/>
      <c r="G736" s="38"/>
      <c r="H736" s="1"/>
      <c r="I736" s="1"/>
    </row>
    <row r="737" ht="15.75" customHeight="1">
      <c r="A737" s="37"/>
      <c r="B737" s="37"/>
      <c r="C737" s="37"/>
      <c r="D737" s="37"/>
      <c r="E737" s="172"/>
      <c r="F737" s="38"/>
      <c r="G737" s="38"/>
      <c r="H737" s="1"/>
      <c r="I737" s="1"/>
    </row>
    <row r="738" ht="15.75" customHeight="1">
      <c r="A738" s="37"/>
      <c r="B738" s="37"/>
      <c r="C738" s="37"/>
      <c r="D738" s="37"/>
      <c r="E738" s="172"/>
      <c r="F738" s="38"/>
      <c r="G738" s="38"/>
      <c r="H738" s="1"/>
      <c r="I738" s="1"/>
    </row>
    <row r="739" ht="15.75" customHeight="1">
      <c r="A739" s="37"/>
      <c r="B739" s="37"/>
      <c r="C739" s="37"/>
      <c r="D739" s="37"/>
      <c r="E739" s="172"/>
      <c r="F739" s="38"/>
      <c r="G739" s="38"/>
      <c r="H739" s="1"/>
      <c r="I739" s="1"/>
    </row>
    <row r="740" ht="15.75" customHeight="1">
      <c r="A740" s="37"/>
      <c r="B740" s="37"/>
      <c r="C740" s="37"/>
      <c r="D740" s="37"/>
      <c r="E740" s="172"/>
      <c r="F740" s="38"/>
      <c r="G740" s="38"/>
      <c r="H740" s="1"/>
      <c r="I740" s="1"/>
    </row>
    <row r="741" ht="15.75" customHeight="1">
      <c r="A741" s="37"/>
      <c r="B741" s="37"/>
      <c r="C741" s="37"/>
      <c r="D741" s="37"/>
      <c r="E741" s="172"/>
      <c r="F741" s="38"/>
      <c r="G741" s="38"/>
      <c r="H741" s="1"/>
      <c r="I741" s="1"/>
    </row>
    <row r="742" ht="15.75" customHeight="1">
      <c r="A742" s="37"/>
      <c r="B742" s="37"/>
      <c r="C742" s="37"/>
      <c r="D742" s="37"/>
      <c r="E742" s="172"/>
      <c r="F742" s="38"/>
      <c r="G742" s="38"/>
      <c r="H742" s="1"/>
      <c r="I742" s="1"/>
    </row>
    <row r="743" ht="15.75" customHeight="1">
      <c r="A743" s="37"/>
      <c r="B743" s="37"/>
      <c r="C743" s="37"/>
      <c r="D743" s="37"/>
      <c r="E743" s="172"/>
      <c r="F743" s="38"/>
      <c r="G743" s="38"/>
      <c r="H743" s="1"/>
      <c r="I743" s="1"/>
    </row>
    <row r="744" ht="15.75" customHeight="1">
      <c r="A744" s="37"/>
      <c r="B744" s="37"/>
      <c r="C744" s="37"/>
      <c r="D744" s="37"/>
      <c r="E744" s="172"/>
      <c r="F744" s="38"/>
      <c r="G744" s="38"/>
      <c r="H744" s="1"/>
      <c r="I744" s="1"/>
    </row>
    <row r="745" ht="15.75" customHeight="1">
      <c r="A745" s="37"/>
      <c r="B745" s="37"/>
      <c r="C745" s="37"/>
      <c r="D745" s="37"/>
      <c r="E745" s="172"/>
      <c r="F745" s="38"/>
      <c r="G745" s="38"/>
      <c r="H745" s="1"/>
      <c r="I745" s="1"/>
    </row>
    <row r="746" ht="15.75" customHeight="1">
      <c r="A746" s="37"/>
      <c r="B746" s="37"/>
      <c r="C746" s="37"/>
      <c r="D746" s="37"/>
      <c r="E746" s="172"/>
      <c r="F746" s="38"/>
      <c r="G746" s="38"/>
      <c r="H746" s="1"/>
      <c r="I746" s="1"/>
    </row>
    <row r="747" ht="15.75" customHeight="1">
      <c r="A747" s="37"/>
      <c r="B747" s="37"/>
      <c r="C747" s="37"/>
      <c r="D747" s="37"/>
      <c r="E747" s="172"/>
      <c r="F747" s="38"/>
      <c r="G747" s="38"/>
      <c r="H747" s="1"/>
      <c r="I747" s="1"/>
    </row>
    <row r="748" ht="15.75" customHeight="1">
      <c r="A748" s="37"/>
      <c r="B748" s="37"/>
      <c r="C748" s="37"/>
      <c r="D748" s="37"/>
      <c r="E748" s="172"/>
      <c r="F748" s="38"/>
      <c r="G748" s="38"/>
      <c r="H748" s="1"/>
      <c r="I748" s="1"/>
    </row>
    <row r="749" ht="15.75" customHeight="1">
      <c r="A749" s="37"/>
      <c r="B749" s="37"/>
      <c r="C749" s="37"/>
      <c r="D749" s="37"/>
      <c r="E749" s="172"/>
      <c r="F749" s="38"/>
      <c r="G749" s="38"/>
      <c r="H749" s="1"/>
      <c r="I749" s="1"/>
    </row>
    <row r="750" ht="15.75" customHeight="1">
      <c r="A750" s="37"/>
      <c r="B750" s="37"/>
      <c r="C750" s="37"/>
      <c r="D750" s="37"/>
      <c r="E750" s="172"/>
      <c r="F750" s="38"/>
      <c r="G750" s="38"/>
      <c r="H750" s="1"/>
      <c r="I750" s="1"/>
    </row>
    <row r="751" ht="15.75" customHeight="1">
      <c r="A751" s="37"/>
      <c r="B751" s="37"/>
      <c r="C751" s="37"/>
      <c r="D751" s="37"/>
      <c r="E751" s="172"/>
      <c r="F751" s="38"/>
      <c r="G751" s="38"/>
      <c r="H751" s="1"/>
      <c r="I751" s="1"/>
    </row>
    <row r="752" ht="15.75" customHeight="1">
      <c r="A752" s="37"/>
      <c r="B752" s="37"/>
      <c r="C752" s="37"/>
      <c r="D752" s="37"/>
      <c r="E752" s="172"/>
      <c r="F752" s="38"/>
      <c r="G752" s="38"/>
      <c r="H752" s="1"/>
      <c r="I752" s="1"/>
    </row>
    <row r="753" ht="15.75" customHeight="1">
      <c r="A753" s="37"/>
      <c r="B753" s="37"/>
      <c r="C753" s="37"/>
      <c r="D753" s="37"/>
      <c r="E753" s="172"/>
      <c r="F753" s="38"/>
      <c r="G753" s="38"/>
      <c r="H753" s="1"/>
      <c r="I753" s="1"/>
    </row>
    <row r="754" ht="15.75" customHeight="1">
      <c r="A754" s="37"/>
      <c r="B754" s="37"/>
      <c r="C754" s="37"/>
      <c r="D754" s="37"/>
      <c r="E754" s="172"/>
      <c r="F754" s="38"/>
      <c r="G754" s="38"/>
      <c r="H754" s="1"/>
      <c r="I754" s="1"/>
    </row>
    <row r="755" ht="15.75" customHeight="1">
      <c r="A755" s="37"/>
      <c r="B755" s="37"/>
      <c r="C755" s="37"/>
      <c r="D755" s="37"/>
      <c r="E755" s="172"/>
      <c r="F755" s="38"/>
      <c r="G755" s="38"/>
      <c r="H755" s="1"/>
      <c r="I755" s="1"/>
    </row>
    <row r="756" ht="15.75" customHeight="1">
      <c r="A756" s="37"/>
      <c r="B756" s="37"/>
      <c r="C756" s="37"/>
      <c r="D756" s="37"/>
      <c r="E756" s="172"/>
      <c r="F756" s="38"/>
      <c r="G756" s="38"/>
      <c r="H756" s="1"/>
      <c r="I756" s="1"/>
    </row>
    <row r="757" ht="15.75" customHeight="1">
      <c r="A757" s="37"/>
      <c r="B757" s="37"/>
      <c r="C757" s="37"/>
      <c r="D757" s="37"/>
      <c r="E757" s="172"/>
      <c r="F757" s="38"/>
      <c r="G757" s="38"/>
      <c r="H757" s="1"/>
      <c r="I757" s="1"/>
    </row>
    <row r="758" ht="15.75" customHeight="1">
      <c r="A758" s="37"/>
      <c r="B758" s="37"/>
      <c r="C758" s="37"/>
      <c r="D758" s="37"/>
      <c r="E758" s="172"/>
      <c r="F758" s="38"/>
      <c r="G758" s="38"/>
      <c r="H758" s="1"/>
      <c r="I758" s="1"/>
    </row>
    <row r="759" ht="15.75" customHeight="1">
      <c r="A759" s="37"/>
      <c r="B759" s="37"/>
      <c r="C759" s="37"/>
      <c r="D759" s="37"/>
      <c r="E759" s="172"/>
      <c r="F759" s="38"/>
      <c r="G759" s="38"/>
      <c r="H759" s="1"/>
      <c r="I759" s="1"/>
    </row>
    <row r="760" ht="15.75" customHeight="1">
      <c r="A760" s="37"/>
      <c r="B760" s="37"/>
      <c r="C760" s="37"/>
      <c r="D760" s="37"/>
      <c r="E760" s="172"/>
      <c r="F760" s="38"/>
      <c r="G760" s="38"/>
      <c r="H760" s="1"/>
      <c r="I760" s="1"/>
    </row>
    <row r="761" ht="15.75" customHeight="1">
      <c r="A761" s="37"/>
      <c r="B761" s="37"/>
      <c r="C761" s="37"/>
      <c r="D761" s="37"/>
      <c r="E761" s="172"/>
      <c r="F761" s="38"/>
      <c r="G761" s="38"/>
      <c r="H761" s="1"/>
      <c r="I761" s="1"/>
    </row>
    <row r="762" ht="15.75" customHeight="1">
      <c r="A762" s="37"/>
      <c r="B762" s="37"/>
      <c r="C762" s="37"/>
      <c r="D762" s="37"/>
      <c r="E762" s="172"/>
      <c r="F762" s="38"/>
      <c r="G762" s="38"/>
      <c r="H762" s="1"/>
      <c r="I762" s="1"/>
    </row>
    <row r="763" ht="15.75" customHeight="1">
      <c r="A763" s="37"/>
      <c r="B763" s="37"/>
      <c r="C763" s="37"/>
      <c r="D763" s="37"/>
      <c r="E763" s="172"/>
      <c r="F763" s="38"/>
      <c r="G763" s="38"/>
      <c r="H763" s="1"/>
      <c r="I763" s="1"/>
    </row>
    <row r="764" ht="15.75" customHeight="1">
      <c r="A764" s="37"/>
      <c r="B764" s="37"/>
      <c r="C764" s="37"/>
      <c r="D764" s="37"/>
      <c r="E764" s="172"/>
      <c r="F764" s="38"/>
      <c r="G764" s="38"/>
      <c r="H764" s="1"/>
      <c r="I764" s="1"/>
    </row>
    <row r="765" ht="15.75" customHeight="1">
      <c r="A765" s="37"/>
      <c r="B765" s="37"/>
      <c r="C765" s="37"/>
      <c r="D765" s="37"/>
      <c r="E765" s="172"/>
      <c r="F765" s="38"/>
      <c r="G765" s="38"/>
      <c r="H765" s="1"/>
      <c r="I765" s="1"/>
    </row>
    <row r="766" ht="15.75" customHeight="1">
      <c r="A766" s="37"/>
      <c r="B766" s="37"/>
      <c r="C766" s="37"/>
      <c r="D766" s="37"/>
      <c r="E766" s="172"/>
      <c r="F766" s="38"/>
      <c r="G766" s="38"/>
      <c r="H766" s="1"/>
      <c r="I766" s="1"/>
    </row>
    <row r="767" ht="15.75" customHeight="1">
      <c r="A767" s="37"/>
      <c r="B767" s="37"/>
      <c r="C767" s="37"/>
      <c r="D767" s="37"/>
      <c r="E767" s="172"/>
      <c r="F767" s="38"/>
      <c r="G767" s="38"/>
      <c r="H767" s="1"/>
      <c r="I767" s="1"/>
    </row>
    <row r="768" ht="15.75" customHeight="1">
      <c r="A768" s="37"/>
      <c r="B768" s="37"/>
      <c r="C768" s="37"/>
      <c r="D768" s="37"/>
      <c r="E768" s="172"/>
      <c r="F768" s="38"/>
      <c r="G768" s="38"/>
      <c r="H768" s="1"/>
      <c r="I768" s="1"/>
    </row>
    <row r="769" ht="15.75" customHeight="1">
      <c r="A769" s="37"/>
      <c r="B769" s="37"/>
      <c r="C769" s="37"/>
      <c r="D769" s="37"/>
      <c r="E769" s="172"/>
      <c r="F769" s="38"/>
      <c r="G769" s="38"/>
      <c r="H769" s="1"/>
      <c r="I769" s="1"/>
    </row>
    <row r="770" ht="15.75" customHeight="1">
      <c r="A770" s="37"/>
      <c r="B770" s="37"/>
      <c r="C770" s="37"/>
      <c r="D770" s="37"/>
      <c r="E770" s="172"/>
      <c r="F770" s="38"/>
      <c r="G770" s="38"/>
      <c r="H770" s="1"/>
      <c r="I770" s="1"/>
    </row>
    <row r="771" ht="15.75" customHeight="1">
      <c r="A771" s="37"/>
      <c r="B771" s="37"/>
      <c r="C771" s="37"/>
      <c r="D771" s="37"/>
      <c r="E771" s="172"/>
      <c r="F771" s="38"/>
      <c r="G771" s="38"/>
      <c r="H771" s="1"/>
      <c r="I771" s="1"/>
    </row>
    <row r="772" ht="15.75" customHeight="1">
      <c r="A772" s="37"/>
      <c r="B772" s="37"/>
      <c r="C772" s="37"/>
      <c r="D772" s="37"/>
      <c r="E772" s="172"/>
      <c r="F772" s="38"/>
      <c r="G772" s="38"/>
      <c r="H772" s="1"/>
      <c r="I772" s="1"/>
    </row>
    <row r="773" ht="15.75" customHeight="1">
      <c r="A773" s="37"/>
      <c r="B773" s="37"/>
      <c r="C773" s="37"/>
      <c r="D773" s="37"/>
      <c r="E773" s="172"/>
      <c r="F773" s="38"/>
      <c r="G773" s="38"/>
      <c r="H773" s="1"/>
      <c r="I773" s="1"/>
    </row>
    <row r="774" ht="15.75" customHeight="1">
      <c r="A774" s="37"/>
      <c r="B774" s="37"/>
      <c r="C774" s="37"/>
      <c r="D774" s="37"/>
      <c r="E774" s="172"/>
      <c r="F774" s="38"/>
      <c r="G774" s="38"/>
      <c r="H774" s="1"/>
      <c r="I774" s="1"/>
    </row>
    <row r="775" ht="15.75" customHeight="1">
      <c r="A775" s="37"/>
      <c r="B775" s="37"/>
      <c r="C775" s="37"/>
      <c r="D775" s="37"/>
      <c r="E775" s="172"/>
      <c r="F775" s="38"/>
      <c r="G775" s="38"/>
      <c r="H775" s="1"/>
      <c r="I775" s="1"/>
    </row>
    <row r="776" ht="15.75" customHeight="1">
      <c r="A776" s="37"/>
      <c r="B776" s="37"/>
      <c r="C776" s="37"/>
      <c r="D776" s="37"/>
      <c r="E776" s="172"/>
      <c r="F776" s="38"/>
      <c r="G776" s="38"/>
      <c r="H776" s="1"/>
      <c r="I776" s="1"/>
    </row>
    <row r="777" ht="15.75" customHeight="1">
      <c r="A777" s="37"/>
      <c r="B777" s="37"/>
      <c r="C777" s="37"/>
      <c r="D777" s="37"/>
      <c r="E777" s="172"/>
      <c r="F777" s="38"/>
      <c r="G777" s="38"/>
      <c r="H777" s="1"/>
      <c r="I777" s="1"/>
    </row>
    <row r="778" ht="15.75" customHeight="1">
      <c r="A778" s="37"/>
      <c r="B778" s="37"/>
      <c r="C778" s="37"/>
      <c r="D778" s="37"/>
      <c r="E778" s="172"/>
      <c r="F778" s="38"/>
      <c r="G778" s="38"/>
      <c r="H778" s="1"/>
      <c r="I778" s="1"/>
    </row>
    <row r="779" ht="15.75" customHeight="1">
      <c r="A779" s="37"/>
      <c r="B779" s="37"/>
      <c r="C779" s="37"/>
      <c r="D779" s="37"/>
      <c r="E779" s="172"/>
      <c r="F779" s="38"/>
      <c r="G779" s="38"/>
      <c r="H779" s="1"/>
      <c r="I779" s="1"/>
    </row>
    <row r="780" ht="15.75" customHeight="1">
      <c r="A780" s="37"/>
      <c r="B780" s="37"/>
      <c r="C780" s="37"/>
      <c r="D780" s="37"/>
      <c r="E780" s="172"/>
      <c r="F780" s="38"/>
      <c r="G780" s="38"/>
      <c r="H780" s="1"/>
      <c r="I780" s="1"/>
    </row>
    <row r="781" ht="15.75" customHeight="1">
      <c r="A781" s="37"/>
      <c r="B781" s="37"/>
      <c r="C781" s="37"/>
      <c r="D781" s="37"/>
      <c r="E781" s="172"/>
      <c r="F781" s="38"/>
      <c r="G781" s="38"/>
      <c r="H781" s="1"/>
      <c r="I781" s="1"/>
    </row>
    <row r="782" ht="15.75" customHeight="1">
      <c r="A782" s="37"/>
      <c r="B782" s="37"/>
      <c r="C782" s="37"/>
      <c r="D782" s="37"/>
      <c r="E782" s="172"/>
      <c r="F782" s="38"/>
      <c r="G782" s="38"/>
      <c r="H782" s="1"/>
      <c r="I782" s="1"/>
    </row>
    <row r="783" ht="15.75" customHeight="1">
      <c r="A783" s="37"/>
      <c r="B783" s="37"/>
      <c r="C783" s="37"/>
      <c r="D783" s="37"/>
      <c r="E783" s="172"/>
      <c r="F783" s="38"/>
      <c r="G783" s="38"/>
      <c r="H783" s="1"/>
      <c r="I783" s="1"/>
    </row>
    <row r="784" ht="15.75" customHeight="1">
      <c r="A784" s="37"/>
      <c r="B784" s="37"/>
      <c r="C784" s="37"/>
      <c r="D784" s="37"/>
      <c r="E784" s="172"/>
      <c r="F784" s="38"/>
      <c r="G784" s="38"/>
      <c r="H784" s="1"/>
      <c r="I784" s="1"/>
    </row>
    <row r="785" ht="15.75" customHeight="1">
      <c r="A785" s="37"/>
      <c r="B785" s="37"/>
      <c r="C785" s="37"/>
      <c r="D785" s="37"/>
      <c r="E785" s="172"/>
      <c r="F785" s="38"/>
      <c r="G785" s="38"/>
      <c r="H785" s="1"/>
      <c r="I785" s="1"/>
    </row>
    <row r="786" ht="15.75" customHeight="1">
      <c r="A786" s="37"/>
      <c r="B786" s="37"/>
      <c r="C786" s="37"/>
      <c r="D786" s="37"/>
      <c r="E786" s="172"/>
      <c r="F786" s="38"/>
      <c r="G786" s="38"/>
      <c r="H786" s="1"/>
      <c r="I786" s="1"/>
    </row>
    <row r="787" ht="15.75" customHeight="1">
      <c r="A787" s="37"/>
      <c r="B787" s="37"/>
      <c r="C787" s="37"/>
      <c r="D787" s="37"/>
      <c r="E787" s="172"/>
      <c r="F787" s="38"/>
      <c r="G787" s="38"/>
      <c r="H787" s="1"/>
      <c r="I787" s="1"/>
    </row>
    <row r="788" ht="15.75" customHeight="1">
      <c r="A788" s="37"/>
      <c r="B788" s="37"/>
      <c r="C788" s="37"/>
      <c r="D788" s="37"/>
      <c r="E788" s="172"/>
      <c r="F788" s="38"/>
      <c r="G788" s="38"/>
      <c r="H788" s="1"/>
      <c r="I788" s="1"/>
    </row>
    <row r="789" ht="15.75" customHeight="1">
      <c r="A789" s="37"/>
      <c r="B789" s="37"/>
      <c r="C789" s="37"/>
      <c r="D789" s="37"/>
      <c r="E789" s="172"/>
      <c r="F789" s="38"/>
      <c r="G789" s="38"/>
      <c r="H789" s="1"/>
      <c r="I789" s="1"/>
    </row>
    <row r="790" ht="15.75" customHeight="1">
      <c r="A790" s="37"/>
      <c r="B790" s="37"/>
      <c r="C790" s="37"/>
      <c r="D790" s="37"/>
      <c r="E790" s="172"/>
      <c r="F790" s="38"/>
      <c r="G790" s="38"/>
      <c r="H790" s="1"/>
      <c r="I790" s="1"/>
    </row>
    <row r="791" ht="15.75" customHeight="1">
      <c r="A791" s="37"/>
      <c r="B791" s="37"/>
      <c r="C791" s="37"/>
      <c r="D791" s="37"/>
      <c r="E791" s="172"/>
      <c r="F791" s="38"/>
      <c r="G791" s="38"/>
      <c r="H791" s="1"/>
      <c r="I791" s="1"/>
    </row>
    <row r="792" ht="15.75" customHeight="1">
      <c r="A792" s="37"/>
      <c r="B792" s="37"/>
      <c r="C792" s="37"/>
      <c r="D792" s="37"/>
      <c r="E792" s="172"/>
      <c r="F792" s="38"/>
      <c r="G792" s="38"/>
      <c r="H792" s="1"/>
      <c r="I792" s="1"/>
    </row>
    <row r="793" ht="15.75" customHeight="1">
      <c r="A793" s="37"/>
      <c r="B793" s="37"/>
      <c r="C793" s="37"/>
      <c r="D793" s="37"/>
      <c r="E793" s="172"/>
      <c r="F793" s="38"/>
      <c r="G793" s="38"/>
      <c r="H793" s="1"/>
      <c r="I793" s="1"/>
    </row>
    <row r="794" ht="15.75" customHeight="1">
      <c r="A794" s="37"/>
      <c r="B794" s="37"/>
      <c r="C794" s="37"/>
      <c r="D794" s="37"/>
      <c r="E794" s="172"/>
      <c r="F794" s="38"/>
      <c r="G794" s="38"/>
      <c r="H794" s="1"/>
      <c r="I794" s="1"/>
    </row>
    <row r="795" ht="15.75" customHeight="1">
      <c r="A795" s="37"/>
      <c r="B795" s="37"/>
      <c r="C795" s="37"/>
      <c r="D795" s="37"/>
      <c r="E795" s="172"/>
      <c r="F795" s="38"/>
      <c r="G795" s="38"/>
      <c r="H795" s="1"/>
      <c r="I795" s="1"/>
    </row>
    <row r="796" ht="15.75" customHeight="1">
      <c r="A796" s="37"/>
      <c r="B796" s="37"/>
      <c r="C796" s="37"/>
      <c r="D796" s="37"/>
      <c r="E796" s="172"/>
      <c r="F796" s="38"/>
      <c r="G796" s="38"/>
      <c r="H796" s="1"/>
      <c r="I796" s="1"/>
    </row>
    <row r="797" ht="15.75" customHeight="1">
      <c r="A797" s="37"/>
      <c r="B797" s="37"/>
      <c r="C797" s="37"/>
      <c r="D797" s="37"/>
      <c r="E797" s="172"/>
      <c r="F797" s="38"/>
      <c r="G797" s="38"/>
      <c r="H797" s="1"/>
      <c r="I797" s="1"/>
    </row>
    <row r="798" ht="15.75" customHeight="1">
      <c r="A798" s="37"/>
      <c r="B798" s="37"/>
      <c r="C798" s="37"/>
      <c r="D798" s="37"/>
      <c r="E798" s="172"/>
      <c r="F798" s="38"/>
      <c r="G798" s="38"/>
      <c r="H798" s="1"/>
      <c r="I798" s="1"/>
    </row>
    <row r="799" ht="15.75" customHeight="1">
      <c r="A799" s="37"/>
      <c r="B799" s="37"/>
      <c r="C799" s="37"/>
      <c r="D799" s="37"/>
      <c r="E799" s="172"/>
      <c r="F799" s="38"/>
      <c r="G799" s="38"/>
      <c r="H799" s="1"/>
      <c r="I799" s="1"/>
    </row>
    <row r="800" ht="15.75" customHeight="1">
      <c r="A800" s="37"/>
      <c r="B800" s="37"/>
      <c r="C800" s="37"/>
      <c r="D800" s="37"/>
      <c r="E800" s="172"/>
      <c r="F800" s="38"/>
      <c r="G800" s="38"/>
      <c r="H800" s="1"/>
      <c r="I800" s="1"/>
    </row>
    <row r="801" ht="15.75" customHeight="1">
      <c r="A801" s="37"/>
      <c r="B801" s="37"/>
      <c r="C801" s="37"/>
      <c r="D801" s="37"/>
      <c r="E801" s="172"/>
      <c r="F801" s="38"/>
      <c r="G801" s="38"/>
      <c r="H801" s="1"/>
      <c r="I801" s="1"/>
    </row>
    <row r="802" ht="15.75" customHeight="1">
      <c r="A802" s="37"/>
      <c r="B802" s="37"/>
      <c r="C802" s="37"/>
      <c r="D802" s="37"/>
      <c r="E802" s="172"/>
      <c r="F802" s="38"/>
      <c r="G802" s="38"/>
      <c r="H802" s="1"/>
      <c r="I802" s="1"/>
    </row>
    <row r="803" ht="15.75" customHeight="1">
      <c r="A803" s="37"/>
      <c r="B803" s="37"/>
      <c r="C803" s="37"/>
      <c r="D803" s="37"/>
      <c r="E803" s="172"/>
      <c r="F803" s="38"/>
      <c r="G803" s="38"/>
      <c r="H803" s="1"/>
      <c r="I803" s="1"/>
    </row>
    <row r="804" ht="15.75" customHeight="1">
      <c r="A804" s="37"/>
      <c r="B804" s="37"/>
      <c r="C804" s="37"/>
      <c r="D804" s="37"/>
      <c r="E804" s="172"/>
      <c r="F804" s="38"/>
      <c r="G804" s="38"/>
      <c r="H804" s="1"/>
      <c r="I804" s="1"/>
    </row>
    <row r="805" ht="15.75" customHeight="1">
      <c r="A805" s="37"/>
      <c r="B805" s="37"/>
      <c r="C805" s="37"/>
      <c r="D805" s="37"/>
      <c r="E805" s="172"/>
      <c r="F805" s="38"/>
      <c r="G805" s="38"/>
      <c r="H805" s="1"/>
      <c r="I805" s="1"/>
    </row>
    <row r="806" ht="15.75" customHeight="1">
      <c r="A806" s="37"/>
      <c r="B806" s="37"/>
      <c r="C806" s="37"/>
      <c r="D806" s="37"/>
      <c r="E806" s="172"/>
      <c r="F806" s="38"/>
      <c r="G806" s="38"/>
      <c r="H806" s="1"/>
      <c r="I806" s="1"/>
    </row>
    <row r="807" ht="15.75" customHeight="1">
      <c r="A807" s="37"/>
      <c r="B807" s="37"/>
      <c r="C807" s="37"/>
      <c r="D807" s="37"/>
      <c r="E807" s="172"/>
      <c r="F807" s="38"/>
      <c r="G807" s="38"/>
      <c r="H807" s="1"/>
      <c r="I807" s="1"/>
    </row>
    <row r="808" ht="15.75" customHeight="1">
      <c r="A808" s="37"/>
      <c r="B808" s="37"/>
      <c r="C808" s="37"/>
      <c r="D808" s="37"/>
      <c r="E808" s="172"/>
      <c r="F808" s="38"/>
      <c r="G808" s="38"/>
      <c r="H808" s="1"/>
      <c r="I808" s="1"/>
    </row>
    <row r="809" ht="15.75" customHeight="1">
      <c r="A809" s="37"/>
      <c r="B809" s="37"/>
      <c r="C809" s="37"/>
      <c r="D809" s="37"/>
      <c r="E809" s="172"/>
      <c r="F809" s="38"/>
      <c r="G809" s="38"/>
      <c r="H809" s="1"/>
      <c r="I809" s="1"/>
    </row>
    <row r="810" ht="15.75" customHeight="1">
      <c r="A810" s="37"/>
      <c r="B810" s="37"/>
      <c r="C810" s="37"/>
      <c r="D810" s="37"/>
      <c r="E810" s="172"/>
      <c r="F810" s="38"/>
      <c r="G810" s="38"/>
      <c r="H810" s="1"/>
      <c r="I810" s="1"/>
    </row>
    <row r="811" ht="15.75" customHeight="1">
      <c r="A811" s="37"/>
      <c r="B811" s="37"/>
      <c r="C811" s="37"/>
      <c r="D811" s="37"/>
      <c r="E811" s="172"/>
      <c r="F811" s="38"/>
      <c r="G811" s="38"/>
      <c r="H811" s="1"/>
      <c r="I811" s="1"/>
    </row>
    <row r="812" ht="15.75" customHeight="1">
      <c r="A812" s="37"/>
      <c r="B812" s="37"/>
      <c r="C812" s="37"/>
      <c r="D812" s="37"/>
      <c r="E812" s="172"/>
      <c r="F812" s="38"/>
      <c r="G812" s="38"/>
      <c r="H812" s="1"/>
      <c r="I812" s="1"/>
    </row>
    <row r="813" ht="15.75" customHeight="1">
      <c r="A813" s="37"/>
      <c r="B813" s="37"/>
      <c r="C813" s="37"/>
      <c r="D813" s="37"/>
      <c r="E813" s="172"/>
      <c r="F813" s="38"/>
      <c r="G813" s="38"/>
      <c r="H813" s="1"/>
      <c r="I813" s="1"/>
    </row>
    <row r="814" ht="15.75" customHeight="1">
      <c r="A814" s="37"/>
      <c r="B814" s="37"/>
      <c r="C814" s="37"/>
      <c r="D814" s="37"/>
      <c r="E814" s="172"/>
      <c r="F814" s="38"/>
      <c r="G814" s="38"/>
      <c r="H814" s="1"/>
      <c r="I814" s="1"/>
    </row>
    <row r="815" ht="15.75" customHeight="1">
      <c r="A815" s="37"/>
      <c r="B815" s="37"/>
      <c r="C815" s="37"/>
      <c r="D815" s="37"/>
      <c r="E815" s="172"/>
      <c r="F815" s="38"/>
      <c r="G815" s="38"/>
      <c r="H815" s="1"/>
      <c r="I815" s="1"/>
    </row>
    <row r="816" ht="15.75" customHeight="1">
      <c r="A816" s="37"/>
      <c r="B816" s="37"/>
      <c r="C816" s="37"/>
      <c r="D816" s="37"/>
      <c r="E816" s="172"/>
      <c r="F816" s="38"/>
      <c r="G816" s="38"/>
      <c r="H816" s="1"/>
      <c r="I816" s="1"/>
    </row>
    <row r="817" ht="15.75" customHeight="1">
      <c r="A817" s="37"/>
      <c r="B817" s="37"/>
      <c r="C817" s="37"/>
      <c r="D817" s="37"/>
      <c r="E817" s="172"/>
      <c r="F817" s="38"/>
      <c r="G817" s="38"/>
      <c r="H817" s="1"/>
      <c r="I817" s="1"/>
    </row>
    <row r="818" ht="15.75" customHeight="1">
      <c r="A818" s="37"/>
      <c r="B818" s="37"/>
      <c r="C818" s="37"/>
      <c r="D818" s="37"/>
      <c r="E818" s="172"/>
      <c r="F818" s="38"/>
      <c r="G818" s="38"/>
      <c r="H818" s="1"/>
      <c r="I818" s="1"/>
    </row>
    <row r="819" ht="15.75" customHeight="1">
      <c r="A819" s="37"/>
      <c r="B819" s="37"/>
      <c r="C819" s="37"/>
      <c r="D819" s="37"/>
      <c r="E819" s="172"/>
      <c r="F819" s="38"/>
      <c r="G819" s="38"/>
      <c r="H819" s="1"/>
      <c r="I819" s="1"/>
    </row>
    <row r="820" ht="15.75" customHeight="1">
      <c r="A820" s="37"/>
      <c r="B820" s="37"/>
      <c r="C820" s="37"/>
      <c r="D820" s="37"/>
      <c r="E820" s="172"/>
      <c r="F820" s="38"/>
      <c r="G820" s="38"/>
      <c r="H820" s="1"/>
      <c r="I820" s="1"/>
    </row>
    <row r="821" ht="15.75" customHeight="1">
      <c r="A821" s="37"/>
      <c r="B821" s="37"/>
      <c r="C821" s="37"/>
      <c r="D821" s="37"/>
      <c r="E821" s="172"/>
      <c r="F821" s="38"/>
      <c r="G821" s="38"/>
      <c r="H821" s="1"/>
      <c r="I821" s="1"/>
    </row>
    <row r="822" ht="15.75" customHeight="1">
      <c r="A822" s="37"/>
      <c r="B822" s="37"/>
      <c r="C822" s="37"/>
      <c r="D822" s="37"/>
      <c r="E822" s="172"/>
      <c r="F822" s="38"/>
      <c r="G822" s="38"/>
      <c r="H822" s="1"/>
      <c r="I822" s="1"/>
    </row>
    <row r="823" ht="15.75" customHeight="1">
      <c r="A823" s="37"/>
      <c r="B823" s="37"/>
      <c r="C823" s="37"/>
      <c r="D823" s="37"/>
      <c r="E823" s="172"/>
      <c r="F823" s="38"/>
      <c r="G823" s="38"/>
      <c r="H823" s="1"/>
      <c r="I823" s="1"/>
    </row>
    <row r="824" ht="15.75" customHeight="1">
      <c r="A824" s="37"/>
      <c r="B824" s="37"/>
      <c r="C824" s="37"/>
      <c r="D824" s="37"/>
      <c r="E824" s="172"/>
      <c r="F824" s="38"/>
      <c r="G824" s="38"/>
      <c r="H824" s="1"/>
      <c r="I824" s="1"/>
    </row>
    <row r="825" ht="15.75" customHeight="1">
      <c r="A825" s="37"/>
      <c r="B825" s="37"/>
      <c r="C825" s="37"/>
      <c r="D825" s="37"/>
      <c r="E825" s="172"/>
      <c r="F825" s="38"/>
      <c r="G825" s="38"/>
      <c r="H825" s="1"/>
      <c r="I825" s="1"/>
    </row>
    <row r="826" ht="15.75" customHeight="1">
      <c r="A826" s="37"/>
      <c r="B826" s="37"/>
      <c r="C826" s="37"/>
      <c r="D826" s="37"/>
      <c r="E826" s="172"/>
      <c r="F826" s="38"/>
      <c r="G826" s="38"/>
      <c r="H826" s="1"/>
      <c r="I826" s="1"/>
    </row>
    <row r="827" ht="15.75" customHeight="1">
      <c r="A827" s="37"/>
      <c r="B827" s="37"/>
      <c r="C827" s="37"/>
      <c r="D827" s="37"/>
      <c r="E827" s="172"/>
      <c r="F827" s="38"/>
      <c r="G827" s="38"/>
      <c r="H827" s="1"/>
      <c r="I827" s="1"/>
    </row>
    <row r="828" ht="15.75" customHeight="1">
      <c r="A828" s="37"/>
      <c r="B828" s="37"/>
      <c r="C828" s="37"/>
      <c r="D828" s="37"/>
      <c r="E828" s="172"/>
      <c r="F828" s="38"/>
      <c r="G828" s="38"/>
      <c r="H828" s="1"/>
      <c r="I828" s="1"/>
    </row>
    <row r="829" ht="15.75" customHeight="1">
      <c r="A829" s="37"/>
      <c r="B829" s="37"/>
      <c r="C829" s="37"/>
      <c r="D829" s="37"/>
      <c r="E829" s="172"/>
      <c r="F829" s="38"/>
      <c r="G829" s="38"/>
      <c r="H829" s="1"/>
      <c r="I829" s="1"/>
    </row>
    <row r="830" ht="15.75" customHeight="1">
      <c r="A830" s="37"/>
      <c r="B830" s="37"/>
      <c r="C830" s="37"/>
      <c r="D830" s="37"/>
      <c r="E830" s="172"/>
      <c r="F830" s="38"/>
      <c r="G830" s="38"/>
      <c r="H830" s="1"/>
      <c r="I830" s="1"/>
    </row>
    <row r="831" ht="15.75" customHeight="1">
      <c r="A831" s="37"/>
      <c r="B831" s="37"/>
      <c r="C831" s="37"/>
      <c r="D831" s="37"/>
      <c r="E831" s="172"/>
      <c r="F831" s="38"/>
      <c r="G831" s="38"/>
      <c r="H831" s="1"/>
      <c r="I831" s="1"/>
    </row>
    <row r="832" ht="15.75" customHeight="1">
      <c r="A832" s="37"/>
      <c r="B832" s="37"/>
      <c r="C832" s="37"/>
      <c r="D832" s="37"/>
      <c r="E832" s="172"/>
      <c r="F832" s="38"/>
      <c r="G832" s="38"/>
      <c r="H832" s="1"/>
      <c r="I832" s="1"/>
    </row>
    <row r="833" ht="15.75" customHeight="1">
      <c r="A833" s="37"/>
      <c r="B833" s="37"/>
      <c r="C833" s="37"/>
      <c r="D833" s="37"/>
      <c r="E833" s="172"/>
      <c r="F833" s="38"/>
      <c r="G833" s="38"/>
      <c r="H833" s="1"/>
      <c r="I833" s="1"/>
    </row>
    <row r="834" ht="15.75" customHeight="1">
      <c r="A834" s="37"/>
      <c r="B834" s="37"/>
      <c r="C834" s="37"/>
      <c r="D834" s="37"/>
      <c r="E834" s="172"/>
      <c r="F834" s="38"/>
      <c r="G834" s="38"/>
      <c r="H834" s="1"/>
      <c r="I834" s="1"/>
    </row>
    <row r="835" ht="15.75" customHeight="1">
      <c r="A835" s="37"/>
      <c r="B835" s="37"/>
      <c r="C835" s="37"/>
      <c r="D835" s="37"/>
      <c r="E835" s="172"/>
      <c r="F835" s="38"/>
      <c r="G835" s="38"/>
      <c r="H835" s="1"/>
      <c r="I835" s="1"/>
    </row>
    <row r="836" ht="15.75" customHeight="1">
      <c r="A836" s="37"/>
      <c r="B836" s="37"/>
      <c r="C836" s="37"/>
      <c r="D836" s="37"/>
      <c r="E836" s="172"/>
      <c r="F836" s="38"/>
      <c r="G836" s="38"/>
      <c r="H836" s="1"/>
      <c r="I836" s="1"/>
    </row>
    <row r="837" ht="15.75" customHeight="1">
      <c r="A837" s="37"/>
      <c r="B837" s="37"/>
      <c r="C837" s="37"/>
      <c r="D837" s="37"/>
      <c r="E837" s="172"/>
      <c r="F837" s="38"/>
      <c r="G837" s="38"/>
      <c r="H837" s="1"/>
      <c r="I837" s="1"/>
    </row>
    <row r="838" ht="15.75" customHeight="1">
      <c r="A838" s="37"/>
      <c r="B838" s="37"/>
      <c r="C838" s="37"/>
      <c r="D838" s="37"/>
      <c r="E838" s="172"/>
      <c r="F838" s="38"/>
      <c r="G838" s="38"/>
      <c r="H838" s="1"/>
      <c r="I838" s="1"/>
    </row>
    <row r="839" ht="15.75" customHeight="1">
      <c r="A839" s="37"/>
      <c r="B839" s="37"/>
      <c r="C839" s="37"/>
      <c r="D839" s="37"/>
      <c r="E839" s="172"/>
      <c r="F839" s="38"/>
      <c r="G839" s="38"/>
      <c r="H839" s="1"/>
      <c r="I839" s="1"/>
    </row>
    <row r="840" ht="15.75" customHeight="1">
      <c r="A840" s="37"/>
      <c r="B840" s="37"/>
      <c r="C840" s="37"/>
      <c r="D840" s="37"/>
      <c r="E840" s="172"/>
      <c r="F840" s="38"/>
      <c r="G840" s="38"/>
      <c r="H840" s="1"/>
      <c r="I840" s="1"/>
    </row>
    <row r="841" ht="15.75" customHeight="1">
      <c r="A841" s="37"/>
      <c r="B841" s="37"/>
      <c r="C841" s="37"/>
      <c r="D841" s="37"/>
      <c r="E841" s="172"/>
      <c r="F841" s="38"/>
      <c r="G841" s="38"/>
      <c r="H841" s="1"/>
      <c r="I841" s="1"/>
    </row>
    <row r="842" ht="15.75" customHeight="1">
      <c r="A842" s="37"/>
      <c r="B842" s="37"/>
      <c r="C842" s="37"/>
      <c r="D842" s="37"/>
      <c r="E842" s="172"/>
      <c r="F842" s="38"/>
      <c r="G842" s="38"/>
      <c r="H842" s="1"/>
      <c r="I842" s="1"/>
    </row>
    <row r="843" ht="15.75" customHeight="1">
      <c r="A843" s="37"/>
      <c r="B843" s="37"/>
      <c r="C843" s="37"/>
      <c r="D843" s="37"/>
      <c r="E843" s="172"/>
      <c r="F843" s="38"/>
      <c r="G843" s="38"/>
      <c r="H843" s="1"/>
      <c r="I843" s="1"/>
    </row>
    <row r="844" ht="15.75" customHeight="1">
      <c r="A844" s="37"/>
      <c r="B844" s="37"/>
      <c r="C844" s="37"/>
      <c r="D844" s="37"/>
      <c r="E844" s="172"/>
      <c r="F844" s="38"/>
      <c r="G844" s="38"/>
      <c r="H844" s="1"/>
      <c r="I844" s="1"/>
    </row>
    <row r="845" ht="15.75" customHeight="1">
      <c r="A845" s="37"/>
      <c r="B845" s="37"/>
      <c r="C845" s="37"/>
      <c r="D845" s="37"/>
      <c r="E845" s="172"/>
      <c r="F845" s="38"/>
      <c r="G845" s="38"/>
      <c r="H845" s="1"/>
      <c r="I845" s="1"/>
    </row>
    <row r="846" ht="15.75" customHeight="1">
      <c r="A846" s="37"/>
      <c r="B846" s="37"/>
      <c r="C846" s="37"/>
      <c r="D846" s="37"/>
      <c r="E846" s="172"/>
      <c r="F846" s="38"/>
      <c r="G846" s="38"/>
      <c r="H846" s="1"/>
      <c r="I846" s="1"/>
    </row>
    <row r="847" ht="15.75" customHeight="1">
      <c r="A847" s="37"/>
      <c r="B847" s="37"/>
      <c r="C847" s="37"/>
      <c r="D847" s="37"/>
      <c r="E847" s="172"/>
      <c r="F847" s="38"/>
      <c r="G847" s="38"/>
      <c r="H847" s="1"/>
      <c r="I847" s="1"/>
    </row>
    <row r="848" ht="15.75" customHeight="1">
      <c r="A848" s="37"/>
      <c r="B848" s="37"/>
      <c r="C848" s="37"/>
      <c r="D848" s="37"/>
      <c r="E848" s="172"/>
      <c r="F848" s="38"/>
      <c r="G848" s="38"/>
      <c r="H848" s="1"/>
      <c r="I848" s="1"/>
    </row>
    <row r="849" ht="15.75" customHeight="1">
      <c r="A849" s="37"/>
      <c r="B849" s="37"/>
      <c r="C849" s="37"/>
      <c r="D849" s="37"/>
      <c r="E849" s="172"/>
      <c r="F849" s="38"/>
      <c r="G849" s="38"/>
      <c r="H849" s="1"/>
      <c r="I849" s="1"/>
    </row>
    <row r="850" ht="15.75" customHeight="1">
      <c r="A850" s="37"/>
      <c r="B850" s="37"/>
      <c r="C850" s="37"/>
      <c r="D850" s="37"/>
      <c r="E850" s="172"/>
      <c r="F850" s="38"/>
      <c r="G850" s="38"/>
      <c r="H850" s="1"/>
      <c r="I850" s="1"/>
    </row>
    <row r="851" ht="15.75" customHeight="1">
      <c r="A851" s="37"/>
      <c r="B851" s="37"/>
      <c r="C851" s="37"/>
      <c r="D851" s="37"/>
      <c r="E851" s="172"/>
      <c r="F851" s="38"/>
      <c r="G851" s="38"/>
      <c r="H851" s="1"/>
      <c r="I851" s="1"/>
    </row>
    <row r="852" ht="15.75" customHeight="1">
      <c r="A852" s="37"/>
      <c r="B852" s="37"/>
      <c r="C852" s="37"/>
      <c r="D852" s="37"/>
      <c r="E852" s="172"/>
      <c r="F852" s="38"/>
      <c r="G852" s="38"/>
      <c r="H852" s="1"/>
      <c r="I852" s="1"/>
    </row>
    <row r="853" ht="15.75" customHeight="1">
      <c r="A853" s="37"/>
      <c r="B853" s="37"/>
      <c r="C853" s="37"/>
      <c r="D853" s="37"/>
      <c r="E853" s="172"/>
      <c r="F853" s="38"/>
      <c r="G853" s="38"/>
      <c r="H853" s="1"/>
      <c r="I853" s="1"/>
    </row>
    <row r="854" ht="15.75" customHeight="1">
      <c r="A854" s="37"/>
      <c r="B854" s="37"/>
      <c r="C854" s="37"/>
      <c r="D854" s="37"/>
      <c r="E854" s="172"/>
      <c r="F854" s="38"/>
      <c r="G854" s="38"/>
      <c r="H854" s="1"/>
      <c r="I854" s="1"/>
    </row>
    <row r="855" ht="15.75" customHeight="1">
      <c r="A855" s="37"/>
      <c r="B855" s="37"/>
      <c r="C855" s="37"/>
      <c r="D855" s="37"/>
      <c r="E855" s="172"/>
      <c r="F855" s="38"/>
      <c r="G855" s="38"/>
      <c r="H855" s="1"/>
      <c r="I855" s="1"/>
    </row>
    <row r="856" ht="15.75" customHeight="1">
      <c r="A856" s="37"/>
      <c r="B856" s="37"/>
      <c r="C856" s="37"/>
      <c r="D856" s="37"/>
      <c r="E856" s="172"/>
      <c r="F856" s="38"/>
      <c r="G856" s="38"/>
      <c r="H856" s="1"/>
      <c r="I856" s="1"/>
    </row>
    <row r="857" ht="15.75" customHeight="1">
      <c r="A857" s="37"/>
      <c r="B857" s="37"/>
      <c r="C857" s="37"/>
      <c r="D857" s="37"/>
      <c r="E857" s="172"/>
      <c r="F857" s="38"/>
      <c r="G857" s="38"/>
      <c r="H857" s="1"/>
      <c r="I857" s="1"/>
    </row>
    <row r="858" ht="15.75" customHeight="1">
      <c r="A858" s="37"/>
      <c r="B858" s="37"/>
      <c r="C858" s="37"/>
      <c r="D858" s="37"/>
      <c r="E858" s="172"/>
      <c r="F858" s="38"/>
      <c r="G858" s="38"/>
      <c r="H858" s="1"/>
      <c r="I858" s="1"/>
    </row>
    <row r="859" ht="15.75" customHeight="1">
      <c r="A859" s="37"/>
      <c r="B859" s="37"/>
      <c r="C859" s="37"/>
      <c r="D859" s="37"/>
      <c r="E859" s="172"/>
      <c r="F859" s="38"/>
      <c r="G859" s="38"/>
      <c r="H859" s="1"/>
      <c r="I859" s="1"/>
    </row>
    <row r="860" ht="15.75" customHeight="1">
      <c r="A860" s="37"/>
      <c r="B860" s="37"/>
      <c r="C860" s="37"/>
      <c r="D860" s="37"/>
      <c r="E860" s="172"/>
      <c r="F860" s="38"/>
      <c r="G860" s="38"/>
      <c r="H860" s="1"/>
      <c r="I860" s="1"/>
    </row>
    <row r="861" ht="15.75" customHeight="1">
      <c r="A861" s="37"/>
      <c r="B861" s="37"/>
      <c r="C861" s="37"/>
      <c r="D861" s="37"/>
      <c r="E861" s="172"/>
      <c r="F861" s="38"/>
      <c r="G861" s="38"/>
      <c r="H861" s="1"/>
      <c r="I861" s="1"/>
    </row>
    <row r="862" ht="15.75" customHeight="1">
      <c r="A862" s="37"/>
      <c r="B862" s="37"/>
      <c r="C862" s="37"/>
      <c r="D862" s="37"/>
      <c r="E862" s="172"/>
      <c r="F862" s="38"/>
      <c r="G862" s="38"/>
      <c r="H862" s="1"/>
      <c r="I862" s="1"/>
    </row>
    <row r="863" ht="15.75" customHeight="1">
      <c r="A863" s="37"/>
      <c r="B863" s="37"/>
      <c r="C863" s="37"/>
      <c r="D863" s="37"/>
      <c r="E863" s="172"/>
      <c r="F863" s="38"/>
      <c r="G863" s="38"/>
      <c r="H863" s="1"/>
      <c r="I863" s="1"/>
    </row>
    <row r="864" ht="15.75" customHeight="1">
      <c r="A864" s="37"/>
      <c r="B864" s="37"/>
      <c r="C864" s="37"/>
      <c r="D864" s="37"/>
      <c r="E864" s="172"/>
      <c r="F864" s="38"/>
      <c r="G864" s="38"/>
      <c r="H864" s="1"/>
      <c r="I864" s="1"/>
    </row>
    <row r="865" ht="15.75" customHeight="1">
      <c r="A865" s="37"/>
      <c r="B865" s="37"/>
      <c r="C865" s="37"/>
      <c r="D865" s="37"/>
      <c r="E865" s="172"/>
      <c r="F865" s="38"/>
      <c r="G865" s="38"/>
      <c r="H865" s="1"/>
      <c r="I865" s="1"/>
    </row>
    <row r="866" ht="15.75" customHeight="1">
      <c r="A866" s="37"/>
      <c r="B866" s="37"/>
      <c r="C866" s="37"/>
      <c r="D866" s="37"/>
      <c r="E866" s="172"/>
      <c r="F866" s="38"/>
      <c r="G866" s="38"/>
      <c r="H866" s="1"/>
      <c r="I866" s="1"/>
    </row>
    <row r="867" ht="15.75" customHeight="1">
      <c r="A867" s="37"/>
      <c r="B867" s="37"/>
      <c r="C867" s="37"/>
      <c r="D867" s="37"/>
      <c r="E867" s="172"/>
      <c r="F867" s="38"/>
      <c r="G867" s="38"/>
      <c r="H867" s="1"/>
      <c r="I867" s="1"/>
    </row>
    <row r="868" ht="15.75" customHeight="1">
      <c r="A868" s="37"/>
      <c r="B868" s="37"/>
      <c r="C868" s="37"/>
      <c r="D868" s="37"/>
      <c r="E868" s="172"/>
      <c r="F868" s="38"/>
      <c r="G868" s="38"/>
      <c r="H868" s="1"/>
      <c r="I868" s="1"/>
    </row>
    <row r="869" ht="15.75" customHeight="1">
      <c r="A869" s="37"/>
      <c r="B869" s="37"/>
      <c r="C869" s="37"/>
      <c r="D869" s="37"/>
      <c r="E869" s="172"/>
      <c r="F869" s="38"/>
      <c r="G869" s="38"/>
      <c r="H869" s="1"/>
      <c r="I869" s="1"/>
    </row>
    <row r="870" ht="15.75" customHeight="1">
      <c r="A870" s="37"/>
      <c r="B870" s="37"/>
      <c r="C870" s="37"/>
      <c r="D870" s="37"/>
      <c r="E870" s="172"/>
      <c r="F870" s="38"/>
      <c r="G870" s="38"/>
      <c r="H870" s="1"/>
      <c r="I870" s="1"/>
    </row>
    <row r="871" ht="15.75" customHeight="1">
      <c r="A871" s="37"/>
      <c r="B871" s="37"/>
      <c r="C871" s="37"/>
      <c r="D871" s="37"/>
      <c r="E871" s="172"/>
      <c r="F871" s="38"/>
      <c r="G871" s="38"/>
      <c r="H871" s="1"/>
      <c r="I871" s="1"/>
    </row>
    <row r="872" ht="15.75" customHeight="1">
      <c r="A872" s="37"/>
      <c r="B872" s="37"/>
      <c r="C872" s="37"/>
      <c r="D872" s="37"/>
      <c r="E872" s="172"/>
      <c r="F872" s="38"/>
      <c r="G872" s="38"/>
      <c r="H872" s="1"/>
      <c r="I872" s="1"/>
    </row>
    <row r="873" ht="15.75" customHeight="1">
      <c r="A873" s="37"/>
      <c r="B873" s="37"/>
      <c r="C873" s="37"/>
      <c r="D873" s="37"/>
      <c r="E873" s="172"/>
      <c r="F873" s="38"/>
      <c r="G873" s="38"/>
      <c r="H873" s="1"/>
      <c r="I873" s="1"/>
    </row>
    <row r="874" ht="15.75" customHeight="1">
      <c r="A874" s="37"/>
      <c r="B874" s="37"/>
      <c r="C874" s="37"/>
      <c r="D874" s="37"/>
      <c r="E874" s="172"/>
      <c r="F874" s="38"/>
      <c r="G874" s="38"/>
      <c r="H874" s="1"/>
      <c r="I874" s="1"/>
    </row>
    <row r="875" ht="15.75" customHeight="1">
      <c r="A875" s="37"/>
      <c r="B875" s="37"/>
      <c r="C875" s="37"/>
      <c r="D875" s="37"/>
      <c r="E875" s="172"/>
      <c r="F875" s="38"/>
      <c r="G875" s="38"/>
      <c r="H875" s="1"/>
      <c r="I875" s="1"/>
    </row>
    <row r="876" ht="15.75" customHeight="1">
      <c r="A876" s="37"/>
      <c r="B876" s="37"/>
      <c r="C876" s="37"/>
      <c r="D876" s="37"/>
      <c r="E876" s="172"/>
      <c r="F876" s="38"/>
      <c r="G876" s="38"/>
      <c r="H876" s="1"/>
      <c r="I876" s="1"/>
    </row>
    <row r="877" ht="15.75" customHeight="1">
      <c r="A877" s="37"/>
      <c r="B877" s="37"/>
      <c r="C877" s="37"/>
      <c r="D877" s="37"/>
      <c r="E877" s="172"/>
      <c r="F877" s="38"/>
      <c r="G877" s="38"/>
      <c r="H877" s="1"/>
      <c r="I877" s="1"/>
    </row>
    <row r="878" ht="15.75" customHeight="1">
      <c r="A878" s="37"/>
      <c r="B878" s="37"/>
      <c r="C878" s="37"/>
      <c r="D878" s="37"/>
      <c r="E878" s="172"/>
      <c r="F878" s="38"/>
      <c r="G878" s="38"/>
      <c r="H878" s="1"/>
      <c r="I878" s="1"/>
    </row>
    <row r="879" ht="15.75" customHeight="1">
      <c r="A879" s="37"/>
      <c r="B879" s="37"/>
      <c r="C879" s="37"/>
      <c r="D879" s="37"/>
      <c r="E879" s="172"/>
      <c r="F879" s="38"/>
      <c r="G879" s="38"/>
      <c r="H879" s="1"/>
      <c r="I879" s="1"/>
    </row>
    <row r="880" ht="15.75" customHeight="1">
      <c r="A880" s="37"/>
      <c r="B880" s="37"/>
      <c r="C880" s="37"/>
      <c r="D880" s="37"/>
      <c r="E880" s="172"/>
      <c r="F880" s="38"/>
      <c r="G880" s="38"/>
      <c r="H880" s="1"/>
      <c r="I880" s="1"/>
    </row>
    <row r="881" ht="15.75" customHeight="1">
      <c r="A881" s="37"/>
      <c r="B881" s="37"/>
      <c r="C881" s="37"/>
      <c r="D881" s="37"/>
      <c r="E881" s="172"/>
      <c r="F881" s="38"/>
      <c r="G881" s="38"/>
      <c r="H881" s="1"/>
      <c r="I881" s="1"/>
    </row>
    <row r="882" ht="15.75" customHeight="1">
      <c r="A882" s="37"/>
      <c r="B882" s="37"/>
      <c r="C882" s="37"/>
      <c r="D882" s="37"/>
      <c r="E882" s="172"/>
      <c r="F882" s="38"/>
      <c r="G882" s="38"/>
      <c r="H882" s="1"/>
      <c r="I882" s="1"/>
    </row>
    <row r="883" ht="15.75" customHeight="1">
      <c r="A883" s="37"/>
      <c r="B883" s="37"/>
      <c r="C883" s="37"/>
      <c r="D883" s="37"/>
      <c r="E883" s="172"/>
      <c r="F883" s="38"/>
      <c r="G883" s="38"/>
      <c r="H883" s="1"/>
      <c r="I883" s="1"/>
    </row>
    <row r="884" ht="15.75" customHeight="1">
      <c r="A884" s="37"/>
      <c r="B884" s="37"/>
      <c r="C884" s="37"/>
      <c r="D884" s="37"/>
      <c r="E884" s="172"/>
      <c r="F884" s="38"/>
      <c r="G884" s="38"/>
      <c r="H884" s="1"/>
      <c r="I884" s="1"/>
    </row>
    <row r="885" ht="15.75" customHeight="1">
      <c r="A885" s="37"/>
      <c r="B885" s="37"/>
      <c r="C885" s="37"/>
      <c r="D885" s="37"/>
      <c r="E885" s="172"/>
      <c r="F885" s="38"/>
      <c r="G885" s="38"/>
      <c r="H885" s="1"/>
      <c r="I885" s="1"/>
    </row>
    <row r="886" ht="15.75" customHeight="1">
      <c r="A886" s="37"/>
      <c r="B886" s="37"/>
      <c r="C886" s="37"/>
      <c r="D886" s="37"/>
      <c r="E886" s="172"/>
      <c r="F886" s="38"/>
      <c r="G886" s="38"/>
      <c r="H886" s="1"/>
      <c r="I886" s="1"/>
    </row>
    <row r="887" ht="15.75" customHeight="1">
      <c r="A887" s="37"/>
      <c r="B887" s="37"/>
      <c r="C887" s="37"/>
      <c r="D887" s="37"/>
      <c r="E887" s="172"/>
      <c r="F887" s="38"/>
      <c r="G887" s="38"/>
      <c r="H887" s="1"/>
      <c r="I887" s="1"/>
    </row>
    <row r="888" ht="15.75" customHeight="1">
      <c r="A888" s="37"/>
      <c r="B888" s="37"/>
      <c r="C888" s="37"/>
      <c r="D888" s="37"/>
      <c r="E888" s="172"/>
      <c r="F888" s="38"/>
      <c r="G888" s="38"/>
      <c r="H888" s="1"/>
      <c r="I888" s="1"/>
    </row>
    <row r="889" ht="15.75" customHeight="1">
      <c r="A889" s="37"/>
      <c r="B889" s="37"/>
      <c r="C889" s="37"/>
      <c r="D889" s="37"/>
      <c r="E889" s="172"/>
      <c r="F889" s="38"/>
      <c r="G889" s="38"/>
      <c r="H889" s="1"/>
      <c r="I889" s="1"/>
    </row>
    <row r="890" ht="15.75" customHeight="1">
      <c r="A890" s="37"/>
      <c r="B890" s="37"/>
      <c r="C890" s="37"/>
      <c r="D890" s="37"/>
      <c r="E890" s="172"/>
      <c r="F890" s="38"/>
      <c r="G890" s="38"/>
      <c r="H890" s="1"/>
      <c r="I890" s="1"/>
    </row>
    <row r="891" ht="15.75" customHeight="1">
      <c r="A891" s="37"/>
      <c r="B891" s="37"/>
      <c r="C891" s="37"/>
      <c r="D891" s="37"/>
      <c r="E891" s="172"/>
      <c r="F891" s="38"/>
      <c r="G891" s="38"/>
      <c r="H891" s="1"/>
      <c r="I891" s="1"/>
    </row>
    <row r="892" ht="15.75" customHeight="1">
      <c r="A892" s="37"/>
      <c r="B892" s="37"/>
      <c r="C892" s="37"/>
      <c r="D892" s="37"/>
      <c r="E892" s="172"/>
      <c r="F892" s="38"/>
      <c r="G892" s="38"/>
      <c r="H892" s="1"/>
      <c r="I892" s="1"/>
    </row>
    <row r="893" ht="15.75" customHeight="1">
      <c r="A893" s="37"/>
      <c r="B893" s="37"/>
      <c r="C893" s="37"/>
      <c r="D893" s="37"/>
      <c r="E893" s="172"/>
      <c r="F893" s="38"/>
      <c r="G893" s="38"/>
      <c r="H893" s="1"/>
      <c r="I893" s="1"/>
    </row>
    <row r="894" ht="15.75" customHeight="1">
      <c r="A894" s="37"/>
      <c r="B894" s="37"/>
      <c r="C894" s="37"/>
      <c r="D894" s="37"/>
      <c r="E894" s="172"/>
      <c r="F894" s="38"/>
      <c r="G894" s="38"/>
      <c r="H894" s="1"/>
      <c r="I894" s="1"/>
    </row>
    <row r="895" ht="15.75" customHeight="1">
      <c r="A895" s="37"/>
      <c r="B895" s="37"/>
      <c r="C895" s="37"/>
      <c r="D895" s="37"/>
      <c r="E895" s="172"/>
      <c r="F895" s="38"/>
      <c r="G895" s="38"/>
      <c r="H895" s="1"/>
      <c r="I895" s="1"/>
    </row>
    <row r="896" ht="15.75" customHeight="1">
      <c r="A896" s="37"/>
      <c r="B896" s="37"/>
      <c r="C896" s="37"/>
      <c r="D896" s="37"/>
      <c r="E896" s="172"/>
      <c r="F896" s="38"/>
      <c r="G896" s="38"/>
      <c r="H896" s="1"/>
      <c r="I896" s="1"/>
    </row>
    <row r="897" ht="15.75" customHeight="1">
      <c r="A897" s="37"/>
      <c r="B897" s="37"/>
      <c r="C897" s="37"/>
      <c r="D897" s="37"/>
      <c r="E897" s="172"/>
      <c r="F897" s="38"/>
      <c r="G897" s="38"/>
      <c r="H897" s="1"/>
      <c r="I897" s="1"/>
    </row>
    <row r="898" ht="15.75" customHeight="1">
      <c r="A898" s="37"/>
      <c r="B898" s="37"/>
      <c r="C898" s="37"/>
      <c r="D898" s="37"/>
      <c r="E898" s="172"/>
      <c r="F898" s="38"/>
      <c r="G898" s="38"/>
      <c r="H898" s="1"/>
      <c r="I898" s="1"/>
    </row>
    <row r="899" ht="15.75" customHeight="1">
      <c r="A899" s="37"/>
      <c r="B899" s="37"/>
      <c r="C899" s="37"/>
      <c r="D899" s="37"/>
      <c r="E899" s="172"/>
      <c r="F899" s="38"/>
      <c r="G899" s="38"/>
      <c r="H899" s="1"/>
      <c r="I899" s="1"/>
    </row>
    <row r="900" ht="15.75" customHeight="1">
      <c r="A900" s="37"/>
      <c r="B900" s="37"/>
      <c r="C900" s="37"/>
      <c r="D900" s="37"/>
      <c r="E900" s="172"/>
      <c r="F900" s="38"/>
      <c r="G900" s="38"/>
      <c r="H900" s="1"/>
      <c r="I900" s="1"/>
    </row>
    <row r="901" ht="15.75" customHeight="1">
      <c r="A901" s="37"/>
      <c r="B901" s="37"/>
      <c r="C901" s="37"/>
      <c r="D901" s="37"/>
      <c r="E901" s="172"/>
      <c r="F901" s="38"/>
      <c r="G901" s="38"/>
      <c r="H901" s="1"/>
      <c r="I901" s="1"/>
    </row>
    <row r="902" ht="15.75" customHeight="1">
      <c r="A902" s="37"/>
      <c r="B902" s="37"/>
      <c r="C902" s="37"/>
      <c r="D902" s="37"/>
      <c r="E902" s="172"/>
      <c r="F902" s="38"/>
      <c r="G902" s="38"/>
      <c r="H902" s="1"/>
      <c r="I902" s="1"/>
    </row>
    <row r="903" ht="15.75" customHeight="1">
      <c r="A903" s="37"/>
      <c r="B903" s="37"/>
      <c r="C903" s="37"/>
      <c r="D903" s="37"/>
      <c r="E903" s="172"/>
      <c r="F903" s="38"/>
      <c r="G903" s="38"/>
      <c r="H903" s="1"/>
      <c r="I903" s="1"/>
    </row>
    <row r="904" ht="15.75" customHeight="1">
      <c r="A904" s="37"/>
      <c r="B904" s="37"/>
      <c r="C904" s="37"/>
      <c r="D904" s="37"/>
      <c r="E904" s="172"/>
      <c r="F904" s="38"/>
      <c r="G904" s="38"/>
      <c r="H904" s="1"/>
      <c r="I904" s="1"/>
    </row>
    <row r="905" ht="15.75" customHeight="1">
      <c r="A905" s="37"/>
      <c r="B905" s="37"/>
      <c r="C905" s="37"/>
      <c r="D905" s="37"/>
      <c r="E905" s="172"/>
      <c r="F905" s="38"/>
      <c r="G905" s="38"/>
      <c r="H905" s="1"/>
      <c r="I905" s="1"/>
    </row>
    <row r="906" ht="15.75" customHeight="1">
      <c r="A906" s="37"/>
      <c r="B906" s="37"/>
      <c r="C906" s="37"/>
      <c r="D906" s="37"/>
      <c r="E906" s="172"/>
      <c r="F906" s="38"/>
      <c r="G906" s="38"/>
      <c r="H906" s="1"/>
      <c r="I906" s="1"/>
    </row>
    <row r="907" ht="15.75" customHeight="1">
      <c r="A907" s="37"/>
      <c r="B907" s="37"/>
      <c r="C907" s="37"/>
      <c r="D907" s="37"/>
      <c r="E907" s="172"/>
      <c r="F907" s="38"/>
      <c r="G907" s="38"/>
      <c r="H907" s="1"/>
      <c r="I907" s="1"/>
    </row>
    <row r="908" ht="15.75" customHeight="1">
      <c r="A908" s="37"/>
      <c r="B908" s="37"/>
      <c r="C908" s="37"/>
      <c r="D908" s="37"/>
      <c r="E908" s="172"/>
      <c r="F908" s="38"/>
      <c r="G908" s="38"/>
      <c r="H908" s="1"/>
      <c r="I908" s="1"/>
    </row>
    <row r="909" ht="15.75" customHeight="1">
      <c r="A909" s="37"/>
      <c r="B909" s="37"/>
      <c r="C909" s="37"/>
      <c r="D909" s="37"/>
      <c r="E909" s="172"/>
      <c r="F909" s="38"/>
      <c r="G909" s="38"/>
      <c r="H909" s="1"/>
      <c r="I909" s="1"/>
    </row>
    <row r="910" ht="15.75" customHeight="1">
      <c r="A910" s="37"/>
      <c r="B910" s="37"/>
      <c r="C910" s="37"/>
      <c r="D910" s="37"/>
      <c r="E910" s="172"/>
      <c r="F910" s="38"/>
      <c r="G910" s="38"/>
      <c r="H910" s="1"/>
      <c r="I910" s="1"/>
    </row>
    <row r="911" ht="15.75" customHeight="1">
      <c r="A911" s="37"/>
      <c r="B911" s="37"/>
      <c r="C911" s="37"/>
      <c r="D911" s="37"/>
      <c r="E911" s="172"/>
      <c r="F911" s="38"/>
      <c r="G911" s="38"/>
      <c r="H911" s="1"/>
      <c r="I911" s="1"/>
    </row>
    <row r="912" ht="15.75" customHeight="1">
      <c r="A912" s="37"/>
      <c r="B912" s="37"/>
      <c r="C912" s="37"/>
      <c r="D912" s="37"/>
      <c r="E912" s="172"/>
      <c r="F912" s="38"/>
      <c r="G912" s="38"/>
      <c r="H912" s="1"/>
      <c r="I912" s="1"/>
    </row>
    <row r="913" ht="15.75" customHeight="1">
      <c r="A913" s="37"/>
      <c r="B913" s="37"/>
      <c r="C913" s="37"/>
      <c r="D913" s="37"/>
      <c r="E913" s="172"/>
      <c r="F913" s="38"/>
      <c r="G913" s="38"/>
      <c r="H913" s="1"/>
      <c r="I913" s="1"/>
    </row>
    <row r="914" ht="15.75" customHeight="1">
      <c r="A914" s="37"/>
      <c r="B914" s="37"/>
      <c r="C914" s="37"/>
      <c r="D914" s="37"/>
      <c r="E914" s="172"/>
      <c r="F914" s="38"/>
      <c r="G914" s="38"/>
      <c r="H914" s="1"/>
      <c r="I914" s="1"/>
    </row>
    <row r="915" ht="15.75" customHeight="1">
      <c r="A915" s="37"/>
      <c r="B915" s="37"/>
      <c r="C915" s="37"/>
      <c r="D915" s="37"/>
      <c r="E915" s="172"/>
      <c r="F915" s="38"/>
      <c r="G915" s="38"/>
      <c r="H915" s="1"/>
      <c r="I915" s="1"/>
    </row>
    <row r="916" ht="15.75" customHeight="1">
      <c r="A916" s="37"/>
      <c r="B916" s="37"/>
      <c r="C916" s="37"/>
      <c r="D916" s="37"/>
      <c r="E916" s="172"/>
      <c r="F916" s="38"/>
      <c r="G916" s="38"/>
      <c r="H916" s="1"/>
      <c r="I916" s="1"/>
    </row>
    <row r="917" ht="15.75" customHeight="1">
      <c r="A917" s="37"/>
      <c r="B917" s="37"/>
      <c r="C917" s="37"/>
      <c r="D917" s="37"/>
      <c r="E917" s="172"/>
      <c r="F917" s="38"/>
      <c r="G917" s="38"/>
      <c r="H917" s="1"/>
      <c r="I917" s="1"/>
    </row>
    <row r="918" ht="15.75" customHeight="1">
      <c r="A918" s="37"/>
      <c r="B918" s="37"/>
      <c r="C918" s="37"/>
      <c r="D918" s="37"/>
      <c r="E918" s="172"/>
      <c r="F918" s="38"/>
      <c r="G918" s="38"/>
      <c r="H918" s="1"/>
      <c r="I918" s="1"/>
    </row>
    <row r="919" ht="15.75" customHeight="1">
      <c r="A919" s="37"/>
      <c r="B919" s="37"/>
      <c r="C919" s="37"/>
      <c r="D919" s="37"/>
      <c r="E919" s="172"/>
      <c r="F919" s="38"/>
      <c r="G919" s="38"/>
      <c r="H919" s="1"/>
      <c r="I919" s="1"/>
    </row>
    <row r="920" ht="15.75" customHeight="1">
      <c r="A920" s="37"/>
      <c r="B920" s="37"/>
      <c r="C920" s="37"/>
      <c r="D920" s="37"/>
      <c r="E920" s="172"/>
      <c r="F920" s="38"/>
      <c r="G920" s="38"/>
      <c r="H920" s="1"/>
      <c r="I920" s="1"/>
    </row>
    <row r="921" ht="15.75" customHeight="1">
      <c r="A921" s="37"/>
      <c r="B921" s="37"/>
      <c r="C921" s="37"/>
      <c r="D921" s="37"/>
      <c r="E921" s="172"/>
      <c r="F921" s="38"/>
      <c r="G921" s="38"/>
      <c r="H921" s="1"/>
      <c r="I921" s="1"/>
    </row>
    <row r="922" ht="15.75" customHeight="1">
      <c r="A922" s="37"/>
      <c r="B922" s="37"/>
      <c r="C922" s="37"/>
      <c r="D922" s="37"/>
      <c r="E922" s="172"/>
      <c r="F922" s="38"/>
      <c r="G922" s="38"/>
      <c r="H922" s="1"/>
      <c r="I922" s="1"/>
    </row>
    <row r="923" ht="15.75" customHeight="1">
      <c r="A923" s="37"/>
      <c r="B923" s="37"/>
      <c r="C923" s="37"/>
      <c r="D923" s="37"/>
      <c r="E923" s="172"/>
      <c r="F923" s="38"/>
      <c r="G923" s="38"/>
      <c r="H923" s="1"/>
      <c r="I923" s="1"/>
    </row>
    <row r="924" ht="15.75" customHeight="1">
      <c r="A924" s="37"/>
      <c r="B924" s="37"/>
      <c r="C924" s="37"/>
      <c r="D924" s="37"/>
      <c r="E924" s="172"/>
      <c r="F924" s="38"/>
      <c r="G924" s="38"/>
      <c r="H924" s="1"/>
      <c r="I924" s="1"/>
    </row>
    <row r="925" ht="15.75" customHeight="1">
      <c r="A925" s="37"/>
      <c r="B925" s="37"/>
      <c r="C925" s="37"/>
      <c r="D925" s="37"/>
      <c r="E925" s="172"/>
      <c r="F925" s="38"/>
      <c r="G925" s="38"/>
      <c r="H925" s="1"/>
      <c r="I925" s="1"/>
    </row>
    <row r="926" ht="15.75" customHeight="1">
      <c r="A926" s="37"/>
      <c r="B926" s="37"/>
      <c r="C926" s="37"/>
      <c r="D926" s="37"/>
      <c r="E926" s="172"/>
      <c r="F926" s="38"/>
      <c r="G926" s="38"/>
      <c r="H926" s="1"/>
      <c r="I926" s="1"/>
    </row>
    <row r="927" ht="15.75" customHeight="1">
      <c r="A927" s="37"/>
      <c r="B927" s="37"/>
      <c r="C927" s="37"/>
      <c r="D927" s="37"/>
      <c r="E927" s="172"/>
      <c r="F927" s="38"/>
      <c r="G927" s="38"/>
      <c r="H927" s="1"/>
      <c r="I927" s="1"/>
    </row>
    <row r="928" ht="15.75" customHeight="1">
      <c r="A928" s="37"/>
      <c r="B928" s="37"/>
      <c r="C928" s="37"/>
      <c r="D928" s="37"/>
      <c r="E928" s="172"/>
      <c r="F928" s="38"/>
      <c r="G928" s="38"/>
      <c r="H928" s="1"/>
      <c r="I928" s="1"/>
    </row>
    <row r="929" ht="15.75" customHeight="1">
      <c r="A929" s="37"/>
      <c r="B929" s="37"/>
      <c r="C929" s="37"/>
      <c r="D929" s="37"/>
      <c r="E929" s="172"/>
      <c r="F929" s="38"/>
      <c r="G929" s="38"/>
      <c r="H929" s="1"/>
      <c r="I929" s="1"/>
    </row>
    <row r="930" ht="15.75" customHeight="1">
      <c r="A930" s="37"/>
      <c r="B930" s="37"/>
      <c r="C930" s="37"/>
      <c r="D930" s="37"/>
      <c r="E930" s="172"/>
      <c r="F930" s="38"/>
      <c r="G930" s="38"/>
      <c r="H930" s="1"/>
      <c r="I930" s="1"/>
    </row>
    <row r="931" ht="15.75" customHeight="1">
      <c r="A931" s="37"/>
      <c r="B931" s="37"/>
      <c r="C931" s="37"/>
      <c r="D931" s="37"/>
      <c r="E931" s="172"/>
      <c r="F931" s="38"/>
      <c r="G931" s="38"/>
      <c r="H931" s="1"/>
      <c r="I931" s="1"/>
    </row>
    <row r="932" ht="15.75" customHeight="1">
      <c r="A932" s="37"/>
      <c r="B932" s="37"/>
      <c r="C932" s="37"/>
      <c r="D932" s="37"/>
      <c r="E932" s="172"/>
      <c r="F932" s="38"/>
      <c r="G932" s="38"/>
      <c r="H932" s="1"/>
      <c r="I932" s="1"/>
    </row>
    <row r="933" ht="15.75" customHeight="1">
      <c r="A933" s="37"/>
      <c r="B933" s="37"/>
      <c r="C933" s="37"/>
      <c r="D933" s="37"/>
      <c r="E933" s="172"/>
      <c r="F933" s="38"/>
      <c r="G933" s="38"/>
      <c r="H933" s="1"/>
      <c r="I933" s="1"/>
    </row>
    <row r="934" ht="15.75" customHeight="1">
      <c r="A934" s="37"/>
      <c r="B934" s="37"/>
      <c r="C934" s="37"/>
      <c r="D934" s="37"/>
      <c r="E934" s="172"/>
      <c r="F934" s="38"/>
      <c r="G934" s="38"/>
      <c r="H934" s="1"/>
      <c r="I934" s="1"/>
    </row>
    <row r="935" ht="15.75" customHeight="1">
      <c r="A935" s="37"/>
      <c r="B935" s="37"/>
      <c r="C935" s="37"/>
      <c r="D935" s="37"/>
      <c r="E935" s="172"/>
      <c r="F935" s="38"/>
      <c r="G935" s="38"/>
      <c r="H935" s="1"/>
      <c r="I935" s="1"/>
    </row>
    <row r="936" ht="15.75" customHeight="1">
      <c r="A936" s="37"/>
      <c r="B936" s="37"/>
      <c r="C936" s="37"/>
      <c r="D936" s="37"/>
      <c r="E936" s="172"/>
      <c r="F936" s="38"/>
      <c r="G936" s="38"/>
      <c r="H936" s="1"/>
      <c r="I936" s="1"/>
    </row>
    <row r="937" ht="15.75" customHeight="1">
      <c r="A937" s="37"/>
      <c r="B937" s="37"/>
      <c r="C937" s="37"/>
      <c r="D937" s="37"/>
      <c r="E937" s="172"/>
      <c r="F937" s="38"/>
      <c r="G937" s="38"/>
      <c r="H937" s="1"/>
      <c r="I937" s="1"/>
    </row>
    <row r="938" ht="15.75" customHeight="1">
      <c r="A938" s="37"/>
      <c r="B938" s="37"/>
      <c r="C938" s="37"/>
      <c r="D938" s="37"/>
      <c r="E938" s="172"/>
      <c r="F938" s="38"/>
      <c r="G938" s="38"/>
      <c r="H938" s="1"/>
      <c r="I938" s="1"/>
    </row>
    <row r="939" ht="15.75" customHeight="1">
      <c r="A939" s="37"/>
      <c r="B939" s="37"/>
      <c r="C939" s="37"/>
      <c r="D939" s="37"/>
      <c r="E939" s="172"/>
      <c r="F939" s="38"/>
      <c r="G939" s="38"/>
      <c r="H939" s="1"/>
      <c r="I939" s="1"/>
    </row>
    <row r="940" ht="15.75" customHeight="1">
      <c r="A940" s="37"/>
      <c r="B940" s="37"/>
      <c r="C940" s="37"/>
      <c r="D940" s="37"/>
      <c r="E940" s="172"/>
      <c r="F940" s="38"/>
      <c r="G940" s="38"/>
      <c r="H940" s="1"/>
      <c r="I940" s="1"/>
    </row>
    <row r="941" ht="15.75" customHeight="1">
      <c r="A941" s="37"/>
      <c r="B941" s="37"/>
      <c r="C941" s="37"/>
      <c r="D941" s="37"/>
      <c r="E941" s="172"/>
      <c r="F941" s="38"/>
      <c r="G941" s="38"/>
      <c r="H941" s="1"/>
      <c r="I941" s="1"/>
    </row>
    <row r="942" ht="15.75" customHeight="1">
      <c r="A942" s="37"/>
      <c r="B942" s="37"/>
      <c r="C942" s="37"/>
      <c r="D942" s="37"/>
      <c r="E942" s="172"/>
      <c r="F942" s="38"/>
      <c r="G942" s="38"/>
      <c r="H942" s="1"/>
      <c r="I942" s="1"/>
    </row>
    <row r="943" ht="15.75" customHeight="1">
      <c r="A943" s="37"/>
      <c r="B943" s="37"/>
      <c r="C943" s="37"/>
      <c r="D943" s="37"/>
      <c r="E943" s="172"/>
      <c r="F943" s="38"/>
      <c r="G943" s="38"/>
      <c r="H943" s="1"/>
      <c r="I943" s="1"/>
    </row>
    <row r="944" ht="15.75" customHeight="1">
      <c r="A944" s="37"/>
      <c r="B944" s="37"/>
      <c r="C944" s="37"/>
      <c r="D944" s="37"/>
      <c r="E944" s="172"/>
      <c r="F944" s="38"/>
      <c r="G944" s="38"/>
      <c r="H944" s="1"/>
      <c r="I944" s="1"/>
    </row>
    <row r="945" ht="15.75" customHeight="1">
      <c r="A945" s="37"/>
      <c r="B945" s="37"/>
      <c r="C945" s="37"/>
      <c r="D945" s="37"/>
      <c r="E945" s="172"/>
      <c r="F945" s="38"/>
      <c r="G945" s="38"/>
      <c r="H945" s="1"/>
      <c r="I945" s="1"/>
    </row>
    <row r="946" ht="15.75" customHeight="1">
      <c r="A946" s="37"/>
      <c r="B946" s="37"/>
      <c r="C946" s="37"/>
      <c r="D946" s="37"/>
      <c r="E946" s="172"/>
      <c r="F946" s="38"/>
      <c r="G946" s="38"/>
      <c r="H946" s="1"/>
      <c r="I946" s="1"/>
    </row>
    <row r="947" ht="15.75" customHeight="1">
      <c r="A947" s="37"/>
      <c r="B947" s="37"/>
      <c r="C947" s="37"/>
      <c r="D947" s="37"/>
      <c r="E947" s="172"/>
      <c r="F947" s="38"/>
      <c r="G947" s="38"/>
      <c r="H947" s="1"/>
      <c r="I947" s="1"/>
    </row>
    <row r="948" ht="15.75" customHeight="1">
      <c r="A948" s="37"/>
      <c r="B948" s="37"/>
      <c r="C948" s="37"/>
      <c r="D948" s="37"/>
      <c r="E948" s="172"/>
      <c r="F948" s="38"/>
      <c r="G948" s="38"/>
      <c r="H948" s="1"/>
      <c r="I948" s="1"/>
    </row>
    <row r="949" ht="15.75" customHeight="1">
      <c r="A949" s="37"/>
      <c r="B949" s="37"/>
      <c r="C949" s="37"/>
      <c r="D949" s="37"/>
      <c r="E949" s="172"/>
      <c r="F949" s="38"/>
      <c r="G949" s="38"/>
      <c r="H949" s="1"/>
      <c r="I949" s="1"/>
    </row>
    <row r="950" ht="15.75" customHeight="1">
      <c r="A950" s="37"/>
      <c r="B950" s="37"/>
      <c r="C950" s="37"/>
      <c r="D950" s="37"/>
      <c r="E950" s="172"/>
      <c r="F950" s="38"/>
      <c r="G950" s="38"/>
      <c r="H950" s="1"/>
      <c r="I950" s="1"/>
    </row>
    <row r="951" ht="15.75" customHeight="1">
      <c r="A951" s="37"/>
      <c r="B951" s="37"/>
      <c r="C951" s="37"/>
      <c r="D951" s="37"/>
      <c r="E951" s="172"/>
      <c r="F951" s="38"/>
      <c r="G951" s="38"/>
      <c r="H951" s="1"/>
      <c r="I951" s="1"/>
    </row>
    <row r="952" ht="15.75" customHeight="1">
      <c r="A952" s="37"/>
      <c r="B952" s="37"/>
      <c r="C952" s="37"/>
      <c r="D952" s="37"/>
      <c r="E952" s="172"/>
      <c r="F952" s="38"/>
      <c r="G952" s="38"/>
      <c r="H952" s="1"/>
      <c r="I952" s="1"/>
    </row>
    <row r="953" ht="15.75" customHeight="1">
      <c r="A953" s="37"/>
      <c r="B953" s="37"/>
      <c r="C953" s="37"/>
      <c r="D953" s="37"/>
      <c r="E953" s="172"/>
      <c r="F953" s="38"/>
      <c r="G953" s="38"/>
      <c r="H953" s="1"/>
      <c r="I953" s="1"/>
    </row>
    <row r="954" ht="15.75" customHeight="1">
      <c r="A954" s="37"/>
      <c r="B954" s="37"/>
      <c r="C954" s="37"/>
      <c r="D954" s="37"/>
      <c r="E954" s="172"/>
      <c r="F954" s="38"/>
      <c r="G954" s="38"/>
      <c r="H954" s="1"/>
      <c r="I954" s="1"/>
    </row>
    <row r="955" ht="15.75" customHeight="1">
      <c r="A955" s="37"/>
      <c r="B955" s="37"/>
      <c r="C955" s="37"/>
      <c r="D955" s="37"/>
      <c r="E955" s="172"/>
      <c r="F955" s="38"/>
      <c r="G955" s="38"/>
      <c r="H955" s="1"/>
      <c r="I955" s="1"/>
    </row>
    <row r="956" ht="15.75" customHeight="1">
      <c r="A956" s="37"/>
      <c r="B956" s="37"/>
      <c r="C956" s="37"/>
      <c r="D956" s="37"/>
      <c r="E956" s="172"/>
      <c r="F956" s="38"/>
      <c r="G956" s="38"/>
      <c r="H956" s="1"/>
      <c r="I956" s="1"/>
    </row>
    <row r="957" ht="15.75" customHeight="1">
      <c r="A957" s="37"/>
      <c r="B957" s="37"/>
      <c r="C957" s="37"/>
      <c r="D957" s="37"/>
      <c r="E957" s="172"/>
      <c r="F957" s="38"/>
      <c r="G957" s="38"/>
      <c r="H957" s="1"/>
      <c r="I957" s="1"/>
    </row>
    <row r="958" ht="15.75" customHeight="1">
      <c r="A958" s="37"/>
      <c r="B958" s="37"/>
      <c r="C958" s="37"/>
      <c r="D958" s="37"/>
      <c r="E958" s="172"/>
      <c r="F958" s="38"/>
      <c r="G958" s="38"/>
      <c r="H958" s="1"/>
      <c r="I958" s="1"/>
    </row>
    <row r="959" ht="15.75" customHeight="1">
      <c r="A959" s="37"/>
      <c r="B959" s="37"/>
      <c r="C959" s="37"/>
      <c r="D959" s="37"/>
      <c r="E959" s="172"/>
      <c r="F959" s="38"/>
      <c r="G959" s="38"/>
      <c r="H959" s="1"/>
      <c r="I959" s="1"/>
    </row>
    <row r="960" ht="15.75" customHeight="1">
      <c r="A960" s="37"/>
      <c r="B960" s="37"/>
      <c r="C960" s="37"/>
      <c r="D960" s="37"/>
      <c r="E960" s="172"/>
      <c r="F960" s="38"/>
      <c r="G960" s="38"/>
      <c r="H960" s="1"/>
      <c r="I960" s="1"/>
    </row>
    <row r="961" ht="15.75" customHeight="1">
      <c r="A961" s="37"/>
      <c r="B961" s="37"/>
      <c r="C961" s="37"/>
      <c r="D961" s="37"/>
      <c r="E961" s="172"/>
      <c r="F961" s="38"/>
      <c r="G961" s="38"/>
      <c r="H961" s="1"/>
      <c r="I961" s="1"/>
    </row>
    <row r="962" ht="15.75" customHeight="1">
      <c r="A962" s="37"/>
      <c r="B962" s="37"/>
      <c r="C962" s="37"/>
      <c r="D962" s="37"/>
      <c r="E962" s="172"/>
      <c r="F962" s="38"/>
      <c r="G962" s="38"/>
      <c r="H962" s="1"/>
      <c r="I962" s="1"/>
    </row>
    <row r="963" ht="15.75" customHeight="1">
      <c r="A963" s="37"/>
      <c r="B963" s="37"/>
      <c r="C963" s="37"/>
      <c r="D963" s="37"/>
      <c r="E963" s="172"/>
      <c r="F963" s="38"/>
      <c r="G963" s="38"/>
      <c r="H963" s="1"/>
      <c r="I963" s="1"/>
    </row>
    <row r="964" ht="15.75" customHeight="1">
      <c r="A964" s="37"/>
      <c r="B964" s="37"/>
      <c r="C964" s="37"/>
      <c r="D964" s="37"/>
      <c r="E964" s="172"/>
      <c r="F964" s="38"/>
      <c r="G964" s="38"/>
      <c r="H964" s="1"/>
      <c r="I964" s="1"/>
    </row>
    <row r="965" ht="15.75" customHeight="1">
      <c r="A965" s="37"/>
      <c r="B965" s="37"/>
      <c r="C965" s="37"/>
      <c r="D965" s="37"/>
      <c r="E965" s="172"/>
      <c r="F965" s="38"/>
      <c r="G965" s="38"/>
      <c r="H965" s="1"/>
      <c r="I965" s="1"/>
    </row>
    <row r="966" ht="15.75" customHeight="1">
      <c r="A966" s="37"/>
      <c r="B966" s="37"/>
      <c r="C966" s="37"/>
      <c r="D966" s="37"/>
      <c r="E966" s="172"/>
      <c r="F966" s="38"/>
      <c r="G966" s="38"/>
      <c r="H966" s="1"/>
      <c r="I966" s="1"/>
    </row>
    <row r="967" ht="15.75" customHeight="1">
      <c r="A967" s="37"/>
      <c r="B967" s="37"/>
      <c r="C967" s="37"/>
      <c r="D967" s="37"/>
      <c r="E967" s="172"/>
      <c r="F967" s="38"/>
      <c r="G967" s="38"/>
      <c r="H967" s="1"/>
      <c r="I967" s="1"/>
    </row>
    <row r="968" ht="15.75" customHeight="1">
      <c r="A968" s="37"/>
      <c r="B968" s="37"/>
      <c r="C968" s="37"/>
      <c r="D968" s="37"/>
      <c r="E968" s="172"/>
      <c r="F968" s="38"/>
      <c r="G968" s="38"/>
      <c r="H968" s="1"/>
      <c r="I968" s="1"/>
    </row>
    <row r="969" ht="15.75" customHeight="1">
      <c r="A969" s="37"/>
      <c r="B969" s="37"/>
      <c r="C969" s="37"/>
      <c r="D969" s="37"/>
      <c r="E969" s="172"/>
      <c r="F969" s="38"/>
      <c r="G969" s="38"/>
      <c r="H969" s="1"/>
      <c r="I969" s="1"/>
    </row>
    <row r="970" ht="15.75" customHeight="1">
      <c r="A970" s="37"/>
      <c r="B970" s="37"/>
      <c r="C970" s="37"/>
      <c r="D970" s="37"/>
      <c r="E970" s="172"/>
      <c r="F970" s="38"/>
      <c r="G970" s="38"/>
      <c r="H970" s="1"/>
      <c r="I970" s="1"/>
    </row>
    <row r="971" ht="15.75" customHeight="1">
      <c r="A971" s="37"/>
      <c r="B971" s="37"/>
      <c r="C971" s="37"/>
      <c r="D971" s="37"/>
      <c r="E971" s="172"/>
      <c r="F971" s="38"/>
      <c r="G971" s="38"/>
      <c r="H971" s="1"/>
      <c r="I971" s="1"/>
    </row>
    <row r="972" ht="15.75" customHeight="1">
      <c r="A972" s="37"/>
      <c r="B972" s="37"/>
      <c r="C972" s="37"/>
      <c r="D972" s="37"/>
      <c r="E972" s="172"/>
      <c r="F972" s="38"/>
      <c r="G972" s="38"/>
      <c r="H972" s="1"/>
      <c r="I972" s="1"/>
    </row>
    <row r="973" ht="15.75" customHeight="1">
      <c r="A973" s="37"/>
      <c r="B973" s="37"/>
      <c r="C973" s="37"/>
      <c r="D973" s="37"/>
      <c r="E973" s="172"/>
      <c r="F973" s="38"/>
      <c r="G973" s="38"/>
      <c r="H973" s="1"/>
      <c r="I973" s="1"/>
    </row>
    <row r="974" ht="15.75" customHeight="1">
      <c r="A974" s="37"/>
      <c r="B974" s="37"/>
      <c r="C974" s="37"/>
      <c r="D974" s="37"/>
      <c r="E974" s="172"/>
      <c r="F974" s="38"/>
      <c r="G974" s="38"/>
      <c r="H974" s="1"/>
      <c r="I974" s="1"/>
    </row>
    <row r="975" ht="15.75" customHeight="1">
      <c r="A975" s="37"/>
      <c r="B975" s="37"/>
      <c r="C975" s="37"/>
      <c r="D975" s="37"/>
      <c r="E975" s="172"/>
      <c r="F975" s="38"/>
      <c r="G975" s="38"/>
      <c r="H975" s="1"/>
      <c r="I975" s="1"/>
    </row>
    <row r="976" ht="15.75" customHeight="1">
      <c r="A976" s="37"/>
      <c r="B976" s="37"/>
      <c r="C976" s="37"/>
      <c r="D976" s="37"/>
      <c r="E976" s="172"/>
      <c r="F976" s="38"/>
      <c r="G976" s="38"/>
      <c r="H976" s="1"/>
      <c r="I976" s="1"/>
    </row>
    <row r="977" ht="15.75" customHeight="1">
      <c r="A977" s="37"/>
      <c r="B977" s="37"/>
      <c r="C977" s="37"/>
      <c r="D977" s="37"/>
      <c r="E977" s="172"/>
      <c r="F977" s="38"/>
      <c r="G977" s="38"/>
      <c r="H977" s="1"/>
      <c r="I977" s="1"/>
    </row>
    <row r="978" ht="15.75" customHeight="1">
      <c r="A978" s="37"/>
      <c r="B978" s="37"/>
      <c r="C978" s="37"/>
      <c r="D978" s="37"/>
      <c r="E978" s="172"/>
      <c r="F978" s="38"/>
      <c r="G978" s="38"/>
      <c r="H978" s="1"/>
      <c r="I978" s="1"/>
    </row>
    <row r="979" ht="15.75" customHeight="1">
      <c r="A979" s="37"/>
      <c r="B979" s="37"/>
      <c r="C979" s="37"/>
      <c r="D979" s="37"/>
      <c r="E979" s="172"/>
      <c r="F979" s="38"/>
      <c r="G979" s="38"/>
      <c r="H979" s="1"/>
      <c r="I979" s="1"/>
    </row>
    <row r="980" ht="15.75" customHeight="1">
      <c r="A980" s="37"/>
      <c r="B980" s="37"/>
      <c r="C980" s="37"/>
      <c r="D980" s="37"/>
      <c r="E980" s="172"/>
      <c r="F980" s="38"/>
      <c r="G980" s="38"/>
      <c r="H980" s="1"/>
      <c r="I980" s="1"/>
    </row>
    <row r="981" ht="15.75" customHeight="1">
      <c r="A981" s="37"/>
      <c r="B981" s="37"/>
      <c r="C981" s="37"/>
      <c r="D981" s="37"/>
      <c r="E981" s="172"/>
      <c r="F981" s="38"/>
      <c r="G981" s="38"/>
      <c r="H981" s="1"/>
      <c r="I981" s="1"/>
    </row>
    <row r="982" ht="15.75" customHeight="1">
      <c r="A982" s="37"/>
      <c r="B982" s="37"/>
      <c r="C982" s="37"/>
      <c r="D982" s="37"/>
      <c r="E982" s="172"/>
      <c r="F982" s="38"/>
      <c r="G982" s="38"/>
      <c r="H982" s="1"/>
      <c r="I982" s="1"/>
    </row>
    <row r="983" ht="15.75" customHeight="1">
      <c r="A983" s="37"/>
      <c r="B983" s="37"/>
      <c r="C983" s="37"/>
      <c r="D983" s="37"/>
      <c r="E983" s="172"/>
      <c r="F983" s="38"/>
      <c r="G983" s="38"/>
      <c r="H983" s="1"/>
      <c r="I983" s="1"/>
    </row>
    <row r="984" ht="15.75" customHeight="1">
      <c r="A984" s="37"/>
      <c r="B984" s="37"/>
      <c r="C984" s="37"/>
      <c r="D984" s="37"/>
      <c r="E984" s="172"/>
      <c r="F984" s="38"/>
      <c r="G984" s="38"/>
      <c r="H984" s="1"/>
      <c r="I984" s="1"/>
    </row>
    <row r="985" ht="15.75" customHeight="1">
      <c r="A985" s="37"/>
      <c r="B985" s="37"/>
      <c r="C985" s="37"/>
      <c r="D985" s="37"/>
      <c r="E985" s="172"/>
      <c r="F985" s="38"/>
      <c r="G985" s="38"/>
      <c r="H985" s="1"/>
      <c r="I985" s="1"/>
    </row>
    <row r="986" ht="15.75" customHeight="1">
      <c r="A986" s="37"/>
      <c r="B986" s="37"/>
      <c r="C986" s="37"/>
      <c r="D986" s="37"/>
      <c r="E986" s="172"/>
      <c r="F986" s="38"/>
      <c r="G986" s="38"/>
      <c r="H986" s="1"/>
      <c r="I986" s="1"/>
    </row>
    <row r="987" ht="15.75" customHeight="1">
      <c r="A987" s="37"/>
      <c r="B987" s="37"/>
      <c r="C987" s="37"/>
      <c r="D987" s="37"/>
      <c r="E987" s="172"/>
      <c r="F987" s="38"/>
      <c r="G987" s="38"/>
      <c r="H987" s="1"/>
      <c r="I987" s="1"/>
    </row>
    <row r="988" ht="15.75" customHeight="1">
      <c r="A988" s="37"/>
      <c r="B988" s="37"/>
      <c r="C988" s="37"/>
      <c r="D988" s="37"/>
      <c r="E988" s="172"/>
      <c r="F988" s="38"/>
      <c r="G988" s="38"/>
      <c r="H988" s="1"/>
      <c r="I988" s="1"/>
    </row>
    <row r="989" ht="15.75" customHeight="1">
      <c r="A989" s="37"/>
      <c r="B989" s="37"/>
      <c r="C989" s="37"/>
      <c r="D989" s="37"/>
      <c r="E989" s="172"/>
      <c r="F989" s="38"/>
      <c r="G989" s="38"/>
      <c r="H989" s="1"/>
      <c r="I989" s="1"/>
    </row>
    <row r="990" ht="15.75" customHeight="1">
      <c r="A990" s="37"/>
      <c r="B990" s="37"/>
      <c r="C990" s="37"/>
      <c r="D990" s="37"/>
      <c r="E990" s="172"/>
      <c r="F990" s="38"/>
      <c r="G990" s="38"/>
      <c r="H990" s="1"/>
      <c r="I990" s="1"/>
    </row>
    <row r="991" ht="15.75" customHeight="1">
      <c r="A991" s="37"/>
      <c r="B991" s="37"/>
      <c r="C991" s="37"/>
      <c r="D991" s="37"/>
      <c r="E991" s="172"/>
      <c r="F991" s="38"/>
      <c r="G991" s="38"/>
      <c r="H991" s="1"/>
      <c r="I991" s="1"/>
    </row>
    <row r="992" ht="15.75" customHeight="1">
      <c r="A992" s="37"/>
      <c r="B992" s="37"/>
      <c r="C992" s="37"/>
      <c r="D992" s="37"/>
      <c r="E992" s="172"/>
      <c r="F992" s="38"/>
      <c r="G992" s="38"/>
      <c r="H992" s="1"/>
      <c r="I992" s="1"/>
    </row>
    <row r="993" ht="15.75" customHeight="1">
      <c r="A993" s="37"/>
      <c r="B993" s="37"/>
      <c r="C993" s="37"/>
      <c r="D993" s="37"/>
      <c r="E993" s="172"/>
      <c r="F993" s="38"/>
      <c r="G993" s="38"/>
      <c r="H993" s="1"/>
      <c r="I993" s="1"/>
    </row>
    <row r="994" ht="15.75" customHeight="1">
      <c r="A994" s="37"/>
      <c r="B994" s="37"/>
      <c r="C994" s="37"/>
      <c r="D994" s="37"/>
      <c r="E994" s="172"/>
      <c r="F994" s="38"/>
      <c r="G994" s="38"/>
      <c r="H994" s="1"/>
      <c r="I994" s="1"/>
    </row>
    <row r="995" ht="15.75" customHeight="1">
      <c r="A995" s="37"/>
      <c r="B995" s="37"/>
      <c r="C995" s="37"/>
      <c r="D995" s="37"/>
      <c r="E995" s="172"/>
      <c r="F995" s="38"/>
      <c r="G995" s="38"/>
      <c r="H995" s="1"/>
      <c r="I995" s="1"/>
    </row>
    <row r="996" ht="15.75" customHeight="1">
      <c r="A996" s="37"/>
      <c r="B996" s="37"/>
      <c r="C996" s="37"/>
      <c r="D996" s="37"/>
      <c r="E996" s="172"/>
      <c r="F996" s="38"/>
      <c r="G996" s="38"/>
      <c r="H996" s="1"/>
      <c r="I996" s="1"/>
    </row>
    <row r="997" ht="15.75" customHeight="1">
      <c r="A997" s="37"/>
      <c r="B997" s="37"/>
      <c r="C997" s="37"/>
      <c r="D997" s="37"/>
      <c r="E997" s="172"/>
      <c r="F997" s="38"/>
      <c r="G997" s="38"/>
      <c r="H997" s="1"/>
      <c r="I997" s="1"/>
    </row>
    <row r="998" ht="15.75" customHeight="1">
      <c r="A998" s="37"/>
      <c r="B998" s="37"/>
      <c r="C998" s="37"/>
      <c r="D998" s="37"/>
      <c r="E998" s="172"/>
      <c r="F998" s="38"/>
      <c r="G998" s="38"/>
      <c r="H998" s="1"/>
      <c r="I998" s="1"/>
    </row>
    <row r="999" ht="15.75" customHeight="1">
      <c r="A999" s="37"/>
      <c r="B999" s="37"/>
      <c r="C999" s="37"/>
      <c r="D999" s="37"/>
      <c r="E999" s="172"/>
      <c r="F999" s="38"/>
      <c r="G999" s="38"/>
      <c r="H999" s="1"/>
      <c r="I999" s="1"/>
    </row>
    <row r="1000" ht="15.75" customHeight="1">
      <c r="A1000" s="37"/>
      <c r="B1000" s="37"/>
      <c r="C1000" s="37"/>
      <c r="D1000" s="37"/>
      <c r="E1000" s="172"/>
      <c r="F1000" s="38"/>
      <c r="G1000" s="38"/>
      <c r="H1000" s="1"/>
      <c r="I1000" s="1"/>
    </row>
  </sheetData>
  <mergeCells count="10">
    <mergeCell ref="A10:J10"/>
    <mergeCell ref="A11:J11"/>
    <mergeCell ref="A29:J29"/>
    <mergeCell ref="A2:J2"/>
    <mergeCell ref="A4:J4"/>
    <mergeCell ref="A5:J5"/>
    <mergeCell ref="A6:J6"/>
    <mergeCell ref="A7:J7"/>
    <mergeCell ref="A8:J8"/>
    <mergeCell ref="A9:J9"/>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12.71"/>
    <col customWidth="1" min="3" max="3" width="7.71"/>
    <col customWidth="1" min="4" max="4" width="10.0"/>
    <col customWidth="1" min="5" max="6" width="5.71"/>
    <col customWidth="1" min="7" max="7" width="6.43"/>
    <col customWidth="1" min="8" max="8" width="9.14"/>
    <col customWidth="1" min="9" max="9" width="9.71"/>
    <col customWidth="1" min="10" max="10" width="9.14"/>
    <col customWidth="1" min="11" max="11" width="10.14"/>
    <col customWidth="1" min="12" max="12" width="6.14"/>
    <col customWidth="1" min="13" max="13" width="11.43"/>
    <col customWidth="1" min="14" max="14" width="7.43"/>
    <col customWidth="1" min="15" max="15" width="6.71"/>
    <col customWidth="1" min="16" max="16" width="7.71"/>
    <col customWidth="1" min="17" max="17" width="21.14"/>
    <col customWidth="1" min="18" max="18" width="15.14"/>
    <col customWidth="1" min="19" max="20" width="9.14"/>
    <col customWidth="1" min="21" max="26" width="10.0"/>
  </cols>
  <sheetData>
    <row r="1">
      <c r="A1" s="37"/>
      <c r="B1" s="38"/>
      <c r="C1" s="38"/>
      <c r="D1" s="38"/>
      <c r="E1" s="38"/>
      <c r="F1" s="38"/>
      <c r="G1" s="1"/>
      <c r="H1" s="1"/>
      <c r="I1" s="1"/>
      <c r="J1" s="1"/>
      <c r="K1" s="1"/>
      <c r="L1" s="1"/>
      <c r="M1" s="1"/>
      <c r="N1" s="1"/>
      <c r="O1" s="1"/>
      <c r="P1" s="1"/>
      <c r="Q1" s="1"/>
      <c r="R1" s="1"/>
      <c r="S1" s="1"/>
      <c r="T1" s="1"/>
    </row>
    <row r="2" ht="15.75" customHeight="1">
      <c r="A2" s="39" t="s">
        <v>112</v>
      </c>
      <c r="B2" s="40"/>
      <c r="C2" s="40"/>
      <c r="D2" s="40"/>
      <c r="E2" s="40"/>
      <c r="F2" s="40"/>
      <c r="G2" s="40"/>
      <c r="H2" s="40"/>
      <c r="I2" s="40"/>
      <c r="J2" s="40"/>
      <c r="K2" s="40"/>
      <c r="L2" s="40"/>
      <c r="M2" s="40"/>
      <c r="N2" s="40"/>
      <c r="O2" s="40"/>
      <c r="P2" s="34"/>
      <c r="Q2" s="41"/>
      <c r="R2" s="41"/>
      <c r="S2" s="41"/>
      <c r="T2" s="41"/>
      <c r="U2" s="42"/>
      <c r="V2" s="42"/>
      <c r="W2" s="42"/>
      <c r="X2" s="42"/>
      <c r="Y2" s="42"/>
      <c r="Z2" s="42"/>
    </row>
    <row r="3">
      <c r="A3" s="42"/>
      <c r="B3" s="42"/>
      <c r="C3" s="42"/>
      <c r="D3" s="42"/>
      <c r="E3" s="42"/>
      <c r="F3" s="42"/>
      <c r="G3" s="42"/>
      <c r="H3" s="41"/>
      <c r="I3" s="42"/>
      <c r="J3" s="42"/>
      <c r="K3" s="42"/>
      <c r="L3" s="42"/>
      <c r="M3" s="42"/>
      <c r="N3" s="42"/>
      <c r="O3" s="42"/>
      <c r="P3" s="42"/>
      <c r="Q3" s="41"/>
      <c r="R3" s="41"/>
      <c r="S3" s="41"/>
      <c r="T3" s="41"/>
      <c r="U3" s="42"/>
      <c r="V3" s="42"/>
      <c r="W3" s="42"/>
      <c r="X3" s="42"/>
      <c r="Y3" s="42"/>
      <c r="Z3" s="42"/>
    </row>
    <row r="4" ht="44.25" customHeight="1">
      <c r="A4" s="43" t="s">
        <v>113</v>
      </c>
      <c r="B4" s="40"/>
      <c r="C4" s="40"/>
      <c r="D4" s="40"/>
      <c r="E4" s="40"/>
      <c r="F4" s="40"/>
      <c r="G4" s="40"/>
      <c r="H4" s="40"/>
      <c r="I4" s="40"/>
      <c r="J4" s="40"/>
      <c r="K4" s="40"/>
      <c r="L4" s="40"/>
      <c r="M4" s="40"/>
      <c r="N4" s="40"/>
      <c r="O4" s="40"/>
      <c r="P4" s="34"/>
      <c r="Q4" s="41"/>
      <c r="R4" s="41"/>
      <c r="S4" s="41"/>
      <c r="T4" s="41"/>
      <c r="U4" s="42"/>
      <c r="V4" s="42"/>
      <c r="W4" s="42"/>
      <c r="X4" s="42"/>
      <c r="Y4" s="42"/>
      <c r="Z4" s="42"/>
    </row>
    <row r="5">
      <c r="A5" s="43" t="s">
        <v>114</v>
      </c>
      <c r="B5" s="40"/>
      <c r="C5" s="40"/>
      <c r="D5" s="40"/>
      <c r="E5" s="40"/>
      <c r="F5" s="40"/>
      <c r="G5" s="40"/>
      <c r="H5" s="40"/>
      <c r="I5" s="40"/>
      <c r="J5" s="40"/>
      <c r="K5" s="40"/>
      <c r="L5" s="40"/>
      <c r="M5" s="40"/>
      <c r="N5" s="40"/>
      <c r="O5" s="40"/>
      <c r="P5" s="34"/>
      <c r="Q5" s="41"/>
      <c r="R5" s="41"/>
      <c r="S5" s="41"/>
      <c r="T5" s="41"/>
      <c r="U5" s="42"/>
      <c r="V5" s="42"/>
      <c r="W5" s="42"/>
      <c r="X5" s="42"/>
      <c r="Y5" s="42"/>
      <c r="Z5" s="42"/>
    </row>
    <row r="6" ht="27.75" customHeight="1">
      <c r="A6" s="43" t="s">
        <v>115</v>
      </c>
      <c r="B6" s="40"/>
      <c r="C6" s="40"/>
      <c r="D6" s="40"/>
      <c r="E6" s="40"/>
      <c r="F6" s="40"/>
      <c r="G6" s="40"/>
      <c r="H6" s="40"/>
      <c r="I6" s="40"/>
      <c r="J6" s="40"/>
      <c r="K6" s="40"/>
      <c r="L6" s="40"/>
      <c r="M6" s="40"/>
      <c r="N6" s="40"/>
      <c r="O6" s="40"/>
      <c r="P6" s="34"/>
      <c r="Q6" s="41"/>
      <c r="R6" s="41"/>
      <c r="S6" s="41"/>
      <c r="T6" s="41"/>
      <c r="U6" s="42"/>
      <c r="V6" s="42"/>
      <c r="W6" s="42"/>
      <c r="X6" s="42"/>
      <c r="Y6" s="42"/>
      <c r="Z6" s="42"/>
    </row>
    <row r="7">
      <c r="A7" s="43" t="s">
        <v>116</v>
      </c>
      <c r="B7" s="40"/>
      <c r="C7" s="40"/>
      <c r="D7" s="40"/>
      <c r="E7" s="40"/>
      <c r="F7" s="40"/>
      <c r="G7" s="40"/>
      <c r="H7" s="40"/>
      <c r="I7" s="40"/>
      <c r="J7" s="40"/>
      <c r="K7" s="40"/>
      <c r="L7" s="40"/>
      <c r="M7" s="40"/>
      <c r="N7" s="40"/>
      <c r="O7" s="40"/>
      <c r="P7" s="34"/>
      <c r="Q7" s="41"/>
      <c r="R7" s="41"/>
      <c r="S7" s="41"/>
      <c r="T7" s="41"/>
      <c r="U7" s="42"/>
      <c r="V7" s="42"/>
      <c r="W7" s="42"/>
      <c r="X7" s="42"/>
      <c r="Y7" s="42"/>
      <c r="Z7" s="42"/>
    </row>
    <row r="8" ht="92.25" customHeight="1">
      <c r="A8" s="44" t="s">
        <v>117</v>
      </c>
      <c r="B8" s="40"/>
      <c r="C8" s="40"/>
      <c r="D8" s="40"/>
      <c r="E8" s="40"/>
      <c r="F8" s="40"/>
      <c r="G8" s="40"/>
      <c r="H8" s="40"/>
      <c r="I8" s="40"/>
      <c r="J8" s="40"/>
      <c r="K8" s="40"/>
      <c r="L8" s="40"/>
      <c r="M8" s="40"/>
      <c r="N8" s="40"/>
      <c r="O8" s="40"/>
      <c r="P8" s="34"/>
      <c r="Q8" s="41"/>
      <c r="R8" s="41"/>
      <c r="S8" s="41"/>
      <c r="T8" s="41"/>
      <c r="U8" s="42"/>
      <c r="V8" s="42"/>
      <c r="W8" s="42"/>
      <c r="X8" s="42"/>
      <c r="Y8" s="42"/>
      <c r="Z8" s="42"/>
    </row>
    <row r="9">
      <c r="A9" s="45"/>
      <c r="B9" s="46"/>
      <c r="C9" s="46"/>
      <c r="D9" s="46"/>
      <c r="E9" s="46"/>
      <c r="F9" s="46"/>
      <c r="G9" s="45"/>
      <c r="H9" s="42"/>
      <c r="I9" s="45"/>
      <c r="J9" s="45"/>
      <c r="K9" s="45"/>
      <c r="L9" s="45"/>
      <c r="M9" s="45"/>
      <c r="N9" s="45"/>
      <c r="O9" s="45"/>
      <c r="P9" s="45"/>
      <c r="Q9" s="41"/>
      <c r="R9" s="41"/>
      <c r="S9" s="41"/>
      <c r="T9" s="41"/>
      <c r="U9" s="42"/>
      <c r="V9" s="42"/>
      <c r="W9" s="42"/>
      <c r="X9" s="42"/>
      <c r="Y9" s="42"/>
      <c r="Z9" s="42"/>
    </row>
    <row r="10" ht="76.5" customHeight="1">
      <c r="A10" s="47" t="s">
        <v>118</v>
      </c>
      <c r="B10" s="47" t="s">
        <v>119</v>
      </c>
      <c r="C10" s="47" t="s">
        <v>120</v>
      </c>
      <c r="D10" s="48" t="s">
        <v>121</v>
      </c>
      <c r="E10" s="48" t="s">
        <v>122</v>
      </c>
      <c r="F10" s="48" t="s">
        <v>123</v>
      </c>
      <c r="G10" s="47" t="s">
        <v>124</v>
      </c>
      <c r="H10" s="48" t="s">
        <v>125</v>
      </c>
      <c r="I10" s="48" t="s">
        <v>126</v>
      </c>
      <c r="J10" s="48" t="s">
        <v>127</v>
      </c>
      <c r="K10" s="48" t="s">
        <v>128</v>
      </c>
      <c r="L10" s="48" t="s">
        <v>129</v>
      </c>
      <c r="M10" s="48" t="s">
        <v>130</v>
      </c>
      <c r="N10" s="48" t="s">
        <v>131</v>
      </c>
      <c r="O10" s="47" t="s">
        <v>132</v>
      </c>
      <c r="P10" s="47" t="s">
        <v>133</v>
      </c>
      <c r="Q10" s="49" t="s">
        <v>134</v>
      </c>
      <c r="R10" s="50"/>
      <c r="S10" s="50"/>
      <c r="T10" s="50"/>
      <c r="U10" s="51"/>
      <c r="V10" s="51"/>
      <c r="W10" s="51"/>
      <c r="X10" s="51"/>
      <c r="Y10" s="51"/>
      <c r="Z10" s="51"/>
    </row>
    <row r="11" ht="191.25" customHeight="1">
      <c r="A11" s="52" t="s">
        <v>135</v>
      </c>
      <c r="B11" s="52" t="s">
        <v>136</v>
      </c>
      <c r="C11" s="53" t="s">
        <v>38</v>
      </c>
      <c r="D11" s="52" t="s">
        <v>137</v>
      </c>
      <c r="E11" s="54" t="s">
        <v>138</v>
      </c>
      <c r="F11" s="55" t="s">
        <v>139</v>
      </c>
      <c r="G11" s="53" t="s">
        <v>140</v>
      </c>
      <c r="H11" s="56" t="s">
        <v>141</v>
      </c>
      <c r="I11" s="57" t="s">
        <v>142</v>
      </c>
      <c r="J11" s="57" t="s">
        <v>143</v>
      </c>
      <c r="K11" s="58" t="s">
        <v>144</v>
      </c>
      <c r="L11" s="59">
        <v>2020.0</v>
      </c>
      <c r="M11" s="59" t="s">
        <v>145</v>
      </c>
      <c r="N11" s="59">
        <v>2.576</v>
      </c>
      <c r="O11" s="60">
        <v>1000.0</v>
      </c>
      <c r="P11" s="61">
        <v>333.33</v>
      </c>
      <c r="Q11" s="61" t="s">
        <v>44</v>
      </c>
      <c r="R11" s="1"/>
      <c r="S11" s="1"/>
      <c r="T11" s="1"/>
    </row>
    <row r="12" ht="127.5" customHeight="1">
      <c r="A12" s="52" t="s">
        <v>146</v>
      </c>
      <c r="B12" s="52" t="s">
        <v>147</v>
      </c>
      <c r="C12" s="53" t="s">
        <v>38</v>
      </c>
      <c r="D12" s="52" t="s">
        <v>148</v>
      </c>
      <c r="E12" s="54">
        <v>22.0</v>
      </c>
      <c r="F12" s="55" t="s">
        <v>149</v>
      </c>
      <c r="G12" s="53" t="s">
        <v>150</v>
      </c>
      <c r="H12" s="56" t="s">
        <v>151</v>
      </c>
      <c r="I12" s="57" t="s">
        <v>152</v>
      </c>
      <c r="J12" s="57" t="s">
        <v>153</v>
      </c>
      <c r="K12" s="58"/>
      <c r="L12" s="59">
        <v>2020.0</v>
      </c>
      <c r="M12" s="59" t="s">
        <v>145</v>
      </c>
      <c r="N12" s="59" t="s">
        <v>154</v>
      </c>
      <c r="O12" s="60">
        <v>1000.0</v>
      </c>
      <c r="P12" s="61">
        <v>333.33</v>
      </c>
      <c r="Q12" s="61" t="s">
        <v>48</v>
      </c>
      <c r="R12" s="62" t="s">
        <v>155</v>
      </c>
      <c r="S12" s="1"/>
      <c r="T12" s="1"/>
    </row>
    <row r="13" ht="89.25" customHeight="1">
      <c r="A13" s="52" t="s">
        <v>156</v>
      </c>
      <c r="B13" s="52" t="s">
        <v>157</v>
      </c>
      <c r="C13" s="53" t="s">
        <v>38</v>
      </c>
      <c r="D13" s="52" t="s">
        <v>137</v>
      </c>
      <c r="E13" s="54">
        <v>12.0</v>
      </c>
      <c r="F13" s="55">
        <v>9.0</v>
      </c>
      <c r="G13" s="53" t="s">
        <v>158</v>
      </c>
      <c r="H13" s="56" t="s">
        <v>159</v>
      </c>
      <c r="I13" s="57" t="s">
        <v>160</v>
      </c>
      <c r="J13" s="57">
        <v>5.37476200033E11</v>
      </c>
      <c r="K13" s="58" t="s">
        <v>161</v>
      </c>
      <c r="L13" s="59">
        <v>2020.0</v>
      </c>
      <c r="M13" s="59" t="s">
        <v>145</v>
      </c>
      <c r="N13" s="59">
        <v>2.57</v>
      </c>
      <c r="O13" s="60">
        <v>1000.0</v>
      </c>
      <c r="P13" s="61">
        <v>500.0</v>
      </c>
      <c r="Q13" s="61" t="s">
        <v>49</v>
      </c>
      <c r="R13" s="1"/>
      <c r="S13" s="1"/>
      <c r="T13" s="1"/>
    </row>
    <row r="14" ht="127.5" customHeight="1">
      <c r="A14" s="52" t="s">
        <v>162</v>
      </c>
      <c r="B14" s="52" t="s">
        <v>163</v>
      </c>
      <c r="C14" s="53" t="s">
        <v>38</v>
      </c>
      <c r="D14" s="52" t="s">
        <v>137</v>
      </c>
      <c r="E14" s="54">
        <v>12.0</v>
      </c>
      <c r="F14" s="55">
        <v>10.0</v>
      </c>
      <c r="G14" s="53" t="s">
        <v>158</v>
      </c>
      <c r="H14" s="56" t="s">
        <v>141</v>
      </c>
      <c r="I14" s="57" t="s">
        <v>164</v>
      </c>
      <c r="J14" s="57" t="s">
        <v>165</v>
      </c>
      <c r="K14" s="58" t="s">
        <v>166</v>
      </c>
      <c r="L14" s="59">
        <v>2020.0</v>
      </c>
      <c r="M14" s="59" t="s">
        <v>145</v>
      </c>
      <c r="N14" s="59">
        <v>2.576</v>
      </c>
      <c r="O14" s="60">
        <v>1000.0</v>
      </c>
      <c r="P14" s="61">
        <v>333.33</v>
      </c>
      <c r="Q14" s="61" t="s">
        <v>54</v>
      </c>
      <c r="R14" s="1"/>
      <c r="S14" s="1"/>
      <c r="T14" s="1"/>
    </row>
    <row r="15" ht="127.5" customHeight="1">
      <c r="A15" s="52" t="s">
        <v>167</v>
      </c>
      <c r="B15" s="52" t="s">
        <v>168</v>
      </c>
      <c r="C15" s="53" t="s">
        <v>38</v>
      </c>
      <c r="D15" s="52" t="s">
        <v>137</v>
      </c>
      <c r="E15" s="54">
        <v>12.0</v>
      </c>
      <c r="F15" s="55">
        <v>20.0</v>
      </c>
      <c r="G15" s="53" t="s">
        <v>158</v>
      </c>
      <c r="H15" s="56" t="s">
        <v>169</v>
      </c>
      <c r="I15" s="57" t="s">
        <v>170</v>
      </c>
      <c r="J15" s="57" t="s">
        <v>171</v>
      </c>
      <c r="K15" s="58" t="s">
        <v>172</v>
      </c>
      <c r="L15" s="59">
        <v>2020.0</v>
      </c>
      <c r="M15" s="59" t="s">
        <v>145</v>
      </c>
      <c r="N15" s="59">
        <v>2.576</v>
      </c>
      <c r="O15" s="60">
        <v>1000.0</v>
      </c>
      <c r="P15" s="61">
        <v>250.0</v>
      </c>
      <c r="Q15" s="61" t="s">
        <v>54</v>
      </c>
      <c r="R15" s="1"/>
      <c r="S15" s="1"/>
      <c r="T15" s="1"/>
    </row>
    <row r="16" ht="76.5" customHeight="1">
      <c r="A16" s="52" t="s">
        <v>173</v>
      </c>
      <c r="B16" s="52" t="s">
        <v>174</v>
      </c>
      <c r="C16" s="53" t="s">
        <v>38</v>
      </c>
      <c r="D16" s="52" t="s">
        <v>175</v>
      </c>
      <c r="E16" s="54">
        <v>21.0</v>
      </c>
      <c r="F16" s="55">
        <v>6.0</v>
      </c>
      <c r="G16" s="53" t="s">
        <v>176</v>
      </c>
      <c r="H16" s="56" t="s">
        <v>177</v>
      </c>
      <c r="I16" s="57" t="s">
        <v>178</v>
      </c>
      <c r="J16" s="57">
        <v>5.82570100009E11</v>
      </c>
      <c r="K16" s="58" t="s">
        <v>179</v>
      </c>
      <c r="L16" s="59">
        <v>2020.0</v>
      </c>
      <c r="M16" s="59" t="s">
        <v>145</v>
      </c>
      <c r="N16" s="59">
        <v>1.64</v>
      </c>
      <c r="O16" s="60">
        <v>1000.0</v>
      </c>
      <c r="P16" s="61">
        <v>333.33</v>
      </c>
      <c r="Q16" s="61" t="s">
        <v>55</v>
      </c>
      <c r="R16" s="1"/>
      <c r="S16" s="1"/>
      <c r="T16" s="1"/>
    </row>
    <row r="17" ht="76.5" customHeight="1">
      <c r="A17" s="52" t="s">
        <v>173</v>
      </c>
      <c r="B17" s="52" t="s">
        <v>174</v>
      </c>
      <c r="C17" s="53" t="s">
        <v>38</v>
      </c>
      <c r="D17" s="52" t="s">
        <v>175</v>
      </c>
      <c r="E17" s="54">
        <v>21.0</v>
      </c>
      <c r="F17" s="55">
        <v>6.0</v>
      </c>
      <c r="G17" s="53" t="s">
        <v>176</v>
      </c>
      <c r="H17" s="56" t="s">
        <v>177</v>
      </c>
      <c r="I17" s="57" t="s">
        <v>178</v>
      </c>
      <c r="J17" s="57">
        <v>5.82570100009E11</v>
      </c>
      <c r="K17" s="58" t="s">
        <v>179</v>
      </c>
      <c r="L17" s="59">
        <v>2020.0</v>
      </c>
      <c r="M17" s="59" t="s">
        <v>145</v>
      </c>
      <c r="N17" s="59">
        <v>1.64</v>
      </c>
      <c r="O17" s="60">
        <v>1000.0</v>
      </c>
      <c r="P17" s="61">
        <v>333.33</v>
      </c>
      <c r="Q17" s="61" t="s">
        <v>58</v>
      </c>
      <c r="R17" s="1"/>
      <c r="S17" s="1"/>
      <c r="T17" s="1"/>
    </row>
    <row r="18" ht="127.5" customHeight="1">
      <c r="A18" s="52" t="s">
        <v>180</v>
      </c>
      <c r="B18" s="52" t="s">
        <v>181</v>
      </c>
      <c r="C18" s="53" t="s">
        <v>64</v>
      </c>
      <c r="D18" s="52" t="s">
        <v>182</v>
      </c>
      <c r="E18" s="54">
        <v>17.0</v>
      </c>
      <c r="F18" s="55">
        <v>18.0</v>
      </c>
      <c r="G18" s="53" t="s">
        <v>183</v>
      </c>
      <c r="H18" s="56" t="s">
        <v>184</v>
      </c>
      <c r="I18" s="57" t="s">
        <v>185</v>
      </c>
      <c r="J18" s="57" t="s">
        <v>186</v>
      </c>
      <c r="K18" s="58" t="s">
        <v>187</v>
      </c>
      <c r="L18" s="59">
        <v>2020.0</v>
      </c>
      <c r="M18" s="59" t="s">
        <v>188</v>
      </c>
      <c r="N18" s="59">
        <v>2.849</v>
      </c>
      <c r="O18" s="60">
        <v>1500.0</v>
      </c>
      <c r="P18" s="61">
        <v>375.0</v>
      </c>
      <c r="Q18" s="61" t="s">
        <v>66</v>
      </c>
      <c r="R18" s="1"/>
      <c r="S18" s="1"/>
      <c r="T18" s="1"/>
    </row>
    <row r="19" ht="76.5" customHeight="1">
      <c r="A19" s="52" t="s">
        <v>173</v>
      </c>
      <c r="B19" s="52" t="s">
        <v>174</v>
      </c>
      <c r="C19" s="53" t="s">
        <v>64</v>
      </c>
      <c r="D19" s="52" t="s">
        <v>175</v>
      </c>
      <c r="E19" s="54">
        <v>21.0</v>
      </c>
      <c r="F19" s="55">
        <v>6.0</v>
      </c>
      <c r="G19" s="53" t="s">
        <v>176</v>
      </c>
      <c r="H19" s="56" t="s">
        <v>177</v>
      </c>
      <c r="I19" s="57" t="s">
        <v>178</v>
      </c>
      <c r="J19" s="57">
        <v>5.82570100009E11</v>
      </c>
      <c r="K19" s="58" t="s">
        <v>179</v>
      </c>
      <c r="L19" s="59">
        <v>2020.0</v>
      </c>
      <c r="M19" s="59" t="s">
        <v>145</v>
      </c>
      <c r="N19" s="59">
        <v>1.64</v>
      </c>
      <c r="O19" s="60">
        <v>1000.0</v>
      </c>
      <c r="P19" s="61">
        <v>333.33</v>
      </c>
      <c r="Q19" s="61" t="s">
        <v>80</v>
      </c>
      <c r="R19" s="1"/>
      <c r="S19" s="1"/>
      <c r="T19" s="1"/>
    </row>
    <row r="20" ht="242.25" customHeight="1">
      <c r="A20" s="52" t="s">
        <v>189</v>
      </c>
      <c r="B20" s="52" t="s">
        <v>190</v>
      </c>
      <c r="C20" s="53"/>
      <c r="D20" s="52" t="s">
        <v>191</v>
      </c>
      <c r="E20" s="54">
        <v>16.0</v>
      </c>
      <c r="F20" s="55">
        <v>5.0</v>
      </c>
      <c r="G20" s="53" t="s">
        <v>192</v>
      </c>
      <c r="H20" s="56" t="s">
        <v>193</v>
      </c>
      <c r="I20" s="57" t="s">
        <v>194</v>
      </c>
      <c r="J20" s="57"/>
      <c r="K20" s="58" t="s">
        <v>195</v>
      </c>
      <c r="L20" s="59">
        <v>2020.0</v>
      </c>
      <c r="M20" s="59" t="s">
        <v>196</v>
      </c>
      <c r="N20" s="59">
        <v>1.827</v>
      </c>
      <c r="O20" s="60">
        <v>1000.0</v>
      </c>
      <c r="P20" s="61">
        <v>1000.0</v>
      </c>
      <c r="Q20" s="61" t="s">
        <v>82</v>
      </c>
      <c r="R20" s="1"/>
      <c r="S20" s="1"/>
      <c r="T20" s="1"/>
    </row>
    <row r="21" ht="89.25" customHeight="1">
      <c r="A21" s="52" t="s">
        <v>156</v>
      </c>
      <c r="B21" s="52" t="s">
        <v>197</v>
      </c>
      <c r="C21" s="53" t="s">
        <v>64</v>
      </c>
      <c r="D21" s="52" t="s">
        <v>137</v>
      </c>
      <c r="E21" s="54">
        <v>12.0</v>
      </c>
      <c r="F21" s="55">
        <v>9.0</v>
      </c>
      <c r="G21" s="53" t="s">
        <v>158</v>
      </c>
      <c r="H21" s="56" t="s">
        <v>159</v>
      </c>
      <c r="I21" s="57" t="s">
        <v>198</v>
      </c>
      <c r="J21" s="57">
        <v>5.37476200033E11</v>
      </c>
      <c r="K21" s="58" t="s">
        <v>199</v>
      </c>
      <c r="L21" s="59">
        <v>2020.0</v>
      </c>
      <c r="M21" s="59" t="s">
        <v>145</v>
      </c>
      <c r="N21" s="59">
        <v>2.57</v>
      </c>
      <c r="O21" s="60">
        <v>1000.0</v>
      </c>
      <c r="P21" s="61">
        <v>500.0</v>
      </c>
      <c r="Q21" s="61" t="s">
        <v>84</v>
      </c>
      <c r="R21" s="1"/>
      <c r="S21" s="1"/>
      <c r="T21" s="1"/>
    </row>
    <row r="22" ht="127.5" customHeight="1">
      <c r="A22" s="52" t="s">
        <v>200</v>
      </c>
      <c r="B22" s="52" t="s">
        <v>201</v>
      </c>
      <c r="C22" s="53" t="s">
        <v>64</v>
      </c>
      <c r="D22" s="52" t="s">
        <v>137</v>
      </c>
      <c r="E22" s="54">
        <v>12.0</v>
      </c>
      <c r="F22" s="55">
        <v>5.0</v>
      </c>
      <c r="G22" s="53" t="s">
        <v>158</v>
      </c>
      <c r="H22" s="56" t="s">
        <v>202</v>
      </c>
      <c r="I22" s="57" t="s">
        <v>203</v>
      </c>
      <c r="J22" s="57" t="s">
        <v>204</v>
      </c>
      <c r="K22" s="58"/>
      <c r="L22" s="59" t="s">
        <v>205</v>
      </c>
      <c r="M22" s="59" t="s">
        <v>145</v>
      </c>
      <c r="N22" s="59">
        <v>2.576</v>
      </c>
      <c r="O22" s="60">
        <v>1000.0</v>
      </c>
      <c r="P22" s="61">
        <v>250.0</v>
      </c>
      <c r="Q22" s="61" t="s">
        <v>93</v>
      </c>
      <c r="R22" s="1"/>
      <c r="S22" s="1"/>
      <c r="T22" s="1"/>
    </row>
    <row r="23" ht="63.75" customHeight="1">
      <c r="A23" s="52" t="s">
        <v>206</v>
      </c>
      <c r="B23" s="52" t="s">
        <v>207</v>
      </c>
      <c r="C23" s="53" t="s">
        <v>64</v>
      </c>
      <c r="D23" s="52" t="s">
        <v>148</v>
      </c>
      <c r="E23" s="54">
        <v>22.0</v>
      </c>
      <c r="F23" s="55">
        <v>9.0</v>
      </c>
      <c r="G23" s="53" t="s">
        <v>208</v>
      </c>
      <c r="H23" s="56" t="s">
        <v>209</v>
      </c>
      <c r="I23" s="57" t="s">
        <v>210</v>
      </c>
      <c r="J23" s="57" t="s">
        <v>211</v>
      </c>
      <c r="K23" s="58" t="s">
        <v>212</v>
      </c>
      <c r="L23" s="59">
        <v>2020.0</v>
      </c>
      <c r="M23" s="59" t="s">
        <v>145</v>
      </c>
      <c r="N23" s="59">
        <v>2494.0</v>
      </c>
      <c r="O23" s="60">
        <v>1000.0</v>
      </c>
      <c r="P23" s="61">
        <v>333.34</v>
      </c>
      <c r="Q23" s="61" t="s">
        <v>96</v>
      </c>
      <c r="R23" s="1"/>
      <c r="S23" s="1"/>
      <c r="T23" s="1"/>
    </row>
    <row r="24" ht="15.75" customHeight="1">
      <c r="A24" s="63"/>
      <c r="B24" s="59"/>
      <c r="C24" s="59"/>
      <c r="D24" s="59"/>
      <c r="E24" s="59"/>
      <c r="F24" s="59"/>
      <c r="G24" s="59"/>
      <c r="H24" s="63"/>
      <c r="I24" s="63"/>
      <c r="J24" s="63"/>
      <c r="K24" s="64"/>
      <c r="L24" s="59"/>
      <c r="M24" s="59"/>
      <c r="N24" s="59"/>
      <c r="O24" s="65"/>
      <c r="P24" s="61"/>
      <c r="Q24" s="61"/>
      <c r="R24" s="1"/>
      <c r="S24" s="1"/>
      <c r="T24" s="1"/>
    </row>
    <row r="25" ht="15.75" customHeight="1">
      <c r="A25" s="66" t="s">
        <v>104</v>
      </c>
      <c r="B25" s="38"/>
      <c r="C25" s="38"/>
      <c r="D25" s="38"/>
      <c r="E25" s="38"/>
      <c r="F25" s="38"/>
      <c r="G25" s="1"/>
      <c r="H25" s="1"/>
      <c r="I25" s="1"/>
      <c r="J25" s="1"/>
      <c r="K25" s="1"/>
      <c r="L25" s="1"/>
      <c r="M25" s="1"/>
      <c r="N25" s="1"/>
      <c r="O25" s="41"/>
      <c r="P25" s="67">
        <f>SUM(P11:P24)</f>
        <v>5208.32</v>
      </c>
      <c r="Q25" s="1"/>
      <c r="R25" s="1"/>
      <c r="S25" s="1"/>
      <c r="T25" s="1"/>
    </row>
    <row r="26" ht="15.75" customHeight="1">
      <c r="A26" s="37"/>
      <c r="B26" s="38"/>
      <c r="C26" s="38"/>
      <c r="D26" s="38"/>
      <c r="E26" s="38"/>
      <c r="F26" s="38"/>
      <c r="G26" s="1"/>
      <c r="H26" s="1"/>
      <c r="I26" s="1"/>
      <c r="J26" s="1"/>
      <c r="K26" s="1"/>
      <c r="L26" s="1"/>
      <c r="M26" s="1"/>
      <c r="N26" s="1"/>
      <c r="O26" s="1"/>
      <c r="P26" s="1"/>
      <c r="Q26" s="1"/>
      <c r="R26" s="1"/>
      <c r="S26" s="1"/>
      <c r="T26" s="1"/>
    </row>
    <row r="27" ht="15.75" customHeight="1">
      <c r="A27" s="68" t="s">
        <v>213</v>
      </c>
      <c r="B27" s="69"/>
      <c r="C27" s="69"/>
      <c r="D27" s="69"/>
      <c r="E27" s="69"/>
      <c r="F27" s="69"/>
      <c r="G27" s="69"/>
      <c r="H27" s="69"/>
      <c r="I27" s="69"/>
      <c r="J27" s="69"/>
      <c r="K27" s="69"/>
      <c r="L27" s="69"/>
      <c r="M27" s="69"/>
      <c r="N27" s="69"/>
      <c r="O27" s="69"/>
      <c r="P27" s="70"/>
      <c r="Q27" s="1"/>
      <c r="R27" s="1"/>
      <c r="S27" s="1"/>
      <c r="T27" s="1"/>
    </row>
    <row r="28" ht="15.75" customHeight="1">
      <c r="A28" s="37"/>
      <c r="B28" s="38"/>
      <c r="C28" s="38"/>
      <c r="D28" s="38"/>
      <c r="E28" s="38"/>
      <c r="F28" s="38"/>
      <c r="G28" s="1"/>
      <c r="H28" s="1"/>
      <c r="I28" s="1"/>
      <c r="J28" s="1"/>
      <c r="K28" s="1"/>
      <c r="L28" s="1"/>
      <c r="M28" s="1"/>
      <c r="N28" s="1"/>
      <c r="O28" s="1"/>
      <c r="P28" s="1"/>
      <c r="Q28" s="1"/>
      <c r="R28" s="1"/>
      <c r="S28" s="1"/>
      <c r="T28" s="1"/>
    </row>
    <row r="29" ht="15.75" customHeight="1">
      <c r="A29" s="37"/>
      <c r="B29" s="38"/>
      <c r="C29" s="38"/>
      <c r="D29" s="38"/>
      <c r="E29" s="38"/>
      <c r="F29" s="38"/>
      <c r="G29" s="1"/>
      <c r="H29" s="1"/>
      <c r="I29" s="1"/>
      <c r="J29" s="1"/>
      <c r="K29" s="1"/>
      <c r="L29" s="1"/>
      <c r="M29" s="1"/>
      <c r="N29" s="1"/>
      <c r="O29" s="1"/>
      <c r="P29" s="1"/>
      <c r="Q29" s="1"/>
      <c r="R29" s="1"/>
      <c r="S29" s="1"/>
      <c r="T29" s="1"/>
    </row>
    <row r="30" ht="15.75" customHeight="1">
      <c r="A30" s="37"/>
      <c r="B30" s="38"/>
      <c r="C30" s="38"/>
      <c r="D30" s="38"/>
      <c r="E30" s="38"/>
      <c r="F30" s="38"/>
      <c r="G30" s="1"/>
      <c r="H30" s="1"/>
      <c r="I30" s="1"/>
      <c r="J30" s="1"/>
      <c r="K30" s="1"/>
      <c r="L30" s="1"/>
      <c r="M30" s="1"/>
      <c r="N30" s="1"/>
      <c r="O30" s="1"/>
      <c r="P30" s="1"/>
      <c r="Q30" s="1"/>
      <c r="R30" s="1"/>
      <c r="S30" s="1"/>
      <c r="T30" s="1"/>
    </row>
    <row r="31" ht="15.75" customHeight="1">
      <c r="A31" s="37"/>
      <c r="B31" s="38"/>
      <c r="C31" s="38"/>
      <c r="D31" s="38"/>
      <c r="E31" s="38"/>
      <c r="F31" s="38"/>
      <c r="G31" s="1"/>
      <c r="H31" s="1"/>
      <c r="I31" s="1"/>
      <c r="J31" s="1"/>
      <c r="K31" s="1"/>
      <c r="L31" s="1"/>
      <c r="M31" s="1"/>
      <c r="N31" s="1"/>
      <c r="O31" s="1"/>
      <c r="P31" s="1"/>
      <c r="Q31" s="1"/>
      <c r="R31" s="1"/>
      <c r="S31" s="1"/>
      <c r="T31" s="1"/>
    </row>
    <row r="32" ht="15.75" customHeight="1">
      <c r="A32" s="37"/>
      <c r="B32" s="38"/>
      <c r="C32" s="38"/>
      <c r="D32" s="38"/>
      <c r="E32" s="38"/>
      <c r="F32" s="38"/>
      <c r="G32" s="1"/>
      <c r="H32" s="1"/>
      <c r="I32" s="1"/>
      <c r="J32" s="1"/>
      <c r="K32" s="1"/>
      <c r="L32" s="1"/>
      <c r="M32" s="1"/>
      <c r="N32" s="1"/>
      <c r="O32" s="1"/>
      <c r="P32" s="1"/>
      <c r="Q32" s="1"/>
      <c r="R32" s="1"/>
      <c r="S32" s="1"/>
      <c r="T32" s="1"/>
    </row>
    <row r="33" ht="15.75" customHeight="1">
      <c r="A33" s="37"/>
      <c r="B33" s="38"/>
      <c r="C33" s="38"/>
      <c r="D33" s="38"/>
      <c r="E33" s="38"/>
      <c r="F33" s="38"/>
      <c r="G33" s="1"/>
      <c r="H33" s="1"/>
      <c r="I33" s="1"/>
      <c r="J33" s="1"/>
      <c r="K33" s="1"/>
      <c r="L33" s="1"/>
      <c r="M33" s="1"/>
      <c r="N33" s="1"/>
      <c r="O33" s="1"/>
      <c r="P33" s="1"/>
      <c r="Q33" s="1"/>
      <c r="R33" s="1"/>
      <c r="S33" s="1"/>
      <c r="T33" s="1"/>
    </row>
    <row r="34" ht="15.75" customHeight="1">
      <c r="A34" s="37"/>
      <c r="B34" s="38"/>
      <c r="C34" s="38"/>
      <c r="D34" s="38"/>
      <c r="E34" s="38"/>
      <c r="F34" s="38"/>
      <c r="G34" s="1"/>
      <c r="H34" s="1"/>
      <c r="I34" s="1"/>
      <c r="J34" s="1"/>
      <c r="K34" s="1"/>
      <c r="L34" s="1"/>
      <c r="M34" s="1"/>
      <c r="N34" s="1"/>
      <c r="O34" s="1"/>
      <c r="P34" s="1"/>
      <c r="Q34" s="1"/>
      <c r="R34" s="1"/>
      <c r="S34" s="1"/>
      <c r="T34" s="1"/>
    </row>
    <row r="35" ht="15.75" customHeight="1">
      <c r="A35" s="37"/>
      <c r="B35" s="38"/>
      <c r="C35" s="38"/>
      <c r="D35" s="38"/>
      <c r="E35" s="38"/>
      <c r="F35" s="38"/>
      <c r="G35" s="1"/>
      <c r="H35" s="1"/>
      <c r="I35" s="1"/>
      <c r="J35" s="1"/>
      <c r="K35" s="1"/>
      <c r="L35" s="1"/>
      <c r="M35" s="1"/>
      <c r="N35" s="1"/>
      <c r="O35" s="1"/>
      <c r="P35" s="1"/>
      <c r="Q35" s="1"/>
      <c r="R35" s="1"/>
      <c r="S35" s="1"/>
      <c r="T35" s="1"/>
    </row>
    <row r="36" ht="15.75" customHeight="1">
      <c r="A36" s="37"/>
      <c r="B36" s="38"/>
      <c r="C36" s="38"/>
      <c r="D36" s="38"/>
      <c r="E36" s="38"/>
      <c r="F36" s="38"/>
      <c r="G36" s="1"/>
      <c r="H36" s="1"/>
      <c r="I36" s="1"/>
      <c r="J36" s="1"/>
      <c r="K36" s="1"/>
      <c r="L36" s="1"/>
      <c r="M36" s="1"/>
      <c r="N36" s="1"/>
      <c r="O36" s="1"/>
      <c r="P36" s="1"/>
      <c r="Q36" s="1"/>
      <c r="R36" s="1"/>
      <c r="S36" s="1"/>
      <c r="T36" s="1"/>
    </row>
    <row r="37" ht="15.75" customHeight="1">
      <c r="A37" s="37"/>
      <c r="B37" s="38"/>
      <c r="C37" s="38"/>
      <c r="D37" s="38"/>
      <c r="E37" s="38"/>
      <c r="F37" s="38"/>
      <c r="G37" s="1"/>
      <c r="H37" s="1"/>
      <c r="I37" s="1"/>
      <c r="J37" s="1"/>
      <c r="K37" s="1"/>
      <c r="L37" s="1"/>
      <c r="M37" s="1"/>
      <c r="N37" s="1"/>
      <c r="O37" s="1"/>
      <c r="P37" s="1"/>
      <c r="Q37" s="1"/>
      <c r="R37" s="1"/>
      <c r="S37" s="1"/>
      <c r="T37" s="1"/>
    </row>
    <row r="38" ht="15.75" customHeight="1">
      <c r="A38" s="37"/>
      <c r="B38" s="38"/>
      <c r="C38" s="38"/>
      <c r="D38" s="38"/>
      <c r="E38" s="38"/>
      <c r="F38" s="38"/>
      <c r="G38" s="1"/>
      <c r="H38" s="1"/>
      <c r="I38" s="1"/>
      <c r="J38" s="1"/>
      <c r="K38" s="1"/>
      <c r="L38" s="1"/>
      <c r="M38" s="1"/>
      <c r="N38" s="1"/>
      <c r="O38" s="1"/>
      <c r="P38" s="1"/>
      <c r="Q38" s="1"/>
      <c r="R38" s="1"/>
      <c r="S38" s="1"/>
      <c r="T38" s="1"/>
    </row>
    <row r="39" ht="15.75" customHeight="1">
      <c r="A39" s="37"/>
      <c r="B39" s="38"/>
      <c r="C39" s="38"/>
      <c r="D39" s="38"/>
      <c r="E39" s="38"/>
      <c r="F39" s="38"/>
      <c r="G39" s="1"/>
      <c r="H39" s="1"/>
      <c r="I39" s="1"/>
      <c r="J39" s="1"/>
      <c r="K39" s="1"/>
      <c r="L39" s="1"/>
      <c r="M39" s="1"/>
      <c r="N39" s="1"/>
      <c r="O39" s="1"/>
      <c r="P39" s="1"/>
      <c r="Q39" s="1"/>
      <c r="R39" s="1"/>
      <c r="S39" s="1"/>
      <c r="T39" s="1"/>
    </row>
    <row r="40" ht="15.75" customHeight="1">
      <c r="A40" s="37"/>
      <c r="B40" s="38"/>
      <c r="C40" s="38"/>
      <c r="D40" s="38"/>
      <c r="E40" s="38"/>
      <c r="F40" s="38"/>
      <c r="G40" s="1"/>
      <c r="H40" s="1"/>
      <c r="I40" s="1"/>
      <c r="J40" s="1"/>
      <c r="K40" s="1"/>
      <c r="L40" s="1"/>
      <c r="M40" s="1"/>
      <c r="N40" s="1"/>
      <c r="O40" s="1"/>
      <c r="P40" s="1"/>
      <c r="Q40" s="1"/>
      <c r="R40" s="1"/>
      <c r="S40" s="1"/>
      <c r="T40" s="1"/>
    </row>
    <row r="41" ht="15.75" customHeight="1">
      <c r="A41" s="37"/>
      <c r="B41" s="38"/>
      <c r="C41" s="38"/>
      <c r="D41" s="38"/>
      <c r="E41" s="38"/>
      <c r="F41" s="38"/>
      <c r="G41" s="1"/>
      <c r="H41" s="1"/>
      <c r="I41" s="1"/>
      <c r="J41" s="1"/>
      <c r="K41" s="1"/>
      <c r="L41" s="1"/>
      <c r="M41" s="1"/>
      <c r="N41" s="1"/>
      <c r="O41" s="1"/>
      <c r="P41" s="1"/>
      <c r="Q41" s="1"/>
      <c r="R41" s="1"/>
      <c r="S41" s="1"/>
      <c r="T41" s="1"/>
    </row>
    <row r="42" ht="15.75" customHeight="1">
      <c r="A42" s="37"/>
      <c r="B42" s="38"/>
      <c r="C42" s="38"/>
      <c r="D42" s="38"/>
      <c r="E42" s="38"/>
      <c r="F42" s="38"/>
      <c r="G42" s="1"/>
      <c r="H42" s="1"/>
      <c r="I42" s="1"/>
      <c r="J42" s="1"/>
      <c r="K42" s="1"/>
      <c r="L42" s="1"/>
      <c r="M42" s="1"/>
      <c r="N42" s="1"/>
      <c r="O42" s="1"/>
      <c r="P42" s="1"/>
      <c r="Q42" s="1"/>
      <c r="R42" s="1"/>
      <c r="S42" s="1"/>
      <c r="T42" s="1"/>
    </row>
    <row r="43" ht="15.75" customHeight="1">
      <c r="A43" s="37"/>
      <c r="B43" s="38"/>
      <c r="C43" s="38"/>
      <c r="D43" s="38"/>
      <c r="E43" s="38"/>
      <c r="F43" s="38"/>
      <c r="G43" s="1"/>
      <c r="H43" s="1"/>
      <c r="I43" s="1"/>
      <c r="J43" s="1"/>
      <c r="K43" s="1"/>
      <c r="L43" s="1"/>
      <c r="M43" s="1"/>
      <c r="N43" s="1"/>
      <c r="O43" s="1"/>
      <c r="P43" s="1"/>
      <c r="Q43" s="1"/>
      <c r="R43" s="1"/>
      <c r="S43" s="1"/>
      <c r="T43" s="1"/>
    </row>
    <row r="44" ht="15.75" customHeight="1">
      <c r="A44" s="37"/>
      <c r="B44" s="38"/>
      <c r="C44" s="38"/>
      <c r="D44" s="38"/>
      <c r="E44" s="38"/>
      <c r="F44" s="38"/>
      <c r="G44" s="1"/>
      <c r="H44" s="1"/>
      <c r="I44" s="1"/>
      <c r="J44" s="1"/>
      <c r="K44" s="1"/>
      <c r="L44" s="1"/>
      <c r="M44" s="1"/>
      <c r="N44" s="1"/>
      <c r="O44" s="1"/>
      <c r="P44" s="1"/>
      <c r="Q44" s="1"/>
      <c r="R44" s="1"/>
      <c r="S44" s="1"/>
      <c r="T44" s="1"/>
    </row>
    <row r="45" ht="15.75" customHeight="1">
      <c r="A45" s="37"/>
      <c r="B45" s="38"/>
      <c r="C45" s="38"/>
      <c r="D45" s="38"/>
      <c r="E45" s="38"/>
      <c r="F45" s="38"/>
      <c r="G45" s="1"/>
      <c r="H45" s="1"/>
      <c r="I45" s="1"/>
      <c r="J45" s="1"/>
      <c r="K45" s="1"/>
      <c r="L45" s="1"/>
      <c r="M45" s="1"/>
      <c r="N45" s="1"/>
      <c r="O45" s="1"/>
      <c r="P45" s="1"/>
      <c r="Q45" s="1"/>
      <c r="R45" s="1"/>
      <c r="S45" s="1"/>
      <c r="T45" s="1"/>
    </row>
    <row r="46" ht="15.75" customHeight="1">
      <c r="A46" s="37"/>
      <c r="B46" s="38"/>
      <c r="C46" s="38"/>
      <c r="D46" s="38"/>
      <c r="E46" s="38"/>
      <c r="F46" s="38"/>
      <c r="G46" s="1"/>
      <c r="H46" s="1"/>
      <c r="I46" s="1"/>
      <c r="J46" s="1"/>
      <c r="K46" s="1"/>
      <c r="L46" s="1"/>
      <c r="M46" s="1"/>
      <c r="N46" s="1"/>
      <c r="O46" s="1"/>
      <c r="P46" s="1"/>
      <c r="Q46" s="1"/>
      <c r="R46" s="1"/>
      <c r="S46" s="1"/>
      <c r="T46" s="1"/>
    </row>
    <row r="47" ht="15.75" customHeight="1">
      <c r="A47" s="37"/>
      <c r="B47" s="38"/>
      <c r="C47" s="38"/>
      <c r="D47" s="38"/>
      <c r="E47" s="38"/>
      <c r="F47" s="38"/>
      <c r="G47" s="1"/>
      <c r="H47" s="1"/>
      <c r="I47" s="1"/>
      <c r="J47" s="1"/>
      <c r="K47" s="1"/>
      <c r="L47" s="1"/>
      <c r="M47" s="1"/>
      <c r="N47" s="1"/>
      <c r="O47" s="1"/>
      <c r="P47" s="1"/>
      <c r="Q47" s="1"/>
      <c r="R47" s="1"/>
      <c r="S47" s="1"/>
      <c r="T47" s="1"/>
    </row>
    <row r="48" ht="15.75" customHeight="1">
      <c r="A48" s="37"/>
      <c r="B48" s="38"/>
      <c r="C48" s="38"/>
      <c r="D48" s="38"/>
      <c r="E48" s="38"/>
      <c r="F48" s="38"/>
      <c r="G48" s="1"/>
      <c r="H48" s="1"/>
      <c r="I48" s="1"/>
      <c r="J48" s="1"/>
      <c r="K48" s="1"/>
      <c r="L48" s="1"/>
      <c r="M48" s="1"/>
      <c r="N48" s="1"/>
      <c r="O48" s="1"/>
      <c r="P48" s="1"/>
      <c r="Q48" s="1"/>
      <c r="R48" s="1"/>
      <c r="S48" s="1"/>
      <c r="T48" s="1"/>
    </row>
    <row r="49" ht="15.75" customHeight="1">
      <c r="A49" s="37"/>
      <c r="B49" s="38"/>
      <c r="C49" s="38"/>
      <c r="D49" s="38"/>
      <c r="E49" s="38"/>
      <c r="F49" s="38"/>
      <c r="G49" s="1"/>
      <c r="H49" s="1"/>
      <c r="I49" s="1"/>
      <c r="J49" s="1"/>
      <c r="K49" s="1"/>
      <c r="L49" s="1"/>
      <c r="M49" s="1"/>
      <c r="N49" s="1"/>
      <c r="O49" s="1"/>
      <c r="P49" s="1"/>
      <c r="Q49" s="1"/>
      <c r="R49" s="1"/>
      <c r="S49" s="1"/>
      <c r="T49" s="1"/>
    </row>
    <row r="50" ht="15.75" customHeight="1">
      <c r="A50" s="37"/>
      <c r="B50" s="38"/>
      <c r="C50" s="38"/>
      <c r="D50" s="38"/>
      <c r="E50" s="38"/>
      <c r="F50" s="38"/>
      <c r="G50" s="1"/>
      <c r="H50" s="1"/>
      <c r="I50" s="1"/>
      <c r="J50" s="1"/>
      <c r="K50" s="1"/>
      <c r="L50" s="1"/>
      <c r="M50" s="1"/>
      <c r="N50" s="1"/>
      <c r="O50" s="1"/>
      <c r="P50" s="1"/>
      <c r="Q50" s="1"/>
      <c r="R50" s="1"/>
      <c r="S50" s="1"/>
      <c r="T50" s="1"/>
    </row>
    <row r="51" ht="15.75" customHeight="1">
      <c r="A51" s="37"/>
      <c r="B51" s="38"/>
      <c r="C51" s="38"/>
      <c r="D51" s="38"/>
      <c r="E51" s="38"/>
      <c r="F51" s="38"/>
      <c r="G51" s="1"/>
      <c r="H51" s="1"/>
      <c r="I51" s="1"/>
      <c r="J51" s="1"/>
      <c r="K51" s="1"/>
      <c r="L51" s="1"/>
      <c r="M51" s="1"/>
      <c r="N51" s="1"/>
      <c r="O51" s="1"/>
      <c r="P51" s="1"/>
      <c r="Q51" s="1"/>
      <c r="R51" s="1"/>
      <c r="S51" s="1"/>
      <c r="T51" s="1"/>
    </row>
    <row r="52" ht="15.75" customHeight="1">
      <c r="A52" s="37"/>
      <c r="B52" s="38"/>
      <c r="C52" s="38"/>
      <c r="D52" s="38"/>
      <c r="E52" s="38"/>
      <c r="F52" s="38"/>
      <c r="G52" s="1"/>
      <c r="H52" s="1"/>
      <c r="I52" s="1"/>
      <c r="J52" s="1"/>
      <c r="K52" s="1"/>
      <c r="L52" s="1"/>
      <c r="M52" s="1"/>
      <c r="N52" s="1"/>
      <c r="O52" s="1"/>
      <c r="P52" s="1"/>
      <c r="Q52" s="1"/>
      <c r="R52" s="1"/>
      <c r="S52" s="1"/>
      <c r="T52" s="1"/>
    </row>
    <row r="53" ht="15.75" customHeight="1">
      <c r="A53" s="37"/>
      <c r="B53" s="38"/>
      <c r="C53" s="38"/>
      <c r="D53" s="38"/>
      <c r="E53" s="38"/>
      <c r="F53" s="38"/>
      <c r="G53" s="1"/>
      <c r="H53" s="1"/>
      <c r="I53" s="1"/>
      <c r="J53" s="1"/>
      <c r="K53" s="1"/>
      <c r="L53" s="1"/>
      <c r="M53" s="1"/>
      <c r="N53" s="1"/>
      <c r="O53" s="1"/>
      <c r="P53" s="1"/>
      <c r="Q53" s="1"/>
      <c r="R53" s="1"/>
      <c r="S53" s="1"/>
      <c r="T53" s="1"/>
    </row>
    <row r="54" ht="15.75" customHeight="1">
      <c r="A54" s="37"/>
      <c r="B54" s="38"/>
      <c r="C54" s="38"/>
      <c r="D54" s="38"/>
      <c r="E54" s="38"/>
      <c r="F54" s="38"/>
      <c r="G54" s="1"/>
      <c r="H54" s="1"/>
      <c r="I54" s="1"/>
      <c r="J54" s="1"/>
      <c r="K54" s="1"/>
      <c r="L54" s="1"/>
      <c r="M54" s="1"/>
      <c r="N54" s="1"/>
      <c r="O54" s="1"/>
      <c r="P54" s="1"/>
      <c r="Q54" s="1"/>
      <c r="R54" s="1"/>
      <c r="S54" s="1"/>
      <c r="T54" s="1"/>
    </row>
    <row r="55" ht="15.75" customHeight="1">
      <c r="A55" s="37"/>
      <c r="B55" s="38"/>
      <c r="C55" s="38"/>
      <c r="D55" s="38"/>
      <c r="E55" s="38"/>
      <c r="F55" s="38"/>
      <c r="G55" s="1"/>
      <c r="H55" s="1"/>
      <c r="I55" s="1"/>
      <c r="J55" s="1"/>
      <c r="K55" s="1"/>
      <c r="L55" s="1"/>
      <c r="M55" s="1"/>
      <c r="N55" s="1"/>
      <c r="O55" s="1"/>
      <c r="P55" s="1"/>
      <c r="Q55" s="1"/>
      <c r="R55" s="1"/>
      <c r="S55" s="1"/>
      <c r="T55" s="1"/>
    </row>
    <row r="56" ht="15.75" customHeight="1">
      <c r="A56" s="37"/>
      <c r="B56" s="38"/>
      <c r="C56" s="38"/>
      <c r="D56" s="38"/>
      <c r="E56" s="38"/>
      <c r="F56" s="38"/>
      <c r="G56" s="1"/>
      <c r="H56" s="1"/>
      <c r="I56" s="1"/>
      <c r="J56" s="1"/>
      <c r="K56" s="1"/>
      <c r="L56" s="1"/>
      <c r="M56" s="1"/>
      <c r="N56" s="1"/>
      <c r="O56" s="1"/>
      <c r="P56" s="1"/>
      <c r="Q56" s="1"/>
      <c r="R56" s="1"/>
      <c r="S56" s="1"/>
      <c r="T56" s="1"/>
    </row>
    <row r="57" ht="15.75" customHeight="1">
      <c r="A57" s="37"/>
      <c r="B57" s="38"/>
      <c r="C57" s="38"/>
      <c r="D57" s="38"/>
      <c r="E57" s="38"/>
      <c r="F57" s="38"/>
      <c r="G57" s="1"/>
      <c r="H57" s="1"/>
      <c r="I57" s="1"/>
      <c r="J57" s="1"/>
      <c r="K57" s="1"/>
      <c r="L57" s="1"/>
      <c r="M57" s="1"/>
      <c r="N57" s="1"/>
      <c r="O57" s="1"/>
      <c r="P57" s="1"/>
      <c r="Q57" s="1"/>
      <c r="R57" s="1"/>
      <c r="S57" s="1"/>
      <c r="T57" s="1"/>
    </row>
    <row r="58" ht="15.75" customHeight="1">
      <c r="A58" s="37"/>
      <c r="B58" s="38"/>
      <c r="C58" s="38"/>
      <c r="D58" s="38"/>
      <c r="E58" s="38"/>
      <c r="F58" s="38"/>
      <c r="G58" s="1"/>
      <c r="H58" s="1"/>
      <c r="I58" s="1"/>
      <c r="J58" s="1"/>
      <c r="K58" s="1"/>
      <c r="L58" s="1"/>
      <c r="M58" s="1"/>
      <c r="N58" s="1"/>
      <c r="O58" s="1"/>
      <c r="P58" s="1"/>
      <c r="Q58" s="1"/>
      <c r="R58" s="1"/>
      <c r="S58" s="1"/>
      <c r="T58" s="1"/>
    </row>
    <row r="59" ht="15.75" customHeight="1">
      <c r="A59" s="37"/>
      <c r="B59" s="38"/>
      <c r="C59" s="38"/>
      <c r="D59" s="38"/>
      <c r="E59" s="38"/>
      <c r="F59" s="38"/>
      <c r="G59" s="1"/>
      <c r="H59" s="1"/>
      <c r="I59" s="1"/>
      <c r="J59" s="1"/>
      <c r="K59" s="1"/>
      <c r="L59" s="1"/>
      <c r="M59" s="1"/>
      <c r="N59" s="1"/>
      <c r="O59" s="1"/>
      <c r="P59" s="1"/>
      <c r="Q59" s="1"/>
      <c r="R59" s="1"/>
      <c r="S59" s="1"/>
      <c r="T59" s="1"/>
    </row>
    <row r="60" ht="15.75" customHeight="1">
      <c r="A60" s="37"/>
      <c r="B60" s="38"/>
      <c r="C60" s="38"/>
      <c r="D60" s="38"/>
      <c r="E60" s="38"/>
      <c r="F60" s="38"/>
      <c r="G60" s="1"/>
      <c r="H60" s="1"/>
      <c r="I60" s="1"/>
      <c r="J60" s="1"/>
      <c r="K60" s="1"/>
      <c r="L60" s="1"/>
      <c r="M60" s="1"/>
      <c r="N60" s="1"/>
      <c r="O60" s="1"/>
      <c r="P60" s="1"/>
      <c r="Q60" s="1"/>
      <c r="R60" s="1"/>
      <c r="S60" s="1"/>
      <c r="T60" s="1"/>
    </row>
    <row r="61" ht="15.75" customHeight="1">
      <c r="A61" s="37"/>
      <c r="B61" s="38"/>
      <c r="C61" s="38"/>
      <c r="D61" s="38"/>
      <c r="E61" s="38"/>
      <c r="F61" s="38"/>
      <c r="G61" s="1"/>
      <c r="H61" s="1"/>
      <c r="I61" s="1"/>
      <c r="J61" s="1"/>
      <c r="K61" s="1"/>
      <c r="L61" s="1"/>
      <c r="M61" s="1"/>
      <c r="N61" s="1"/>
      <c r="O61" s="1"/>
      <c r="P61" s="1"/>
      <c r="Q61" s="1"/>
      <c r="R61" s="1"/>
      <c r="S61" s="1"/>
      <c r="T61" s="1"/>
    </row>
    <row r="62" ht="15.75" customHeight="1">
      <c r="A62" s="37"/>
      <c r="B62" s="38"/>
      <c r="C62" s="38"/>
      <c r="D62" s="38"/>
      <c r="E62" s="38"/>
      <c r="F62" s="38"/>
      <c r="G62" s="1"/>
      <c r="H62" s="1"/>
      <c r="I62" s="1"/>
      <c r="J62" s="1"/>
      <c r="K62" s="1"/>
      <c r="L62" s="1"/>
      <c r="M62" s="1"/>
      <c r="N62" s="1"/>
      <c r="O62" s="1"/>
      <c r="P62" s="1"/>
      <c r="Q62" s="1"/>
      <c r="R62" s="1"/>
      <c r="S62" s="1"/>
      <c r="T62" s="1"/>
    </row>
    <row r="63" ht="15.75" customHeight="1">
      <c r="A63" s="37"/>
      <c r="B63" s="38"/>
      <c r="C63" s="38"/>
      <c r="D63" s="38"/>
      <c r="E63" s="38"/>
      <c r="F63" s="38"/>
      <c r="G63" s="1"/>
      <c r="H63" s="1"/>
      <c r="I63" s="1"/>
      <c r="J63" s="1"/>
      <c r="K63" s="1"/>
      <c r="L63" s="1"/>
      <c r="M63" s="1"/>
      <c r="N63" s="1"/>
      <c r="O63" s="1"/>
      <c r="P63" s="1"/>
      <c r="Q63" s="1"/>
      <c r="R63" s="1"/>
      <c r="S63" s="1"/>
      <c r="T63" s="1"/>
    </row>
    <row r="64" ht="15.75" customHeight="1">
      <c r="A64" s="37"/>
      <c r="B64" s="38"/>
      <c r="C64" s="38"/>
      <c r="D64" s="38"/>
      <c r="E64" s="38"/>
      <c r="F64" s="38"/>
      <c r="G64" s="1"/>
      <c r="H64" s="1"/>
      <c r="I64" s="1"/>
      <c r="J64" s="1"/>
      <c r="K64" s="1"/>
      <c r="L64" s="1"/>
      <c r="M64" s="1"/>
      <c r="N64" s="1"/>
      <c r="O64" s="1"/>
      <c r="P64" s="1"/>
      <c r="Q64" s="1"/>
      <c r="R64" s="1"/>
      <c r="S64" s="1"/>
      <c r="T64" s="1"/>
    </row>
    <row r="65" ht="15.75" customHeight="1">
      <c r="A65" s="37"/>
      <c r="B65" s="38"/>
      <c r="C65" s="38"/>
      <c r="D65" s="38"/>
      <c r="E65" s="38"/>
      <c r="F65" s="38"/>
      <c r="G65" s="1"/>
      <c r="H65" s="1"/>
      <c r="I65" s="1"/>
      <c r="J65" s="1"/>
      <c r="K65" s="1"/>
      <c r="L65" s="1"/>
      <c r="M65" s="1"/>
      <c r="N65" s="1"/>
      <c r="O65" s="1"/>
      <c r="P65" s="1"/>
      <c r="Q65" s="1"/>
      <c r="R65" s="1"/>
      <c r="S65" s="1"/>
      <c r="T65" s="1"/>
    </row>
    <row r="66" ht="15.75" customHeight="1">
      <c r="A66" s="37"/>
      <c r="B66" s="38"/>
      <c r="C66" s="38"/>
      <c r="D66" s="38"/>
      <c r="E66" s="38"/>
      <c r="F66" s="38"/>
      <c r="G66" s="1"/>
      <c r="H66" s="1"/>
      <c r="I66" s="1"/>
      <c r="J66" s="1"/>
      <c r="K66" s="1"/>
      <c r="L66" s="1"/>
      <c r="M66" s="1"/>
      <c r="N66" s="1"/>
      <c r="O66" s="1"/>
      <c r="P66" s="1"/>
      <c r="Q66" s="1"/>
      <c r="R66" s="1"/>
      <c r="S66" s="1"/>
      <c r="T66" s="1"/>
    </row>
    <row r="67" ht="15.75" customHeight="1">
      <c r="A67" s="37"/>
      <c r="B67" s="38"/>
      <c r="C67" s="38"/>
      <c r="D67" s="38"/>
      <c r="E67" s="38"/>
      <c r="F67" s="38"/>
      <c r="G67" s="1"/>
      <c r="H67" s="1"/>
      <c r="I67" s="1"/>
      <c r="J67" s="1"/>
      <c r="K67" s="1"/>
      <c r="L67" s="1"/>
      <c r="M67" s="1"/>
      <c r="N67" s="1"/>
      <c r="O67" s="1"/>
      <c r="P67" s="1"/>
      <c r="Q67" s="1"/>
      <c r="R67" s="1"/>
      <c r="S67" s="1"/>
      <c r="T67" s="1"/>
    </row>
    <row r="68" ht="15.75" customHeight="1">
      <c r="A68" s="37"/>
      <c r="B68" s="38"/>
      <c r="C68" s="38"/>
      <c r="D68" s="38"/>
      <c r="E68" s="38"/>
      <c r="F68" s="38"/>
      <c r="G68" s="1"/>
      <c r="H68" s="1"/>
      <c r="I68" s="1"/>
      <c r="J68" s="1"/>
      <c r="K68" s="1"/>
      <c r="L68" s="1"/>
      <c r="M68" s="1"/>
      <c r="N68" s="1"/>
      <c r="O68" s="1"/>
      <c r="P68" s="1"/>
      <c r="Q68" s="1"/>
      <c r="R68" s="1"/>
      <c r="S68" s="1"/>
      <c r="T68" s="1"/>
    </row>
    <row r="69" ht="15.75" customHeight="1">
      <c r="A69" s="37"/>
      <c r="B69" s="38"/>
      <c r="C69" s="38"/>
      <c r="D69" s="38"/>
      <c r="E69" s="38"/>
      <c r="F69" s="38"/>
      <c r="G69" s="1"/>
      <c r="H69" s="1"/>
      <c r="I69" s="1"/>
      <c r="J69" s="1"/>
      <c r="K69" s="1"/>
      <c r="L69" s="1"/>
      <c r="M69" s="1"/>
      <c r="N69" s="1"/>
      <c r="O69" s="1"/>
      <c r="P69" s="1"/>
      <c r="Q69" s="1"/>
      <c r="R69" s="1"/>
      <c r="S69" s="1"/>
      <c r="T69" s="1"/>
    </row>
    <row r="70" ht="15.75" customHeight="1">
      <c r="A70" s="37"/>
      <c r="B70" s="38"/>
      <c r="C70" s="38"/>
      <c r="D70" s="38"/>
      <c r="E70" s="38"/>
      <c r="F70" s="38"/>
      <c r="G70" s="1"/>
      <c r="H70" s="1"/>
      <c r="I70" s="1"/>
      <c r="J70" s="1"/>
      <c r="K70" s="1"/>
      <c r="L70" s="1"/>
      <c r="M70" s="1"/>
      <c r="N70" s="1"/>
      <c r="O70" s="1"/>
      <c r="P70" s="1"/>
      <c r="Q70" s="1"/>
      <c r="R70" s="1"/>
      <c r="S70" s="1"/>
      <c r="T70" s="1"/>
    </row>
    <row r="71" ht="15.75" customHeight="1">
      <c r="A71" s="37"/>
      <c r="B71" s="38"/>
      <c r="C71" s="38"/>
      <c r="D71" s="38"/>
      <c r="E71" s="38"/>
      <c r="F71" s="38"/>
      <c r="G71" s="1"/>
      <c r="H71" s="1"/>
      <c r="I71" s="1"/>
      <c r="J71" s="1"/>
      <c r="K71" s="1"/>
      <c r="L71" s="1"/>
      <c r="M71" s="1"/>
      <c r="N71" s="1"/>
      <c r="O71" s="1"/>
      <c r="P71" s="1"/>
      <c r="Q71" s="1"/>
      <c r="R71" s="1"/>
      <c r="S71" s="1"/>
      <c r="T71" s="1"/>
    </row>
    <row r="72" ht="15.75" customHeight="1">
      <c r="A72" s="37"/>
      <c r="B72" s="38"/>
      <c r="C72" s="38"/>
      <c r="D72" s="38"/>
      <c r="E72" s="38"/>
      <c r="F72" s="38"/>
      <c r="G72" s="1"/>
      <c r="H72" s="1"/>
      <c r="I72" s="1"/>
      <c r="J72" s="1"/>
      <c r="K72" s="1"/>
      <c r="L72" s="1"/>
      <c r="M72" s="1"/>
      <c r="N72" s="1"/>
      <c r="O72" s="1"/>
      <c r="P72" s="1"/>
      <c r="Q72" s="1"/>
      <c r="R72" s="1"/>
      <c r="S72" s="1"/>
      <c r="T72" s="1"/>
    </row>
    <row r="73" ht="15.75" customHeight="1">
      <c r="A73" s="37"/>
      <c r="B73" s="38"/>
      <c r="C73" s="38"/>
      <c r="D73" s="38"/>
      <c r="E73" s="38"/>
      <c r="F73" s="38"/>
      <c r="G73" s="1"/>
      <c r="H73" s="1"/>
      <c r="I73" s="1"/>
      <c r="J73" s="1"/>
      <c r="K73" s="1"/>
      <c r="L73" s="1"/>
      <c r="M73" s="1"/>
      <c r="N73" s="1"/>
      <c r="O73" s="1"/>
      <c r="P73" s="1"/>
      <c r="Q73" s="1"/>
      <c r="R73" s="1"/>
      <c r="S73" s="1"/>
      <c r="T73" s="1"/>
    </row>
    <row r="74" ht="15.75" customHeight="1">
      <c r="A74" s="37"/>
      <c r="B74" s="38"/>
      <c r="C74" s="38"/>
      <c r="D74" s="38"/>
      <c r="E74" s="38"/>
      <c r="F74" s="38"/>
      <c r="G74" s="1"/>
      <c r="H74" s="1"/>
      <c r="I74" s="1"/>
      <c r="J74" s="1"/>
      <c r="K74" s="1"/>
      <c r="L74" s="1"/>
      <c r="M74" s="1"/>
      <c r="N74" s="1"/>
      <c r="O74" s="1"/>
      <c r="P74" s="1"/>
      <c r="Q74" s="1"/>
      <c r="R74" s="1"/>
      <c r="S74" s="1"/>
      <c r="T74" s="1"/>
    </row>
    <row r="75" ht="15.75" customHeight="1">
      <c r="A75" s="37"/>
      <c r="B75" s="38"/>
      <c r="C75" s="38"/>
      <c r="D75" s="38"/>
      <c r="E75" s="38"/>
      <c r="F75" s="38"/>
      <c r="G75" s="1"/>
      <c r="H75" s="1"/>
      <c r="I75" s="1"/>
      <c r="J75" s="1"/>
      <c r="K75" s="1"/>
      <c r="L75" s="1"/>
      <c r="M75" s="1"/>
      <c r="N75" s="1"/>
      <c r="O75" s="1"/>
      <c r="P75" s="1"/>
      <c r="Q75" s="1"/>
      <c r="R75" s="1"/>
      <c r="S75" s="1"/>
      <c r="T75" s="1"/>
    </row>
    <row r="76" ht="15.75" customHeight="1">
      <c r="A76" s="37"/>
      <c r="B76" s="38"/>
      <c r="C76" s="38"/>
      <c r="D76" s="38"/>
      <c r="E76" s="38"/>
      <c r="F76" s="38"/>
      <c r="G76" s="1"/>
      <c r="H76" s="1"/>
      <c r="I76" s="1"/>
      <c r="J76" s="1"/>
      <c r="K76" s="1"/>
      <c r="L76" s="1"/>
      <c r="M76" s="1"/>
      <c r="N76" s="1"/>
      <c r="O76" s="1"/>
      <c r="P76" s="1"/>
      <c r="Q76" s="1"/>
      <c r="R76" s="1"/>
      <c r="S76" s="1"/>
      <c r="T76" s="1"/>
    </row>
    <row r="77" ht="15.75" customHeight="1">
      <c r="A77" s="37"/>
      <c r="B77" s="38"/>
      <c r="C77" s="38"/>
      <c r="D77" s="38"/>
      <c r="E77" s="38"/>
      <c r="F77" s="38"/>
      <c r="G77" s="1"/>
      <c r="H77" s="1"/>
      <c r="I77" s="1"/>
      <c r="J77" s="1"/>
      <c r="K77" s="1"/>
      <c r="L77" s="1"/>
      <c r="M77" s="1"/>
      <c r="N77" s="1"/>
      <c r="O77" s="1"/>
      <c r="P77" s="1"/>
      <c r="Q77" s="1"/>
      <c r="R77" s="1"/>
      <c r="S77" s="1"/>
      <c r="T77" s="1"/>
    </row>
    <row r="78" ht="15.75" customHeight="1">
      <c r="A78" s="37"/>
      <c r="B78" s="38"/>
      <c r="C78" s="38"/>
      <c r="D78" s="38"/>
      <c r="E78" s="38"/>
      <c r="F78" s="38"/>
      <c r="G78" s="1"/>
      <c r="H78" s="1"/>
      <c r="I78" s="1"/>
      <c r="J78" s="1"/>
      <c r="K78" s="1"/>
      <c r="L78" s="1"/>
      <c r="M78" s="1"/>
      <c r="N78" s="1"/>
      <c r="O78" s="1"/>
      <c r="P78" s="1"/>
      <c r="Q78" s="1"/>
      <c r="R78" s="1"/>
      <c r="S78" s="1"/>
      <c r="T78" s="1"/>
    </row>
    <row r="79" ht="15.75" customHeight="1">
      <c r="A79" s="37"/>
      <c r="B79" s="38"/>
      <c r="C79" s="38"/>
      <c r="D79" s="38"/>
      <c r="E79" s="38"/>
      <c r="F79" s="38"/>
      <c r="G79" s="1"/>
      <c r="H79" s="1"/>
      <c r="I79" s="1"/>
      <c r="J79" s="1"/>
      <c r="K79" s="1"/>
      <c r="L79" s="1"/>
      <c r="M79" s="1"/>
      <c r="N79" s="1"/>
      <c r="O79" s="1"/>
      <c r="P79" s="1"/>
      <c r="Q79" s="1"/>
      <c r="R79" s="1"/>
      <c r="S79" s="1"/>
      <c r="T79" s="1"/>
    </row>
    <row r="80" ht="15.75" customHeight="1">
      <c r="A80" s="37"/>
      <c r="B80" s="38"/>
      <c r="C80" s="38"/>
      <c r="D80" s="38"/>
      <c r="E80" s="38"/>
      <c r="F80" s="38"/>
      <c r="G80" s="1"/>
      <c r="H80" s="1"/>
      <c r="I80" s="1"/>
      <c r="J80" s="1"/>
      <c r="K80" s="1"/>
      <c r="L80" s="1"/>
      <c r="M80" s="1"/>
      <c r="N80" s="1"/>
      <c r="O80" s="1"/>
      <c r="P80" s="1"/>
      <c r="Q80" s="1"/>
      <c r="R80" s="1"/>
      <c r="S80" s="1"/>
      <c r="T80" s="1"/>
    </row>
    <row r="81" ht="15.75" customHeight="1">
      <c r="A81" s="37"/>
      <c r="B81" s="38"/>
      <c r="C81" s="38"/>
      <c r="D81" s="38"/>
      <c r="E81" s="38"/>
      <c r="F81" s="38"/>
      <c r="G81" s="1"/>
      <c r="H81" s="1"/>
      <c r="I81" s="1"/>
      <c r="J81" s="1"/>
      <c r="K81" s="1"/>
      <c r="L81" s="1"/>
      <c r="M81" s="1"/>
      <c r="N81" s="1"/>
      <c r="O81" s="1"/>
      <c r="P81" s="1"/>
      <c r="Q81" s="1"/>
      <c r="R81" s="1"/>
      <c r="S81" s="1"/>
      <c r="T81" s="1"/>
    </row>
    <row r="82" ht="15.75" customHeight="1">
      <c r="A82" s="37"/>
      <c r="B82" s="38"/>
      <c r="C82" s="38"/>
      <c r="D82" s="38"/>
      <c r="E82" s="38"/>
      <c r="F82" s="38"/>
      <c r="G82" s="1"/>
      <c r="H82" s="1"/>
      <c r="I82" s="1"/>
      <c r="J82" s="1"/>
      <c r="K82" s="1"/>
      <c r="L82" s="1"/>
      <c r="M82" s="1"/>
      <c r="N82" s="1"/>
      <c r="O82" s="1"/>
      <c r="P82" s="1"/>
      <c r="Q82" s="1"/>
      <c r="R82" s="1"/>
      <c r="S82" s="1"/>
      <c r="T82" s="1"/>
    </row>
    <row r="83" ht="15.75" customHeight="1">
      <c r="A83" s="37"/>
      <c r="B83" s="38"/>
      <c r="C83" s="38"/>
      <c r="D83" s="38"/>
      <c r="E83" s="38"/>
      <c r="F83" s="38"/>
      <c r="G83" s="1"/>
      <c r="H83" s="1"/>
      <c r="I83" s="1"/>
      <c r="J83" s="1"/>
      <c r="K83" s="1"/>
      <c r="L83" s="1"/>
      <c r="M83" s="1"/>
      <c r="N83" s="1"/>
      <c r="O83" s="1"/>
      <c r="P83" s="1"/>
      <c r="Q83" s="1"/>
      <c r="R83" s="1"/>
      <c r="S83" s="1"/>
      <c r="T83" s="1"/>
    </row>
    <row r="84" ht="15.75" customHeight="1">
      <c r="A84" s="37"/>
      <c r="B84" s="38"/>
      <c r="C84" s="38"/>
      <c r="D84" s="38"/>
      <c r="E84" s="38"/>
      <c r="F84" s="38"/>
      <c r="G84" s="1"/>
      <c r="H84" s="1"/>
      <c r="I84" s="1"/>
      <c r="J84" s="1"/>
      <c r="K84" s="1"/>
      <c r="L84" s="1"/>
      <c r="M84" s="1"/>
      <c r="N84" s="1"/>
      <c r="O84" s="1"/>
      <c r="P84" s="1"/>
      <c r="Q84" s="1"/>
      <c r="R84" s="1"/>
      <c r="S84" s="1"/>
      <c r="T84" s="1"/>
    </row>
    <row r="85" ht="15.75" customHeight="1">
      <c r="A85" s="37"/>
      <c r="B85" s="38"/>
      <c r="C85" s="38"/>
      <c r="D85" s="38"/>
      <c r="E85" s="38"/>
      <c r="F85" s="38"/>
      <c r="G85" s="1"/>
      <c r="H85" s="1"/>
      <c r="I85" s="1"/>
      <c r="J85" s="1"/>
      <c r="K85" s="1"/>
      <c r="L85" s="1"/>
      <c r="M85" s="1"/>
      <c r="N85" s="1"/>
      <c r="O85" s="1"/>
      <c r="P85" s="1"/>
      <c r="Q85" s="1"/>
      <c r="R85" s="1"/>
      <c r="S85" s="1"/>
      <c r="T85" s="1"/>
    </row>
    <row r="86" ht="15.75" customHeight="1">
      <c r="A86" s="37"/>
      <c r="B86" s="38"/>
      <c r="C86" s="38"/>
      <c r="D86" s="38"/>
      <c r="E86" s="38"/>
      <c r="F86" s="38"/>
      <c r="G86" s="1"/>
      <c r="H86" s="1"/>
      <c r="I86" s="1"/>
      <c r="J86" s="1"/>
      <c r="K86" s="1"/>
      <c r="L86" s="1"/>
      <c r="M86" s="1"/>
      <c r="N86" s="1"/>
      <c r="O86" s="1"/>
      <c r="P86" s="1"/>
      <c r="Q86" s="1"/>
      <c r="R86" s="1"/>
      <c r="S86" s="1"/>
      <c r="T86" s="1"/>
    </row>
    <row r="87" ht="15.75" customHeight="1">
      <c r="A87" s="37"/>
      <c r="B87" s="38"/>
      <c r="C87" s="38"/>
      <c r="D87" s="38"/>
      <c r="E87" s="38"/>
      <c r="F87" s="38"/>
      <c r="G87" s="1"/>
      <c r="H87" s="1"/>
      <c r="I87" s="1"/>
      <c r="J87" s="1"/>
      <c r="K87" s="1"/>
      <c r="L87" s="1"/>
      <c r="M87" s="1"/>
      <c r="N87" s="1"/>
      <c r="O87" s="1"/>
      <c r="P87" s="1"/>
      <c r="Q87" s="1"/>
      <c r="R87" s="1"/>
      <c r="S87" s="1"/>
      <c r="T87" s="1"/>
    </row>
    <row r="88" ht="15.75" customHeight="1">
      <c r="A88" s="37"/>
      <c r="B88" s="38"/>
      <c r="C88" s="38"/>
      <c r="D88" s="38"/>
      <c r="E88" s="38"/>
      <c r="F88" s="38"/>
      <c r="G88" s="1"/>
      <c r="H88" s="1"/>
      <c r="I88" s="1"/>
      <c r="J88" s="1"/>
      <c r="K88" s="1"/>
      <c r="L88" s="1"/>
      <c r="M88" s="1"/>
      <c r="N88" s="1"/>
      <c r="O88" s="1"/>
      <c r="P88" s="1"/>
      <c r="Q88" s="1"/>
      <c r="R88" s="1"/>
      <c r="S88" s="1"/>
      <c r="T88" s="1"/>
    </row>
    <row r="89" ht="15.75" customHeight="1">
      <c r="A89" s="37"/>
      <c r="B89" s="38"/>
      <c r="C89" s="38"/>
      <c r="D89" s="38"/>
      <c r="E89" s="38"/>
      <c r="F89" s="38"/>
      <c r="G89" s="1"/>
      <c r="H89" s="1"/>
      <c r="I89" s="1"/>
      <c r="J89" s="1"/>
      <c r="K89" s="1"/>
      <c r="L89" s="1"/>
      <c r="M89" s="1"/>
      <c r="N89" s="1"/>
      <c r="O89" s="1"/>
      <c r="P89" s="1"/>
      <c r="Q89" s="1"/>
      <c r="R89" s="1"/>
      <c r="S89" s="1"/>
      <c r="T89" s="1"/>
    </row>
    <row r="90" ht="15.75" customHeight="1">
      <c r="A90" s="37"/>
      <c r="B90" s="38"/>
      <c r="C90" s="38"/>
      <c r="D90" s="38"/>
      <c r="E90" s="38"/>
      <c r="F90" s="38"/>
      <c r="G90" s="1"/>
      <c r="H90" s="1"/>
      <c r="I90" s="1"/>
      <c r="J90" s="1"/>
      <c r="K90" s="1"/>
      <c r="L90" s="1"/>
      <c r="M90" s="1"/>
      <c r="N90" s="1"/>
      <c r="O90" s="1"/>
      <c r="P90" s="1"/>
      <c r="Q90" s="1"/>
      <c r="R90" s="1"/>
      <c r="S90" s="1"/>
      <c r="T90" s="1"/>
    </row>
    <row r="91" ht="15.75" customHeight="1">
      <c r="A91" s="37"/>
      <c r="B91" s="38"/>
      <c r="C91" s="38"/>
      <c r="D91" s="38"/>
      <c r="E91" s="38"/>
      <c r="F91" s="38"/>
      <c r="G91" s="1"/>
      <c r="H91" s="1"/>
      <c r="I91" s="1"/>
      <c r="J91" s="1"/>
      <c r="K91" s="1"/>
      <c r="L91" s="1"/>
      <c r="M91" s="1"/>
      <c r="N91" s="1"/>
      <c r="O91" s="1"/>
      <c r="P91" s="1"/>
      <c r="Q91" s="1"/>
      <c r="R91" s="1"/>
      <c r="S91" s="1"/>
      <c r="T91" s="1"/>
    </row>
    <row r="92" ht="15.75" customHeight="1">
      <c r="A92" s="37"/>
      <c r="B92" s="38"/>
      <c r="C92" s="38"/>
      <c r="D92" s="38"/>
      <c r="E92" s="38"/>
      <c r="F92" s="38"/>
      <c r="G92" s="1"/>
      <c r="H92" s="1"/>
      <c r="I92" s="1"/>
      <c r="J92" s="1"/>
      <c r="K92" s="1"/>
      <c r="L92" s="1"/>
      <c r="M92" s="1"/>
      <c r="N92" s="1"/>
      <c r="O92" s="1"/>
      <c r="P92" s="1"/>
      <c r="Q92" s="1"/>
      <c r="R92" s="1"/>
      <c r="S92" s="1"/>
      <c r="T92" s="1"/>
    </row>
    <row r="93" ht="15.75" customHeight="1">
      <c r="A93" s="37"/>
      <c r="B93" s="38"/>
      <c r="C93" s="38"/>
      <c r="D93" s="38"/>
      <c r="E93" s="38"/>
      <c r="F93" s="38"/>
      <c r="G93" s="1"/>
      <c r="H93" s="1"/>
      <c r="I93" s="1"/>
      <c r="J93" s="1"/>
      <c r="K93" s="1"/>
      <c r="L93" s="1"/>
      <c r="M93" s="1"/>
      <c r="N93" s="1"/>
      <c r="O93" s="1"/>
      <c r="P93" s="1"/>
      <c r="Q93" s="1"/>
      <c r="R93" s="1"/>
      <c r="S93" s="1"/>
      <c r="T93" s="1"/>
    </row>
    <row r="94" ht="15.75" customHeight="1">
      <c r="A94" s="37"/>
      <c r="B94" s="38"/>
      <c r="C94" s="38"/>
      <c r="D94" s="38"/>
      <c r="E94" s="38"/>
      <c r="F94" s="38"/>
      <c r="G94" s="1"/>
      <c r="H94" s="1"/>
      <c r="I94" s="1"/>
      <c r="J94" s="1"/>
      <c r="K94" s="1"/>
      <c r="L94" s="1"/>
      <c r="M94" s="1"/>
      <c r="N94" s="1"/>
      <c r="O94" s="1"/>
      <c r="P94" s="1"/>
      <c r="Q94" s="1"/>
      <c r="R94" s="1"/>
      <c r="S94" s="1"/>
      <c r="T94" s="1"/>
    </row>
    <row r="95" ht="15.75" customHeight="1">
      <c r="A95" s="37"/>
      <c r="B95" s="38"/>
      <c r="C95" s="38"/>
      <c r="D95" s="38"/>
      <c r="E95" s="38"/>
      <c r="F95" s="38"/>
      <c r="G95" s="1"/>
      <c r="H95" s="1"/>
      <c r="I95" s="1"/>
      <c r="J95" s="1"/>
      <c r="K95" s="1"/>
      <c r="L95" s="1"/>
      <c r="M95" s="1"/>
      <c r="N95" s="1"/>
      <c r="O95" s="1"/>
      <c r="P95" s="1"/>
      <c r="Q95" s="1"/>
      <c r="R95" s="1"/>
      <c r="S95" s="1"/>
      <c r="T95" s="1"/>
    </row>
    <row r="96" ht="15.75" customHeight="1">
      <c r="A96" s="37"/>
      <c r="B96" s="38"/>
      <c r="C96" s="38"/>
      <c r="D96" s="38"/>
      <c r="E96" s="38"/>
      <c r="F96" s="38"/>
      <c r="G96" s="1"/>
      <c r="H96" s="1"/>
      <c r="I96" s="1"/>
      <c r="J96" s="1"/>
      <c r="K96" s="1"/>
      <c r="L96" s="1"/>
      <c r="M96" s="1"/>
      <c r="N96" s="1"/>
      <c r="O96" s="1"/>
      <c r="P96" s="1"/>
      <c r="Q96" s="1"/>
      <c r="R96" s="1"/>
      <c r="S96" s="1"/>
      <c r="T96" s="1"/>
    </row>
    <row r="97" ht="15.75" customHeight="1">
      <c r="A97" s="37"/>
      <c r="B97" s="38"/>
      <c r="C97" s="38"/>
      <c r="D97" s="38"/>
      <c r="E97" s="38"/>
      <c r="F97" s="38"/>
      <c r="G97" s="1"/>
      <c r="H97" s="1"/>
      <c r="I97" s="1"/>
      <c r="J97" s="1"/>
      <c r="K97" s="1"/>
      <c r="L97" s="1"/>
      <c r="M97" s="1"/>
      <c r="N97" s="1"/>
      <c r="O97" s="1"/>
      <c r="P97" s="1"/>
      <c r="Q97" s="1"/>
      <c r="R97" s="1"/>
      <c r="S97" s="1"/>
      <c r="T97" s="1"/>
    </row>
    <row r="98" ht="15.75" customHeight="1">
      <c r="A98" s="37"/>
      <c r="B98" s="38"/>
      <c r="C98" s="38"/>
      <c r="D98" s="38"/>
      <c r="E98" s="38"/>
      <c r="F98" s="38"/>
      <c r="G98" s="1"/>
      <c r="H98" s="1"/>
      <c r="I98" s="1"/>
      <c r="J98" s="1"/>
      <c r="K98" s="1"/>
      <c r="L98" s="1"/>
      <c r="M98" s="1"/>
      <c r="N98" s="1"/>
      <c r="O98" s="1"/>
      <c r="P98" s="1"/>
      <c r="Q98" s="1"/>
      <c r="R98" s="1"/>
      <c r="S98" s="1"/>
      <c r="T98" s="1"/>
    </row>
    <row r="99" ht="15.75" customHeight="1">
      <c r="A99" s="37"/>
      <c r="B99" s="38"/>
      <c r="C99" s="38"/>
      <c r="D99" s="38"/>
      <c r="E99" s="38"/>
      <c r="F99" s="38"/>
      <c r="G99" s="1"/>
      <c r="H99" s="1"/>
      <c r="I99" s="1"/>
      <c r="J99" s="1"/>
      <c r="K99" s="1"/>
      <c r="L99" s="1"/>
      <c r="M99" s="1"/>
      <c r="N99" s="1"/>
      <c r="O99" s="1"/>
      <c r="P99" s="1"/>
      <c r="Q99" s="1"/>
      <c r="R99" s="1"/>
      <c r="S99" s="1"/>
      <c r="T99" s="1"/>
    </row>
    <row r="100" ht="15.75" customHeight="1">
      <c r="A100" s="37"/>
      <c r="B100" s="38"/>
      <c r="C100" s="38"/>
      <c r="D100" s="38"/>
      <c r="E100" s="38"/>
      <c r="F100" s="38"/>
      <c r="G100" s="1"/>
      <c r="H100" s="1"/>
      <c r="I100" s="1"/>
      <c r="J100" s="1"/>
      <c r="K100" s="1"/>
      <c r="L100" s="1"/>
      <c r="M100" s="1"/>
      <c r="N100" s="1"/>
      <c r="O100" s="1"/>
      <c r="P100" s="1"/>
      <c r="Q100" s="1"/>
      <c r="R100" s="1"/>
      <c r="S100" s="1"/>
      <c r="T100" s="1"/>
    </row>
    <row r="101" ht="15.75" customHeight="1">
      <c r="A101" s="37"/>
      <c r="B101" s="38"/>
      <c r="C101" s="38"/>
      <c r="D101" s="38"/>
      <c r="E101" s="38"/>
      <c r="F101" s="38"/>
      <c r="G101" s="1"/>
      <c r="H101" s="1"/>
      <c r="I101" s="1"/>
      <c r="J101" s="1"/>
      <c r="K101" s="1"/>
      <c r="L101" s="1"/>
      <c r="M101" s="1"/>
      <c r="N101" s="1"/>
      <c r="O101" s="1"/>
      <c r="P101" s="1"/>
      <c r="Q101" s="1"/>
      <c r="R101" s="1"/>
      <c r="S101" s="1"/>
      <c r="T101" s="1"/>
    </row>
    <row r="102" ht="15.75" customHeight="1">
      <c r="A102" s="37"/>
      <c r="B102" s="38"/>
      <c r="C102" s="38"/>
      <c r="D102" s="38"/>
      <c r="E102" s="38"/>
      <c r="F102" s="38"/>
      <c r="G102" s="1"/>
      <c r="H102" s="1"/>
      <c r="I102" s="1"/>
      <c r="J102" s="1"/>
      <c r="K102" s="1"/>
      <c r="L102" s="1"/>
      <c r="M102" s="1"/>
      <c r="N102" s="1"/>
      <c r="O102" s="1"/>
      <c r="P102" s="1"/>
      <c r="Q102" s="1"/>
      <c r="R102" s="1"/>
      <c r="S102" s="1"/>
      <c r="T102" s="1"/>
    </row>
    <row r="103" ht="15.75" customHeight="1">
      <c r="A103" s="37"/>
      <c r="B103" s="38"/>
      <c r="C103" s="38"/>
      <c r="D103" s="38"/>
      <c r="E103" s="38"/>
      <c r="F103" s="38"/>
      <c r="G103" s="1"/>
      <c r="H103" s="1"/>
      <c r="I103" s="1"/>
      <c r="J103" s="1"/>
      <c r="K103" s="1"/>
      <c r="L103" s="1"/>
      <c r="M103" s="1"/>
      <c r="N103" s="1"/>
      <c r="O103" s="1"/>
      <c r="P103" s="1"/>
      <c r="Q103" s="1"/>
      <c r="R103" s="1"/>
      <c r="S103" s="1"/>
      <c r="T103" s="1"/>
    </row>
    <row r="104" ht="15.75" customHeight="1">
      <c r="A104" s="37"/>
      <c r="B104" s="38"/>
      <c r="C104" s="38"/>
      <c r="D104" s="38"/>
      <c r="E104" s="38"/>
      <c r="F104" s="38"/>
      <c r="G104" s="1"/>
      <c r="H104" s="1"/>
      <c r="I104" s="1"/>
      <c r="J104" s="1"/>
      <c r="K104" s="1"/>
      <c r="L104" s="1"/>
      <c r="M104" s="1"/>
      <c r="N104" s="1"/>
      <c r="O104" s="1"/>
      <c r="P104" s="1"/>
      <c r="Q104" s="1"/>
      <c r="R104" s="1"/>
      <c r="S104" s="1"/>
      <c r="T104" s="1"/>
    </row>
    <row r="105" ht="15.75" customHeight="1">
      <c r="A105" s="37"/>
      <c r="B105" s="38"/>
      <c r="C105" s="38"/>
      <c r="D105" s="38"/>
      <c r="E105" s="38"/>
      <c r="F105" s="38"/>
      <c r="G105" s="1"/>
      <c r="H105" s="1"/>
      <c r="I105" s="1"/>
      <c r="J105" s="1"/>
      <c r="K105" s="1"/>
      <c r="L105" s="1"/>
      <c r="M105" s="1"/>
      <c r="N105" s="1"/>
      <c r="O105" s="1"/>
      <c r="P105" s="1"/>
      <c r="Q105" s="1"/>
      <c r="R105" s="1"/>
      <c r="S105" s="1"/>
      <c r="T105" s="1"/>
    </row>
    <row r="106" ht="15.75" customHeight="1">
      <c r="A106" s="37"/>
      <c r="B106" s="38"/>
      <c r="C106" s="38"/>
      <c r="D106" s="38"/>
      <c r="E106" s="38"/>
      <c r="F106" s="38"/>
      <c r="G106" s="1"/>
      <c r="H106" s="1"/>
      <c r="I106" s="1"/>
      <c r="J106" s="1"/>
      <c r="K106" s="1"/>
      <c r="L106" s="1"/>
      <c r="M106" s="1"/>
      <c r="N106" s="1"/>
      <c r="O106" s="1"/>
      <c r="P106" s="1"/>
      <c r="Q106" s="1"/>
      <c r="R106" s="1"/>
      <c r="S106" s="1"/>
      <c r="T106" s="1"/>
    </row>
    <row r="107" ht="15.75" customHeight="1">
      <c r="A107" s="37"/>
      <c r="B107" s="38"/>
      <c r="C107" s="38"/>
      <c r="D107" s="38"/>
      <c r="E107" s="38"/>
      <c r="F107" s="38"/>
      <c r="G107" s="1"/>
      <c r="H107" s="1"/>
      <c r="I107" s="1"/>
      <c r="J107" s="1"/>
      <c r="K107" s="1"/>
      <c r="L107" s="1"/>
      <c r="M107" s="1"/>
      <c r="N107" s="1"/>
      <c r="O107" s="1"/>
      <c r="P107" s="1"/>
      <c r="Q107" s="1"/>
      <c r="R107" s="1"/>
      <c r="S107" s="1"/>
      <c r="T107" s="1"/>
    </row>
    <row r="108" ht="15.75" customHeight="1">
      <c r="A108" s="37"/>
      <c r="B108" s="38"/>
      <c r="C108" s="38"/>
      <c r="D108" s="38"/>
      <c r="E108" s="38"/>
      <c r="F108" s="38"/>
      <c r="G108" s="1"/>
      <c r="H108" s="1"/>
      <c r="I108" s="1"/>
      <c r="J108" s="1"/>
      <c r="K108" s="1"/>
      <c r="L108" s="1"/>
      <c r="M108" s="1"/>
      <c r="N108" s="1"/>
      <c r="O108" s="1"/>
      <c r="P108" s="1"/>
      <c r="Q108" s="1"/>
      <c r="R108" s="1"/>
      <c r="S108" s="1"/>
      <c r="T108" s="1"/>
    </row>
    <row r="109" ht="15.75" customHeight="1">
      <c r="A109" s="37"/>
      <c r="B109" s="38"/>
      <c r="C109" s="38"/>
      <c r="D109" s="38"/>
      <c r="E109" s="38"/>
      <c r="F109" s="38"/>
      <c r="G109" s="1"/>
      <c r="H109" s="1"/>
      <c r="I109" s="1"/>
      <c r="J109" s="1"/>
      <c r="K109" s="1"/>
      <c r="L109" s="1"/>
      <c r="M109" s="1"/>
      <c r="N109" s="1"/>
      <c r="O109" s="1"/>
      <c r="P109" s="1"/>
      <c r="Q109" s="1"/>
      <c r="R109" s="1"/>
      <c r="S109" s="1"/>
      <c r="T109" s="1"/>
    </row>
    <row r="110" ht="15.75" customHeight="1">
      <c r="A110" s="37"/>
      <c r="B110" s="38"/>
      <c r="C110" s="38"/>
      <c r="D110" s="38"/>
      <c r="E110" s="38"/>
      <c r="F110" s="38"/>
      <c r="G110" s="1"/>
      <c r="H110" s="1"/>
      <c r="I110" s="1"/>
      <c r="J110" s="1"/>
      <c r="K110" s="1"/>
      <c r="L110" s="1"/>
      <c r="M110" s="1"/>
      <c r="N110" s="1"/>
      <c r="O110" s="1"/>
      <c r="P110" s="1"/>
      <c r="Q110" s="1"/>
      <c r="R110" s="1"/>
      <c r="S110" s="1"/>
      <c r="T110" s="1"/>
    </row>
    <row r="111" ht="15.75" customHeight="1">
      <c r="A111" s="37"/>
      <c r="B111" s="38"/>
      <c r="C111" s="38"/>
      <c r="D111" s="38"/>
      <c r="E111" s="38"/>
      <c r="F111" s="38"/>
      <c r="G111" s="1"/>
      <c r="H111" s="1"/>
      <c r="I111" s="1"/>
      <c r="J111" s="1"/>
      <c r="K111" s="1"/>
      <c r="L111" s="1"/>
      <c r="M111" s="1"/>
      <c r="N111" s="1"/>
      <c r="O111" s="1"/>
      <c r="P111" s="1"/>
      <c r="Q111" s="1"/>
      <c r="R111" s="1"/>
      <c r="S111" s="1"/>
      <c r="T111" s="1"/>
    </row>
    <row r="112" ht="15.75" customHeight="1">
      <c r="A112" s="37"/>
      <c r="B112" s="38"/>
      <c r="C112" s="38"/>
      <c r="D112" s="38"/>
      <c r="E112" s="38"/>
      <c r="F112" s="38"/>
      <c r="G112" s="1"/>
      <c r="H112" s="1"/>
      <c r="I112" s="1"/>
      <c r="J112" s="1"/>
      <c r="K112" s="1"/>
      <c r="L112" s="1"/>
      <c r="M112" s="1"/>
      <c r="N112" s="1"/>
      <c r="O112" s="1"/>
      <c r="P112" s="1"/>
      <c r="Q112" s="1"/>
      <c r="R112" s="1"/>
      <c r="S112" s="1"/>
      <c r="T112" s="1"/>
    </row>
    <row r="113" ht="15.75" customHeight="1">
      <c r="A113" s="37"/>
      <c r="B113" s="38"/>
      <c r="C113" s="38"/>
      <c r="D113" s="38"/>
      <c r="E113" s="38"/>
      <c r="F113" s="38"/>
      <c r="G113" s="1"/>
      <c r="H113" s="1"/>
      <c r="I113" s="1"/>
      <c r="J113" s="1"/>
      <c r="K113" s="1"/>
      <c r="L113" s="1"/>
      <c r="M113" s="1"/>
      <c r="N113" s="1"/>
      <c r="O113" s="1"/>
      <c r="P113" s="1"/>
      <c r="Q113" s="1"/>
      <c r="R113" s="1"/>
      <c r="S113" s="1"/>
      <c r="T113" s="1"/>
    </row>
    <row r="114" ht="15.75" customHeight="1">
      <c r="A114" s="37"/>
      <c r="B114" s="38"/>
      <c r="C114" s="38"/>
      <c r="D114" s="38"/>
      <c r="E114" s="38"/>
      <c r="F114" s="38"/>
      <c r="G114" s="1"/>
      <c r="H114" s="1"/>
      <c r="I114" s="1"/>
      <c r="J114" s="1"/>
      <c r="K114" s="1"/>
      <c r="L114" s="1"/>
      <c r="M114" s="1"/>
      <c r="N114" s="1"/>
      <c r="O114" s="1"/>
      <c r="P114" s="1"/>
      <c r="Q114" s="1"/>
      <c r="R114" s="1"/>
      <c r="S114" s="1"/>
      <c r="T114" s="1"/>
    </row>
    <row r="115" ht="15.75" customHeight="1">
      <c r="A115" s="37"/>
      <c r="B115" s="38"/>
      <c r="C115" s="38"/>
      <c r="D115" s="38"/>
      <c r="E115" s="38"/>
      <c r="F115" s="38"/>
      <c r="G115" s="1"/>
      <c r="H115" s="1"/>
      <c r="I115" s="1"/>
      <c r="J115" s="1"/>
      <c r="K115" s="1"/>
      <c r="L115" s="1"/>
      <c r="M115" s="1"/>
      <c r="N115" s="1"/>
      <c r="O115" s="1"/>
      <c r="P115" s="1"/>
      <c r="Q115" s="1"/>
      <c r="R115" s="1"/>
      <c r="S115" s="1"/>
      <c r="T115" s="1"/>
    </row>
    <row r="116" ht="15.75" customHeight="1">
      <c r="A116" s="37"/>
      <c r="B116" s="38"/>
      <c r="C116" s="38"/>
      <c r="D116" s="38"/>
      <c r="E116" s="38"/>
      <c r="F116" s="38"/>
      <c r="G116" s="1"/>
      <c r="H116" s="1"/>
      <c r="I116" s="1"/>
      <c r="J116" s="1"/>
      <c r="K116" s="1"/>
      <c r="L116" s="1"/>
      <c r="M116" s="1"/>
      <c r="N116" s="1"/>
      <c r="O116" s="1"/>
      <c r="P116" s="1"/>
      <c r="Q116" s="1"/>
      <c r="R116" s="1"/>
      <c r="S116" s="1"/>
      <c r="T116" s="1"/>
    </row>
    <row r="117" ht="15.75" customHeight="1">
      <c r="A117" s="37"/>
      <c r="B117" s="38"/>
      <c r="C117" s="38"/>
      <c r="D117" s="38"/>
      <c r="E117" s="38"/>
      <c r="F117" s="38"/>
      <c r="G117" s="1"/>
      <c r="H117" s="1"/>
      <c r="I117" s="1"/>
      <c r="J117" s="1"/>
      <c r="K117" s="1"/>
      <c r="L117" s="1"/>
      <c r="M117" s="1"/>
      <c r="N117" s="1"/>
      <c r="O117" s="1"/>
      <c r="P117" s="1"/>
      <c r="Q117" s="1"/>
      <c r="R117" s="1"/>
      <c r="S117" s="1"/>
      <c r="T117" s="1"/>
    </row>
    <row r="118" ht="15.75" customHeight="1">
      <c r="A118" s="37"/>
      <c r="B118" s="38"/>
      <c r="C118" s="38"/>
      <c r="D118" s="38"/>
      <c r="E118" s="38"/>
      <c r="F118" s="38"/>
      <c r="G118" s="1"/>
      <c r="H118" s="1"/>
      <c r="I118" s="1"/>
      <c r="J118" s="1"/>
      <c r="K118" s="1"/>
      <c r="L118" s="1"/>
      <c r="M118" s="1"/>
      <c r="N118" s="1"/>
      <c r="O118" s="1"/>
      <c r="P118" s="1"/>
      <c r="Q118" s="1"/>
      <c r="R118" s="1"/>
      <c r="S118" s="1"/>
      <c r="T118" s="1"/>
    </row>
    <row r="119" ht="15.75" customHeight="1">
      <c r="A119" s="37"/>
      <c r="B119" s="38"/>
      <c r="C119" s="38"/>
      <c r="D119" s="38"/>
      <c r="E119" s="38"/>
      <c r="F119" s="38"/>
      <c r="G119" s="1"/>
      <c r="H119" s="1"/>
      <c r="I119" s="1"/>
      <c r="J119" s="1"/>
      <c r="K119" s="1"/>
      <c r="L119" s="1"/>
      <c r="M119" s="1"/>
      <c r="N119" s="1"/>
      <c r="O119" s="1"/>
      <c r="P119" s="1"/>
      <c r="Q119" s="1"/>
      <c r="R119" s="1"/>
      <c r="S119" s="1"/>
      <c r="T119" s="1"/>
    </row>
    <row r="120" ht="15.75" customHeight="1">
      <c r="A120" s="37"/>
      <c r="B120" s="38"/>
      <c r="C120" s="38"/>
      <c r="D120" s="38"/>
      <c r="E120" s="38"/>
      <c r="F120" s="38"/>
      <c r="G120" s="1"/>
      <c r="H120" s="1"/>
      <c r="I120" s="1"/>
      <c r="J120" s="1"/>
      <c r="K120" s="1"/>
      <c r="L120" s="1"/>
      <c r="M120" s="1"/>
      <c r="N120" s="1"/>
      <c r="O120" s="1"/>
      <c r="P120" s="1"/>
      <c r="Q120" s="1"/>
      <c r="R120" s="1"/>
      <c r="S120" s="1"/>
      <c r="T120" s="1"/>
    </row>
    <row r="121" ht="15.75" customHeight="1">
      <c r="A121" s="37"/>
      <c r="B121" s="38"/>
      <c r="C121" s="38"/>
      <c r="D121" s="38"/>
      <c r="E121" s="38"/>
      <c r="F121" s="38"/>
      <c r="G121" s="1"/>
      <c r="H121" s="1"/>
      <c r="I121" s="1"/>
      <c r="J121" s="1"/>
      <c r="K121" s="1"/>
      <c r="L121" s="1"/>
      <c r="M121" s="1"/>
      <c r="N121" s="1"/>
      <c r="O121" s="1"/>
      <c r="P121" s="1"/>
      <c r="Q121" s="1"/>
      <c r="R121" s="1"/>
      <c r="S121" s="1"/>
      <c r="T121" s="1"/>
    </row>
    <row r="122" ht="15.75" customHeight="1">
      <c r="A122" s="37"/>
      <c r="B122" s="38"/>
      <c r="C122" s="38"/>
      <c r="D122" s="38"/>
      <c r="E122" s="38"/>
      <c r="F122" s="38"/>
      <c r="G122" s="1"/>
      <c r="H122" s="1"/>
      <c r="I122" s="1"/>
      <c r="J122" s="1"/>
      <c r="K122" s="1"/>
      <c r="L122" s="1"/>
      <c r="M122" s="1"/>
      <c r="N122" s="1"/>
      <c r="O122" s="1"/>
      <c r="P122" s="1"/>
      <c r="Q122" s="1"/>
      <c r="R122" s="1"/>
      <c r="S122" s="1"/>
      <c r="T122" s="1"/>
    </row>
    <row r="123" ht="15.75" customHeight="1">
      <c r="A123" s="37"/>
      <c r="B123" s="38"/>
      <c r="C123" s="38"/>
      <c r="D123" s="38"/>
      <c r="E123" s="38"/>
      <c r="F123" s="38"/>
      <c r="G123" s="1"/>
      <c r="H123" s="1"/>
      <c r="I123" s="1"/>
      <c r="J123" s="1"/>
      <c r="K123" s="1"/>
      <c r="L123" s="1"/>
      <c r="M123" s="1"/>
      <c r="N123" s="1"/>
      <c r="O123" s="1"/>
      <c r="P123" s="1"/>
      <c r="Q123" s="1"/>
      <c r="R123" s="1"/>
      <c r="S123" s="1"/>
      <c r="T123" s="1"/>
    </row>
    <row r="124" ht="15.75" customHeight="1">
      <c r="A124" s="37"/>
      <c r="B124" s="38"/>
      <c r="C124" s="38"/>
      <c r="D124" s="38"/>
      <c r="E124" s="38"/>
      <c r="F124" s="38"/>
      <c r="G124" s="1"/>
      <c r="H124" s="1"/>
      <c r="I124" s="1"/>
      <c r="J124" s="1"/>
      <c r="K124" s="1"/>
      <c r="L124" s="1"/>
      <c r="M124" s="1"/>
      <c r="N124" s="1"/>
      <c r="O124" s="1"/>
      <c r="P124" s="1"/>
      <c r="Q124" s="1"/>
      <c r="R124" s="1"/>
      <c r="S124" s="1"/>
      <c r="T124" s="1"/>
    </row>
    <row r="125" ht="15.75" customHeight="1">
      <c r="A125" s="37"/>
      <c r="B125" s="38"/>
      <c r="C125" s="38"/>
      <c r="D125" s="38"/>
      <c r="E125" s="38"/>
      <c r="F125" s="38"/>
      <c r="G125" s="1"/>
      <c r="H125" s="1"/>
      <c r="I125" s="1"/>
      <c r="J125" s="1"/>
      <c r="K125" s="1"/>
      <c r="L125" s="1"/>
      <c r="M125" s="1"/>
      <c r="N125" s="1"/>
      <c r="O125" s="1"/>
      <c r="P125" s="1"/>
      <c r="Q125" s="1"/>
      <c r="R125" s="1"/>
      <c r="S125" s="1"/>
      <c r="T125" s="1"/>
    </row>
    <row r="126" ht="15.75" customHeight="1">
      <c r="A126" s="37"/>
      <c r="B126" s="38"/>
      <c r="C126" s="38"/>
      <c r="D126" s="38"/>
      <c r="E126" s="38"/>
      <c r="F126" s="38"/>
      <c r="G126" s="1"/>
      <c r="H126" s="1"/>
      <c r="I126" s="1"/>
      <c r="J126" s="1"/>
      <c r="K126" s="1"/>
      <c r="L126" s="1"/>
      <c r="M126" s="1"/>
      <c r="N126" s="1"/>
      <c r="O126" s="1"/>
      <c r="P126" s="1"/>
      <c r="Q126" s="1"/>
      <c r="R126" s="1"/>
      <c r="S126" s="1"/>
      <c r="T126" s="1"/>
    </row>
    <row r="127" ht="15.75" customHeight="1">
      <c r="A127" s="37"/>
      <c r="B127" s="38"/>
      <c r="C127" s="38"/>
      <c r="D127" s="38"/>
      <c r="E127" s="38"/>
      <c r="F127" s="38"/>
      <c r="G127" s="1"/>
      <c r="H127" s="1"/>
      <c r="I127" s="1"/>
      <c r="J127" s="1"/>
      <c r="K127" s="1"/>
      <c r="L127" s="1"/>
      <c r="M127" s="1"/>
      <c r="N127" s="1"/>
      <c r="O127" s="1"/>
      <c r="P127" s="1"/>
      <c r="Q127" s="1"/>
      <c r="R127" s="1"/>
      <c r="S127" s="1"/>
      <c r="T127" s="1"/>
    </row>
    <row r="128" ht="15.75" customHeight="1">
      <c r="A128" s="37"/>
      <c r="B128" s="38"/>
      <c r="C128" s="38"/>
      <c r="D128" s="38"/>
      <c r="E128" s="38"/>
      <c r="F128" s="38"/>
      <c r="G128" s="1"/>
      <c r="H128" s="1"/>
      <c r="I128" s="1"/>
      <c r="J128" s="1"/>
      <c r="K128" s="1"/>
      <c r="L128" s="1"/>
      <c r="M128" s="1"/>
      <c r="N128" s="1"/>
      <c r="O128" s="1"/>
      <c r="P128" s="1"/>
      <c r="Q128" s="1"/>
      <c r="R128" s="1"/>
      <c r="S128" s="1"/>
      <c r="T128" s="1"/>
    </row>
    <row r="129" ht="15.75" customHeight="1">
      <c r="A129" s="37"/>
      <c r="B129" s="38"/>
      <c r="C129" s="38"/>
      <c r="D129" s="38"/>
      <c r="E129" s="38"/>
      <c r="F129" s="38"/>
      <c r="G129" s="1"/>
      <c r="H129" s="1"/>
      <c r="I129" s="1"/>
      <c r="J129" s="1"/>
      <c r="K129" s="1"/>
      <c r="L129" s="1"/>
      <c r="M129" s="1"/>
      <c r="N129" s="1"/>
      <c r="O129" s="1"/>
      <c r="P129" s="1"/>
      <c r="Q129" s="1"/>
      <c r="R129" s="1"/>
      <c r="S129" s="1"/>
      <c r="T129" s="1"/>
    </row>
    <row r="130" ht="15.75" customHeight="1">
      <c r="A130" s="37"/>
      <c r="B130" s="38"/>
      <c r="C130" s="38"/>
      <c r="D130" s="38"/>
      <c r="E130" s="38"/>
      <c r="F130" s="38"/>
      <c r="G130" s="1"/>
      <c r="H130" s="1"/>
      <c r="I130" s="1"/>
      <c r="J130" s="1"/>
      <c r="K130" s="1"/>
      <c r="L130" s="1"/>
      <c r="M130" s="1"/>
      <c r="N130" s="1"/>
      <c r="O130" s="1"/>
      <c r="P130" s="1"/>
      <c r="Q130" s="1"/>
      <c r="R130" s="1"/>
      <c r="S130" s="1"/>
      <c r="T130" s="1"/>
    </row>
    <row r="131" ht="15.75" customHeight="1">
      <c r="A131" s="37"/>
      <c r="B131" s="38"/>
      <c r="C131" s="38"/>
      <c r="D131" s="38"/>
      <c r="E131" s="38"/>
      <c r="F131" s="38"/>
      <c r="G131" s="1"/>
      <c r="H131" s="1"/>
      <c r="I131" s="1"/>
      <c r="J131" s="1"/>
      <c r="K131" s="1"/>
      <c r="L131" s="1"/>
      <c r="M131" s="1"/>
      <c r="N131" s="1"/>
      <c r="O131" s="1"/>
      <c r="P131" s="1"/>
      <c r="Q131" s="1"/>
      <c r="R131" s="1"/>
      <c r="S131" s="1"/>
      <c r="T131" s="1"/>
    </row>
    <row r="132" ht="15.75" customHeight="1">
      <c r="A132" s="37"/>
      <c r="B132" s="38"/>
      <c r="C132" s="38"/>
      <c r="D132" s="38"/>
      <c r="E132" s="38"/>
      <c r="F132" s="38"/>
      <c r="G132" s="1"/>
      <c r="H132" s="1"/>
      <c r="I132" s="1"/>
      <c r="J132" s="1"/>
      <c r="K132" s="1"/>
      <c r="L132" s="1"/>
      <c r="M132" s="1"/>
      <c r="N132" s="1"/>
      <c r="O132" s="1"/>
      <c r="P132" s="1"/>
      <c r="Q132" s="1"/>
      <c r="R132" s="1"/>
      <c r="S132" s="1"/>
      <c r="T132" s="1"/>
    </row>
    <row r="133" ht="15.75" customHeight="1">
      <c r="A133" s="37"/>
      <c r="B133" s="38"/>
      <c r="C133" s="38"/>
      <c r="D133" s="38"/>
      <c r="E133" s="38"/>
      <c r="F133" s="38"/>
      <c r="G133" s="1"/>
      <c r="H133" s="1"/>
      <c r="I133" s="1"/>
      <c r="J133" s="1"/>
      <c r="K133" s="1"/>
      <c r="L133" s="1"/>
      <c r="M133" s="1"/>
      <c r="N133" s="1"/>
      <c r="O133" s="1"/>
      <c r="P133" s="1"/>
      <c r="Q133" s="1"/>
      <c r="R133" s="1"/>
      <c r="S133" s="1"/>
      <c r="T133" s="1"/>
    </row>
    <row r="134" ht="15.75" customHeight="1">
      <c r="A134" s="37"/>
      <c r="B134" s="38"/>
      <c r="C134" s="38"/>
      <c r="D134" s="38"/>
      <c r="E134" s="38"/>
      <c r="F134" s="38"/>
      <c r="G134" s="1"/>
      <c r="H134" s="1"/>
      <c r="I134" s="1"/>
      <c r="J134" s="1"/>
      <c r="K134" s="1"/>
      <c r="L134" s="1"/>
      <c r="M134" s="1"/>
      <c r="N134" s="1"/>
      <c r="O134" s="1"/>
      <c r="P134" s="1"/>
      <c r="Q134" s="1"/>
      <c r="R134" s="1"/>
      <c r="S134" s="1"/>
      <c r="T134" s="1"/>
    </row>
    <row r="135" ht="15.75" customHeight="1">
      <c r="A135" s="37"/>
      <c r="B135" s="38"/>
      <c r="C135" s="38"/>
      <c r="D135" s="38"/>
      <c r="E135" s="38"/>
      <c r="F135" s="38"/>
      <c r="G135" s="1"/>
      <c r="H135" s="1"/>
      <c r="I135" s="1"/>
      <c r="J135" s="1"/>
      <c r="K135" s="1"/>
      <c r="L135" s="1"/>
      <c r="M135" s="1"/>
      <c r="N135" s="1"/>
      <c r="O135" s="1"/>
      <c r="P135" s="1"/>
      <c r="Q135" s="1"/>
      <c r="R135" s="1"/>
      <c r="S135" s="1"/>
      <c r="T135" s="1"/>
    </row>
    <row r="136" ht="15.75" customHeight="1">
      <c r="A136" s="37"/>
      <c r="B136" s="38"/>
      <c r="C136" s="38"/>
      <c r="D136" s="38"/>
      <c r="E136" s="38"/>
      <c r="F136" s="38"/>
      <c r="G136" s="1"/>
      <c r="H136" s="1"/>
      <c r="I136" s="1"/>
      <c r="J136" s="1"/>
      <c r="K136" s="1"/>
      <c r="L136" s="1"/>
      <c r="M136" s="1"/>
      <c r="N136" s="1"/>
      <c r="O136" s="1"/>
      <c r="P136" s="1"/>
      <c r="Q136" s="1"/>
      <c r="R136" s="1"/>
      <c r="S136" s="1"/>
      <c r="T136" s="1"/>
    </row>
    <row r="137" ht="15.75" customHeight="1">
      <c r="A137" s="37"/>
      <c r="B137" s="38"/>
      <c r="C137" s="38"/>
      <c r="D137" s="38"/>
      <c r="E137" s="38"/>
      <c r="F137" s="38"/>
      <c r="G137" s="1"/>
      <c r="H137" s="1"/>
      <c r="I137" s="1"/>
      <c r="J137" s="1"/>
      <c r="K137" s="1"/>
      <c r="L137" s="1"/>
      <c r="M137" s="1"/>
      <c r="N137" s="1"/>
      <c r="O137" s="1"/>
      <c r="P137" s="1"/>
      <c r="Q137" s="1"/>
      <c r="R137" s="1"/>
      <c r="S137" s="1"/>
      <c r="T137" s="1"/>
    </row>
    <row r="138" ht="15.75" customHeight="1">
      <c r="A138" s="37"/>
      <c r="B138" s="38"/>
      <c r="C138" s="38"/>
      <c r="D138" s="38"/>
      <c r="E138" s="38"/>
      <c r="F138" s="38"/>
      <c r="G138" s="1"/>
      <c r="H138" s="1"/>
      <c r="I138" s="1"/>
      <c r="J138" s="1"/>
      <c r="K138" s="1"/>
      <c r="L138" s="1"/>
      <c r="M138" s="1"/>
      <c r="N138" s="1"/>
      <c r="O138" s="1"/>
      <c r="P138" s="1"/>
      <c r="Q138" s="1"/>
      <c r="R138" s="1"/>
      <c r="S138" s="1"/>
      <c r="T138" s="1"/>
    </row>
    <row r="139" ht="15.75" customHeight="1">
      <c r="A139" s="37"/>
      <c r="B139" s="38"/>
      <c r="C139" s="38"/>
      <c r="D139" s="38"/>
      <c r="E139" s="38"/>
      <c r="F139" s="38"/>
      <c r="G139" s="1"/>
      <c r="H139" s="1"/>
      <c r="I139" s="1"/>
      <c r="J139" s="1"/>
      <c r="K139" s="1"/>
      <c r="L139" s="1"/>
      <c r="M139" s="1"/>
      <c r="N139" s="1"/>
      <c r="O139" s="1"/>
      <c r="P139" s="1"/>
      <c r="Q139" s="1"/>
      <c r="R139" s="1"/>
      <c r="S139" s="1"/>
      <c r="T139" s="1"/>
    </row>
    <row r="140" ht="15.75" customHeight="1">
      <c r="A140" s="37"/>
      <c r="B140" s="38"/>
      <c r="C140" s="38"/>
      <c r="D140" s="38"/>
      <c r="E140" s="38"/>
      <c r="F140" s="38"/>
      <c r="G140" s="1"/>
      <c r="H140" s="1"/>
      <c r="I140" s="1"/>
      <c r="J140" s="1"/>
      <c r="K140" s="1"/>
      <c r="L140" s="1"/>
      <c r="M140" s="1"/>
      <c r="N140" s="1"/>
      <c r="O140" s="1"/>
      <c r="P140" s="1"/>
      <c r="Q140" s="1"/>
      <c r="R140" s="1"/>
      <c r="S140" s="1"/>
      <c r="T140" s="1"/>
    </row>
    <row r="141" ht="15.75" customHeight="1">
      <c r="A141" s="37"/>
      <c r="B141" s="38"/>
      <c r="C141" s="38"/>
      <c r="D141" s="38"/>
      <c r="E141" s="38"/>
      <c r="F141" s="38"/>
      <c r="G141" s="1"/>
      <c r="H141" s="1"/>
      <c r="I141" s="1"/>
      <c r="J141" s="1"/>
      <c r="K141" s="1"/>
      <c r="L141" s="1"/>
      <c r="M141" s="1"/>
      <c r="N141" s="1"/>
      <c r="O141" s="1"/>
      <c r="P141" s="1"/>
      <c r="Q141" s="1"/>
      <c r="R141" s="1"/>
      <c r="S141" s="1"/>
      <c r="T141" s="1"/>
    </row>
    <row r="142" ht="15.75" customHeight="1">
      <c r="A142" s="37"/>
      <c r="B142" s="38"/>
      <c r="C142" s="38"/>
      <c r="D142" s="38"/>
      <c r="E142" s="38"/>
      <c r="F142" s="38"/>
      <c r="G142" s="1"/>
      <c r="H142" s="1"/>
      <c r="I142" s="1"/>
      <c r="J142" s="1"/>
      <c r="K142" s="1"/>
      <c r="L142" s="1"/>
      <c r="M142" s="1"/>
      <c r="N142" s="1"/>
      <c r="O142" s="1"/>
      <c r="P142" s="1"/>
      <c r="Q142" s="1"/>
      <c r="R142" s="1"/>
      <c r="S142" s="1"/>
      <c r="T142" s="1"/>
    </row>
    <row r="143" ht="15.75" customHeight="1">
      <c r="A143" s="37"/>
      <c r="B143" s="38"/>
      <c r="C143" s="38"/>
      <c r="D143" s="38"/>
      <c r="E143" s="38"/>
      <c r="F143" s="38"/>
      <c r="G143" s="1"/>
      <c r="H143" s="1"/>
      <c r="I143" s="1"/>
      <c r="J143" s="1"/>
      <c r="K143" s="1"/>
      <c r="L143" s="1"/>
      <c r="M143" s="1"/>
      <c r="N143" s="1"/>
      <c r="O143" s="1"/>
      <c r="P143" s="1"/>
      <c r="Q143" s="1"/>
      <c r="R143" s="1"/>
      <c r="S143" s="1"/>
      <c r="T143" s="1"/>
    </row>
    <row r="144" ht="15.75" customHeight="1">
      <c r="A144" s="37"/>
      <c r="B144" s="38"/>
      <c r="C144" s="38"/>
      <c r="D144" s="38"/>
      <c r="E144" s="38"/>
      <c r="F144" s="38"/>
      <c r="G144" s="1"/>
      <c r="H144" s="1"/>
      <c r="I144" s="1"/>
      <c r="J144" s="1"/>
      <c r="K144" s="1"/>
      <c r="L144" s="1"/>
      <c r="M144" s="1"/>
      <c r="N144" s="1"/>
      <c r="O144" s="1"/>
      <c r="P144" s="1"/>
      <c r="Q144" s="1"/>
      <c r="R144" s="1"/>
      <c r="S144" s="1"/>
      <c r="T144" s="1"/>
    </row>
    <row r="145" ht="15.75" customHeight="1">
      <c r="A145" s="37"/>
      <c r="B145" s="38"/>
      <c r="C145" s="38"/>
      <c r="D145" s="38"/>
      <c r="E145" s="38"/>
      <c r="F145" s="38"/>
      <c r="G145" s="1"/>
      <c r="H145" s="1"/>
      <c r="I145" s="1"/>
      <c r="J145" s="1"/>
      <c r="K145" s="1"/>
      <c r="L145" s="1"/>
      <c r="M145" s="1"/>
      <c r="N145" s="1"/>
      <c r="O145" s="1"/>
      <c r="P145" s="1"/>
      <c r="Q145" s="1"/>
      <c r="R145" s="1"/>
      <c r="S145" s="1"/>
      <c r="T145" s="1"/>
    </row>
    <row r="146" ht="15.75" customHeight="1">
      <c r="A146" s="37"/>
      <c r="B146" s="38"/>
      <c r="C146" s="38"/>
      <c r="D146" s="38"/>
      <c r="E146" s="38"/>
      <c r="F146" s="38"/>
      <c r="G146" s="1"/>
      <c r="H146" s="1"/>
      <c r="I146" s="1"/>
      <c r="J146" s="1"/>
      <c r="K146" s="1"/>
      <c r="L146" s="1"/>
      <c r="M146" s="1"/>
      <c r="N146" s="1"/>
      <c r="O146" s="1"/>
      <c r="P146" s="1"/>
      <c r="Q146" s="1"/>
      <c r="R146" s="1"/>
      <c r="S146" s="1"/>
      <c r="T146" s="1"/>
    </row>
    <row r="147" ht="15.75" customHeight="1">
      <c r="A147" s="37"/>
      <c r="B147" s="38"/>
      <c r="C147" s="38"/>
      <c r="D147" s="38"/>
      <c r="E147" s="38"/>
      <c r="F147" s="38"/>
      <c r="G147" s="1"/>
      <c r="H147" s="1"/>
      <c r="I147" s="1"/>
      <c r="J147" s="1"/>
      <c r="K147" s="1"/>
      <c r="L147" s="1"/>
      <c r="M147" s="1"/>
      <c r="N147" s="1"/>
      <c r="O147" s="1"/>
      <c r="P147" s="1"/>
      <c r="Q147" s="1"/>
      <c r="R147" s="1"/>
      <c r="S147" s="1"/>
      <c r="T147" s="1"/>
    </row>
    <row r="148" ht="15.75" customHeight="1">
      <c r="A148" s="37"/>
      <c r="B148" s="38"/>
      <c r="C148" s="38"/>
      <c r="D148" s="38"/>
      <c r="E148" s="38"/>
      <c r="F148" s="38"/>
      <c r="G148" s="1"/>
      <c r="H148" s="1"/>
      <c r="I148" s="1"/>
      <c r="J148" s="1"/>
      <c r="K148" s="1"/>
      <c r="L148" s="1"/>
      <c r="M148" s="1"/>
      <c r="N148" s="1"/>
      <c r="O148" s="1"/>
      <c r="P148" s="1"/>
      <c r="Q148" s="1"/>
      <c r="R148" s="1"/>
      <c r="S148" s="1"/>
      <c r="T148" s="1"/>
    </row>
    <row r="149" ht="15.75" customHeight="1">
      <c r="A149" s="37"/>
      <c r="B149" s="38"/>
      <c r="C149" s="38"/>
      <c r="D149" s="38"/>
      <c r="E149" s="38"/>
      <c r="F149" s="38"/>
      <c r="G149" s="1"/>
      <c r="H149" s="1"/>
      <c r="I149" s="1"/>
      <c r="J149" s="1"/>
      <c r="K149" s="1"/>
      <c r="L149" s="1"/>
      <c r="M149" s="1"/>
      <c r="N149" s="1"/>
      <c r="O149" s="1"/>
      <c r="P149" s="1"/>
      <c r="Q149" s="1"/>
      <c r="R149" s="1"/>
      <c r="S149" s="1"/>
      <c r="T149" s="1"/>
    </row>
    <row r="150" ht="15.75" customHeight="1">
      <c r="A150" s="37"/>
      <c r="B150" s="38"/>
      <c r="C150" s="38"/>
      <c r="D150" s="38"/>
      <c r="E150" s="38"/>
      <c r="F150" s="38"/>
      <c r="G150" s="1"/>
      <c r="H150" s="1"/>
      <c r="I150" s="1"/>
      <c r="J150" s="1"/>
      <c r="K150" s="1"/>
      <c r="L150" s="1"/>
      <c r="M150" s="1"/>
      <c r="N150" s="1"/>
      <c r="O150" s="1"/>
      <c r="P150" s="1"/>
      <c r="Q150" s="1"/>
      <c r="R150" s="1"/>
      <c r="S150" s="1"/>
      <c r="T150" s="1"/>
    </row>
    <row r="151" ht="15.75" customHeight="1">
      <c r="A151" s="37"/>
      <c r="B151" s="38"/>
      <c r="C151" s="38"/>
      <c r="D151" s="38"/>
      <c r="E151" s="38"/>
      <c r="F151" s="38"/>
      <c r="G151" s="1"/>
      <c r="H151" s="1"/>
      <c r="I151" s="1"/>
      <c r="J151" s="1"/>
      <c r="K151" s="1"/>
      <c r="L151" s="1"/>
      <c r="M151" s="1"/>
      <c r="N151" s="1"/>
      <c r="O151" s="1"/>
      <c r="P151" s="1"/>
      <c r="Q151" s="1"/>
      <c r="R151" s="1"/>
      <c r="S151" s="1"/>
      <c r="T151" s="1"/>
    </row>
    <row r="152" ht="15.75" customHeight="1">
      <c r="A152" s="37"/>
      <c r="B152" s="38"/>
      <c r="C152" s="38"/>
      <c r="D152" s="38"/>
      <c r="E152" s="38"/>
      <c r="F152" s="38"/>
      <c r="G152" s="1"/>
      <c r="H152" s="1"/>
      <c r="I152" s="1"/>
      <c r="J152" s="1"/>
      <c r="K152" s="1"/>
      <c r="L152" s="1"/>
      <c r="M152" s="1"/>
      <c r="N152" s="1"/>
      <c r="O152" s="1"/>
      <c r="P152" s="1"/>
      <c r="Q152" s="1"/>
      <c r="R152" s="1"/>
      <c r="S152" s="1"/>
      <c r="T152" s="1"/>
    </row>
    <row r="153" ht="15.75" customHeight="1">
      <c r="A153" s="37"/>
      <c r="B153" s="38"/>
      <c r="C153" s="38"/>
      <c r="D153" s="38"/>
      <c r="E153" s="38"/>
      <c r="F153" s="38"/>
      <c r="G153" s="1"/>
      <c r="H153" s="1"/>
      <c r="I153" s="1"/>
      <c r="J153" s="1"/>
      <c r="K153" s="1"/>
      <c r="L153" s="1"/>
      <c r="M153" s="1"/>
      <c r="N153" s="1"/>
      <c r="O153" s="1"/>
      <c r="P153" s="1"/>
      <c r="Q153" s="1"/>
      <c r="R153" s="1"/>
      <c r="S153" s="1"/>
      <c r="T153" s="1"/>
    </row>
    <row r="154" ht="15.75" customHeight="1">
      <c r="A154" s="37"/>
      <c r="B154" s="38"/>
      <c r="C154" s="38"/>
      <c r="D154" s="38"/>
      <c r="E154" s="38"/>
      <c r="F154" s="38"/>
      <c r="G154" s="1"/>
      <c r="H154" s="1"/>
      <c r="I154" s="1"/>
      <c r="J154" s="1"/>
      <c r="K154" s="1"/>
      <c r="L154" s="1"/>
      <c r="M154" s="1"/>
      <c r="N154" s="1"/>
      <c r="O154" s="1"/>
      <c r="P154" s="1"/>
      <c r="Q154" s="1"/>
      <c r="R154" s="1"/>
      <c r="S154" s="1"/>
      <c r="T154" s="1"/>
    </row>
    <row r="155" ht="15.75" customHeight="1">
      <c r="A155" s="37"/>
      <c r="B155" s="38"/>
      <c r="C155" s="38"/>
      <c r="D155" s="38"/>
      <c r="E155" s="38"/>
      <c r="F155" s="38"/>
      <c r="G155" s="1"/>
      <c r="H155" s="1"/>
      <c r="I155" s="1"/>
      <c r="J155" s="1"/>
      <c r="K155" s="1"/>
      <c r="L155" s="1"/>
      <c r="M155" s="1"/>
      <c r="N155" s="1"/>
      <c r="O155" s="1"/>
      <c r="P155" s="1"/>
      <c r="Q155" s="1"/>
      <c r="R155" s="1"/>
      <c r="S155" s="1"/>
      <c r="T155" s="1"/>
    </row>
    <row r="156" ht="15.75" customHeight="1">
      <c r="A156" s="37"/>
      <c r="B156" s="38"/>
      <c r="C156" s="38"/>
      <c r="D156" s="38"/>
      <c r="E156" s="38"/>
      <c r="F156" s="38"/>
      <c r="G156" s="1"/>
      <c r="H156" s="1"/>
      <c r="I156" s="1"/>
      <c r="J156" s="1"/>
      <c r="K156" s="1"/>
      <c r="L156" s="1"/>
      <c r="M156" s="1"/>
      <c r="N156" s="1"/>
      <c r="O156" s="1"/>
      <c r="P156" s="1"/>
      <c r="Q156" s="1"/>
      <c r="R156" s="1"/>
      <c r="S156" s="1"/>
      <c r="T156" s="1"/>
    </row>
    <row r="157" ht="15.75" customHeight="1">
      <c r="A157" s="37"/>
      <c r="B157" s="38"/>
      <c r="C157" s="38"/>
      <c r="D157" s="38"/>
      <c r="E157" s="38"/>
      <c r="F157" s="38"/>
      <c r="G157" s="1"/>
      <c r="H157" s="1"/>
      <c r="I157" s="1"/>
      <c r="J157" s="1"/>
      <c r="K157" s="1"/>
      <c r="L157" s="1"/>
      <c r="M157" s="1"/>
      <c r="N157" s="1"/>
      <c r="O157" s="1"/>
      <c r="P157" s="1"/>
      <c r="Q157" s="1"/>
      <c r="R157" s="1"/>
      <c r="S157" s="1"/>
      <c r="T157" s="1"/>
    </row>
    <row r="158" ht="15.75" customHeight="1">
      <c r="A158" s="37"/>
      <c r="B158" s="38"/>
      <c r="C158" s="38"/>
      <c r="D158" s="38"/>
      <c r="E158" s="38"/>
      <c r="F158" s="38"/>
      <c r="G158" s="1"/>
      <c r="H158" s="1"/>
      <c r="I158" s="1"/>
      <c r="J158" s="1"/>
      <c r="K158" s="1"/>
      <c r="L158" s="1"/>
      <c r="M158" s="1"/>
      <c r="N158" s="1"/>
      <c r="O158" s="1"/>
      <c r="P158" s="1"/>
      <c r="Q158" s="1"/>
      <c r="R158" s="1"/>
      <c r="S158" s="1"/>
      <c r="T158" s="1"/>
    </row>
    <row r="159" ht="15.75" customHeight="1">
      <c r="A159" s="37"/>
      <c r="B159" s="38"/>
      <c r="C159" s="38"/>
      <c r="D159" s="38"/>
      <c r="E159" s="38"/>
      <c r="F159" s="38"/>
      <c r="G159" s="1"/>
      <c r="H159" s="1"/>
      <c r="I159" s="1"/>
      <c r="J159" s="1"/>
      <c r="K159" s="1"/>
      <c r="L159" s="1"/>
      <c r="M159" s="1"/>
      <c r="N159" s="1"/>
      <c r="O159" s="1"/>
      <c r="P159" s="1"/>
      <c r="Q159" s="1"/>
      <c r="R159" s="1"/>
      <c r="S159" s="1"/>
      <c r="T159" s="1"/>
    </row>
    <row r="160" ht="15.75" customHeight="1">
      <c r="A160" s="37"/>
      <c r="B160" s="38"/>
      <c r="C160" s="38"/>
      <c r="D160" s="38"/>
      <c r="E160" s="38"/>
      <c r="F160" s="38"/>
      <c r="G160" s="1"/>
      <c r="H160" s="1"/>
      <c r="I160" s="1"/>
      <c r="J160" s="1"/>
      <c r="K160" s="1"/>
      <c r="L160" s="1"/>
      <c r="M160" s="1"/>
      <c r="N160" s="1"/>
      <c r="O160" s="1"/>
      <c r="P160" s="1"/>
      <c r="Q160" s="1"/>
      <c r="R160" s="1"/>
      <c r="S160" s="1"/>
      <c r="T160" s="1"/>
    </row>
    <row r="161" ht="15.75" customHeight="1">
      <c r="A161" s="37"/>
      <c r="B161" s="38"/>
      <c r="C161" s="38"/>
      <c r="D161" s="38"/>
      <c r="E161" s="38"/>
      <c r="F161" s="38"/>
      <c r="G161" s="1"/>
      <c r="H161" s="1"/>
      <c r="I161" s="1"/>
      <c r="J161" s="1"/>
      <c r="K161" s="1"/>
      <c r="L161" s="1"/>
      <c r="M161" s="1"/>
      <c r="N161" s="1"/>
      <c r="O161" s="1"/>
      <c r="P161" s="1"/>
      <c r="Q161" s="1"/>
      <c r="R161" s="1"/>
      <c r="S161" s="1"/>
      <c r="T161" s="1"/>
    </row>
    <row r="162" ht="15.75" customHeight="1">
      <c r="A162" s="37"/>
      <c r="B162" s="38"/>
      <c r="C162" s="38"/>
      <c r="D162" s="38"/>
      <c r="E162" s="38"/>
      <c r="F162" s="38"/>
      <c r="G162" s="1"/>
      <c r="H162" s="1"/>
      <c r="I162" s="1"/>
      <c r="J162" s="1"/>
      <c r="K162" s="1"/>
      <c r="L162" s="1"/>
      <c r="M162" s="1"/>
      <c r="N162" s="1"/>
      <c r="O162" s="1"/>
      <c r="P162" s="1"/>
      <c r="Q162" s="1"/>
      <c r="R162" s="1"/>
      <c r="S162" s="1"/>
      <c r="T162" s="1"/>
    </row>
    <row r="163" ht="15.75" customHeight="1">
      <c r="A163" s="37"/>
      <c r="B163" s="38"/>
      <c r="C163" s="38"/>
      <c r="D163" s="38"/>
      <c r="E163" s="38"/>
      <c r="F163" s="38"/>
      <c r="G163" s="1"/>
      <c r="H163" s="1"/>
      <c r="I163" s="1"/>
      <c r="J163" s="1"/>
      <c r="K163" s="1"/>
      <c r="L163" s="1"/>
      <c r="M163" s="1"/>
      <c r="N163" s="1"/>
      <c r="O163" s="1"/>
      <c r="P163" s="1"/>
      <c r="Q163" s="1"/>
      <c r="R163" s="1"/>
      <c r="S163" s="1"/>
      <c r="T163" s="1"/>
    </row>
    <row r="164" ht="15.75" customHeight="1">
      <c r="A164" s="37"/>
      <c r="B164" s="38"/>
      <c r="C164" s="38"/>
      <c r="D164" s="38"/>
      <c r="E164" s="38"/>
      <c r="F164" s="38"/>
      <c r="G164" s="1"/>
      <c r="H164" s="1"/>
      <c r="I164" s="1"/>
      <c r="J164" s="1"/>
      <c r="K164" s="1"/>
      <c r="L164" s="1"/>
      <c r="M164" s="1"/>
      <c r="N164" s="1"/>
      <c r="O164" s="1"/>
      <c r="P164" s="1"/>
      <c r="Q164" s="1"/>
      <c r="R164" s="1"/>
      <c r="S164" s="1"/>
      <c r="T164" s="1"/>
    </row>
    <row r="165" ht="15.75" customHeight="1">
      <c r="A165" s="37"/>
      <c r="B165" s="38"/>
      <c r="C165" s="38"/>
      <c r="D165" s="38"/>
      <c r="E165" s="38"/>
      <c r="F165" s="38"/>
      <c r="G165" s="1"/>
      <c r="H165" s="1"/>
      <c r="I165" s="1"/>
      <c r="J165" s="1"/>
      <c r="K165" s="1"/>
      <c r="L165" s="1"/>
      <c r="M165" s="1"/>
      <c r="N165" s="1"/>
      <c r="O165" s="1"/>
      <c r="P165" s="1"/>
      <c r="Q165" s="1"/>
      <c r="R165" s="1"/>
      <c r="S165" s="1"/>
      <c r="T165" s="1"/>
    </row>
    <row r="166" ht="15.75" customHeight="1">
      <c r="A166" s="37"/>
      <c r="B166" s="38"/>
      <c r="C166" s="38"/>
      <c r="D166" s="38"/>
      <c r="E166" s="38"/>
      <c r="F166" s="38"/>
      <c r="G166" s="1"/>
      <c r="H166" s="1"/>
      <c r="I166" s="1"/>
      <c r="J166" s="1"/>
      <c r="K166" s="1"/>
      <c r="L166" s="1"/>
      <c r="M166" s="1"/>
      <c r="N166" s="1"/>
      <c r="O166" s="1"/>
      <c r="P166" s="1"/>
      <c r="Q166" s="1"/>
      <c r="R166" s="1"/>
      <c r="S166" s="1"/>
      <c r="T166" s="1"/>
    </row>
    <row r="167" ht="15.75" customHeight="1">
      <c r="A167" s="37"/>
      <c r="B167" s="38"/>
      <c r="C167" s="38"/>
      <c r="D167" s="38"/>
      <c r="E167" s="38"/>
      <c r="F167" s="38"/>
      <c r="G167" s="1"/>
      <c r="H167" s="1"/>
      <c r="I167" s="1"/>
      <c r="J167" s="1"/>
      <c r="K167" s="1"/>
      <c r="L167" s="1"/>
      <c r="M167" s="1"/>
      <c r="N167" s="1"/>
      <c r="O167" s="1"/>
      <c r="P167" s="1"/>
      <c r="Q167" s="1"/>
      <c r="R167" s="1"/>
      <c r="S167" s="1"/>
      <c r="T167" s="1"/>
    </row>
    <row r="168" ht="15.75" customHeight="1">
      <c r="A168" s="37"/>
      <c r="B168" s="38"/>
      <c r="C168" s="38"/>
      <c r="D168" s="38"/>
      <c r="E168" s="38"/>
      <c r="F168" s="38"/>
      <c r="G168" s="1"/>
      <c r="H168" s="1"/>
      <c r="I168" s="1"/>
      <c r="J168" s="1"/>
      <c r="K168" s="1"/>
      <c r="L168" s="1"/>
      <c r="M168" s="1"/>
      <c r="N168" s="1"/>
      <c r="O168" s="1"/>
      <c r="P168" s="1"/>
      <c r="Q168" s="1"/>
      <c r="R168" s="1"/>
      <c r="S168" s="1"/>
      <c r="T168" s="1"/>
    </row>
    <row r="169" ht="15.75" customHeight="1">
      <c r="A169" s="37"/>
      <c r="B169" s="38"/>
      <c r="C169" s="38"/>
      <c r="D169" s="38"/>
      <c r="E169" s="38"/>
      <c r="F169" s="38"/>
      <c r="G169" s="1"/>
      <c r="H169" s="1"/>
      <c r="I169" s="1"/>
      <c r="J169" s="1"/>
      <c r="K169" s="1"/>
      <c r="L169" s="1"/>
      <c r="M169" s="1"/>
      <c r="N169" s="1"/>
      <c r="O169" s="1"/>
      <c r="P169" s="1"/>
      <c r="Q169" s="1"/>
      <c r="R169" s="1"/>
      <c r="S169" s="1"/>
      <c r="T169" s="1"/>
    </row>
    <row r="170" ht="15.75" customHeight="1">
      <c r="A170" s="37"/>
      <c r="B170" s="38"/>
      <c r="C170" s="38"/>
      <c r="D170" s="38"/>
      <c r="E170" s="38"/>
      <c r="F170" s="38"/>
      <c r="G170" s="1"/>
      <c r="H170" s="1"/>
      <c r="I170" s="1"/>
      <c r="J170" s="1"/>
      <c r="K170" s="1"/>
      <c r="L170" s="1"/>
      <c r="M170" s="1"/>
      <c r="N170" s="1"/>
      <c r="O170" s="1"/>
      <c r="P170" s="1"/>
      <c r="Q170" s="1"/>
      <c r="R170" s="1"/>
      <c r="S170" s="1"/>
      <c r="T170" s="1"/>
    </row>
    <row r="171" ht="15.75" customHeight="1">
      <c r="A171" s="37"/>
      <c r="B171" s="38"/>
      <c r="C171" s="38"/>
      <c r="D171" s="38"/>
      <c r="E171" s="38"/>
      <c r="F171" s="38"/>
      <c r="G171" s="1"/>
      <c r="H171" s="1"/>
      <c r="I171" s="1"/>
      <c r="J171" s="1"/>
      <c r="K171" s="1"/>
      <c r="L171" s="1"/>
      <c r="M171" s="1"/>
      <c r="N171" s="1"/>
      <c r="O171" s="1"/>
      <c r="P171" s="1"/>
      <c r="Q171" s="1"/>
      <c r="R171" s="1"/>
      <c r="S171" s="1"/>
      <c r="T171" s="1"/>
    </row>
    <row r="172" ht="15.75" customHeight="1">
      <c r="A172" s="37"/>
      <c r="B172" s="38"/>
      <c r="C172" s="38"/>
      <c r="D172" s="38"/>
      <c r="E172" s="38"/>
      <c r="F172" s="38"/>
      <c r="G172" s="1"/>
      <c r="H172" s="1"/>
      <c r="I172" s="1"/>
      <c r="J172" s="1"/>
      <c r="K172" s="1"/>
      <c r="L172" s="1"/>
      <c r="M172" s="1"/>
      <c r="N172" s="1"/>
      <c r="O172" s="1"/>
      <c r="P172" s="1"/>
      <c r="Q172" s="1"/>
      <c r="R172" s="1"/>
      <c r="S172" s="1"/>
      <c r="T172" s="1"/>
    </row>
    <row r="173" ht="15.75" customHeight="1">
      <c r="A173" s="37"/>
      <c r="B173" s="38"/>
      <c r="C173" s="38"/>
      <c r="D173" s="38"/>
      <c r="E173" s="38"/>
      <c r="F173" s="38"/>
      <c r="G173" s="1"/>
      <c r="H173" s="1"/>
      <c r="I173" s="1"/>
      <c r="J173" s="1"/>
      <c r="K173" s="1"/>
      <c r="L173" s="1"/>
      <c r="M173" s="1"/>
      <c r="N173" s="1"/>
      <c r="O173" s="1"/>
      <c r="P173" s="1"/>
      <c r="Q173" s="1"/>
      <c r="R173" s="1"/>
      <c r="S173" s="1"/>
      <c r="T173" s="1"/>
    </row>
    <row r="174" ht="15.75" customHeight="1">
      <c r="A174" s="37"/>
      <c r="B174" s="38"/>
      <c r="C174" s="38"/>
      <c r="D174" s="38"/>
      <c r="E174" s="38"/>
      <c r="F174" s="38"/>
      <c r="G174" s="1"/>
      <c r="H174" s="1"/>
      <c r="I174" s="1"/>
      <c r="J174" s="1"/>
      <c r="K174" s="1"/>
      <c r="L174" s="1"/>
      <c r="M174" s="1"/>
      <c r="N174" s="1"/>
      <c r="O174" s="1"/>
      <c r="P174" s="1"/>
      <c r="Q174" s="1"/>
      <c r="R174" s="1"/>
      <c r="S174" s="1"/>
      <c r="T174" s="1"/>
    </row>
    <row r="175" ht="15.75" customHeight="1">
      <c r="A175" s="37"/>
      <c r="B175" s="38"/>
      <c r="C175" s="38"/>
      <c r="D175" s="38"/>
      <c r="E175" s="38"/>
      <c r="F175" s="38"/>
      <c r="G175" s="1"/>
      <c r="H175" s="1"/>
      <c r="I175" s="1"/>
      <c r="J175" s="1"/>
      <c r="K175" s="1"/>
      <c r="L175" s="1"/>
      <c r="M175" s="1"/>
      <c r="N175" s="1"/>
      <c r="O175" s="1"/>
      <c r="P175" s="1"/>
      <c r="Q175" s="1"/>
      <c r="R175" s="1"/>
      <c r="S175" s="1"/>
      <c r="T175" s="1"/>
    </row>
    <row r="176" ht="15.75" customHeight="1">
      <c r="A176" s="37"/>
      <c r="B176" s="38"/>
      <c r="C176" s="38"/>
      <c r="D176" s="38"/>
      <c r="E176" s="38"/>
      <c r="F176" s="38"/>
      <c r="G176" s="1"/>
      <c r="H176" s="1"/>
      <c r="I176" s="1"/>
      <c r="J176" s="1"/>
      <c r="K176" s="1"/>
      <c r="L176" s="1"/>
      <c r="M176" s="1"/>
      <c r="N176" s="1"/>
      <c r="O176" s="1"/>
      <c r="P176" s="1"/>
      <c r="Q176" s="1"/>
      <c r="R176" s="1"/>
      <c r="S176" s="1"/>
      <c r="T176" s="1"/>
    </row>
    <row r="177" ht="15.75" customHeight="1">
      <c r="A177" s="37"/>
      <c r="B177" s="38"/>
      <c r="C177" s="38"/>
      <c r="D177" s="38"/>
      <c r="E177" s="38"/>
      <c r="F177" s="38"/>
      <c r="G177" s="1"/>
      <c r="H177" s="1"/>
      <c r="I177" s="1"/>
      <c r="J177" s="1"/>
      <c r="K177" s="1"/>
      <c r="L177" s="1"/>
      <c r="M177" s="1"/>
      <c r="N177" s="1"/>
      <c r="O177" s="1"/>
      <c r="P177" s="1"/>
      <c r="Q177" s="1"/>
      <c r="R177" s="1"/>
      <c r="S177" s="1"/>
      <c r="T177" s="1"/>
    </row>
    <row r="178" ht="15.75" customHeight="1">
      <c r="A178" s="37"/>
      <c r="B178" s="38"/>
      <c r="C178" s="38"/>
      <c r="D178" s="38"/>
      <c r="E178" s="38"/>
      <c r="F178" s="38"/>
      <c r="G178" s="1"/>
      <c r="H178" s="1"/>
      <c r="I178" s="1"/>
      <c r="J178" s="1"/>
      <c r="K178" s="1"/>
      <c r="L178" s="1"/>
      <c r="M178" s="1"/>
      <c r="N178" s="1"/>
      <c r="O178" s="1"/>
      <c r="P178" s="1"/>
      <c r="Q178" s="1"/>
      <c r="R178" s="1"/>
      <c r="S178" s="1"/>
      <c r="T178" s="1"/>
    </row>
    <row r="179" ht="15.75" customHeight="1">
      <c r="A179" s="37"/>
      <c r="B179" s="38"/>
      <c r="C179" s="38"/>
      <c r="D179" s="38"/>
      <c r="E179" s="38"/>
      <c r="F179" s="38"/>
      <c r="G179" s="1"/>
      <c r="H179" s="1"/>
      <c r="I179" s="1"/>
      <c r="J179" s="1"/>
      <c r="K179" s="1"/>
      <c r="L179" s="1"/>
      <c r="M179" s="1"/>
      <c r="N179" s="1"/>
      <c r="O179" s="1"/>
      <c r="P179" s="1"/>
      <c r="Q179" s="1"/>
      <c r="R179" s="1"/>
      <c r="S179" s="1"/>
      <c r="T179" s="1"/>
    </row>
    <row r="180" ht="15.75" customHeight="1">
      <c r="A180" s="37"/>
      <c r="B180" s="38"/>
      <c r="C180" s="38"/>
      <c r="D180" s="38"/>
      <c r="E180" s="38"/>
      <c r="F180" s="38"/>
      <c r="G180" s="1"/>
      <c r="H180" s="1"/>
      <c r="I180" s="1"/>
      <c r="J180" s="1"/>
      <c r="K180" s="1"/>
      <c r="L180" s="1"/>
      <c r="M180" s="1"/>
      <c r="N180" s="1"/>
      <c r="O180" s="1"/>
      <c r="P180" s="1"/>
      <c r="Q180" s="1"/>
      <c r="R180" s="1"/>
      <c r="S180" s="1"/>
      <c r="T180" s="1"/>
    </row>
    <row r="181" ht="15.75" customHeight="1">
      <c r="A181" s="37"/>
      <c r="B181" s="38"/>
      <c r="C181" s="38"/>
      <c r="D181" s="38"/>
      <c r="E181" s="38"/>
      <c r="F181" s="38"/>
      <c r="G181" s="1"/>
      <c r="H181" s="1"/>
      <c r="I181" s="1"/>
      <c r="J181" s="1"/>
      <c r="K181" s="1"/>
      <c r="L181" s="1"/>
      <c r="M181" s="1"/>
      <c r="N181" s="1"/>
      <c r="O181" s="1"/>
      <c r="P181" s="1"/>
      <c r="Q181" s="1"/>
      <c r="R181" s="1"/>
      <c r="S181" s="1"/>
      <c r="T181" s="1"/>
    </row>
    <row r="182" ht="15.75" customHeight="1">
      <c r="A182" s="37"/>
      <c r="B182" s="38"/>
      <c r="C182" s="38"/>
      <c r="D182" s="38"/>
      <c r="E182" s="38"/>
      <c r="F182" s="38"/>
      <c r="G182" s="1"/>
      <c r="H182" s="1"/>
      <c r="I182" s="1"/>
      <c r="J182" s="1"/>
      <c r="K182" s="1"/>
      <c r="L182" s="1"/>
      <c r="M182" s="1"/>
      <c r="N182" s="1"/>
      <c r="O182" s="1"/>
      <c r="P182" s="1"/>
      <c r="Q182" s="1"/>
      <c r="R182" s="1"/>
      <c r="S182" s="1"/>
      <c r="T182" s="1"/>
    </row>
    <row r="183" ht="15.75" customHeight="1">
      <c r="A183" s="37"/>
      <c r="B183" s="38"/>
      <c r="C183" s="38"/>
      <c r="D183" s="38"/>
      <c r="E183" s="38"/>
      <c r="F183" s="38"/>
      <c r="G183" s="1"/>
      <c r="H183" s="1"/>
      <c r="I183" s="1"/>
      <c r="J183" s="1"/>
      <c r="K183" s="1"/>
      <c r="L183" s="1"/>
      <c r="M183" s="1"/>
      <c r="N183" s="1"/>
      <c r="O183" s="1"/>
      <c r="P183" s="1"/>
      <c r="Q183" s="1"/>
      <c r="R183" s="1"/>
      <c r="S183" s="1"/>
      <c r="T183" s="1"/>
    </row>
    <row r="184" ht="15.75" customHeight="1">
      <c r="A184" s="37"/>
      <c r="B184" s="38"/>
      <c r="C184" s="38"/>
      <c r="D184" s="38"/>
      <c r="E184" s="38"/>
      <c r="F184" s="38"/>
      <c r="G184" s="1"/>
      <c r="H184" s="1"/>
      <c r="I184" s="1"/>
      <c r="J184" s="1"/>
      <c r="K184" s="1"/>
      <c r="L184" s="1"/>
      <c r="M184" s="1"/>
      <c r="N184" s="1"/>
      <c r="O184" s="1"/>
      <c r="P184" s="1"/>
      <c r="Q184" s="1"/>
      <c r="R184" s="1"/>
      <c r="S184" s="1"/>
      <c r="T184" s="1"/>
    </row>
    <row r="185" ht="15.75" customHeight="1">
      <c r="A185" s="37"/>
      <c r="B185" s="38"/>
      <c r="C185" s="38"/>
      <c r="D185" s="38"/>
      <c r="E185" s="38"/>
      <c r="F185" s="38"/>
      <c r="G185" s="1"/>
      <c r="H185" s="1"/>
      <c r="I185" s="1"/>
      <c r="J185" s="1"/>
      <c r="K185" s="1"/>
      <c r="L185" s="1"/>
      <c r="M185" s="1"/>
      <c r="N185" s="1"/>
      <c r="O185" s="1"/>
      <c r="P185" s="1"/>
      <c r="Q185" s="1"/>
      <c r="R185" s="1"/>
      <c r="S185" s="1"/>
      <c r="T185" s="1"/>
    </row>
    <row r="186" ht="15.75" customHeight="1">
      <c r="A186" s="37"/>
      <c r="B186" s="38"/>
      <c r="C186" s="38"/>
      <c r="D186" s="38"/>
      <c r="E186" s="38"/>
      <c r="F186" s="38"/>
      <c r="G186" s="1"/>
      <c r="H186" s="1"/>
      <c r="I186" s="1"/>
      <c r="J186" s="1"/>
      <c r="K186" s="1"/>
      <c r="L186" s="1"/>
      <c r="M186" s="1"/>
      <c r="N186" s="1"/>
      <c r="O186" s="1"/>
      <c r="P186" s="1"/>
      <c r="Q186" s="1"/>
      <c r="R186" s="1"/>
      <c r="S186" s="1"/>
      <c r="T186" s="1"/>
    </row>
    <row r="187" ht="15.75" customHeight="1">
      <c r="A187" s="37"/>
      <c r="B187" s="38"/>
      <c r="C187" s="38"/>
      <c r="D187" s="38"/>
      <c r="E187" s="38"/>
      <c r="F187" s="38"/>
      <c r="G187" s="1"/>
      <c r="H187" s="1"/>
      <c r="I187" s="1"/>
      <c r="J187" s="1"/>
      <c r="K187" s="1"/>
      <c r="L187" s="1"/>
      <c r="M187" s="1"/>
      <c r="N187" s="1"/>
      <c r="O187" s="1"/>
      <c r="P187" s="1"/>
      <c r="Q187" s="1"/>
      <c r="R187" s="1"/>
      <c r="S187" s="1"/>
      <c r="T187" s="1"/>
    </row>
    <row r="188" ht="15.75" customHeight="1">
      <c r="A188" s="37"/>
      <c r="B188" s="38"/>
      <c r="C188" s="38"/>
      <c r="D188" s="38"/>
      <c r="E188" s="38"/>
      <c r="F188" s="38"/>
      <c r="G188" s="1"/>
      <c r="H188" s="1"/>
      <c r="I188" s="1"/>
      <c r="J188" s="1"/>
      <c r="K188" s="1"/>
      <c r="L188" s="1"/>
      <c r="M188" s="1"/>
      <c r="N188" s="1"/>
      <c r="O188" s="1"/>
      <c r="P188" s="1"/>
      <c r="Q188" s="1"/>
      <c r="R188" s="1"/>
      <c r="S188" s="1"/>
      <c r="T188" s="1"/>
    </row>
    <row r="189" ht="15.75" customHeight="1">
      <c r="A189" s="37"/>
      <c r="B189" s="38"/>
      <c r="C189" s="38"/>
      <c r="D189" s="38"/>
      <c r="E189" s="38"/>
      <c r="F189" s="38"/>
      <c r="G189" s="1"/>
      <c r="H189" s="1"/>
      <c r="I189" s="1"/>
      <c r="J189" s="1"/>
      <c r="K189" s="1"/>
      <c r="L189" s="1"/>
      <c r="M189" s="1"/>
      <c r="N189" s="1"/>
      <c r="O189" s="1"/>
      <c r="P189" s="1"/>
      <c r="Q189" s="1"/>
      <c r="R189" s="1"/>
      <c r="S189" s="1"/>
      <c r="T189" s="1"/>
    </row>
    <row r="190" ht="15.75" customHeight="1">
      <c r="A190" s="37"/>
      <c r="B190" s="38"/>
      <c r="C190" s="38"/>
      <c r="D190" s="38"/>
      <c r="E190" s="38"/>
      <c r="F190" s="38"/>
      <c r="G190" s="1"/>
      <c r="H190" s="1"/>
      <c r="I190" s="1"/>
      <c r="J190" s="1"/>
      <c r="K190" s="1"/>
      <c r="L190" s="1"/>
      <c r="M190" s="1"/>
      <c r="N190" s="1"/>
      <c r="O190" s="1"/>
      <c r="P190" s="1"/>
      <c r="Q190" s="1"/>
      <c r="R190" s="1"/>
      <c r="S190" s="1"/>
      <c r="T190" s="1"/>
    </row>
    <row r="191" ht="15.75" customHeight="1">
      <c r="A191" s="37"/>
      <c r="B191" s="38"/>
      <c r="C191" s="38"/>
      <c r="D191" s="38"/>
      <c r="E191" s="38"/>
      <c r="F191" s="38"/>
      <c r="G191" s="1"/>
      <c r="H191" s="1"/>
      <c r="I191" s="1"/>
      <c r="J191" s="1"/>
      <c r="K191" s="1"/>
      <c r="L191" s="1"/>
      <c r="M191" s="1"/>
      <c r="N191" s="1"/>
      <c r="O191" s="1"/>
      <c r="P191" s="1"/>
      <c r="Q191" s="1"/>
      <c r="R191" s="1"/>
      <c r="S191" s="1"/>
      <c r="T191" s="1"/>
    </row>
    <row r="192" ht="15.75" customHeight="1">
      <c r="A192" s="37"/>
      <c r="B192" s="38"/>
      <c r="C192" s="38"/>
      <c r="D192" s="38"/>
      <c r="E192" s="38"/>
      <c r="F192" s="38"/>
      <c r="G192" s="1"/>
      <c r="H192" s="1"/>
      <c r="I192" s="1"/>
      <c r="J192" s="1"/>
      <c r="K192" s="1"/>
      <c r="L192" s="1"/>
      <c r="M192" s="1"/>
      <c r="N192" s="1"/>
      <c r="O192" s="1"/>
      <c r="P192" s="1"/>
      <c r="Q192" s="1"/>
      <c r="R192" s="1"/>
      <c r="S192" s="1"/>
      <c r="T192" s="1"/>
    </row>
    <row r="193" ht="15.75" customHeight="1">
      <c r="A193" s="37"/>
      <c r="B193" s="38"/>
      <c r="C193" s="38"/>
      <c r="D193" s="38"/>
      <c r="E193" s="38"/>
      <c r="F193" s="38"/>
      <c r="G193" s="1"/>
      <c r="H193" s="1"/>
      <c r="I193" s="1"/>
      <c r="J193" s="1"/>
      <c r="K193" s="1"/>
      <c r="L193" s="1"/>
      <c r="M193" s="1"/>
      <c r="N193" s="1"/>
      <c r="O193" s="1"/>
      <c r="P193" s="1"/>
      <c r="Q193" s="1"/>
      <c r="R193" s="1"/>
      <c r="S193" s="1"/>
      <c r="T193" s="1"/>
    </row>
    <row r="194" ht="15.75" customHeight="1">
      <c r="A194" s="37"/>
      <c r="B194" s="38"/>
      <c r="C194" s="38"/>
      <c r="D194" s="38"/>
      <c r="E194" s="38"/>
      <c r="F194" s="38"/>
      <c r="G194" s="1"/>
      <c r="H194" s="1"/>
      <c r="I194" s="1"/>
      <c r="J194" s="1"/>
      <c r="K194" s="1"/>
      <c r="L194" s="1"/>
      <c r="M194" s="1"/>
      <c r="N194" s="1"/>
      <c r="O194" s="1"/>
      <c r="P194" s="1"/>
      <c r="Q194" s="1"/>
      <c r="R194" s="1"/>
      <c r="S194" s="1"/>
      <c r="T194" s="1"/>
    </row>
    <row r="195" ht="15.75" customHeight="1">
      <c r="A195" s="37"/>
      <c r="B195" s="38"/>
      <c r="C195" s="38"/>
      <c r="D195" s="38"/>
      <c r="E195" s="38"/>
      <c r="F195" s="38"/>
      <c r="G195" s="1"/>
      <c r="H195" s="1"/>
      <c r="I195" s="1"/>
      <c r="J195" s="1"/>
      <c r="K195" s="1"/>
      <c r="L195" s="1"/>
      <c r="M195" s="1"/>
      <c r="N195" s="1"/>
      <c r="O195" s="1"/>
      <c r="P195" s="1"/>
      <c r="Q195" s="1"/>
      <c r="R195" s="1"/>
      <c r="S195" s="1"/>
      <c r="T195" s="1"/>
    </row>
    <row r="196" ht="15.75" customHeight="1">
      <c r="A196" s="37"/>
      <c r="B196" s="38"/>
      <c r="C196" s="38"/>
      <c r="D196" s="38"/>
      <c r="E196" s="38"/>
      <c r="F196" s="38"/>
      <c r="G196" s="1"/>
      <c r="H196" s="1"/>
      <c r="I196" s="1"/>
      <c r="J196" s="1"/>
      <c r="K196" s="1"/>
      <c r="L196" s="1"/>
      <c r="M196" s="1"/>
      <c r="N196" s="1"/>
      <c r="O196" s="1"/>
      <c r="P196" s="1"/>
      <c r="Q196" s="1"/>
      <c r="R196" s="1"/>
      <c r="S196" s="1"/>
      <c r="T196" s="1"/>
    </row>
    <row r="197" ht="15.75" customHeight="1">
      <c r="A197" s="37"/>
      <c r="B197" s="38"/>
      <c r="C197" s="38"/>
      <c r="D197" s="38"/>
      <c r="E197" s="38"/>
      <c r="F197" s="38"/>
      <c r="G197" s="1"/>
      <c r="H197" s="1"/>
      <c r="I197" s="1"/>
      <c r="J197" s="1"/>
      <c r="K197" s="1"/>
      <c r="L197" s="1"/>
      <c r="M197" s="1"/>
      <c r="N197" s="1"/>
      <c r="O197" s="1"/>
      <c r="P197" s="1"/>
      <c r="Q197" s="1"/>
      <c r="R197" s="1"/>
      <c r="S197" s="1"/>
      <c r="T197" s="1"/>
    </row>
    <row r="198" ht="15.75" customHeight="1">
      <c r="A198" s="37"/>
      <c r="B198" s="38"/>
      <c r="C198" s="38"/>
      <c r="D198" s="38"/>
      <c r="E198" s="38"/>
      <c r="F198" s="38"/>
      <c r="G198" s="1"/>
      <c r="H198" s="1"/>
      <c r="I198" s="1"/>
      <c r="J198" s="1"/>
      <c r="K198" s="1"/>
      <c r="L198" s="1"/>
      <c r="M198" s="1"/>
      <c r="N198" s="1"/>
      <c r="O198" s="1"/>
      <c r="P198" s="1"/>
      <c r="Q198" s="1"/>
      <c r="R198" s="1"/>
      <c r="S198" s="1"/>
      <c r="T198" s="1"/>
    </row>
    <row r="199" ht="15.75" customHeight="1">
      <c r="A199" s="37"/>
      <c r="B199" s="38"/>
      <c r="C199" s="38"/>
      <c r="D199" s="38"/>
      <c r="E199" s="38"/>
      <c r="F199" s="38"/>
      <c r="G199" s="1"/>
      <c r="H199" s="1"/>
      <c r="I199" s="1"/>
      <c r="J199" s="1"/>
      <c r="K199" s="1"/>
      <c r="L199" s="1"/>
      <c r="M199" s="1"/>
      <c r="N199" s="1"/>
      <c r="O199" s="1"/>
      <c r="P199" s="1"/>
      <c r="Q199" s="1"/>
      <c r="R199" s="1"/>
      <c r="S199" s="1"/>
      <c r="T199" s="1"/>
    </row>
    <row r="200" ht="15.75" customHeight="1">
      <c r="A200" s="37"/>
      <c r="B200" s="38"/>
      <c r="C200" s="38"/>
      <c r="D200" s="38"/>
      <c r="E200" s="38"/>
      <c r="F200" s="38"/>
      <c r="G200" s="1"/>
      <c r="H200" s="1"/>
      <c r="I200" s="1"/>
      <c r="J200" s="1"/>
      <c r="K200" s="1"/>
      <c r="L200" s="1"/>
      <c r="M200" s="1"/>
      <c r="N200" s="1"/>
      <c r="O200" s="1"/>
      <c r="P200" s="1"/>
      <c r="Q200" s="1"/>
      <c r="R200" s="1"/>
      <c r="S200" s="1"/>
      <c r="T200" s="1"/>
    </row>
    <row r="201" ht="15.75" customHeight="1">
      <c r="A201" s="37"/>
      <c r="B201" s="38"/>
      <c r="C201" s="38"/>
      <c r="D201" s="38"/>
      <c r="E201" s="38"/>
      <c r="F201" s="38"/>
      <c r="G201" s="1"/>
      <c r="H201" s="1"/>
      <c r="I201" s="1"/>
      <c r="J201" s="1"/>
      <c r="K201" s="1"/>
      <c r="L201" s="1"/>
      <c r="M201" s="1"/>
      <c r="N201" s="1"/>
      <c r="O201" s="1"/>
      <c r="P201" s="1"/>
      <c r="Q201" s="1"/>
      <c r="R201" s="1"/>
      <c r="S201" s="1"/>
      <c r="T201" s="1"/>
    </row>
    <row r="202" ht="15.75" customHeight="1">
      <c r="A202" s="37"/>
      <c r="B202" s="38"/>
      <c r="C202" s="38"/>
      <c r="D202" s="38"/>
      <c r="E202" s="38"/>
      <c r="F202" s="38"/>
      <c r="G202" s="1"/>
      <c r="H202" s="1"/>
      <c r="I202" s="1"/>
      <c r="J202" s="1"/>
      <c r="K202" s="1"/>
      <c r="L202" s="1"/>
      <c r="M202" s="1"/>
      <c r="N202" s="1"/>
      <c r="O202" s="1"/>
      <c r="P202" s="1"/>
      <c r="Q202" s="1"/>
      <c r="R202" s="1"/>
      <c r="S202" s="1"/>
      <c r="T202" s="1"/>
    </row>
    <row r="203" ht="15.75" customHeight="1">
      <c r="A203" s="37"/>
      <c r="B203" s="38"/>
      <c r="C203" s="38"/>
      <c r="D203" s="38"/>
      <c r="E203" s="38"/>
      <c r="F203" s="38"/>
      <c r="G203" s="1"/>
      <c r="H203" s="1"/>
      <c r="I203" s="1"/>
      <c r="J203" s="1"/>
      <c r="K203" s="1"/>
      <c r="L203" s="1"/>
      <c r="M203" s="1"/>
      <c r="N203" s="1"/>
      <c r="O203" s="1"/>
      <c r="P203" s="1"/>
      <c r="Q203" s="1"/>
      <c r="R203" s="1"/>
      <c r="S203" s="1"/>
      <c r="T203" s="1"/>
    </row>
    <row r="204" ht="15.75" customHeight="1">
      <c r="A204" s="37"/>
      <c r="B204" s="38"/>
      <c r="C204" s="38"/>
      <c r="D204" s="38"/>
      <c r="E204" s="38"/>
      <c r="F204" s="38"/>
      <c r="G204" s="1"/>
      <c r="H204" s="1"/>
      <c r="I204" s="1"/>
      <c r="J204" s="1"/>
      <c r="K204" s="1"/>
      <c r="L204" s="1"/>
      <c r="M204" s="1"/>
      <c r="N204" s="1"/>
      <c r="O204" s="1"/>
      <c r="P204" s="1"/>
      <c r="Q204" s="1"/>
      <c r="R204" s="1"/>
      <c r="S204" s="1"/>
      <c r="T204" s="1"/>
    </row>
    <row r="205" ht="15.75" customHeight="1">
      <c r="A205" s="37"/>
      <c r="B205" s="38"/>
      <c r="C205" s="38"/>
      <c r="D205" s="38"/>
      <c r="E205" s="38"/>
      <c r="F205" s="38"/>
      <c r="G205" s="1"/>
      <c r="H205" s="1"/>
      <c r="I205" s="1"/>
      <c r="J205" s="1"/>
      <c r="K205" s="1"/>
      <c r="L205" s="1"/>
      <c r="M205" s="1"/>
      <c r="N205" s="1"/>
      <c r="O205" s="1"/>
      <c r="P205" s="1"/>
      <c r="Q205" s="1"/>
      <c r="R205" s="1"/>
      <c r="S205" s="1"/>
      <c r="T205" s="1"/>
    </row>
    <row r="206" ht="15.75" customHeight="1">
      <c r="A206" s="37"/>
      <c r="B206" s="38"/>
      <c r="C206" s="38"/>
      <c r="D206" s="38"/>
      <c r="E206" s="38"/>
      <c r="F206" s="38"/>
      <c r="G206" s="1"/>
      <c r="H206" s="1"/>
      <c r="I206" s="1"/>
      <c r="J206" s="1"/>
      <c r="K206" s="1"/>
      <c r="L206" s="1"/>
      <c r="M206" s="1"/>
      <c r="N206" s="1"/>
      <c r="O206" s="1"/>
      <c r="P206" s="1"/>
      <c r="Q206" s="1"/>
      <c r="R206" s="1"/>
      <c r="S206" s="1"/>
      <c r="T206" s="1"/>
    </row>
    <row r="207" ht="15.75" customHeight="1">
      <c r="A207" s="37"/>
      <c r="B207" s="38"/>
      <c r="C207" s="38"/>
      <c r="D207" s="38"/>
      <c r="E207" s="38"/>
      <c r="F207" s="38"/>
      <c r="G207" s="1"/>
      <c r="H207" s="1"/>
      <c r="I207" s="1"/>
      <c r="J207" s="1"/>
      <c r="K207" s="1"/>
      <c r="L207" s="1"/>
      <c r="M207" s="1"/>
      <c r="N207" s="1"/>
      <c r="O207" s="1"/>
      <c r="P207" s="1"/>
      <c r="Q207" s="1"/>
      <c r="R207" s="1"/>
      <c r="S207" s="1"/>
      <c r="T207" s="1"/>
    </row>
    <row r="208" ht="15.75" customHeight="1">
      <c r="A208" s="37"/>
      <c r="B208" s="38"/>
      <c r="C208" s="38"/>
      <c r="D208" s="38"/>
      <c r="E208" s="38"/>
      <c r="F208" s="38"/>
      <c r="G208" s="1"/>
      <c r="H208" s="1"/>
      <c r="I208" s="1"/>
      <c r="J208" s="1"/>
      <c r="K208" s="1"/>
      <c r="L208" s="1"/>
      <c r="M208" s="1"/>
      <c r="N208" s="1"/>
      <c r="O208" s="1"/>
      <c r="P208" s="1"/>
      <c r="Q208" s="1"/>
      <c r="R208" s="1"/>
      <c r="S208" s="1"/>
      <c r="T208" s="1"/>
    </row>
    <row r="209" ht="15.75" customHeight="1">
      <c r="A209" s="37"/>
      <c r="B209" s="38"/>
      <c r="C209" s="38"/>
      <c r="D209" s="38"/>
      <c r="E209" s="38"/>
      <c r="F209" s="38"/>
      <c r="G209" s="1"/>
      <c r="H209" s="1"/>
      <c r="I209" s="1"/>
      <c r="J209" s="1"/>
      <c r="K209" s="1"/>
      <c r="L209" s="1"/>
      <c r="M209" s="1"/>
      <c r="N209" s="1"/>
      <c r="O209" s="1"/>
      <c r="P209" s="1"/>
      <c r="Q209" s="1"/>
      <c r="R209" s="1"/>
      <c r="S209" s="1"/>
      <c r="T209" s="1"/>
    </row>
    <row r="210" ht="15.75" customHeight="1">
      <c r="A210" s="37"/>
      <c r="B210" s="38"/>
      <c r="C210" s="38"/>
      <c r="D210" s="38"/>
      <c r="E210" s="38"/>
      <c r="F210" s="38"/>
      <c r="G210" s="1"/>
      <c r="H210" s="1"/>
      <c r="I210" s="1"/>
      <c r="J210" s="1"/>
      <c r="K210" s="1"/>
      <c r="L210" s="1"/>
      <c r="M210" s="1"/>
      <c r="N210" s="1"/>
      <c r="O210" s="1"/>
      <c r="P210" s="1"/>
      <c r="Q210" s="1"/>
      <c r="R210" s="1"/>
      <c r="S210" s="1"/>
      <c r="T210" s="1"/>
    </row>
    <row r="211" ht="15.75" customHeight="1">
      <c r="A211" s="37"/>
      <c r="B211" s="38"/>
      <c r="C211" s="38"/>
      <c r="D211" s="38"/>
      <c r="E211" s="38"/>
      <c r="F211" s="38"/>
      <c r="G211" s="1"/>
      <c r="H211" s="1"/>
      <c r="I211" s="1"/>
      <c r="J211" s="1"/>
      <c r="K211" s="1"/>
      <c r="L211" s="1"/>
      <c r="M211" s="1"/>
      <c r="N211" s="1"/>
      <c r="O211" s="1"/>
      <c r="P211" s="1"/>
      <c r="Q211" s="1"/>
      <c r="R211" s="1"/>
      <c r="S211" s="1"/>
      <c r="T211" s="1"/>
    </row>
    <row r="212" ht="15.75" customHeight="1">
      <c r="A212" s="37"/>
      <c r="B212" s="38"/>
      <c r="C212" s="38"/>
      <c r="D212" s="38"/>
      <c r="E212" s="38"/>
      <c r="F212" s="38"/>
      <c r="G212" s="1"/>
      <c r="H212" s="1"/>
      <c r="I212" s="1"/>
      <c r="J212" s="1"/>
      <c r="K212" s="1"/>
      <c r="L212" s="1"/>
      <c r="M212" s="1"/>
      <c r="N212" s="1"/>
      <c r="O212" s="1"/>
      <c r="P212" s="1"/>
      <c r="Q212" s="1"/>
      <c r="R212" s="1"/>
      <c r="S212" s="1"/>
      <c r="T212" s="1"/>
    </row>
    <row r="213" ht="15.75" customHeight="1">
      <c r="A213" s="37"/>
      <c r="B213" s="38"/>
      <c r="C213" s="38"/>
      <c r="D213" s="38"/>
      <c r="E213" s="38"/>
      <c r="F213" s="38"/>
      <c r="G213" s="1"/>
      <c r="H213" s="1"/>
      <c r="I213" s="1"/>
      <c r="J213" s="1"/>
      <c r="K213" s="1"/>
      <c r="L213" s="1"/>
      <c r="M213" s="1"/>
      <c r="N213" s="1"/>
      <c r="O213" s="1"/>
      <c r="P213" s="1"/>
      <c r="Q213" s="1"/>
      <c r="R213" s="1"/>
      <c r="S213" s="1"/>
      <c r="T213" s="1"/>
    </row>
    <row r="214" ht="15.75" customHeight="1">
      <c r="A214" s="37"/>
      <c r="B214" s="38"/>
      <c r="C214" s="38"/>
      <c r="D214" s="38"/>
      <c r="E214" s="38"/>
      <c r="F214" s="38"/>
      <c r="G214" s="1"/>
      <c r="H214" s="1"/>
      <c r="I214" s="1"/>
      <c r="J214" s="1"/>
      <c r="K214" s="1"/>
      <c r="L214" s="1"/>
      <c r="M214" s="1"/>
      <c r="N214" s="1"/>
      <c r="O214" s="1"/>
      <c r="P214" s="1"/>
      <c r="Q214" s="1"/>
      <c r="R214" s="1"/>
      <c r="S214" s="1"/>
      <c r="T214" s="1"/>
    </row>
    <row r="215" ht="15.75" customHeight="1">
      <c r="A215" s="37"/>
      <c r="B215" s="38"/>
      <c r="C215" s="38"/>
      <c r="D215" s="38"/>
      <c r="E215" s="38"/>
      <c r="F215" s="38"/>
      <c r="G215" s="1"/>
      <c r="H215" s="1"/>
      <c r="I215" s="1"/>
      <c r="J215" s="1"/>
      <c r="K215" s="1"/>
      <c r="L215" s="1"/>
      <c r="M215" s="1"/>
      <c r="N215" s="1"/>
      <c r="O215" s="1"/>
      <c r="P215" s="1"/>
      <c r="Q215" s="1"/>
      <c r="R215" s="1"/>
      <c r="S215" s="1"/>
      <c r="T215" s="1"/>
    </row>
    <row r="216" ht="15.75" customHeight="1">
      <c r="A216" s="37"/>
      <c r="B216" s="38"/>
      <c r="C216" s="38"/>
      <c r="D216" s="38"/>
      <c r="E216" s="38"/>
      <c r="F216" s="38"/>
      <c r="G216" s="1"/>
      <c r="H216" s="1"/>
      <c r="I216" s="1"/>
      <c r="J216" s="1"/>
      <c r="K216" s="1"/>
      <c r="L216" s="1"/>
      <c r="M216" s="1"/>
      <c r="N216" s="1"/>
      <c r="O216" s="1"/>
      <c r="P216" s="1"/>
      <c r="Q216" s="1"/>
      <c r="R216" s="1"/>
      <c r="S216" s="1"/>
      <c r="T216" s="1"/>
    </row>
    <row r="217" ht="15.75" customHeight="1">
      <c r="A217" s="37"/>
      <c r="B217" s="38"/>
      <c r="C217" s="38"/>
      <c r="D217" s="38"/>
      <c r="E217" s="38"/>
      <c r="F217" s="38"/>
      <c r="G217" s="1"/>
      <c r="H217" s="1"/>
      <c r="I217" s="1"/>
      <c r="J217" s="1"/>
      <c r="K217" s="1"/>
      <c r="L217" s="1"/>
      <c r="M217" s="1"/>
      <c r="N217" s="1"/>
      <c r="O217" s="1"/>
      <c r="P217" s="1"/>
      <c r="Q217" s="1"/>
      <c r="R217" s="1"/>
      <c r="S217" s="1"/>
      <c r="T217" s="1"/>
    </row>
    <row r="218" ht="15.75" customHeight="1">
      <c r="A218" s="37"/>
      <c r="B218" s="38"/>
      <c r="C218" s="38"/>
      <c r="D218" s="38"/>
      <c r="E218" s="38"/>
      <c r="F218" s="38"/>
      <c r="G218" s="1"/>
      <c r="H218" s="1"/>
      <c r="I218" s="1"/>
      <c r="J218" s="1"/>
      <c r="K218" s="1"/>
      <c r="L218" s="1"/>
      <c r="M218" s="1"/>
      <c r="N218" s="1"/>
      <c r="O218" s="1"/>
      <c r="P218" s="1"/>
      <c r="Q218" s="1"/>
      <c r="R218" s="1"/>
      <c r="S218" s="1"/>
      <c r="T218" s="1"/>
    </row>
    <row r="219" ht="15.75" customHeight="1">
      <c r="A219" s="37"/>
      <c r="B219" s="38"/>
      <c r="C219" s="38"/>
      <c r="D219" s="38"/>
      <c r="E219" s="38"/>
      <c r="F219" s="38"/>
      <c r="G219" s="1"/>
      <c r="H219" s="1"/>
      <c r="I219" s="1"/>
      <c r="J219" s="1"/>
      <c r="K219" s="1"/>
      <c r="L219" s="1"/>
      <c r="M219" s="1"/>
      <c r="N219" s="1"/>
      <c r="O219" s="1"/>
      <c r="P219" s="1"/>
      <c r="Q219" s="1"/>
      <c r="R219" s="1"/>
      <c r="S219" s="1"/>
      <c r="T219" s="1"/>
    </row>
    <row r="220" ht="15.75" customHeight="1">
      <c r="A220" s="37"/>
      <c r="B220" s="38"/>
      <c r="C220" s="38"/>
      <c r="D220" s="38"/>
      <c r="E220" s="38"/>
      <c r="F220" s="38"/>
      <c r="G220" s="1"/>
      <c r="H220" s="1"/>
      <c r="I220" s="1"/>
      <c r="J220" s="1"/>
      <c r="K220" s="1"/>
      <c r="L220" s="1"/>
      <c r="M220" s="1"/>
      <c r="N220" s="1"/>
      <c r="O220" s="1"/>
      <c r="P220" s="1"/>
      <c r="Q220" s="1"/>
      <c r="R220" s="1"/>
      <c r="S220" s="1"/>
      <c r="T220" s="1"/>
    </row>
    <row r="221" ht="15.75" customHeight="1">
      <c r="A221" s="37"/>
      <c r="B221" s="38"/>
      <c r="C221" s="38"/>
      <c r="D221" s="38"/>
      <c r="E221" s="38"/>
      <c r="F221" s="38"/>
      <c r="G221" s="1"/>
      <c r="H221" s="1"/>
      <c r="I221" s="1"/>
      <c r="J221" s="1"/>
      <c r="K221" s="1"/>
      <c r="L221" s="1"/>
      <c r="M221" s="1"/>
      <c r="N221" s="1"/>
      <c r="O221" s="1"/>
      <c r="P221" s="1"/>
      <c r="Q221" s="1"/>
      <c r="R221" s="1"/>
      <c r="S221" s="1"/>
      <c r="T221" s="1"/>
    </row>
    <row r="222" ht="15.75" customHeight="1">
      <c r="A222" s="37"/>
      <c r="B222" s="38"/>
      <c r="C222" s="38"/>
      <c r="D222" s="38"/>
      <c r="E222" s="38"/>
      <c r="F222" s="38"/>
      <c r="G222" s="1"/>
      <c r="H222" s="1"/>
      <c r="I222" s="1"/>
      <c r="J222" s="1"/>
      <c r="K222" s="1"/>
      <c r="L222" s="1"/>
      <c r="M222" s="1"/>
      <c r="N222" s="1"/>
      <c r="O222" s="1"/>
      <c r="P222" s="1"/>
      <c r="Q222" s="1"/>
      <c r="R222" s="1"/>
      <c r="S222" s="1"/>
      <c r="T222" s="1"/>
    </row>
    <row r="223" ht="15.75" customHeight="1">
      <c r="A223" s="37"/>
      <c r="B223" s="38"/>
      <c r="C223" s="38"/>
      <c r="D223" s="38"/>
      <c r="E223" s="38"/>
      <c r="F223" s="38"/>
      <c r="G223" s="1"/>
      <c r="H223" s="1"/>
      <c r="I223" s="1"/>
      <c r="J223" s="1"/>
      <c r="K223" s="1"/>
      <c r="L223" s="1"/>
      <c r="M223" s="1"/>
      <c r="N223" s="1"/>
      <c r="O223" s="1"/>
      <c r="P223" s="1"/>
      <c r="Q223" s="1"/>
      <c r="R223" s="1"/>
      <c r="S223" s="1"/>
      <c r="T223" s="1"/>
    </row>
    <row r="224" ht="15.75" customHeight="1">
      <c r="A224" s="37"/>
      <c r="B224" s="38"/>
      <c r="C224" s="38"/>
      <c r="D224" s="38"/>
      <c r="E224" s="38"/>
      <c r="F224" s="38"/>
      <c r="G224" s="1"/>
      <c r="H224" s="1"/>
      <c r="I224" s="1"/>
      <c r="J224" s="1"/>
      <c r="K224" s="1"/>
      <c r="L224" s="1"/>
      <c r="M224" s="1"/>
      <c r="N224" s="1"/>
      <c r="O224" s="1"/>
      <c r="P224" s="1"/>
      <c r="Q224" s="1"/>
      <c r="R224" s="1"/>
      <c r="S224" s="1"/>
      <c r="T224" s="1"/>
    </row>
    <row r="225" ht="15.75" customHeight="1">
      <c r="A225" s="37"/>
      <c r="B225" s="38"/>
      <c r="C225" s="38"/>
      <c r="D225" s="38"/>
      <c r="E225" s="38"/>
      <c r="F225" s="38"/>
      <c r="G225" s="1"/>
      <c r="H225" s="1"/>
      <c r="I225" s="1"/>
      <c r="J225" s="1"/>
      <c r="K225" s="1"/>
      <c r="L225" s="1"/>
      <c r="M225" s="1"/>
      <c r="N225" s="1"/>
      <c r="O225" s="1"/>
      <c r="P225" s="1"/>
      <c r="Q225" s="1"/>
      <c r="R225" s="1"/>
      <c r="S225" s="1"/>
      <c r="T225" s="1"/>
    </row>
    <row r="226" ht="15.75" customHeight="1">
      <c r="A226" s="37"/>
      <c r="B226" s="38"/>
      <c r="C226" s="38"/>
      <c r="D226" s="38"/>
      <c r="E226" s="38"/>
      <c r="F226" s="38"/>
      <c r="G226" s="1"/>
      <c r="H226" s="1"/>
      <c r="I226" s="1"/>
      <c r="J226" s="1"/>
      <c r="K226" s="1"/>
      <c r="L226" s="1"/>
      <c r="M226" s="1"/>
      <c r="N226" s="1"/>
      <c r="O226" s="1"/>
      <c r="P226" s="1"/>
      <c r="Q226" s="1"/>
      <c r="R226" s="1"/>
      <c r="S226" s="1"/>
      <c r="T226" s="1"/>
    </row>
    <row r="227" ht="15.75" customHeight="1">
      <c r="A227" s="37"/>
      <c r="B227" s="38"/>
      <c r="C227" s="38"/>
      <c r="D227" s="38"/>
      <c r="E227" s="38"/>
      <c r="F227" s="38"/>
      <c r="G227" s="1"/>
      <c r="H227" s="1"/>
      <c r="I227" s="1"/>
      <c r="J227" s="1"/>
      <c r="K227" s="1"/>
      <c r="L227" s="1"/>
      <c r="M227" s="1"/>
      <c r="N227" s="1"/>
      <c r="O227" s="1"/>
      <c r="P227" s="1"/>
      <c r="Q227" s="1"/>
      <c r="R227" s="1"/>
      <c r="S227" s="1"/>
      <c r="T227" s="1"/>
    </row>
    <row r="228" ht="15.75" customHeight="1">
      <c r="A228" s="37"/>
      <c r="B228" s="38"/>
      <c r="C228" s="38"/>
      <c r="D228" s="38"/>
      <c r="E228" s="38"/>
      <c r="F228" s="38"/>
      <c r="G228" s="1"/>
      <c r="H228" s="1"/>
      <c r="I228" s="1"/>
      <c r="J228" s="1"/>
      <c r="K228" s="1"/>
      <c r="L228" s="1"/>
      <c r="M228" s="1"/>
      <c r="N228" s="1"/>
      <c r="O228" s="1"/>
      <c r="P228" s="1"/>
      <c r="Q228" s="1"/>
      <c r="R228" s="1"/>
      <c r="S228" s="1"/>
      <c r="T228" s="1"/>
    </row>
    <row r="229" ht="15.75" customHeight="1">
      <c r="A229" s="37"/>
      <c r="B229" s="38"/>
      <c r="C229" s="38"/>
      <c r="D229" s="38"/>
      <c r="E229" s="38"/>
      <c r="F229" s="38"/>
      <c r="G229" s="1"/>
      <c r="H229" s="1"/>
      <c r="I229" s="1"/>
      <c r="J229" s="1"/>
      <c r="K229" s="1"/>
      <c r="L229" s="1"/>
      <c r="M229" s="1"/>
      <c r="N229" s="1"/>
      <c r="O229" s="1"/>
      <c r="P229" s="1"/>
      <c r="Q229" s="1"/>
      <c r="R229" s="1"/>
      <c r="S229" s="1"/>
      <c r="T229" s="1"/>
    </row>
    <row r="230" ht="15.75" customHeight="1">
      <c r="A230" s="37"/>
      <c r="B230" s="38"/>
      <c r="C230" s="38"/>
      <c r="D230" s="38"/>
      <c r="E230" s="38"/>
      <c r="F230" s="38"/>
      <c r="G230" s="1"/>
      <c r="H230" s="1"/>
      <c r="I230" s="1"/>
      <c r="J230" s="1"/>
      <c r="K230" s="1"/>
      <c r="L230" s="1"/>
      <c r="M230" s="1"/>
      <c r="N230" s="1"/>
      <c r="O230" s="1"/>
      <c r="P230" s="1"/>
      <c r="Q230" s="1"/>
      <c r="R230" s="1"/>
      <c r="S230" s="1"/>
      <c r="T230" s="1"/>
    </row>
    <row r="231" ht="15.75" customHeight="1">
      <c r="A231" s="37"/>
      <c r="B231" s="38"/>
      <c r="C231" s="38"/>
      <c r="D231" s="38"/>
      <c r="E231" s="38"/>
      <c r="F231" s="38"/>
      <c r="G231" s="1"/>
      <c r="H231" s="1"/>
      <c r="I231" s="1"/>
      <c r="J231" s="1"/>
      <c r="K231" s="1"/>
      <c r="L231" s="1"/>
      <c r="M231" s="1"/>
      <c r="N231" s="1"/>
      <c r="O231" s="1"/>
      <c r="P231" s="1"/>
      <c r="Q231" s="1"/>
      <c r="R231" s="1"/>
      <c r="S231" s="1"/>
      <c r="T231" s="1"/>
    </row>
    <row r="232" ht="15.75" customHeight="1">
      <c r="A232" s="37"/>
      <c r="B232" s="38"/>
      <c r="C232" s="38"/>
      <c r="D232" s="38"/>
      <c r="E232" s="38"/>
      <c r="F232" s="38"/>
      <c r="G232" s="1"/>
      <c r="H232" s="1"/>
      <c r="I232" s="1"/>
      <c r="J232" s="1"/>
      <c r="K232" s="1"/>
      <c r="L232" s="1"/>
      <c r="M232" s="1"/>
      <c r="N232" s="1"/>
      <c r="O232" s="1"/>
      <c r="P232" s="1"/>
      <c r="Q232" s="1"/>
      <c r="R232" s="1"/>
      <c r="S232" s="1"/>
      <c r="T232" s="1"/>
    </row>
    <row r="233" ht="15.75" customHeight="1">
      <c r="A233" s="37"/>
      <c r="B233" s="38"/>
      <c r="C233" s="38"/>
      <c r="D233" s="38"/>
      <c r="E233" s="38"/>
      <c r="F233" s="38"/>
      <c r="G233" s="1"/>
      <c r="H233" s="1"/>
      <c r="I233" s="1"/>
      <c r="J233" s="1"/>
      <c r="K233" s="1"/>
      <c r="L233" s="1"/>
      <c r="M233" s="1"/>
      <c r="N233" s="1"/>
      <c r="O233" s="1"/>
      <c r="P233" s="1"/>
      <c r="Q233" s="1"/>
      <c r="R233" s="1"/>
      <c r="S233" s="1"/>
      <c r="T233" s="1"/>
    </row>
    <row r="234" ht="15.75" customHeight="1">
      <c r="A234" s="37"/>
      <c r="B234" s="38"/>
      <c r="C234" s="38"/>
      <c r="D234" s="38"/>
      <c r="E234" s="38"/>
      <c r="F234" s="38"/>
      <c r="G234" s="1"/>
      <c r="H234" s="1"/>
      <c r="I234" s="1"/>
      <c r="J234" s="1"/>
      <c r="K234" s="1"/>
      <c r="L234" s="1"/>
      <c r="M234" s="1"/>
      <c r="N234" s="1"/>
      <c r="O234" s="1"/>
      <c r="P234" s="1"/>
      <c r="Q234" s="1"/>
      <c r="R234" s="1"/>
      <c r="S234" s="1"/>
      <c r="T234" s="1"/>
    </row>
    <row r="235" ht="15.75" customHeight="1">
      <c r="A235" s="37"/>
      <c r="B235" s="38"/>
      <c r="C235" s="38"/>
      <c r="D235" s="38"/>
      <c r="E235" s="38"/>
      <c r="F235" s="38"/>
      <c r="G235" s="1"/>
      <c r="H235" s="1"/>
      <c r="I235" s="1"/>
      <c r="J235" s="1"/>
      <c r="K235" s="1"/>
      <c r="L235" s="1"/>
      <c r="M235" s="1"/>
      <c r="N235" s="1"/>
      <c r="O235" s="1"/>
      <c r="P235" s="1"/>
      <c r="Q235" s="1"/>
      <c r="R235" s="1"/>
      <c r="S235" s="1"/>
      <c r="T235" s="1"/>
    </row>
    <row r="236" ht="15.75" customHeight="1">
      <c r="A236" s="37"/>
      <c r="B236" s="38"/>
      <c r="C236" s="38"/>
      <c r="D236" s="38"/>
      <c r="E236" s="38"/>
      <c r="F236" s="38"/>
      <c r="G236" s="1"/>
      <c r="H236" s="1"/>
      <c r="I236" s="1"/>
      <c r="J236" s="1"/>
      <c r="K236" s="1"/>
      <c r="L236" s="1"/>
      <c r="M236" s="1"/>
      <c r="N236" s="1"/>
      <c r="O236" s="1"/>
      <c r="P236" s="1"/>
      <c r="Q236" s="1"/>
      <c r="R236" s="1"/>
      <c r="S236" s="1"/>
      <c r="T236" s="1"/>
    </row>
    <row r="237" ht="15.75" customHeight="1">
      <c r="A237" s="37"/>
      <c r="B237" s="38"/>
      <c r="C237" s="38"/>
      <c r="D237" s="38"/>
      <c r="E237" s="38"/>
      <c r="F237" s="38"/>
      <c r="G237" s="1"/>
      <c r="H237" s="1"/>
      <c r="I237" s="1"/>
      <c r="J237" s="1"/>
      <c r="K237" s="1"/>
      <c r="L237" s="1"/>
      <c r="M237" s="1"/>
      <c r="N237" s="1"/>
      <c r="O237" s="1"/>
      <c r="P237" s="1"/>
      <c r="Q237" s="1"/>
      <c r="R237" s="1"/>
      <c r="S237" s="1"/>
      <c r="T237" s="1"/>
    </row>
    <row r="238" ht="15.75" customHeight="1">
      <c r="A238" s="37"/>
      <c r="B238" s="38"/>
      <c r="C238" s="38"/>
      <c r="D238" s="38"/>
      <c r="E238" s="38"/>
      <c r="F238" s="38"/>
      <c r="G238" s="1"/>
      <c r="H238" s="1"/>
      <c r="I238" s="1"/>
      <c r="J238" s="1"/>
      <c r="K238" s="1"/>
      <c r="L238" s="1"/>
      <c r="M238" s="1"/>
      <c r="N238" s="1"/>
      <c r="O238" s="1"/>
      <c r="P238" s="1"/>
      <c r="Q238" s="1"/>
      <c r="R238" s="1"/>
      <c r="S238" s="1"/>
      <c r="T238" s="1"/>
    </row>
    <row r="239" ht="15.75" customHeight="1">
      <c r="A239" s="37"/>
      <c r="B239" s="38"/>
      <c r="C239" s="38"/>
      <c r="D239" s="38"/>
      <c r="E239" s="38"/>
      <c r="F239" s="38"/>
      <c r="G239" s="1"/>
      <c r="H239" s="1"/>
      <c r="I239" s="1"/>
      <c r="J239" s="1"/>
      <c r="K239" s="1"/>
      <c r="L239" s="1"/>
      <c r="M239" s="1"/>
      <c r="N239" s="1"/>
      <c r="O239" s="1"/>
      <c r="P239" s="1"/>
      <c r="Q239" s="1"/>
      <c r="R239" s="1"/>
      <c r="S239" s="1"/>
      <c r="T239" s="1"/>
    </row>
    <row r="240" ht="15.75" customHeight="1">
      <c r="A240" s="37"/>
      <c r="B240" s="38"/>
      <c r="C240" s="38"/>
      <c r="D240" s="38"/>
      <c r="E240" s="38"/>
      <c r="F240" s="38"/>
      <c r="G240" s="1"/>
      <c r="H240" s="1"/>
      <c r="I240" s="1"/>
      <c r="J240" s="1"/>
      <c r="K240" s="1"/>
      <c r="L240" s="1"/>
      <c r="M240" s="1"/>
      <c r="N240" s="1"/>
      <c r="O240" s="1"/>
      <c r="P240" s="1"/>
      <c r="Q240" s="1"/>
      <c r="R240" s="1"/>
      <c r="S240" s="1"/>
      <c r="T240" s="1"/>
    </row>
    <row r="241" ht="15.75" customHeight="1">
      <c r="A241" s="37"/>
      <c r="B241" s="38"/>
      <c r="C241" s="38"/>
      <c r="D241" s="38"/>
      <c r="E241" s="38"/>
      <c r="F241" s="38"/>
      <c r="G241" s="1"/>
      <c r="H241" s="1"/>
      <c r="I241" s="1"/>
      <c r="J241" s="1"/>
      <c r="K241" s="1"/>
      <c r="L241" s="1"/>
      <c r="M241" s="1"/>
      <c r="N241" s="1"/>
      <c r="O241" s="1"/>
      <c r="P241" s="1"/>
      <c r="Q241" s="1"/>
      <c r="R241" s="1"/>
      <c r="S241" s="1"/>
      <c r="T241" s="1"/>
    </row>
    <row r="242" ht="15.75" customHeight="1">
      <c r="A242" s="37"/>
      <c r="B242" s="38"/>
      <c r="C242" s="38"/>
      <c r="D242" s="38"/>
      <c r="E242" s="38"/>
      <c r="F242" s="38"/>
      <c r="G242" s="1"/>
      <c r="H242" s="1"/>
      <c r="I242" s="1"/>
      <c r="J242" s="1"/>
      <c r="K242" s="1"/>
      <c r="L242" s="1"/>
      <c r="M242" s="1"/>
      <c r="N242" s="1"/>
      <c r="O242" s="1"/>
      <c r="P242" s="1"/>
      <c r="Q242" s="1"/>
      <c r="R242" s="1"/>
      <c r="S242" s="1"/>
      <c r="T242" s="1"/>
    </row>
    <row r="243" ht="15.75" customHeight="1">
      <c r="A243" s="37"/>
      <c r="B243" s="38"/>
      <c r="C243" s="38"/>
      <c r="D243" s="38"/>
      <c r="E243" s="38"/>
      <c r="F243" s="38"/>
      <c r="G243" s="1"/>
      <c r="H243" s="1"/>
      <c r="I243" s="1"/>
      <c r="J243" s="1"/>
      <c r="K243" s="1"/>
      <c r="L243" s="1"/>
      <c r="M243" s="1"/>
      <c r="N243" s="1"/>
      <c r="O243" s="1"/>
      <c r="P243" s="1"/>
      <c r="Q243" s="1"/>
      <c r="R243" s="1"/>
      <c r="S243" s="1"/>
      <c r="T243" s="1"/>
    </row>
    <row r="244" ht="15.75" customHeight="1">
      <c r="A244" s="37"/>
      <c r="B244" s="38"/>
      <c r="C244" s="38"/>
      <c r="D244" s="38"/>
      <c r="E244" s="38"/>
      <c r="F244" s="38"/>
      <c r="G244" s="1"/>
      <c r="H244" s="1"/>
      <c r="I244" s="1"/>
      <c r="J244" s="1"/>
      <c r="K244" s="1"/>
      <c r="L244" s="1"/>
      <c r="M244" s="1"/>
      <c r="N244" s="1"/>
      <c r="O244" s="1"/>
      <c r="P244" s="1"/>
      <c r="Q244" s="1"/>
      <c r="R244" s="1"/>
      <c r="S244" s="1"/>
      <c r="T244" s="1"/>
    </row>
    <row r="245" ht="15.75" customHeight="1">
      <c r="A245" s="37"/>
      <c r="B245" s="38"/>
      <c r="C245" s="38"/>
      <c r="D245" s="38"/>
      <c r="E245" s="38"/>
      <c r="F245" s="38"/>
      <c r="G245" s="1"/>
      <c r="H245" s="1"/>
      <c r="I245" s="1"/>
      <c r="J245" s="1"/>
      <c r="K245" s="1"/>
      <c r="L245" s="1"/>
      <c r="M245" s="1"/>
      <c r="N245" s="1"/>
      <c r="O245" s="1"/>
      <c r="P245" s="1"/>
      <c r="Q245" s="1"/>
      <c r="R245" s="1"/>
      <c r="S245" s="1"/>
      <c r="T245" s="1"/>
    </row>
    <row r="246" ht="15.75" customHeight="1">
      <c r="A246" s="37"/>
      <c r="B246" s="38"/>
      <c r="C246" s="38"/>
      <c r="D246" s="38"/>
      <c r="E246" s="38"/>
      <c r="F246" s="38"/>
      <c r="G246" s="1"/>
      <c r="H246" s="1"/>
      <c r="I246" s="1"/>
      <c r="J246" s="1"/>
      <c r="K246" s="1"/>
      <c r="L246" s="1"/>
      <c r="M246" s="1"/>
      <c r="N246" s="1"/>
      <c r="O246" s="1"/>
      <c r="P246" s="1"/>
      <c r="Q246" s="1"/>
      <c r="R246" s="1"/>
      <c r="S246" s="1"/>
      <c r="T246" s="1"/>
    </row>
    <row r="247" ht="15.75" customHeight="1">
      <c r="A247" s="37"/>
      <c r="B247" s="38"/>
      <c r="C247" s="38"/>
      <c r="D247" s="38"/>
      <c r="E247" s="38"/>
      <c r="F247" s="38"/>
      <c r="G247" s="1"/>
      <c r="H247" s="1"/>
      <c r="I247" s="1"/>
      <c r="J247" s="1"/>
      <c r="K247" s="1"/>
      <c r="L247" s="1"/>
      <c r="M247" s="1"/>
      <c r="N247" s="1"/>
      <c r="O247" s="1"/>
      <c r="P247" s="1"/>
      <c r="Q247" s="1"/>
      <c r="R247" s="1"/>
      <c r="S247" s="1"/>
      <c r="T247" s="1"/>
    </row>
    <row r="248" ht="15.75" customHeight="1">
      <c r="A248" s="37"/>
      <c r="B248" s="38"/>
      <c r="C248" s="38"/>
      <c r="D248" s="38"/>
      <c r="E248" s="38"/>
      <c r="F248" s="38"/>
      <c r="G248" s="1"/>
      <c r="H248" s="1"/>
      <c r="I248" s="1"/>
      <c r="J248" s="1"/>
      <c r="K248" s="1"/>
      <c r="L248" s="1"/>
      <c r="M248" s="1"/>
      <c r="N248" s="1"/>
      <c r="O248" s="1"/>
      <c r="P248" s="1"/>
      <c r="Q248" s="1"/>
      <c r="R248" s="1"/>
      <c r="S248" s="1"/>
      <c r="T248" s="1"/>
    </row>
    <row r="249" ht="15.75" customHeight="1">
      <c r="A249" s="37"/>
      <c r="B249" s="38"/>
      <c r="C249" s="38"/>
      <c r="D249" s="38"/>
      <c r="E249" s="38"/>
      <c r="F249" s="38"/>
      <c r="G249" s="1"/>
      <c r="H249" s="1"/>
      <c r="I249" s="1"/>
      <c r="J249" s="1"/>
      <c r="K249" s="1"/>
      <c r="L249" s="1"/>
      <c r="M249" s="1"/>
      <c r="N249" s="1"/>
      <c r="O249" s="1"/>
      <c r="P249" s="1"/>
      <c r="Q249" s="1"/>
      <c r="R249" s="1"/>
      <c r="S249" s="1"/>
      <c r="T249" s="1"/>
    </row>
    <row r="250" ht="15.75" customHeight="1">
      <c r="A250" s="37"/>
      <c r="B250" s="38"/>
      <c r="C250" s="38"/>
      <c r="D250" s="38"/>
      <c r="E250" s="38"/>
      <c r="F250" s="38"/>
      <c r="G250" s="1"/>
      <c r="H250" s="1"/>
      <c r="I250" s="1"/>
      <c r="J250" s="1"/>
      <c r="K250" s="1"/>
      <c r="L250" s="1"/>
      <c r="M250" s="1"/>
      <c r="N250" s="1"/>
      <c r="O250" s="1"/>
      <c r="P250" s="1"/>
      <c r="Q250" s="1"/>
      <c r="R250" s="1"/>
      <c r="S250" s="1"/>
      <c r="T250" s="1"/>
    </row>
    <row r="251" ht="15.75" customHeight="1">
      <c r="A251" s="37"/>
      <c r="B251" s="38"/>
      <c r="C251" s="38"/>
      <c r="D251" s="38"/>
      <c r="E251" s="38"/>
      <c r="F251" s="38"/>
      <c r="G251" s="1"/>
      <c r="H251" s="1"/>
      <c r="I251" s="1"/>
      <c r="J251" s="1"/>
      <c r="K251" s="1"/>
      <c r="L251" s="1"/>
      <c r="M251" s="1"/>
      <c r="N251" s="1"/>
      <c r="O251" s="1"/>
      <c r="P251" s="1"/>
      <c r="Q251" s="1"/>
      <c r="R251" s="1"/>
      <c r="S251" s="1"/>
      <c r="T251" s="1"/>
    </row>
    <row r="252" ht="15.75" customHeight="1">
      <c r="A252" s="37"/>
      <c r="B252" s="38"/>
      <c r="C252" s="38"/>
      <c r="D252" s="38"/>
      <c r="E252" s="38"/>
      <c r="F252" s="38"/>
      <c r="G252" s="1"/>
      <c r="H252" s="1"/>
      <c r="I252" s="1"/>
      <c r="J252" s="1"/>
      <c r="K252" s="1"/>
      <c r="L252" s="1"/>
      <c r="M252" s="1"/>
      <c r="N252" s="1"/>
      <c r="O252" s="1"/>
      <c r="P252" s="1"/>
      <c r="Q252" s="1"/>
      <c r="R252" s="1"/>
      <c r="S252" s="1"/>
      <c r="T252" s="1"/>
    </row>
    <row r="253" ht="15.75" customHeight="1">
      <c r="A253" s="37"/>
      <c r="B253" s="38"/>
      <c r="C253" s="38"/>
      <c r="D253" s="38"/>
      <c r="E253" s="38"/>
      <c r="F253" s="38"/>
      <c r="G253" s="1"/>
      <c r="H253" s="1"/>
      <c r="I253" s="1"/>
      <c r="J253" s="1"/>
      <c r="K253" s="1"/>
      <c r="L253" s="1"/>
      <c r="M253" s="1"/>
      <c r="N253" s="1"/>
      <c r="O253" s="1"/>
      <c r="P253" s="1"/>
      <c r="Q253" s="1"/>
      <c r="R253" s="1"/>
      <c r="S253" s="1"/>
      <c r="T253" s="1"/>
    </row>
    <row r="254" ht="15.75" customHeight="1">
      <c r="A254" s="37"/>
      <c r="B254" s="38"/>
      <c r="C254" s="38"/>
      <c r="D254" s="38"/>
      <c r="E254" s="38"/>
      <c r="F254" s="38"/>
      <c r="G254" s="1"/>
      <c r="H254" s="1"/>
      <c r="I254" s="1"/>
      <c r="J254" s="1"/>
      <c r="K254" s="1"/>
      <c r="L254" s="1"/>
      <c r="M254" s="1"/>
      <c r="N254" s="1"/>
      <c r="O254" s="1"/>
      <c r="P254" s="1"/>
      <c r="Q254" s="1"/>
      <c r="R254" s="1"/>
      <c r="S254" s="1"/>
      <c r="T254" s="1"/>
    </row>
    <row r="255" ht="15.75" customHeight="1">
      <c r="A255" s="37"/>
      <c r="B255" s="38"/>
      <c r="C255" s="38"/>
      <c r="D255" s="38"/>
      <c r="E255" s="38"/>
      <c r="F255" s="38"/>
      <c r="G255" s="1"/>
      <c r="H255" s="1"/>
      <c r="I255" s="1"/>
      <c r="J255" s="1"/>
      <c r="K255" s="1"/>
      <c r="L255" s="1"/>
      <c r="M255" s="1"/>
      <c r="N255" s="1"/>
      <c r="O255" s="1"/>
      <c r="P255" s="1"/>
      <c r="Q255" s="1"/>
      <c r="R255" s="1"/>
      <c r="S255" s="1"/>
      <c r="T255" s="1"/>
    </row>
    <row r="256" ht="15.75" customHeight="1">
      <c r="A256" s="37"/>
      <c r="B256" s="38"/>
      <c r="C256" s="38"/>
      <c r="D256" s="38"/>
      <c r="E256" s="38"/>
      <c r="F256" s="38"/>
      <c r="G256" s="1"/>
      <c r="H256" s="1"/>
      <c r="I256" s="1"/>
      <c r="J256" s="1"/>
      <c r="K256" s="1"/>
      <c r="L256" s="1"/>
      <c r="M256" s="1"/>
      <c r="N256" s="1"/>
      <c r="O256" s="1"/>
      <c r="P256" s="1"/>
      <c r="Q256" s="1"/>
      <c r="R256" s="1"/>
      <c r="S256" s="1"/>
      <c r="T256" s="1"/>
    </row>
    <row r="257" ht="15.75" customHeight="1">
      <c r="A257" s="37"/>
      <c r="B257" s="38"/>
      <c r="C257" s="38"/>
      <c r="D257" s="38"/>
      <c r="E257" s="38"/>
      <c r="F257" s="38"/>
      <c r="G257" s="1"/>
      <c r="H257" s="1"/>
      <c r="I257" s="1"/>
      <c r="J257" s="1"/>
      <c r="K257" s="1"/>
      <c r="L257" s="1"/>
      <c r="M257" s="1"/>
      <c r="N257" s="1"/>
      <c r="O257" s="1"/>
      <c r="P257" s="1"/>
      <c r="Q257" s="1"/>
      <c r="R257" s="1"/>
      <c r="S257" s="1"/>
      <c r="T257" s="1"/>
    </row>
    <row r="258" ht="15.75" customHeight="1">
      <c r="A258" s="37"/>
      <c r="B258" s="38"/>
      <c r="C258" s="38"/>
      <c r="D258" s="38"/>
      <c r="E258" s="38"/>
      <c r="F258" s="38"/>
      <c r="G258" s="1"/>
      <c r="H258" s="1"/>
      <c r="I258" s="1"/>
      <c r="J258" s="1"/>
      <c r="K258" s="1"/>
      <c r="L258" s="1"/>
      <c r="M258" s="1"/>
      <c r="N258" s="1"/>
      <c r="O258" s="1"/>
      <c r="P258" s="1"/>
      <c r="Q258" s="1"/>
      <c r="R258" s="1"/>
      <c r="S258" s="1"/>
      <c r="T258" s="1"/>
    </row>
    <row r="259" ht="15.75" customHeight="1">
      <c r="A259" s="37"/>
      <c r="B259" s="38"/>
      <c r="C259" s="38"/>
      <c r="D259" s="38"/>
      <c r="E259" s="38"/>
      <c r="F259" s="38"/>
      <c r="G259" s="1"/>
      <c r="H259" s="1"/>
      <c r="I259" s="1"/>
      <c r="J259" s="1"/>
      <c r="K259" s="1"/>
      <c r="L259" s="1"/>
      <c r="M259" s="1"/>
      <c r="N259" s="1"/>
      <c r="O259" s="1"/>
      <c r="P259" s="1"/>
      <c r="Q259" s="1"/>
      <c r="R259" s="1"/>
      <c r="S259" s="1"/>
      <c r="T259" s="1"/>
    </row>
    <row r="260" ht="15.75" customHeight="1">
      <c r="A260" s="37"/>
      <c r="B260" s="38"/>
      <c r="C260" s="38"/>
      <c r="D260" s="38"/>
      <c r="E260" s="38"/>
      <c r="F260" s="38"/>
      <c r="G260" s="1"/>
      <c r="H260" s="1"/>
      <c r="I260" s="1"/>
      <c r="J260" s="1"/>
      <c r="K260" s="1"/>
      <c r="L260" s="1"/>
      <c r="M260" s="1"/>
      <c r="N260" s="1"/>
      <c r="O260" s="1"/>
      <c r="P260" s="1"/>
      <c r="Q260" s="1"/>
      <c r="R260" s="1"/>
      <c r="S260" s="1"/>
      <c r="T260" s="1"/>
    </row>
    <row r="261" ht="15.75" customHeight="1">
      <c r="A261" s="37"/>
      <c r="B261" s="38"/>
      <c r="C261" s="38"/>
      <c r="D261" s="38"/>
      <c r="E261" s="38"/>
      <c r="F261" s="38"/>
      <c r="G261" s="1"/>
      <c r="H261" s="1"/>
      <c r="I261" s="1"/>
      <c r="J261" s="1"/>
      <c r="K261" s="1"/>
      <c r="L261" s="1"/>
      <c r="M261" s="1"/>
      <c r="N261" s="1"/>
      <c r="O261" s="1"/>
      <c r="P261" s="1"/>
      <c r="Q261" s="1"/>
      <c r="R261" s="1"/>
      <c r="S261" s="1"/>
      <c r="T261" s="1"/>
    </row>
    <row r="262" ht="15.75" customHeight="1">
      <c r="A262" s="37"/>
      <c r="B262" s="38"/>
      <c r="C262" s="38"/>
      <c r="D262" s="38"/>
      <c r="E262" s="38"/>
      <c r="F262" s="38"/>
      <c r="G262" s="1"/>
      <c r="H262" s="1"/>
      <c r="I262" s="1"/>
      <c r="J262" s="1"/>
      <c r="K262" s="1"/>
      <c r="L262" s="1"/>
      <c r="M262" s="1"/>
      <c r="N262" s="1"/>
      <c r="O262" s="1"/>
      <c r="P262" s="1"/>
      <c r="Q262" s="1"/>
      <c r="R262" s="1"/>
      <c r="S262" s="1"/>
      <c r="T262" s="1"/>
    </row>
    <row r="263" ht="15.75" customHeight="1">
      <c r="A263" s="37"/>
      <c r="B263" s="38"/>
      <c r="C263" s="38"/>
      <c r="D263" s="38"/>
      <c r="E263" s="38"/>
      <c r="F263" s="38"/>
      <c r="G263" s="1"/>
      <c r="H263" s="1"/>
      <c r="I263" s="1"/>
      <c r="J263" s="1"/>
      <c r="K263" s="1"/>
      <c r="L263" s="1"/>
      <c r="M263" s="1"/>
      <c r="N263" s="1"/>
      <c r="O263" s="1"/>
      <c r="P263" s="1"/>
      <c r="Q263" s="1"/>
      <c r="R263" s="1"/>
      <c r="S263" s="1"/>
      <c r="T263" s="1"/>
    </row>
    <row r="264" ht="15.75" customHeight="1">
      <c r="A264" s="37"/>
      <c r="B264" s="38"/>
      <c r="C264" s="38"/>
      <c r="D264" s="38"/>
      <c r="E264" s="38"/>
      <c r="F264" s="38"/>
      <c r="G264" s="1"/>
      <c r="H264" s="1"/>
      <c r="I264" s="1"/>
      <c r="J264" s="1"/>
      <c r="K264" s="1"/>
      <c r="L264" s="1"/>
      <c r="M264" s="1"/>
      <c r="N264" s="1"/>
      <c r="O264" s="1"/>
      <c r="P264" s="1"/>
      <c r="Q264" s="1"/>
      <c r="R264" s="1"/>
      <c r="S264" s="1"/>
      <c r="T264" s="1"/>
    </row>
    <row r="265" ht="15.75" customHeight="1">
      <c r="A265" s="37"/>
      <c r="B265" s="38"/>
      <c r="C265" s="38"/>
      <c r="D265" s="38"/>
      <c r="E265" s="38"/>
      <c r="F265" s="38"/>
      <c r="G265" s="1"/>
      <c r="H265" s="1"/>
      <c r="I265" s="1"/>
      <c r="J265" s="1"/>
      <c r="K265" s="1"/>
      <c r="L265" s="1"/>
      <c r="M265" s="1"/>
      <c r="N265" s="1"/>
      <c r="O265" s="1"/>
      <c r="P265" s="1"/>
      <c r="Q265" s="1"/>
      <c r="R265" s="1"/>
      <c r="S265" s="1"/>
      <c r="T265" s="1"/>
    </row>
    <row r="266" ht="15.75" customHeight="1">
      <c r="A266" s="37"/>
      <c r="B266" s="38"/>
      <c r="C266" s="38"/>
      <c r="D266" s="38"/>
      <c r="E266" s="38"/>
      <c r="F266" s="38"/>
      <c r="G266" s="1"/>
      <c r="H266" s="1"/>
      <c r="I266" s="1"/>
      <c r="J266" s="1"/>
      <c r="K266" s="1"/>
      <c r="L266" s="1"/>
      <c r="M266" s="1"/>
      <c r="N266" s="1"/>
      <c r="O266" s="1"/>
      <c r="P266" s="1"/>
      <c r="Q266" s="1"/>
      <c r="R266" s="1"/>
      <c r="S266" s="1"/>
      <c r="T266" s="1"/>
    </row>
    <row r="267" ht="15.75" customHeight="1">
      <c r="A267" s="37"/>
      <c r="B267" s="38"/>
      <c r="C267" s="38"/>
      <c r="D267" s="38"/>
      <c r="E267" s="38"/>
      <c r="F267" s="38"/>
      <c r="G267" s="1"/>
      <c r="H267" s="1"/>
      <c r="I267" s="1"/>
      <c r="J267" s="1"/>
      <c r="K267" s="1"/>
      <c r="L267" s="1"/>
      <c r="M267" s="1"/>
      <c r="N267" s="1"/>
      <c r="O267" s="1"/>
      <c r="P267" s="1"/>
      <c r="Q267" s="1"/>
      <c r="R267" s="1"/>
      <c r="S267" s="1"/>
      <c r="T267" s="1"/>
    </row>
    <row r="268" ht="15.75" customHeight="1">
      <c r="A268" s="37"/>
      <c r="B268" s="38"/>
      <c r="C268" s="38"/>
      <c r="D268" s="38"/>
      <c r="E268" s="38"/>
      <c r="F268" s="38"/>
      <c r="G268" s="1"/>
      <c r="H268" s="1"/>
      <c r="I268" s="1"/>
      <c r="J268" s="1"/>
      <c r="K268" s="1"/>
      <c r="L268" s="1"/>
      <c r="M268" s="1"/>
      <c r="N268" s="1"/>
      <c r="O268" s="1"/>
      <c r="P268" s="1"/>
      <c r="Q268" s="1"/>
      <c r="R268" s="1"/>
      <c r="S268" s="1"/>
      <c r="T268" s="1"/>
    </row>
    <row r="269" ht="15.75" customHeight="1">
      <c r="A269" s="37"/>
      <c r="B269" s="38"/>
      <c r="C269" s="38"/>
      <c r="D269" s="38"/>
      <c r="E269" s="38"/>
      <c r="F269" s="38"/>
      <c r="G269" s="1"/>
      <c r="H269" s="1"/>
      <c r="I269" s="1"/>
      <c r="J269" s="1"/>
      <c r="K269" s="1"/>
      <c r="L269" s="1"/>
      <c r="M269" s="1"/>
      <c r="N269" s="1"/>
      <c r="O269" s="1"/>
      <c r="P269" s="1"/>
      <c r="Q269" s="1"/>
      <c r="R269" s="1"/>
      <c r="S269" s="1"/>
      <c r="T269" s="1"/>
    </row>
    <row r="270" ht="15.75" customHeight="1">
      <c r="A270" s="37"/>
      <c r="B270" s="38"/>
      <c r="C270" s="38"/>
      <c r="D270" s="38"/>
      <c r="E270" s="38"/>
      <c r="F270" s="38"/>
      <c r="G270" s="1"/>
      <c r="H270" s="1"/>
      <c r="I270" s="1"/>
      <c r="J270" s="1"/>
      <c r="K270" s="1"/>
      <c r="L270" s="1"/>
      <c r="M270" s="1"/>
      <c r="N270" s="1"/>
      <c r="O270" s="1"/>
      <c r="P270" s="1"/>
      <c r="Q270" s="1"/>
      <c r="R270" s="1"/>
      <c r="S270" s="1"/>
      <c r="T270" s="1"/>
    </row>
    <row r="271" ht="15.75" customHeight="1">
      <c r="A271" s="37"/>
      <c r="B271" s="38"/>
      <c r="C271" s="38"/>
      <c r="D271" s="38"/>
      <c r="E271" s="38"/>
      <c r="F271" s="38"/>
      <c r="G271" s="1"/>
      <c r="H271" s="1"/>
      <c r="I271" s="1"/>
      <c r="J271" s="1"/>
      <c r="K271" s="1"/>
      <c r="L271" s="1"/>
      <c r="M271" s="1"/>
      <c r="N271" s="1"/>
      <c r="O271" s="1"/>
      <c r="P271" s="1"/>
      <c r="Q271" s="1"/>
      <c r="R271" s="1"/>
      <c r="S271" s="1"/>
      <c r="T271" s="1"/>
    </row>
    <row r="272" ht="15.75" customHeight="1">
      <c r="A272" s="37"/>
      <c r="B272" s="38"/>
      <c r="C272" s="38"/>
      <c r="D272" s="38"/>
      <c r="E272" s="38"/>
      <c r="F272" s="38"/>
      <c r="G272" s="1"/>
      <c r="H272" s="1"/>
      <c r="I272" s="1"/>
      <c r="J272" s="1"/>
      <c r="K272" s="1"/>
      <c r="L272" s="1"/>
      <c r="M272" s="1"/>
      <c r="N272" s="1"/>
      <c r="O272" s="1"/>
      <c r="P272" s="1"/>
      <c r="Q272" s="1"/>
      <c r="R272" s="1"/>
      <c r="S272" s="1"/>
      <c r="T272" s="1"/>
    </row>
    <row r="273" ht="15.75" customHeight="1">
      <c r="A273" s="37"/>
      <c r="B273" s="38"/>
      <c r="C273" s="38"/>
      <c r="D273" s="38"/>
      <c r="E273" s="38"/>
      <c r="F273" s="38"/>
      <c r="G273" s="1"/>
      <c r="H273" s="1"/>
      <c r="I273" s="1"/>
      <c r="J273" s="1"/>
      <c r="K273" s="1"/>
      <c r="L273" s="1"/>
      <c r="M273" s="1"/>
      <c r="N273" s="1"/>
      <c r="O273" s="1"/>
      <c r="P273" s="1"/>
      <c r="Q273" s="1"/>
      <c r="R273" s="1"/>
      <c r="S273" s="1"/>
      <c r="T273" s="1"/>
    </row>
    <row r="274" ht="15.75" customHeight="1">
      <c r="A274" s="37"/>
      <c r="B274" s="38"/>
      <c r="C274" s="38"/>
      <c r="D274" s="38"/>
      <c r="E274" s="38"/>
      <c r="F274" s="38"/>
      <c r="G274" s="1"/>
      <c r="H274" s="1"/>
      <c r="I274" s="1"/>
      <c r="J274" s="1"/>
      <c r="K274" s="1"/>
      <c r="L274" s="1"/>
      <c r="M274" s="1"/>
      <c r="N274" s="1"/>
      <c r="O274" s="1"/>
      <c r="P274" s="1"/>
      <c r="Q274" s="1"/>
      <c r="R274" s="1"/>
      <c r="S274" s="1"/>
      <c r="T274" s="1"/>
    </row>
    <row r="275" ht="15.75" customHeight="1">
      <c r="A275" s="37"/>
      <c r="B275" s="38"/>
      <c r="C275" s="38"/>
      <c r="D275" s="38"/>
      <c r="E275" s="38"/>
      <c r="F275" s="38"/>
      <c r="G275" s="1"/>
      <c r="H275" s="1"/>
      <c r="I275" s="1"/>
      <c r="J275" s="1"/>
      <c r="K275" s="1"/>
      <c r="L275" s="1"/>
      <c r="M275" s="1"/>
      <c r="N275" s="1"/>
      <c r="O275" s="1"/>
      <c r="P275" s="1"/>
      <c r="Q275" s="1"/>
      <c r="R275" s="1"/>
      <c r="S275" s="1"/>
      <c r="T275" s="1"/>
    </row>
    <row r="276" ht="15.75" customHeight="1">
      <c r="A276" s="37"/>
      <c r="B276" s="38"/>
      <c r="C276" s="38"/>
      <c r="D276" s="38"/>
      <c r="E276" s="38"/>
      <c r="F276" s="38"/>
      <c r="G276" s="1"/>
      <c r="H276" s="1"/>
      <c r="I276" s="1"/>
      <c r="J276" s="1"/>
      <c r="K276" s="1"/>
      <c r="L276" s="1"/>
      <c r="M276" s="1"/>
      <c r="N276" s="1"/>
      <c r="O276" s="1"/>
      <c r="P276" s="1"/>
      <c r="Q276" s="1"/>
      <c r="R276" s="1"/>
      <c r="S276" s="1"/>
      <c r="T276" s="1"/>
    </row>
    <row r="277" ht="15.75" customHeight="1">
      <c r="A277" s="37"/>
      <c r="B277" s="38"/>
      <c r="C277" s="38"/>
      <c r="D277" s="38"/>
      <c r="E277" s="38"/>
      <c r="F277" s="38"/>
      <c r="G277" s="1"/>
      <c r="H277" s="1"/>
      <c r="I277" s="1"/>
      <c r="J277" s="1"/>
      <c r="K277" s="1"/>
      <c r="L277" s="1"/>
      <c r="M277" s="1"/>
      <c r="N277" s="1"/>
      <c r="O277" s="1"/>
      <c r="P277" s="1"/>
      <c r="Q277" s="1"/>
      <c r="R277" s="1"/>
      <c r="S277" s="1"/>
      <c r="T277" s="1"/>
    </row>
    <row r="278" ht="15.75" customHeight="1">
      <c r="A278" s="37"/>
      <c r="B278" s="38"/>
      <c r="C278" s="38"/>
      <c r="D278" s="38"/>
      <c r="E278" s="38"/>
      <c r="F278" s="38"/>
      <c r="G278" s="1"/>
      <c r="H278" s="1"/>
      <c r="I278" s="1"/>
      <c r="J278" s="1"/>
      <c r="K278" s="1"/>
      <c r="L278" s="1"/>
      <c r="M278" s="1"/>
      <c r="N278" s="1"/>
      <c r="O278" s="1"/>
      <c r="P278" s="1"/>
      <c r="Q278" s="1"/>
      <c r="R278" s="1"/>
      <c r="S278" s="1"/>
      <c r="T278" s="1"/>
    </row>
    <row r="279" ht="15.75" customHeight="1">
      <c r="A279" s="37"/>
      <c r="B279" s="38"/>
      <c r="C279" s="38"/>
      <c r="D279" s="38"/>
      <c r="E279" s="38"/>
      <c r="F279" s="38"/>
      <c r="G279" s="1"/>
      <c r="H279" s="1"/>
      <c r="I279" s="1"/>
      <c r="J279" s="1"/>
      <c r="K279" s="1"/>
      <c r="L279" s="1"/>
      <c r="M279" s="1"/>
      <c r="N279" s="1"/>
      <c r="O279" s="1"/>
      <c r="P279" s="1"/>
      <c r="Q279" s="1"/>
      <c r="R279" s="1"/>
      <c r="S279" s="1"/>
      <c r="T279" s="1"/>
    </row>
    <row r="280" ht="15.75" customHeight="1">
      <c r="A280" s="37"/>
      <c r="B280" s="38"/>
      <c r="C280" s="38"/>
      <c r="D280" s="38"/>
      <c r="E280" s="38"/>
      <c r="F280" s="38"/>
      <c r="G280" s="1"/>
      <c r="H280" s="1"/>
      <c r="I280" s="1"/>
      <c r="J280" s="1"/>
      <c r="K280" s="1"/>
      <c r="L280" s="1"/>
      <c r="M280" s="1"/>
      <c r="N280" s="1"/>
      <c r="O280" s="1"/>
      <c r="P280" s="1"/>
      <c r="Q280" s="1"/>
      <c r="R280" s="1"/>
      <c r="S280" s="1"/>
      <c r="T280" s="1"/>
    </row>
    <row r="281" ht="15.75" customHeight="1">
      <c r="A281" s="37"/>
      <c r="B281" s="38"/>
      <c r="C281" s="38"/>
      <c r="D281" s="38"/>
      <c r="E281" s="38"/>
      <c r="F281" s="38"/>
      <c r="G281" s="1"/>
      <c r="H281" s="1"/>
      <c r="I281" s="1"/>
      <c r="J281" s="1"/>
      <c r="K281" s="1"/>
      <c r="L281" s="1"/>
      <c r="M281" s="1"/>
      <c r="N281" s="1"/>
      <c r="O281" s="1"/>
      <c r="P281" s="1"/>
      <c r="Q281" s="1"/>
      <c r="R281" s="1"/>
      <c r="S281" s="1"/>
      <c r="T281" s="1"/>
    </row>
    <row r="282" ht="15.75" customHeight="1">
      <c r="A282" s="37"/>
      <c r="B282" s="38"/>
      <c r="C282" s="38"/>
      <c r="D282" s="38"/>
      <c r="E282" s="38"/>
      <c r="F282" s="38"/>
      <c r="G282" s="1"/>
      <c r="H282" s="1"/>
      <c r="I282" s="1"/>
      <c r="J282" s="1"/>
      <c r="K282" s="1"/>
      <c r="L282" s="1"/>
      <c r="M282" s="1"/>
      <c r="N282" s="1"/>
      <c r="O282" s="1"/>
      <c r="P282" s="1"/>
      <c r="Q282" s="1"/>
      <c r="R282" s="1"/>
      <c r="S282" s="1"/>
      <c r="T282" s="1"/>
    </row>
    <row r="283" ht="15.75" customHeight="1">
      <c r="A283" s="37"/>
      <c r="B283" s="38"/>
      <c r="C283" s="38"/>
      <c r="D283" s="38"/>
      <c r="E283" s="38"/>
      <c r="F283" s="38"/>
      <c r="G283" s="1"/>
      <c r="H283" s="1"/>
      <c r="I283" s="1"/>
      <c r="J283" s="1"/>
      <c r="K283" s="1"/>
      <c r="L283" s="1"/>
      <c r="M283" s="1"/>
      <c r="N283" s="1"/>
      <c r="O283" s="1"/>
      <c r="P283" s="1"/>
      <c r="Q283" s="1"/>
      <c r="R283" s="1"/>
      <c r="S283" s="1"/>
      <c r="T283" s="1"/>
    </row>
    <row r="284" ht="15.75" customHeight="1">
      <c r="A284" s="37"/>
      <c r="B284" s="38"/>
      <c r="C284" s="38"/>
      <c r="D284" s="38"/>
      <c r="E284" s="38"/>
      <c r="F284" s="38"/>
      <c r="G284" s="1"/>
      <c r="H284" s="1"/>
      <c r="I284" s="1"/>
      <c r="J284" s="1"/>
      <c r="K284" s="1"/>
      <c r="L284" s="1"/>
      <c r="M284" s="1"/>
      <c r="N284" s="1"/>
      <c r="O284" s="1"/>
      <c r="P284" s="1"/>
      <c r="Q284" s="1"/>
      <c r="R284" s="1"/>
      <c r="S284" s="1"/>
      <c r="T284" s="1"/>
    </row>
    <row r="285" ht="15.75" customHeight="1">
      <c r="A285" s="37"/>
      <c r="B285" s="38"/>
      <c r="C285" s="38"/>
      <c r="D285" s="38"/>
      <c r="E285" s="38"/>
      <c r="F285" s="38"/>
      <c r="G285" s="1"/>
      <c r="H285" s="1"/>
      <c r="I285" s="1"/>
      <c r="J285" s="1"/>
      <c r="K285" s="1"/>
      <c r="L285" s="1"/>
      <c r="M285" s="1"/>
      <c r="N285" s="1"/>
      <c r="O285" s="1"/>
      <c r="P285" s="1"/>
      <c r="Q285" s="1"/>
      <c r="R285" s="1"/>
      <c r="S285" s="1"/>
      <c r="T285" s="1"/>
    </row>
    <row r="286" ht="15.75" customHeight="1">
      <c r="A286" s="37"/>
      <c r="B286" s="38"/>
      <c r="C286" s="38"/>
      <c r="D286" s="38"/>
      <c r="E286" s="38"/>
      <c r="F286" s="38"/>
      <c r="G286" s="1"/>
      <c r="H286" s="1"/>
      <c r="I286" s="1"/>
      <c r="J286" s="1"/>
      <c r="K286" s="1"/>
      <c r="L286" s="1"/>
      <c r="M286" s="1"/>
      <c r="N286" s="1"/>
      <c r="O286" s="1"/>
      <c r="P286" s="1"/>
      <c r="Q286" s="1"/>
      <c r="R286" s="1"/>
      <c r="S286" s="1"/>
      <c r="T286" s="1"/>
    </row>
    <row r="287" ht="15.75" customHeight="1">
      <c r="A287" s="37"/>
      <c r="B287" s="38"/>
      <c r="C287" s="38"/>
      <c r="D287" s="38"/>
      <c r="E287" s="38"/>
      <c r="F287" s="38"/>
      <c r="G287" s="1"/>
      <c r="H287" s="1"/>
      <c r="I287" s="1"/>
      <c r="J287" s="1"/>
      <c r="K287" s="1"/>
      <c r="L287" s="1"/>
      <c r="M287" s="1"/>
      <c r="N287" s="1"/>
      <c r="O287" s="1"/>
      <c r="P287" s="1"/>
      <c r="Q287" s="1"/>
      <c r="R287" s="1"/>
      <c r="S287" s="1"/>
      <c r="T287" s="1"/>
    </row>
    <row r="288" ht="15.75" customHeight="1">
      <c r="A288" s="37"/>
      <c r="B288" s="38"/>
      <c r="C288" s="38"/>
      <c r="D288" s="38"/>
      <c r="E288" s="38"/>
      <c r="F288" s="38"/>
      <c r="G288" s="1"/>
      <c r="H288" s="1"/>
      <c r="I288" s="1"/>
      <c r="J288" s="1"/>
      <c r="K288" s="1"/>
      <c r="L288" s="1"/>
      <c r="M288" s="1"/>
      <c r="N288" s="1"/>
      <c r="O288" s="1"/>
      <c r="P288" s="1"/>
      <c r="Q288" s="1"/>
      <c r="R288" s="1"/>
      <c r="S288" s="1"/>
      <c r="T288" s="1"/>
    </row>
    <row r="289" ht="15.75" customHeight="1">
      <c r="A289" s="37"/>
      <c r="B289" s="38"/>
      <c r="C289" s="38"/>
      <c r="D289" s="38"/>
      <c r="E289" s="38"/>
      <c r="F289" s="38"/>
      <c r="G289" s="1"/>
      <c r="H289" s="1"/>
      <c r="I289" s="1"/>
      <c r="J289" s="1"/>
      <c r="K289" s="1"/>
      <c r="L289" s="1"/>
      <c r="M289" s="1"/>
      <c r="N289" s="1"/>
      <c r="O289" s="1"/>
      <c r="P289" s="1"/>
      <c r="Q289" s="1"/>
      <c r="R289" s="1"/>
      <c r="S289" s="1"/>
      <c r="T289" s="1"/>
    </row>
    <row r="290" ht="15.75" customHeight="1">
      <c r="A290" s="37"/>
      <c r="B290" s="38"/>
      <c r="C290" s="38"/>
      <c r="D290" s="38"/>
      <c r="E290" s="38"/>
      <c r="F290" s="38"/>
      <c r="G290" s="1"/>
      <c r="H290" s="1"/>
      <c r="I290" s="1"/>
      <c r="J290" s="1"/>
      <c r="K290" s="1"/>
      <c r="L290" s="1"/>
      <c r="M290" s="1"/>
      <c r="N290" s="1"/>
      <c r="O290" s="1"/>
      <c r="P290" s="1"/>
      <c r="Q290" s="1"/>
      <c r="R290" s="1"/>
      <c r="S290" s="1"/>
      <c r="T290" s="1"/>
    </row>
    <row r="291" ht="15.75" customHeight="1">
      <c r="A291" s="37"/>
      <c r="B291" s="38"/>
      <c r="C291" s="38"/>
      <c r="D291" s="38"/>
      <c r="E291" s="38"/>
      <c r="F291" s="38"/>
      <c r="G291" s="1"/>
      <c r="H291" s="1"/>
      <c r="I291" s="1"/>
      <c r="J291" s="1"/>
      <c r="K291" s="1"/>
      <c r="L291" s="1"/>
      <c r="M291" s="1"/>
      <c r="N291" s="1"/>
      <c r="O291" s="1"/>
      <c r="P291" s="1"/>
      <c r="Q291" s="1"/>
      <c r="R291" s="1"/>
      <c r="S291" s="1"/>
      <c r="T291" s="1"/>
    </row>
    <row r="292" ht="15.75" customHeight="1">
      <c r="A292" s="37"/>
      <c r="B292" s="38"/>
      <c r="C292" s="38"/>
      <c r="D292" s="38"/>
      <c r="E292" s="38"/>
      <c r="F292" s="38"/>
      <c r="G292" s="1"/>
      <c r="H292" s="1"/>
      <c r="I292" s="1"/>
      <c r="J292" s="1"/>
      <c r="K292" s="1"/>
      <c r="L292" s="1"/>
      <c r="M292" s="1"/>
      <c r="N292" s="1"/>
      <c r="O292" s="1"/>
      <c r="P292" s="1"/>
      <c r="Q292" s="1"/>
      <c r="R292" s="1"/>
      <c r="S292" s="1"/>
      <c r="T292" s="1"/>
    </row>
    <row r="293" ht="15.75" customHeight="1">
      <c r="A293" s="37"/>
      <c r="B293" s="38"/>
      <c r="C293" s="38"/>
      <c r="D293" s="38"/>
      <c r="E293" s="38"/>
      <c r="F293" s="38"/>
      <c r="G293" s="1"/>
      <c r="H293" s="1"/>
      <c r="I293" s="1"/>
      <c r="J293" s="1"/>
      <c r="K293" s="1"/>
      <c r="L293" s="1"/>
      <c r="M293" s="1"/>
      <c r="N293" s="1"/>
      <c r="O293" s="1"/>
      <c r="P293" s="1"/>
      <c r="Q293" s="1"/>
      <c r="R293" s="1"/>
      <c r="S293" s="1"/>
      <c r="T293" s="1"/>
    </row>
    <row r="294" ht="15.75" customHeight="1">
      <c r="A294" s="37"/>
      <c r="B294" s="38"/>
      <c r="C294" s="38"/>
      <c r="D294" s="38"/>
      <c r="E294" s="38"/>
      <c r="F294" s="38"/>
      <c r="G294" s="1"/>
      <c r="H294" s="1"/>
      <c r="I294" s="1"/>
      <c r="J294" s="1"/>
      <c r="K294" s="1"/>
      <c r="L294" s="1"/>
      <c r="M294" s="1"/>
      <c r="N294" s="1"/>
      <c r="O294" s="1"/>
      <c r="P294" s="1"/>
      <c r="Q294" s="1"/>
      <c r="R294" s="1"/>
      <c r="S294" s="1"/>
      <c r="T294" s="1"/>
    </row>
    <row r="295" ht="15.75" customHeight="1">
      <c r="A295" s="37"/>
      <c r="B295" s="38"/>
      <c r="C295" s="38"/>
      <c r="D295" s="38"/>
      <c r="E295" s="38"/>
      <c r="F295" s="38"/>
      <c r="G295" s="1"/>
      <c r="H295" s="1"/>
      <c r="I295" s="1"/>
      <c r="J295" s="1"/>
      <c r="K295" s="1"/>
      <c r="L295" s="1"/>
      <c r="M295" s="1"/>
      <c r="N295" s="1"/>
      <c r="O295" s="1"/>
      <c r="P295" s="1"/>
      <c r="Q295" s="1"/>
      <c r="R295" s="1"/>
      <c r="S295" s="1"/>
      <c r="T295" s="1"/>
    </row>
    <row r="296" ht="15.75" customHeight="1">
      <c r="A296" s="37"/>
      <c r="B296" s="38"/>
      <c r="C296" s="38"/>
      <c r="D296" s="38"/>
      <c r="E296" s="38"/>
      <c r="F296" s="38"/>
      <c r="G296" s="1"/>
      <c r="H296" s="1"/>
      <c r="I296" s="1"/>
      <c r="J296" s="1"/>
      <c r="K296" s="1"/>
      <c r="L296" s="1"/>
      <c r="M296" s="1"/>
      <c r="N296" s="1"/>
      <c r="O296" s="1"/>
      <c r="P296" s="1"/>
      <c r="Q296" s="1"/>
      <c r="R296" s="1"/>
      <c r="S296" s="1"/>
      <c r="T296" s="1"/>
    </row>
    <row r="297" ht="15.75" customHeight="1">
      <c r="A297" s="37"/>
      <c r="B297" s="38"/>
      <c r="C297" s="38"/>
      <c r="D297" s="38"/>
      <c r="E297" s="38"/>
      <c r="F297" s="38"/>
      <c r="G297" s="1"/>
      <c r="H297" s="1"/>
      <c r="I297" s="1"/>
      <c r="J297" s="1"/>
      <c r="K297" s="1"/>
      <c r="L297" s="1"/>
      <c r="M297" s="1"/>
      <c r="N297" s="1"/>
      <c r="O297" s="1"/>
      <c r="P297" s="1"/>
      <c r="Q297" s="1"/>
      <c r="R297" s="1"/>
      <c r="S297" s="1"/>
      <c r="T297" s="1"/>
    </row>
    <row r="298" ht="15.75" customHeight="1">
      <c r="A298" s="37"/>
      <c r="B298" s="38"/>
      <c r="C298" s="38"/>
      <c r="D298" s="38"/>
      <c r="E298" s="38"/>
      <c r="F298" s="38"/>
      <c r="G298" s="1"/>
      <c r="H298" s="1"/>
      <c r="I298" s="1"/>
      <c r="J298" s="1"/>
      <c r="K298" s="1"/>
      <c r="L298" s="1"/>
      <c r="M298" s="1"/>
      <c r="N298" s="1"/>
      <c r="O298" s="1"/>
      <c r="P298" s="1"/>
      <c r="Q298" s="1"/>
      <c r="R298" s="1"/>
      <c r="S298" s="1"/>
      <c r="T298" s="1"/>
    </row>
    <row r="299" ht="15.75" customHeight="1">
      <c r="A299" s="37"/>
      <c r="B299" s="38"/>
      <c r="C299" s="38"/>
      <c r="D299" s="38"/>
      <c r="E299" s="38"/>
      <c r="F299" s="38"/>
      <c r="G299" s="1"/>
      <c r="H299" s="1"/>
      <c r="I299" s="1"/>
      <c r="J299" s="1"/>
      <c r="K299" s="1"/>
      <c r="L299" s="1"/>
      <c r="M299" s="1"/>
      <c r="N299" s="1"/>
      <c r="O299" s="1"/>
      <c r="P299" s="1"/>
      <c r="Q299" s="1"/>
      <c r="R299" s="1"/>
      <c r="S299" s="1"/>
      <c r="T299" s="1"/>
    </row>
    <row r="300" ht="15.75" customHeight="1">
      <c r="A300" s="37"/>
      <c r="B300" s="38"/>
      <c r="C300" s="38"/>
      <c r="D300" s="38"/>
      <c r="E300" s="38"/>
      <c r="F300" s="38"/>
      <c r="G300" s="1"/>
      <c r="H300" s="1"/>
      <c r="I300" s="1"/>
      <c r="J300" s="1"/>
      <c r="K300" s="1"/>
      <c r="L300" s="1"/>
      <c r="M300" s="1"/>
      <c r="N300" s="1"/>
      <c r="O300" s="1"/>
      <c r="P300" s="1"/>
      <c r="Q300" s="1"/>
      <c r="R300" s="1"/>
      <c r="S300" s="1"/>
      <c r="T300" s="1"/>
    </row>
    <row r="301" ht="15.75" customHeight="1">
      <c r="A301" s="37"/>
      <c r="B301" s="38"/>
      <c r="C301" s="38"/>
      <c r="D301" s="38"/>
      <c r="E301" s="38"/>
      <c r="F301" s="38"/>
      <c r="G301" s="1"/>
      <c r="H301" s="1"/>
      <c r="I301" s="1"/>
      <c r="J301" s="1"/>
      <c r="K301" s="1"/>
      <c r="L301" s="1"/>
      <c r="M301" s="1"/>
      <c r="N301" s="1"/>
      <c r="O301" s="1"/>
      <c r="P301" s="1"/>
      <c r="Q301" s="1"/>
      <c r="R301" s="1"/>
      <c r="S301" s="1"/>
      <c r="T301" s="1"/>
    </row>
    <row r="302" ht="15.75" customHeight="1">
      <c r="A302" s="37"/>
      <c r="B302" s="38"/>
      <c r="C302" s="38"/>
      <c r="D302" s="38"/>
      <c r="E302" s="38"/>
      <c r="F302" s="38"/>
      <c r="G302" s="1"/>
      <c r="H302" s="1"/>
      <c r="I302" s="1"/>
      <c r="J302" s="1"/>
      <c r="K302" s="1"/>
      <c r="L302" s="1"/>
      <c r="M302" s="1"/>
      <c r="N302" s="1"/>
      <c r="O302" s="1"/>
      <c r="P302" s="1"/>
      <c r="Q302" s="1"/>
      <c r="R302" s="1"/>
      <c r="S302" s="1"/>
      <c r="T302" s="1"/>
    </row>
    <row r="303" ht="15.75" customHeight="1">
      <c r="A303" s="37"/>
      <c r="B303" s="38"/>
      <c r="C303" s="38"/>
      <c r="D303" s="38"/>
      <c r="E303" s="38"/>
      <c r="F303" s="38"/>
      <c r="G303" s="1"/>
      <c r="H303" s="1"/>
      <c r="I303" s="1"/>
      <c r="J303" s="1"/>
      <c r="K303" s="1"/>
      <c r="L303" s="1"/>
      <c r="M303" s="1"/>
      <c r="N303" s="1"/>
      <c r="O303" s="1"/>
      <c r="P303" s="1"/>
      <c r="Q303" s="1"/>
      <c r="R303" s="1"/>
      <c r="S303" s="1"/>
      <c r="T303" s="1"/>
    </row>
    <row r="304" ht="15.75" customHeight="1">
      <c r="A304" s="37"/>
      <c r="B304" s="38"/>
      <c r="C304" s="38"/>
      <c r="D304" s="38"/>
      <c r="E304" s="38"/>
      <c r="F304" s="38"/>
      <c r="G304" s="1"/>
      <c r="H304" s="1"/>
      <c r="I304" s="1"/>
      <c r="J304" s="1"/>
      <c r="K304" s="1"/>
      <c r="L304" s="1"/>
      <c r="M304" s="1"/>
      <c r="N304" s="1"/>
      <c r="O304" s="1"/>
      <c r="P304" s="1"/>
      <c r="Q304" s="1"/>
      <c r="R304" s="1"/>
      <c r="S304" s="1"/>
      <c r="T304" s="1"/>
    </row>
    <row r="305" ht="15.75" customHeight="1">
      <c r="A305" s="37"/>
      <c r="B305" s="38"/>
      <c r="C305" s="38"/>
      <c r="D305" s="38"/>
      <c r="E305" s="38"/>
      <c r="F305" s="38"/>
      <c r="G305" s="1"/>
      <c r="H305" s="1"/>
      <c r="I305" s="1"/>
      <c r="J305" s="1"/>
      <c r="K305" s="1"/>
      <c r="L305" s="1"/>
      <c r="M305" s="1"/>
      <c r="N305" s="1"/>
      <c r="O305" s="1"/>
      <c r="P305" s="1"/>
      <c r="Q305" s="1"/>
      <c r="R305" s="1"/>
      <c r="S305" s="1"/>
      <c r="T305" s="1"/>
    </row>
    <row r="306" ht="15.75" customHeight="1">
      <c r="A306" s="37"/>
      <c r="B306" s="38"/>
      <c r="C306" s="38"/>
      <c r="D306" s="38"/>
      <c r="E306" s="38"/>
      <c r="F306" s="38"/>
      <c r="G306" s="1"/>
      <c r="H306" s="1"/>
      <c r="I306" s="1"/>
      <c r="J306" s="1"/>
      <c r="K306" s="1"/>
      <c r="L306" s="1"/>
      <c r="M306" s="1"/>
      <c r="N306" s="1"/>
      <c r="O306" s="1"/>
      <c r="P306" s="1"/>
      <c r="Q306" s="1"/>
      <c r="R306" s="1"/>
      <c r="S306" s="1"/>
      <c r="T306" s="1"/>
    </row>
    <row r="307" ht="15.75" customHeight="1">
      <c r="A307" s="37"/>
      <c r="B307" s="38"/>
      <c r="C307" s="38"/>
      <c r="D307" s="38"/>
      <c r="E307" s="38"/>
      <c r="F307" s="38"/>
      <c r="G307" s="1"/>
      <c r="H307" s="1"/>
      <c r="I307" s="1"/>
      <c r="J307" s="1"/>
      <c r="K307" s="1"/>
      <c r="L307" s="1"/>
      <c r="M307" s="1"/>
      <c r="N307" s="1"/>
      <c r="O307" s="1"/>
      <c r="P307" s="1"/>
      <c r="Q307" s="1"/>
      <c r="R307" s="1"/>
      <c r="S307" s="1"/>
      <c r="T307" s="1"/>
    </row>
    <row r="308" ht="15.75" customHeight="1">
      <c r="A308" s="37"/>
      <c r="B308" s="38"/>
      <c r="C308" s="38"/>
      <c r="D308" s="38"/>
      <c r="E308" s="38"/>
      <c r="F308" s="38"/>
      <c r="G308" s="1"/>
      <c r="H308" s="1"/>
      <c r="I308" s="1"/>
      <c r="J308" s="1"/>
      <c r="K308" s="1"/>
      <c r="L308" s="1"/>
      <c r="M308" s="1"/>
      <c r="N308" s="1"/>
      <c r="O308" s="1"/>
      <c r="P308" s="1"/>
      <c r="Q308" s="1"/>
      <c r="R308" s="1"/>
      <c r="S308" s="1"/>
      <c r="T308" s="1"/>
    </row>
    <row r="309" ht="15.75" customHeight="1">
      <c r="A309" s="37"/>
      <c r="B309" s="38"/>
      <c r="C309" s="38"/>
      <c r="D309" s="38"/>
      <c r="E309" s="38"/>
      <c r="F309" s="38"/>
      <c r="G309" s="1"/>
      <c r="H309" s="1"/>
      <c r="I309" s="1"/>
      <c r="J309" s="1"/>
      <c r="K309" s="1"/>
      <c r="L309" s="1"/>
      <c r="M309" s="1"/>
      <c r="N309" s="1"/>
      <c r="O309" s="1"/>
      <c r="P309" s="1"/>
      <c r="Q309" s="1"/>
      <c r="R309" s="1"/>
      <c r="S309" s="1"/>
      <c r="T309" s="1"/>
    </row>
    <row r="310" ht="15.75" customHeight="1">
      <c r="A310" s="37"/>
      <c r="B310" s="38"/>
      <c r="C310" s="38"/>
      <c r="D310" s="38"/>
      <c r="E310" s="38"/>
      <c r="F310" s="38"/>
      <c r="G310" s="1"/>
      <c r="H310" s="1"/>
      <c r="I310" s="1"/>
      <c r="J310" s="1"/>
      <c r="K310" s="1"/>
      <c r="L310" s="1"/>
      <c r="M310" s="1"/>
      <c r="N310" s="1"/>
      <c r="O310" s="1"/>
      <c r="P310" s="1"/>
      <c r="Q310" s="1"/>
      <c r="R310" s="1"/>
      <c r="S310" s="1"/>
      <c r="T310" s="1"/>
    </row>
    <row r="311" ht="15.75" customHeight="1">
      <c r="A311" s="37"/>
      <c r="B311" s="38"/>
      <c r="C311" s="38"/>
      <c r="D311" s="38"/>
      <c r="E311" s="38"/>
      <c r="F311" s="38"/>
      <c r="G311" s="1"/>
      <c r="H311" s="1"/>
      <c r="I311" s="1"/>
      <c r="J311" s="1"/>
      <c r="K311" s="1"/>
      <c r="L311" s="1"/>
      <c r="M311" s="1"/>
      <c r="N311" s="1"/>
      <c r="O311" s="1"/>
      <c r="P311" s="1"/>
      <c r="Q311" s="1"/>
      <c r="R311" s="1"/>
      <c r="S311" s="1"/>
      <c r="T311" s="1"/>
    </row>
    <row r="312" ht="15.75" customHeight="1">
      <c r="A312" s="37"/>
      <c r="B312" s="38"/>
      <c r="C312" s="38"/>
      <c r="D312" s="38"/>
      <c r="E312" s="38"/>
      <c r="F312" s="38"/>
      <c r="G312" s="1"/>
      <c r="H312" s="1"/>
      <c r="I312" s="1"/>
      <c r="J312" s="1"/>
      <c r="K312" s="1"/>
      <c r="L312" s="1"/>
      <c r="M312" s="1"/>
      <c r="N312" s="1"/>
      <c r="O312" s="1"/>
      <c r="P312" s="1"/>
      <c r="Q312" s="1"/>
      <c r="R312" s="1"/>
      <c r="S312" s="1"/>
      <c r="T312" s="1"/>
    </row>
    <row r="313" ht="15.75" customHeight="1">
      <c r="A313" s="37"/>
      <c r="B313" s="38"/>
      <c r="C313" s="38"/>
      <c r="D313" s="38"/>
      <c r="E313" s="38"/>
      <c r="F313" s="38"/>
      <c r="G313" s="1"/>
      <c r="H313" s="1"/>
      <c r="I313" s="1"/>
      <c r="J313" s="1"/>
      <c r="K313" s="1"/>
      <c r="L313" s="1"/>
      <c r="M313" s="1"/>
      <c r="N313" s="1"/>
      <c r="O313" s="1"/>
      <c r="P313" s="1"/>
      <c r="Q313" s="1"/>
      <c r="R313" s="1"/>
      <c r="S313" s="1"/>
      <c r="T313" s="1"/>
    </row>
    <row r="314" ht="15.75" customHeight="1">
      <c r="A314" s="37"/>
      <c r="B314" s="38"/>
      <c r="C314" s="38"/>
      <c r="D314" s="38"/>
      <c r="E314" s="38"/>
      <c r="F314" s="38"/>
      <c r="G314" s="1"/>
      <c r="H314" s="1"/>
      <c r="I314" s="1"/>
      <c r="J314" s="1"/>
      <c r="K314" s="1"/>
      <c r="L314" s="1"/>
      <c r="M314" s="1"/>
      <c r="N314" s="1"/>
      <c r="O314" s="1"/>
      <c r="P314" s="1"/>
      <c r="Q314" s="1"/>
      <c r="R314" s="1"/>
      <c r="S314" s="1"/>
      <c r="T314" s="1"/>
    </row>
    <row r="315" ht="15.75" customHeight="1">
      <c r="A315" s="37"/>
      <c r="B315" s="38"/>
      <c r="C315" s="38"/>
      <c r="D315" s="38"/>
      <c r="E315" s="38"/>
      <c r="F315" s="38"/>
      <c r="G315" s="1"/>
      <c r="H315" s="1"/>
      <c r="I315" s="1"/>
      <c r="J315" s="1"/>
      <c r="K315" s="1"/>
      <c r="L315" s="1"/>
      <c r="M315" s="1"/>
      <c r="N315" s="1"/>
      <c r="O315" s="1"/>
      <c r="P315" s="1"/>
      <c r="Q315" s="1"/>
      <c r="R315" s="1"/>
      <c r="S315" s="1"/>
      <c r="T315" s="1"/>
    </row>
    <row r="316" ht="15.75" customHeight="1">
      <c r="A316" s="37"/>
      <c r="B316" s="38"/>
      <c r="C316" s="38"/>
      <c r="D316" s="38"/>
      <c r="E316" s="38"/>
      <c r="F316" s="38"/>
      <c r="G316" s="1"/>
      <c r="H316" s="1"/>
      <c r="I316" s="1"/>
      <c r="J316" s="1"/>
      <c r="K316" s="1"/>
      <c r="L316" s="1"/>
      <c r="M316" s="1"/>
      <c r="N316" s="1"/>
      <c r="O316" s="1"/>
      <c r="P316" s="1"/>
      <c r="Q316" s="1"/>
      <c r="R316" s="1"/>
      <c r="S316" s="1"/>
      <c r="T316" s="1"/>
    </row>
    <row r="317" ht="15.75" customHeight="1">
      <c r="A317" s="37"/>
      <c r="B317" s="38"/>
      <c r="C317" s="38"/>
      <c r="D317" s="38"/>
      <c r="E317" s="38"/>
      <c r="F317" s="38"/>
      <c r="G317" s="1"/>
      <c r="H317" s="1"/>
      <c r="I317" s="1"/>
      <c r="J317" s="1"/>
      <c r="K317" s="1"/>
      <c r="L317" s="1"/>
      <c r="M317" s="1"/>
      <c r="N317" s="1"/>
      <c r="O317" s="1"/>
      <c r="P317" s="1"/>
      <c r="Q317" s="1"/>
      <c r="R317" s="1"/>
      <c r="S317" s="1"/>
      <c r="T317" s="1"/>
    </row>
    <row r="318" ht="15.75" customHeight="1">
      <c r="A318" s="37"/>
      <c r="B318" s="38"/>
      <c r="C318" s="38"/>
      <c r="D318" s="38"/>
      <c r="E318" s="38"/>
      <c r="F318" s="38"/>
      <c r="G318" s="1"/>
      <c r="H318" s="1"/>
      <c r="I318" s="1"/>
      <c r="J318" s="1"/>
      <c r="K318" s="1"/>
      <c r="L318" s="1"/>
      <c r="M318" s="1"/>
      <c r="N318" s="1"/>
      <c r="O318" s="1"/>
      <c r="P318" s="1"/>
      <c r="Q318" s="1"/>
      <c r="R318" s="1"/>
      <c r="S318" s="1"/>
      <c r="T318" s="1"/>
    </row>
    <row r="319" ht="15.75" customHeight="1">
      <c r="A319" s="37"/>
      <c r="B319" s="38"/>
      <c r="C319" s="38"/>
      <c r="D319" s="38"/>
      <c r="E319" s="38"/>
      <c r="F319" s="38"/>
      <c r="G319" s="1"/>
      <c r="H319" s="1"/>
      <c r="I319" s="1"/>
      <c r="J319" s="1"/>
      <c r="K319" s="1"/>
      <c r="L319" s="1"/>
      <c r="M319" s="1"/>
      <c r="N319" s="1"/>
      <c r="O319" s="1"/>
      <c r="P319" s="1"/>
      <c r="Q319" s="1"/>
      <c r="R319" s="1"/>
      <c r="S319" s="1"/>
      <c r="T319" s="1"/>
    </row>
    <row r="320" ht="15.75" customHeight="1">
      <c r="A320" s="37"/>
      <c r="B320" s="38"/>
      <c r="C320" s="38"/>
      <c r="D320" s="38"/>
      <c r="E320" s="38"/>
      <c r="F320" s="38"/>
      <c r="G320" s="1"/>
      <c r="H320" s="1"/>
      <c r="I320" s="1"/>
      <c r="J320" s="1"/>
      <c r="K320" s="1"/>
      <c r="L320" s="1"/>
      <c r="M320" s="1"/>
      <c r="N320" s="1"/>
      <c r="O320" s="1"/>
      <c r="P320" s="1"/>
      <c r="Q320" s="1"/>
      <c r="R320" s="1"/>
      <c r="S320" s="1"/>
      <c r="T320" s="1"/>
    </row>
    <row r="321" ht="15.75" customHeight="1">
      <c r="A321" s="37"/>
      <c r="B321" s="38"/>
      <c r="C321" s="38"/>
      <c r="D321" s="38"/>
      <c r="E321" s="38"/>
      <c r="F321" s="38"/>
      <c r="G321" s="1"/>
      <c r="H321" s="1"/>
      <c r="I321" s="1"/>
      <c r="J321" s="1"/>
      <c r="K321" s="1"/>
      <c r="L321" s="1"/>
      <c r="M321" s="1"/>
      <c r="N321" s="1"/>
      <c r="O321" s="1"/>
      <c r="P321" s="1"/>
      <c r="Q321" s="1"/>
      <c r="R321" s="1"/>
      <c r="S321" s="1"/>
      <c r="T321" s="1"/>
    </row>
    <row r="322" ht="15.75" customHeight="1">
      <c r="A322" s="37"/>
      <c r="B322" s="38"/>
      <c r="C322" s="38"/>
      <c r="D322" s="38"/>
      <c r="E322" s="38"/>
      <c r="F322" s="38"/>
      <c r="G322" s="1"/>
      <c r="H322" s="1"/>
      <c r="I322" s="1"/>
      <c r="J322" s="1"/>
      <c r="K322" s="1"/>
      <c r="L322" s="1"/>
      <c r="M322" s="1"/>
      <c r="N322" s="1"/>
      <c r="O322" s="1"/>
      <c r="P322" s="1"/>
      <c r="Q322" s="1"/>
      <c r="R322" s="1"/>
      <c r="S322" s="1"/>
      <c r="T322" s="1"/>
    </row>
    <row r="323" ht="15.75" customHeight="1">
      <c r="A323" s="37"/>
      <c r="B323" s="38"/>
      <c r="C323" s="38"/>
      <c r="D323" s="38"/>
      <c r="E323" s="38"/>
      <c r="F323" s="38"/>
      <c r="G323" s="1"/>
      <c r="H323" s="1"/>
      <c r="I323" s="1"/>
      <c r="J323" s="1"/>
      <c r="K323" s="1"/>
      <c r="L323" s="1"/>
      <c r="M323" s="1"/>
      <c r="N323" s="1"/>
      <c r="O323" s="1"/>
      <c r="P323" s="1"/>
      <c r="Q323" s="1"/>
      <c r="R323" s="1"/>
      <c r="S323" s="1"/>
      <c r="T323" s="1"/>
    </row>
    <row r="324" ht="15.75" customHeight="1">
      <c r="A324" s="37"/>
      <c r="B324" s="38"/>
      <c r="C324" s="38"/>
      <c r="D324" s="38"/>
      <c r="E324" s="38"/>
      <c r="F324" s="38"/>
      <c r="G324" s="1"/>
      <c r="H324" s="1"/>
      <c r="I324" s="1"/>
      <c r="J324" s="1"/>
      <c r="K324" s="1"/>
      <c r="L324" s="1"/>
      <c r="M324" s="1"/>
      <c r="N324" s="1"/>
      <c r="O324" s="1"/>
      <c r="P324" s="1"/>
      <c r="Q324" s="1"/>
      <c r="R324" s="1"/>
      <c r="S324" s="1"/>
      <c r="T324" s="1"/>
    </row>
    <row r="325" ht="15.75" customHeight="1">
      <c r="A325" s="37"/>
      <c r="B325" s="38"/>
      <c r="C325" s="38"/>
      <c r="D325" s="38"/>
      <c r="E325" s="38"/>
      <c r="F325" s="38"/>
      <c r="G325" s="1"/>
      <c r="H325" s="1"/>
      <c r="I325" s="1"/>
      <c r="J325" s="1"/>
      <c r="K325" s="1"/>
      <c r="L325" s="1"/>
      <c r="M325" s="1"/>
      <c r="N325" s="1"/>
      <c r="O325" s="1"/>
      <c r="P325" s="1"/>
      <c r="Q325" s="1"/>
      <c r="R325" s="1"/>
      <c r="S325" s="1"/>
      <c r="T325" s="1"/>
    </row>
    <row r="326" ht="15.75" customHeight="1">
      <c r="A326" s="37"/>
      <c r="B326" s="38"/>
      <c r="C326" s="38"/>
      <c r="D326" s="38"/>
      <c r="E326" s="38"/>
      <c r="F326" s="38"/>
      <c r="G326" s="1"/>
      <c r="H326" s="1"/>
      <c r="I326" s="1"/>
      <c r="J326" s="1"/>
      <c r="K326" s="1"/>
      <c r="L326" s="1"/>
      <c r="M326" s="1"/>
      <c r="N326" s="1"/>
      <c r="O326" s="1"/>
      <c r="P326" s="1"/>
      <c r="Q326" s="1"/>
      <c r="R326" s="1"/>
      <c r="S326" s="1"/>
      <c r="T326" s="1"/>
    </row>
    <row r="327" ht="15.75" customHeight="1">
      <c r="A327" s="37"/>
      <c r="B327" s="38"/>
      <c r="C327" s="38"/>
      <c r="D327" s="38"/>
      <c r="E327" s="38"/>
      <c r="F327" s="38"/>
      <c r="G327" s="1"/>
      <c r="H327" s="1"/>
      <c r="I327" s="1"/>
      <c r="J327" s="1"/>
      <c r="K327" s="1"/>
      <c r="L327" s="1"/>
      <c r="M327" s="1"/>
      <c r="N327" s="1"/>
      <c r="O327" s="1"/>
      <c r="P327" s="1"/>
      <c r="Q327" s="1"/>
      <c r="R327" s="1"/>
      <c r="S327" s="1"/>
      <c r="T327" s="1"/>
    </row>
    <row r="328" ht="15.75" customHeight="1">
      <c r="A328" s="37"/>
      <c r="B328" s="38"/>
      <c r="C328" s="38"/>
      <c r="D328" s="38"/>
      <c r="E328" s="38"/>
      <c r="F328" s="38"/>
      <c r="G328" s="1"/>
      <c r="H328" s="1"/>
      <c r="I328" s="1"/>
      <c r="J328" s="1"/>
      <c r="K328" s="1"/>
      <c r="L328" s="1"/>
      <c r="M328" s="1"/>
      <c r="N328" s="1"/>
      <c r="O328" s="1"/>
      <c r="P328" s="1"/>
      <c r="Q328" s="1"/>
      <c r="R328" s="1"/>
      <c r="S328" s="1"/>
      <c r="T328" s="1"/>
    </row>
    <row r="329" ht="15.75" customHeight="1">
      <c r="A329" s="37"/>
      <c r="B329" s="38"/>
      <c r="C329" s="38"/>
      <c r="D329" s="38"/>
      <c r="E329" s="38"/>
      <c r="F329" s="38"/>
      <c r="G329" s="1"/>
      <c r="H329" s="1"/>
      <c r="I329" s="1"/>
      <c r="J329" s="1"/>
      <c r="K329" s="1"/>
      <c r="L329" s="1"/>
      <c r="M329" s="1"/>
      <c r="N329" s="1"/>
      <c r="O329" s="1"/>
      <c r="P329" s="1"/>
      <c r="Q329" s="1"/>
      <c r="R329" s="1"/>
      <c r="S329" s="1"/>
      <c r="T329" s="1"/>
    </row>
    <row r="330" ht="15.75" customHeight="1">
      <c r="A330" s="37"/>
      <c r="B330" s="38"/>
      <c r="C330" s="38"/>
      <c r="D330" s="38"/>
      <c r="E330" s="38"/>
      <c r="F330" s="38"/>
      <c r="G330" s="1"/>
      <c r="H330" s="1"/>
      <c r="I330" s="1"/>
      <c r="J330" s="1"/>
      <c r="K330" s="1"/>
      <c r="L330" s="1"/>
      <c r="M330" s="1"/>
      <c r="N330" s="1"/>
      <c r="O330" s="1"/>
      <c r="P330" s="1"/>
      <c r="Q330" s="1"/>
      <c r="R330" s="1"/>
      <c r="S330" s="1"/>
      <c r="T330" s="1"/>
    </row>
    <row r="331" ht="15.75" customHeight="1">
      <c r="A331" s="37"/>
      <c r="B331" s="38"/>
      <c r="C331" s="38"/>
      <c r="D331" s="38"/>
      <c r="E331" s="38"/>
      <c r="F331" s="38"/>
      <c r="G331" s="1"/>
      <c r="H331" s="1"/>
      <c r="I331" s="1"/>
      <c r="J331" s="1"/>
      <c r="K331" s="1"/>
      <c r="L331" s="1"/>
      <c r="M331" s="1"/>
      <c r="N331" s="1"/>
      <c r="O331" s="1"/>
      <c r="P331" s="1"/>
      <c r="Q331" s="1"/>
      <c r="R331" s="1"/>
      <c r="S331" s="1"/>
      <c r="T331" s="1"/>
    </row>
    <row r="332" ht="15.75" customHeight="1">
      <c r="A332" s="37"/>
      <c r="B332" s="38"/>
      <c r="C332" s="38"/>
      <c r="D332" s="38"/>
      <c r="E332" s="38"/>
      <c r="F332" s="38"/>
      <c r="G332" s="1"/>
      <c r="H332" s="1"/>
      <c r="I332" s="1"/>
      <c r="J332" s="1"/>
      <c r="K332" s="1"/>
      <c r="L332" s="1"/>
      <c r="M332" s="1"/>
      <c r="N332" s="1"/>
      <c r="O332" s="1"/>
      <c r="P332" s="1"/>
      <c r="Q332" s="1"/>
      <c r="R332" s="1"/>
      <c r="S332" s="1"/>
      <c r="T332" s="1"/>
    </row>
    <row r="333" ht="15.75" customHeight="1">
      <c r="A333" s="37"/>
      <c r="B333" s="38"/>
      <c r="C333" s="38"/>
      <c r="D333" s="38"/>
      <c r="E333" s="38"/>
      <c r="F333" s="38"/>
      <c r="G333" s="1"/>
      <c r="H333" s="1"/>
      <c r="I333" s="1"/>
      <c r="J333" s="1"/>
      <c r="K333" s="1"/>
      <c r="L333" s="1"/>
      <c r="M333" s="1"/>
      <c r="N333" s="1"/>
      <c r="O333" s="1"/>
      <c r="P333" s="1"/>
      <c r="Q333" s="1"/>
      <c r="R333" s="1"/>
      <c r="S333" s="1"/>
      <c r="T333" s="1"/>
    </row>
    <row r="334" ht="15.75" customHeight="1">
      <c r="A334" s="37"/>
      <c r="B334" s="38"/>
      <c r="C334" s="38"/>
      <c r="D334" s="38"/>
      <c r="E334" s="38"/>
      <c r="F334" s="38"/>
      <c r="G334" s="1"/>
      <c r="H334" s="1"/>
      <c r="I334" s="1"/>
      <c r="J334" s="1"/>
      <c r="K334" s="1"/>
      <c r="L334" s="1"/>
      <c r="M334" s="1"/>
      <c r="N334" s="1"/>
      <c r="O334" s="1"/>
      <c r="P334" s="1"/>
      <c r="Q334" s="1"/>
      <c r="R334" s="1"/>
      <c r="S334" s="1"/>
      <c r="T334" s="1"/>
    </row>
    <row r="335" ht="15.75" customHeight="1">
      <c r="A335" s="37"/>
      <c r="B335" s="38"/>
      <c r="C335" s="38"/>
      <c r="D335" s="38"/>
      <c r="E335" s="38"/>
      <c r="F335" s="38"/>
      <c r="G335" s="1"/>
      <c r="H335" s="1"/>
      <c r="I335" s="1"/>
      <c r="J335" s="1"/>
      <c r="K335" s="1"/>
      <c r="L335" s="1"/>
      <c r="M335" s="1"/>
      <c r="N335" s="1"/>
      <c r="O335" s="1"/>
      <c r="P335" s="1"/>
      <c r="Q335" s="1"/>
      <c r="R335" s="1"/>
      <c r="S335" s="1"/>
      <c r="T335" s="1"/>
    </row>
    <row r="336" ht="15.75" customHeight="1">
      <c r="A336" s="37"/>
      <c r="B336" s="38"/>
      <c r="C336" s="38"/>
      <c r="D336" s="38"/>
      <c r="E336" s="38"/>
      <c r="F336" s="38"/>
      <c r="G336" s="1"/>
      <c r="H336" s="1"/>
      <c r="I336" s="1"/>
      <c r="J336" s="1"/>
      <c r="K336" s="1"/>
      <c r="L336" s="1"/>
      <c r="M336" s="1"/>
      <c r="N336" s="1"/>
      <c r="O336" s="1"/>
      <c r="P336" s="1"/>
      <c r="Q336" s="1"/>
      <c r="R336" s="1"/>
      <c r="S336" s="1"/>
      <c r="T336" s="1"/>
    </row>
    <row r="337" ht="15.75" customHeight="1">
      <c r="A337" s="37"/>
      <c r="B337" s="38"/>
      <c r="C337" s="38"/>
      <c r="D337" s="38"/>
      <c r="E337" s="38"/>
      <c r="F337" s="38"/>
      <c r="G337" s="1"/>
      <c r="H337" s="1"/>
      <c r="I337" s="1"/>
      <c r="J337" s="1"/>
      <c r="K337" s="1"/>
      <c r="L337" s="1"/>
      <c r="M337" s="1"/>
      <c r="N337" s="1"/>
      <c r="O337" s="1"/>
      <c r="P337" s="1"/>
      <c r="Q337" s="1"/>
      <c r="R337" s="1"/>
      <c r="S337" s="1"/>
      <c r="T337" s="1"/>
    </row>
    <row r="338" ht="15.75" customHeight="1">
      <c r="A338" s="37"/>
      <c r="B338" s="38"/>
      <c r="C338" s="38"/>
      <c r="D338" s="38"/>
      <c r="E338" s="38"/>
      <c r="F338" s="38"/>
      <c r="G338" s="1"/>
      <c r="H338" s="1"/>
      <c r="I338" s="1"/>
      <c r="J338" s="1"/>
      <c r="K338" s="1"/>
      <c r="L338" s="1"/>
      <c r="M338" s="1"/>
      <c r="N338" s="1"/>
      <c r="O338" s="1"/>
      <c r="P338" s="1"/>
      <c r="Q338" s="1"/>
      <c r="R338" s="1"/>
      <c r="S338" s="1"/>
      <c r="T338" s="1"/>
    </row>
    <row r="339" ht="15.75" customHeight="1">
      <c r="A339" s="37"/>
      <c r="B339" s="38"/>
      <c r="C339" s="38"/>
      <c r="D339" s="38"/>
      <c r="E339" s="38"/>
      <c r="F339" s="38"/>
      <c r="G339" s="1"/>
      <c r="H339" s="1"/>
      <c r="I339" s="1"/>
      <c r="J339" s="1"/>
      <c r="K339" s="1"/>
      <c r="L339" s="1"/>
      <c r="M339" s="1"/>
      <c r="N339" s="1"/>
      <c r="O339" s="1"/>
      <c r="P339" s="1"/>
      <c r="Q339" s="1"/>
      <c r="R339" s="1"/>
      <c r="S339" s="1"/>
      <c r="T339" s="1"/>
    </row>
    <row r="340" ht="15.75" customHeight="1">
      <c r="A340" s="37"/>
      <c r="B340" s="38"/>
      <c r="C340" s="38"/>
      <c r="D340" s="38"/>
      <c r="E340" s="38"/>
      <c r="F340" s="38"/>
      <c r="G340" s="1"/>
      <c r="H340" s="1"/>
      <c r="I340" s="1"/>
      <c r="J340" s="1"/>
      <c r="K340" s="1"/>
      <c r="L340" s="1"/>
      <c r="M340" s="1"/>
      <c r="N340" s="1"/>
      <c r="O340" s="1"/>
      <c r="P340" s="1"/>
      <c r="Q340" s="1"/>
      <c r="R340" s="1"/>
      <c r="S340" s="1"/>
      <c r="T340" s="1"/>
    </row>
    <row r="341" ht="15.75" customHeight="1">
      <c r="A341" s="37"/>
      <c r="B341" s="38"/>
      <c r="C341" s="38"/>
      <c r="D341" s="38"/>
      <c r="E341" s="38"/>
      <c r="F341" s="38"/>
      <c r="G341" s="1"/>
      <c r="H341" s="1"/>
      <c r="I341" s="1"/>
      <c r="J341" s="1"/>
      <c r="K341" s="1"/>
      <c r="L341" s="1"/>
      <c r="M341" s="1"/>
      <c r="N341" s="1"/>
      <c r="O341" s="1"/>
      <c r="P341" s="1"/>
      <c r="Q341" s="1"/>
      <c r="R341" s="1"/>
      <c r="S341" s="1"/>
      <c r="T341" s="1"/>
    </row>
    <row r="342" ht="15.75" customHeight="1">
      <c r="A342" s="37"/>
      <c r="B342" s="38"/>
      <c r="C342" s="38"/>
      <c r="D342" s="38"/>
      <c r="E342" s="38"/>
      <c r="F342" s="38"/>
      <c r="G342" s="1"/>
      <c r="H342" s="1"/>
      <c r="I342" s="1"/>
      <c r="J342" s="1"/>
      <c r="K342" s="1"/>
      <c r="L342" s="1"/>
      <c r="M342" s="1"/>
      <c r="N342" s="1"/>
      <c r="O342" s="1"/>
      <c r="P342" s="1"/>
      <c r="Q342" s="1"/>
      <c r="R342" s="1"/>
      <c r="S342" s="1"/>
      <c r="T342" s="1"/>
    </row>
    <row r="343" ht="15.75" customHeight="1">
      <c r="A343" s="37"/>
      <c r="B343" s="38"/>
      <c r="C343" s="38"/>
      <c r="D343" s="38"/>
      <c r="E343" s="38"/>
      <c r="F343" s="38"/>
      <c r="G343" s="1"/>
      <c r="H343" s="1"/>
      <c r="I343" s="1"/>
      <c r="J343" s="1"/>
      <c r="K343" s="1"/>
      <c r="L343" s="1"/>
      <c r="M343" s="1"/>
      <c r="N343" s="1"/>
      <c r="O343" s="1"/>
      <c r="P343" s="1"/>
      <c r="Q343" s="1"/>
      <c r="R343" s="1"/>
      <c r="S343" s="1"/>
      <c r="T343" s="1"/>
    </row>
    <row r="344" ht="15.75" customHeight="1">
      <c r="A344" s="37"/>
      <c r="B344" s="38"/>
      <c r="C344" s="38"/>
      <c r="D344" s="38"/>
      <c r="E344" s="38"/>
      <c r="F344" s="38"/>
      <c r="G344" s="1"/>
      <c r="H344" s="1"/>
      <c r="I344" s="1"/>
      <c r="J344" s="1"/>
      <c r="K344" s="1"/>
      <c r="L344" s="1"/>
      <c r="M344" s="1"/>
      <c r="N344" s="1"/>
      <c r="O344" s="1"/>
      <c r="P344" s="1"/>
      <c r="Q344" s="1"/>
      <c r="R344" s="1"/>
      <c r="S344" s="1"/>
      <c r="T344" s="1"/>
    </row>
    <row r="345" ht="15.75" customHeight="1">
      <c r="A345" s="37"/>
      <c r="B345" s="38"/>
      <c r="C345" s="38"/>
      <c r="D345" s="38"/>
      <c r="E345" s="38"/>
      <c r="F345" s="38"/>
      <c r="G345" s="1"/>
      <c r="H345" s="1"/>
      <c r="I345" s="1"/>
      <c r="J345" s="1"/>
      <c r="K345" s="1"/>
      <c r="L345" s="1"/>
      <c r="M345" s="1"/>
      <c r="N345" s="1"/>
      <c r="O345" s="1"/>
      <c r="P345" s="1"/>
      <c r="Q345" s="1"/>
      <c r="R345" s="1"/>
      <c r="S345" s="1"/>
      <c r="T345" s="1"/>
    </row>
    <row r="346" ht="15.75" customHeight="1">
      <c r="A346" s="37"/>
      <c r="B346" s="38"/>
      <c r="C346" s="38"/>
      <c r="D346" s="38"/>
      <c r="E346" s="38"/>
      <c r="F346" s="38"/>
      <c r="G346" s="1"/>
      <c r="H346" s="1"/>
      <c r="I346" s="1"/>
      <c r="J346" s="1"/>
      <c r="K346" s="1"/>
      <c r="L346" s="1"/>
      <c r="M346" s="1"/>
      <c r="N346" s="1"/>
      <c r="O346" s="1"/>
      <c r="P346" s="1"/>
      <c r="Q346" s="1"/>
      <c r="R346" s="1"/>
      <c r="S346" s="1"/>
      <c r="T346" s="1"/>
    </row>
    <row r="347" ht="15.75" customHeight="1">
      <c r="A347" s="37"/>
      <c r="B347" s="38"/>
      <c r="C347" s="38"/>
      <c r="D347" s="38"/>
      <c r="E347" s="38"/>
      <c r="F347" s="38"/>
      <c r="G347" s="1"/>
      <c r="H347" s="1"/>
      <c r="I347" s="1"/>
      <c r="J347" s="1"/>
      <c r="K347" s="1"/>
      <c r="L347" s="1"/>
      <c r="M347" s="1"/>
      <c r="N347" s="1"/>
      <c r="O347" s="1"/>
      <c r="P347" s="1"/>
      <c r="Q347" s="1"/>
      <c r="R347" s="1"/>
      <c r="S347" s="1"/>
      <c r="T347" s="1"/>
    </row>
    <row r="348" ht="15.75" customHeight="1">
      <c r="A348" s="37"/>
      <c r="B348" s="38"/>
      <c r="C348" s="38"/>
      <c r="D348" s="38"/>
      <c r="E348" s="38"/>
      <c r="F348" s="38"/>
      <c r="G348" s="1"/>
      <c r="H348" s="1"/>
      <c r="I348" s="1"/>
      <c r="J348" s="1"/>
      <c r="K348" s="1"/>
      <c r="L348" s="1"/>
      <c r="M348" s="1"/>
      <c r="N348" s="1"/>
      <c r="O348" s="1"/>
      <c r="P348" s="1"/>
      <c r="Q348" s="1"/>
      <c r="R348" s="1"/>
      <c r="S348" s="1"/>
      <c r="T348" s="1"/>
    </row>
    <row r="349" ht="15.75" customHeight="1">
      <c r="A349" s="37"/>
      <c r="B349" s="38"/>
      <c r="C349" s="38"/>
      <c r="D349" s="38"/>
      <c r="E349" s="38"/>
      <c r="F349" s="38"/>
      <c r="G349" s="1"/>
      <c r="H349" s="1"/>
      <c r="I349" s="1"/>
      <c r="J349" s="1"/>
      <c r="K349" s="1"/>
      <c r="L349" s="1"/>
      <c r="M349" s="1"/>
      <c r="N349" s="1"/>
      <c r="O349" s="1"/>
      <c r="P349" s="1"/>
      <c r="Q349" s="1"/>
      <c r="R349" s="1"/>
      <c r="S349" s="1"/>
      <c r="T349" s="1"/>
    </row>
    <row r="350" ht="15.75" customHeight="1">
      <c r="A350" s="37"/>
      <c r="B350" s="38"/>
      <c r="C350" s="38"/>
      <c r="D350" s="38"/>
      <c r="E350" s="38"/>
      <c r="F350" s="38"/>
      <c r="G350" s="1"/>
      <c r="H350" s="1"/>
      <c r="I350" s="1"/>
      <c r="J350" s="1"/>
      <c r="K350" s="1"/>
      <c r="L350" s="1"/>
      <c r="M350" s="1"/>
      <c r="N350" s="1"/>
      <c r="O350" s="1"/>
      <c r="P350" s="1"/>
      <c r="Q350" s="1"/>
      <c r="R350" s="1"/>
      <c r="S350" s="1"/>
      <c r="T350" s="1"/>
    </row>
    <row r="351" ht="15.75" customHeight="1">
      <c r="A351" s="37"/>
      <c r="B351" s="38"/>
      <c r="C351" s="38"/>
      <c r="D351" s="38"/>
      <c r="E351" s="38"/>
      <c r="F351" s="38"/>
      <c r="G351" s="1"/>
      <c r="H351" s="1"/>
      <c r="I351" s="1"/>
      <c r="J351" s="1"/>
      <c r="K351" s="1"/>
      <c r="L351" s="1"/>
      <c r="M351" s="1"/>
      <c r="N351" s="1"/>
      <c r="O351" s="1"/>
      <c r="P351" s="1"/>
      <c r="Q351" s="1"/>
      <c r="R351" s="1"/>
      <c r="S351" s="1"/>
      <c r="T351" s="1"/>
    </row>
    <row r="352" ht="15.75" customHeight="1">
      <c r="A352" s="37"/>
      <c r="B352" s="38"/>
      <c r="C352" s="38"/>
      <c r="D352" s="38"/>
      <c r="E352" s="38"/>
      <c r="F352" s="38"/>
      <c r="G352" s="1"/>
      <c r="H352" s="1"/>
      <c r="I352" s="1"/>
      <c r="J352" s="1"/>
      <c r="K352" s="1"/>
      <c r="L352" s="1"/>
      <c r="M352" s="1"/>
      <c r="N352" s="1"/>
      <c r="O352" s="1"/>
      <c r="P352" s="1"/>
      <c r="Q352" s="1"/>
      <c r="R352" s="1"/>
      <c r="S352" s="1"/>
      <c r="T352" s="1"/>
    </row>
    <row r="353" ht="15.75" customHeight="1">
      <c r="A353" s="37"/>
      <c r="B353" s="38"/>
      <c r="C353" s="38"/>
      <c r="D353" s="38"/>
      <c r="E353" s="38"/>
      <c r="F353" s="38"/>
      <c r="G353" s="1"/>
      <c r="H353" s="1"/>
      <c r="I353" s="1"/>
      <c r="J353" s="1"/>
      <c r="K353" s="1"/>
      <c r="L353" s="1"/>
      <c r="M353" s="1"/>
      <c r="N353" s="1"/>
      <c r="O353" s="1"/>
      <c r="P353" s="1"/>
      <c r="Q353" s="1"/>
      <c r="R353" s="1"/>
      <c r="S353" s="1"/>
      <c r="T353" s="1"/>
    </row>
    <row r="354" ht="15.75" customHeight="1">
      <c r="A354" s="37"/>
      <c r="B354" s="38"/>
      <c r="C354" s="38"/>
      <c r="D354" s="38"/>
      <c r="E354" s="38"/>
      <c r="F354" s="38"/>
      <c r="G354" s="1"/>
      <c r="H354" s="1"/>
      <c r="I354" s="1"/>
      <c r="J354" s="1"/>
      <c r="K354" s="1"/>
      <c r="L354" s="1"/>
      <c r="M354" s="1"/>
      <c r="N354" s="1"/>
      <c r="O354" s="1"/>
      <c r="P354" s="1"/>
      <c r="Q354" s="1"/>
      <c r="R354" s="1"/>
      <c r="S354" s="1"/>
      <c r="T354" s="1"/>
    </row>
    <row r="355" ht="15.75" customHeight="1">
      <c r="A355" s="37"/>
      <c r="B355" s="38"/>
      <c r="C355" s="38"/>
      <c r="D355" s="38"/>
      <c r="E355" s="38"/>
      <c r="F355" s="38"/>
      <c r="G355" s="1"/>
      <c r="H355" s="1"/>
      <c r="I355" s="1"/>
      <c r="J355" s="1"/>
      <c r="K355" s="1"/>
      <c r="L355" s="1"/>
      <c r="M355" s="1"/>
      <c r="N355" s="1"/>
      <c r="O355" s="1"/>
      <c r="P355" s="1"/>
      <c r="Q355" s="1"/>
      <c r="R355" s="1"/>
      <c r="S355" s="1"/>
      <c r="T355" s="1"/>
    </row>
    <row r="356" ht="15.75" customHeight="1">
      <c r="A356" s="37"/>
      <c r="B356" s="38"/>
      <c r="C356" s="38"/>
      <c r="D356" s="38"/>
      <c r="E356" s="38"/>
      <c r="F356" s="38"/>
      <c r="G356" s="1"/>
      <c r="H356" s="1"/>
      <c r="I356" s="1"/>
      <c r="J356" s="1"/>
      <c r="K356" s="1"/>
      <c r="L356" s="1"/>
      <c r="M356" s="1"/>
      <c r="N356" s="1"/>
      <c r="O356" s="1"/>
      <c r="P356" s="1"/>
      <c r="Q356" s="1"/>
      <c r="R356" s="1"/>
      <c r="S356" s="1"/>
      <c r="T356" s="1"/>
    </row>
    <row r="357" ht="15.75" customHeight="1">
      <c r="A357" s="37"/>
      <c r="B357" s="38"/>
      <c r="C357" s="38"/>
      <c r="D357" s="38"/>
      <c r="E357" s="38"/>
      <c r="F357" s="38"/>
      <c r="G357" s="1"/>
      <c r="H357" s="1"/>
      <c r="I357" s="1"/>
      <c r="J357" s="1"/>
      <c r="K357" s="1"/>
      <c r="L357" s="1"/>
      <c r="M357" s="1"/>
      <c r="N357" s="1"/>
      <c r="O357" s="1"/>
      <c r="P357" s="1"/>
      <c r="Q357" s="1"/>
      <c r="R357" s="1"/>
      <c r="S357" s="1"/>
      <c r="T357" s="1"/>
    </row>
    <row r="358" ht="15.75" customHeight="1">
      <c r="A358" s="37"/>
      <c r="B358" s="38"/>
      <c r="C358" s="38"/>
      <c r="D358" s="38"/>
      <c r="E358" s="38"/>
      <c r="F358" s="38"/>
      <c r="G358" s="1"/>
      <c r="H358" s="1"/>
      <c r="I358" s="1"/>
      <c r="J358" s="1"/>
      <c r="K358" s="1"/>
      <c r="L358" s="1"/>
      <c r="M358" s="1"/>
      <c r="N358" s="1"/>
      <c r="O358" s="1"/>
      <c r="P358" s="1"/>
      <c r="Q358" s="1"/>
      <c r="R358" s="1"/>
      <c r="S358" s="1"/>
      <c r="T358" s="1"/>
    </row>
    <row r="359" ht="15.75" customHeight="1">
      <c r="A359" s="37"/>
      <c r="B359" s="38"/>
      <c r="C359" s="38"/>
      <c r="D359" s="38"/>
      <c r="E359" s="38"/>
      <c r="F359" s="38"/>
      <c r="G359" s="1"/>
      <c r="H359" s="1"/>
      <c r="I359" s="1"/>
      <c r="J359" s="1"/>
      <c r="K359" s="1"/>
      <c r="L359" s="1"/>
      <c r="M359" s="1"/>
      <c r="N359" s="1"/>
      <c r="O359" s="1"/>
      <c r="P359" s="1"/>
      <c r="Q359" s="1"/>
      <c r="R359" s="1"/>
      <c r="S359" s="1"/>
      <c r="T359" s="1"/>
    </row>
    <row r="360" ht="15.75" customHeight="1">
      <c r="A360" s="37"/>
      <c r="B360" s="38"/>
      <c r="C360" s="38"/>
      <c r="D360" s="38"/>
      <c r="E360" s="38"/>
      <c r="F360" s="38"/>
      <c r="G360" s="1"/>
      <c r="H360" s="1"/>
      <c r="I360" s="1"/>
      <c r="J360" s="1"/>
      <c r="K360" s="1"/>
      <c r="L360" s="1"/>
      <c r="M360" s="1"/>
      <c r="N360" s="1"/>
      <c r="O360" s="1"/>
      <c r="P360" s="1"/>
      <c r="Q360" s="1"/>
      <c r="R360" s="1"/>
      <c r="S360" s="1"/>
      <c r="T360" s="1"/>
    </row>
    <row r="361" ht="15.75" customHeight="1">
      <c r="A361" s="37"/>
      <c r="B361" s="38"/>
      <c r="C361" s="38"/>
      <c r="D361" s="38"/>
      <c r="E361" s="38"/>
      <c r="F361" s="38"/>
      <c r="G361" s="1"/>
      <c r="H361" s="1"/>
      <c r="I361" s="1"/>
      <c r="J361" s="1"/>
      <c r="K361" s="1"/>
      <c r="L361" s="1"/>
      <c r="M361" s="1"/>
      <c r="N361" s="1"/>
      <c r="O361" s="1"/>
      <c r="P361" s="1"/>
      <c r="Q361" s="1"/>
      <c r="R361" s="1"/>
      <c r="S361" s="1"/>
      <c r="T361" s="1"/>
    </row>
    <row r="362" ht="15.75" customHeight="1">
      <c r="A362" s="37"/>
      <c r="B362" s="38"/>
      <c r="C362" s="38"/>
      <c r="D362" s="38"/>
      <c r="E362" s="38"/>
      <c r="F362" s="38"/>
      <c r="G362" s="1"/>
      <c r="H362" s="1"/>
      <c r="I362" s="1"/>
      <c r="J362" s="1"/>
      <c r="K362" s="1"/>
      <c r="L362" s="1"/>
      <c r="M362" s="1"/>
      <c r="N362" s="1"/>
      <c r="O362" s="1"/>
      <c r="P362" s="1"/>
      <c r="Q362" s="1"/>
      <c r="R362" s="1"/>
      <c r="S362" s="1"/>
      <c r="T362" s="1"/>
    </row>
    <row r="363" ht="15.75" customHeight="1">
      <c r="A363" s="37"/>
      <c r="B363" s="38"/>
      <c r="C363" s="38"/>
      <c r="D363" s="38"/>
      <c r="E363" s="38"/>
      <c r="F363" s="38"/>
      <c r="G363" s="1"/>
      <c r="H363" s="1"/>
      <c r="I363" s="1"/>
      <c r="J363" s="1"/>
      <c r="K363" s="1"/>
      <c r="L363" s="1"/>
      <c r="M363" s="1"/>
      <c r="N363" s="1"/>
      <c r="O363" s="1"/>
      <c r="P363" s="1"/>
      <c r="Q363" s="1"/>
      <c r="R363" s="1"/>
      <c r="S363" s="1"/>
      <c r="T363" s="1"/>
    </row>
    <row r="364" ht="15.75" customHeight="1">
      <c r="A364" s="37"/>
      <c r="B364" s="38"/>
      <c r="C364" s="38"/>
      <c r="D364" s="38"/>
      <c r="E364" s="38"/>
      <c r="F364" s="38"/>
      <c r="G364" s="1"/>
      <c r="H364" s="1"/>
      <c r="I364" s="1"/>
      <c r="J364" s="1"/>
      <c r="K364" s="1"/>
      <c r="L364" s="1"/>
      <c r="M364" s="1"/>
      <c r="N364" s="1"/>
      <c r="O364" s="1"/>
      <c r="P364" s="1"/>
      <c r="Q364" s="1"/>
      <c r="R364" s="1"/>
      <c r="S364" s="1"/>
      <c r="T364" s="1"/>
    </row>
    <row r="365" ht="15.75" customHeight="1">
      <c r="A365" s="37"/>
      <c r="B365" s="38"/>
      <c r="C365" s="38"/>
      <c r="D365" s="38"/>
      <c r="E365" s="38"/>
      <c r="F365" s="38"/>
      <c r="G365" s="1"/>
      <c r="H365" s="1"/>
      <c r="I365" s="1"/>
      <c r="J365" s="1"/>
      <c r="K365" s="1"/>
      <c r="L365" s="1"/>
      <c r="M365" s="1"/>
      <c r="N365" s="1"/>
      <c r="O365" s="1"/>
      <c r="P365" s="1"/>
      <c r="Q365" s="1"/>
      <c r="R365" s="1"/>
      <c r="S365" s="1"/>
      <c r="T365" s="1"/>
    </row>
    <row r="366" ht="15.75" customHeight="1">
      <c r="A366" s="37"/>
      <c r="B366" s="38"/>
      <c r="C366" s="38"/>
      <c r="D366" s="38"/>
      <c r="E366" s="38"/>
      <c r="F366" s="38"/>
      <c r="G366" s="1"/>
      <c r="H366" s="1"/>
      <c r="I366" s="1"/>
      <c r="J366" s="1"/>
      <c r="K366" s="1"/>
      <c r="L366" s="1"/>
      <c r="M366" s="1"/>
      <c r="N366" s="1"/>
      <c r="O366" s="1"/>
      <c r="P366" s="1"/>
      <c r="Q366" s="1"/>
      <c r="R366" s="1"/>
      <c r="S366" s="1"/>
      <c r="T366" s="1"/>
    </row>
    <row r="367" ht="15.75" customHeight="1">
      <c r="A367" s="37"/>
      <c r="B367" s="38"/>
      <c r="C367" s="38"/>
      <c r="D367" s="38"/>
      <c r="E367" s="38"/>
      <c r="F367" s="38"/>
      <c r="G367" s="1"/>
      <c r="H367" s="1"/>
      <c r="I367" s="1"/>
      <c r="J367" s="1"/>
      <c r="K367" s="1"/>
      <c r="L367" s="1"/>
      <c r="M367" s="1"/>
      <c r="N367" s="1"/>
      <c r="O367" s="1"/>
      <c r="P367" s="1"/>
      <c r="Q367" s="1"/>
      <c r="R367" s="1"/>
      <c r="S367" s="1"/>
      <c r="T367" s="1"/>
    </row>
    <row r="368" ht="15.75" customHeight="1">
      <c r="A368" s="37"/>
      <c r="B368" s="38"/>
      <c r="C368" s="38"/>
      <c r="D368" s="38"/>
      <c r="E368" s="38"/>
      <c r="F368" s="38"/>
      <c r="G368" s="1"/>
      <c r="H368" s="1"/>
      <c r="I368" s="1"/>
      <c r="J368" s="1"/>
      <c r="K368" s="1"/>
      <c r="L368" s="1"/>
      <c r="M368" s="1"/>
      <c r="N368" s="1"/>
      <c r="O368" s="1"/>
      <c r="P368" s="1"/>
      <c r="Q368" s="1"/>
      <c r="R368" s="1"/>
      <c r="S368" s="1"/>
      <c r="T368" s="1"/>
    </row>
    <row r="369" ht="15.75" customHeight="1">
      <c r="A369" s="37"/>
      <c r="B369" s="38"/>
      <c r="C369" s="38"/>
      <c r="D369" s="38"/>
      <c r="E369" s="38"/>
      <c r="F369" s="38"/>
      <c r="G369" s="1"/>
      <c r="H369" s="1"/>
      <c r="I369" s="1"/>
      <c r="J369" s="1"/>
      <c r="K369" s="1"/>
      <c r="L369" s="1"/>
      <c r="M369" s="1"/>
      <c r="N369" s="1"/>
      <c r="O369" s="1"/>
      <c r="P369" s="1"/>
      <c r="Q369" s="1"/>
      <c r="R369" s="1"/>
      <c r="S369" s="1"/>
      <c r="T369" s="1"/>
    </row>
    <row r="370" ht="15.75" customHeight="1">
      <c r="A370" s="37"/>
      <c r="B370" s="38"/>
      <c r="C370" s="38"/>
      <c r="D370" s="38"/>
      <c r="E370" s="38"/>
      <c r="F370" s="38"/>
      <c r="G370" s="1"/>
      <c r="H370" s="1"/>
      <c r="I370" s="1"/>
      <c r="J370" s="1"/>
      <c r="K370" s="1"/>
      <c r="L370" s="1"/>
      <c r="M370" s="1"/>
      <c r="N370" s="1"/>
      <c r="O370" s="1"/>
      <c r="P370" s="1"/>
      <c r="Q370" s="1"/>
      <c r="R370" s="1"/>
      <c r="S370" s="1"/>
      <c r="T370" s="1"/>
    </row>
    <row r="371" ht="15.75" customHeight="1">
      <c r="A371" s="37"/>
      <c r="B371" s="38"/>
      <c r="C371" s="38"/>
      <c r="D371" s="38"/>
      <c r="E371" s="38"/>
      <c r="F371" s="38"/>
      <c r="G371" s="1"/>
      <c r="H371" s="1"/>
      <c r="I371" s="1"/>
      <c r="J371" s="1"/>
      <c r="K371" s="1"/>
      <c r="L371" s="1"/>
      <c r="M371" s="1"/>
      <c r="N371" s="1"/>
      <c r="O371" s="1"/>
      <c r="P371" s="1"/>
      <c r="Q371" s="1"/>
      <c r="R371" s="1"/>
      <c r="S371" s="1"/>
      <c r="T371" s="1"/>
    </row>
    <row r="372" ht="15.75" customHeight="1">
      <c r="A372" s="37"/>
      <c r="B372" s="38"/>
      <c r="C372" s="38"/>
      <c r="D372" s="38"/>
      <c r="E372" s="38"/>
      <c r="F372" s="38"/>
      <c r="G372" s="1"/>
      <c r="H372" s="1"/>
      <c r="I372" s="1"/>
      <c r="J372" s="1"/>
      <c r="K372" s="1"/>
      <c r="L372" s="1"/>
      <c r="M372" s="1"/>
      <c r="N372" s="1"/>
      <c r="O372" s="1"/>
      <c r="P372" s="1"/>
      <c r="Q372" s="1"/>
      <c r="R372" s="1"/>
      <c r="S372" s="1"/>
      <c r="T372" s="1"/>
    </row>
    <row r="373" ht="15.75" customHeight="1">
      <c r="A373" s="37"/>
      <c r="B373" s="38"/>
      <c r="C373" s="38"/>
      <c r="D373" s="38"/>
      <c r="E373" s="38"/>
      <c r="F373" s="38"/>
      <c r="G373" s="1"/>
      <c r="H373" s="1"/>
      <c r="I373" s="1"/>
      <c r="J373" s="1"/>
      <c r="K373" s="1"/>
      <c r="L373" s="1"/>
      <c r="M373" s="1"/>
      <c r="N373" s="1"/>
      <c r="O373" s="1"/>
      <c r="P373" s="1"/>
      <c r="Q373" s="1"/>
      <c r="R373" s="1"/>
      <c r="S373" s="1"/>
      <c r="T373" s="1"/>
    </row>
    <row r="374" ht="15.75" customHeight="1">
      <c r="A374" s="37"/>
      <c r="B374" s="38"/>
      <c r="C374" s="38"/>
      <c r="D374" s="38"/>
      <c r="E374" s="38"/>
      <c r="F374" s="38"/>
      <c r="G374" s="1"/>
      <c r="H374" s="1"/>
      <c r="I374" s="1"/>
      <c r="J374" s="1"/>
      <c r="K374" s="1"/>
      <c r="L374" s="1"/>
      <c r="M374" s="1"/>
      <c r="N374" s="1"/>
      <c r="O374" s="1"/>
      <c r="P374" s="1"/>
      <c r="Q374" s="1"/>
      <c r="R374" s="1"/>
      <c r="S374" s="1"/>
      <c r="T374" s="1"/>
    </row>
    <row r="375" ht="15.75" customHeight="1">
      <c r="A375" s="37"/>
      <c r="B375" s="38"/>
      <c r="C375" s="38"/>
      <c r="D375" s="38"/>
      <c r="E375" s="38"/>
      <c r="F375" s="38"/>
      <c r="G375" s="1"/>
      <c r="H375" s="1"/>
      <c r="I375" s="1"/>
      <c r="J375" s="1"/>
      <c r="K375" s="1"/>
      <c r="L375" s="1"/>
      <c r="M375" s="1"/>
      <c r="N375" s="1"/>
      <c r="O375" s="1"/>
      <c r="P375" s="1"/>
      <c r="Q375" s="1"/>
      <c r="R375" s="1"/>
      <c r="S375" s="1"/>
      <c r="T375" s="1"/>
    </row>
    <row r="376" ht="15.75" customHeight="1">
      <c r="A376" s="37"/>
      <c r="B376" s="38"/>
      <c r="C376" s="38"/>
      <c r="D376" s="38"/>
      <c r="E376" s="38"/>
      <c r="F376" s="38"/>
      <c r="G376" s="1"/>
      <c r="H376" s="1"/>
      <c r="I376" s="1"/>
      <c r="J376" s="1"/>
      <c r="K376" s="1"/>
      <c r="L376" s="1"/>
      <c r="M376" s="1"/>
      <c r="N376" s="1"/>
      <c r="O376" s="1"/>
      <c r="P376" s="1"/>
      <c r="Q376" s="1"/>
      <c r="R376" s="1"/>
      <c r="S376" s="1"/>
      <c r="T376" s="1"/>
    </row>
    <row r="377" ht="15.75" customHeight="1">
      <c r="A377" s="37"/>
      <c r="B377" s="38"/>
      <c r="C377" s="38"/>
      <c r="D377" s="38"/>
      <c r="E377" s="38"/>
      <c r="F377" s="38"/>
      <c r="G377" s="1"/>
      <c r="H377" s="1"/>
      <c r="I377" s="1"/>
      <c r="J377" s="1"/>
      <c r="K377" s="1"/>
      <c r="L377" s="1"/>
      <c r="M377" s="1"/>
      <c r="N377" s="1"/>
      <c r="O377" s="1"/>
      <c r="P377" s="1"/>
      <c r="Q377" s="1"/>
      <c r="R377" s="1"/>
      <c r="S377" s="1"/>
      <c r="T377" s="1"/>
    </row>
    <row r="378" ht="15.75" customHeight="1">
      <c r="A378" s="37"/>
      <c r="B378" s="38"/>
      <c r="C378" s="38"/>
      <c r="D378" s="38"/>
      <c r="E378" s="38"/>
      <c r="F378" s="38"/>
      <c r="G378" s="1"/>
      <c r="H378" s="1"/>
      <c r="I378" s="1"/>
      <c r="J378" s="1"/>
      <c r="K378" s="1"/>
      <c r="L378" s="1"/>
      <c r="M378" s="1"/>
      <c r="N378" s="1"/>
      <c r="O378" s="1"/>
      <c r="P378" s="1"/>
      <c r="Q378" s="1"/>
      <c r="R378" s="1"/>
      <c r="S378" s="1"/>
      <c r="T378" s="1"/>
    </row>
    <row r="379" ht="15.75" customHeight="1">
      <c r="A379" s="37"/>
      <c r="B379" s="38"/>
      <c r="C379" s="38"/>
      <c r="D379" s="38"/>
      <c r="E379" s="38"/>
      <c r="F379" s="38"/>
      <c r="G379" s="1"/>
      <c r="H379" s="1"/>
      <c r="I379" s="1"/>
      <c r="J379" s="1"/>
      <c r="K379" s="1"/>
      <c r="L379" s="1"/>
      <c r="M379" s="1"/>
      <c r="N379" s="1"/>
      <c r="O379" s="1"/>
      <c r="P379" s="1"/>
      <c r="Q379" s="1"/>
      <c r="R379" s="1"/>
      <c r="S379" s="1"/>
      <c r="T379" s="1"/>
    </row>
    <row r="380" ht="15.75" customHeight="1">
      <c r="A380" s="37"/>
      <c r="B380" s="38"/>
      <c r="C380" s="38"/>
      <c r="D380" s="38"/>
      <c r="E380" s="38"/>
      <c r="F380" s="38"/>
      <c r="G380" s="1"/>
      <c r="H380" s="1"/>
      <c r="I380" s="1"/>
      <c r="J380" s="1"/>
      <c r="K380" s="1"/>
      <c r="L380" s="1"/>
      <c r="M380" s="1"/>
      <c r="N380" s="1"/>
      <c r="O380" s="1"/>
      <c r="P380" s="1"/>
      <c r="Q380" s="1"/>
      <c r="R380" s="1"/>
      <c r="S380" s="1"/>
      <c r="T380" s="1"/>
    </row>
    <row r="381" ht="15.75" customHeight="1">
      <c r="A381" s="37"/>
      <c r="B381" s="38"/>
      <c r="C381" s="38"/>
      <c r="D381" s="38"/>
      <c r="E381" s="38"/>
      <c r="F381" s="38"/>
      <c r="G381" s="1"/>
      <c r="H381" s="1"/>
      <c r="I381" s="1"/>
      <c r="J381" s="1"/>
      <c r="K381" s="1"/>
      <c r="L381" s="1"/>
      <c r="M381" s="1"/>
      <c r="N381" s="1"/>
      <c r="O381" s="1"/>
      <c r="P381" s="1"/>
      <c r="Q381" s="1"/>
      <c r="R381" s="1"/>
      <c r="S381" s="1"/>
      <c r="T381" s="1"/>
    </row>
    <row r="382" ht="15.75" customHeight="1">
      <c r="A382" s="37"/>
      <c r="B382" s="38"/>
      <c r="C382" s="38"/>
      <c r="D382" s="38"/>
      <c r="E382" s="38"/>
      <c r="F382" s="38"/>
      <c r="G382" s="1"/>
      <c r="H382" s="1"/>
      <c r="I382" s="1"/>
      <c r="J382" s="1"/>
      <c r="K382" s="1"/>
      <c r="L382" s="1"/>
      <c r="M382" s="1"/>
      <c r="N382" s="1"/>
      <c r="O382" s="1"/>
      <c r="P382" s="1"/>
      <c r="Q382" s="1"/>
      <c r="R382" s="1"/>
      <c r="S382" s="1"/>
      <c r="T382" s="1"/>
    </row>
    <row r="383" ht="15.75" customHeight="1">
      <c r="A383" s="37"/>
      <c r="B383" s="38"/>
      <c r="C383" s="38"/>
      <c r="D383" s="38"/>
      <c r="E383" s="38"/>
      <c r="F383" s="38"/>
      <c r="G383" s="1"/>
      <c r="H383" s="1"/>
      <c r="I383" s="1"/>
      <c r="J383" s="1"/>
      <c r="K383" s="1"/>
      <c r="L383" s="1"/>
      <c r="M383" s="1"/>
      <c r="N383" s="1"/>
      <c r="O383" s="1"/>
      <c r="P383" s="1"/>
      <c r="Q383" s="1"/>
      <c r="R383" s="1"/>
      <c r="S383" s="1"/>
      <c r="T383" s="1"/>
    </row>
    <row r="384" ht="15.75" customHeight="1">
      <c r="A384" s="37"/>
      <c r="B384" s="38"/>
      <c r="C384" s="38"/>
      <c r="D384" s="38"/>
      <c r="E384" s="38"/>
      <c r="F384" s="38"/>
      <c r="G384" s="1"/>
      <c r="H384" s="1"/>
      <c r="I384" s="1"/>
      <c r="J384" s="1"/>
      <c r="K384" s="1"/>
      <c r="L384" s="1"/>
      <c r="M384" s="1"/>
      <c r="N384" s="1"/>
      <c r="O384" s="1"/>
      <c r="P384" s="1"/>
      <c r="Q384" s="1"/>
      <c r="R384" s="1"/>
      <c r="S384" s="1"/>
      <c r="T384" s="1"/>
    </row>
    <row r="385" ht="15.75" customHeight="1">
      <c r="A385" s="37"/>
      <c r="B385" s="38"/>
      <c r="C385" s="38"/>
      <c r="D385" s="38"/>
      <c r="E385" s="38"/>
      <c r="F385" s="38"/>
      <c r="G385" s="1"/>
      <c r="H385" s="1"/>
      <c r="I385" s="1"/>
      <c r="J385" s="1"/>
      <c r="K385" s="1"/>
      <c r="L385" s="1"/>
      <c r="M385" s="1"/>
      <c r="N385" s="1"/>
      <c r="O385" s="1"/>
      <c r="P385" s="1"/>
      <c r="Q385" s="1"/>
      <c r="R385" s="1"/>
      <c r="S385" s="1"/>
      <c r="T385" s="1"/>
    </row>
    <row r="386" ht="15.75" customHeight="1">
      <c r="A386" s="37"/>
      <c r="B386" s="38"/>
      <c r="C386" s="38"/>
      <c r="D386" s="38"/>
      <c r="E386" s="38"/>
      <c r="F386" s="38"/>
      <c r="G386" s="1"/>
      <c r="H386" s="1"/>
      <c r="I386" s="1"/>
      <c r="J386" s="1"/>
      <c r="K386" s="1"/>
      <c r="L386" s="1"/>
      <c r="M386" s="1"/>
      <c r="N386" s="1"/>
      <c r="O386" s="1"/>
      <c r="P386" s="1"/>
      <c r="Q386" s="1"/>
      <c r="R386" s="1"/>
      <c r="S386" s="1"/>
      <c r="T386" s="1"/>
    </row>
    <row r="387" ht="15.75" customHeight="1">
      <c r="A387" s="37"/>
      <c r="B387" s="38"/>
      <c r="C387" s="38"/>
      <c r="D387" s="38"/>
      <c r="E387" s="38"/>
      <c r="F387" s="38"/>
      <c r="G387" s="1"/>
      <c r="H387" s="1"/>
      <c r="I387" s="1"/>
      <c r="J387" s="1"/>
      <c r="K387" s="1"/>
      <c r="L387" s="1"/>
      <c r="M387" s="1"/>
      <c r="N387" s="1"/>
      <c r="O387" s="1"/>
      <c r="P387" s="1"/>
      <c r="Q387" s="1"/>
      <c r="R387" s="1"/>
      <c r="S387" s="1"/>
      <c r="T387" s="1"/>
    </row>
    <row r="388" ht="15.75" customHeight="1">
      <c r="A388" s="37"/>
      <c r="B388" s="38"/>
      <c r="C388" s="38"/>
      <c r="D388" s="38"/>
      <c r="E388" s="38"/>
      <c r="F388" s="38"/>
      <c r="G388" s="1"/>
      <c r="H388" s="1"/>
      <c r="I388" s="1"/>
      <c r="J388" s="1"/>
      <c r="K388" s="1"/>
      <c r="L388" s="1"/>
      <c r="M388" s="1"/>
      <c r="N388" s="1"/>
      <c r="O388" s="1"/>
      <c r="P388" s="1"/>
      <c r="Q388" s="1"/>
      <c r="R388" s="1"/>
      <c r="S388" s="1"/>
      <c r="T388" s="1"/>
    </row>
    <row r="389" ht="15.75" customHeight="1">
      <c r="A389" s="37"/>
      <c r="B389" s="38"/>
      <c r="C389" s="38"/>
      <c r="D389" s="38"/>
      <c r="E389" s="38"/>
      <c r="F389" s="38"/>
      <c r="G389" s="1"/>
      <c r="H389" s="1"/>
      <c r="I389" s="1"/>
      <c r="J389" s="1"/>
      <c r="K389" s="1"/>
      <c r="L389" s="1"/>
      <c r="M389" s="1"/>
      <c r="N389" s="1"/>
      <c r="O389" s="1"/>
      <c r="P389" s="1"/>
      <c r="Q389" s="1"/>
      <c r="R389" s="1"/>
      <c r="S389" s="1"/>
      <c r="T389" s="1"/>
    </row>
    <row r="390" ht="15.75" customHeight="1">
      <c r="A390" s="37"/>
      <c r="B390" s="38"/>
      <c r="C390" s="38"/>
      <c r="D390" s="38"/>
      <c r="E390" s="38"/>
      <c r="F390" s="38"/>
      <c r="G390" s="1"/>
      <c r="H390" s="1"/>
      <c r="I390" s="1"/>
      <c r="J390" s="1"/>
      <c r="K390" s="1"/>
      <c r="L390" s="1"/>
      <c r="M390" s="1"/>
      <c r="N390" s="1"/>
      <c r="O390" s="1"/>
      <c r="P390" s="1"/>
      <c r="Q390" s="1"/>
      <c r="R390" s="1"/>
      <c r="S390" s="1"/>
      <c r="T390" s="1"/>
    </row>
    <row r="391" ht="15.75" customHeight="1">
      <c r="A391" s="37"/>
      <c r="B391" s="38"/>
      <c r="C391" s="38"/>
      <c r="D391" s="38"/>
      <c r="E391" s="38"/>
      <c r="F391" s="38"/>
      <c r="G391" s="1"/>
      <c r="H391" s="1"/>
      <c r="I391" s="1"/>
      <c r="J391" s="1"/>
      <c r="K391" s="1"/>
      <c r="L391" s="1"/>
      <c r="M391" s="1"/>
      <c r="N391" s="1"/>
      <c r="O391" s="1"/>
      <c r="P391" s="1"/>
      <c r="Q391" s="1"/>
      <c r="R391" s="1"/>
      <c r="S391" s="1"/>
      <c r="T391" s="1"/>
    </row>
    <row r="392" ht="15.75" customHeight="1">
      <c r="A392" s="37"/>
      <c r="B392" s="38"/>
      <c r="C392" s="38"/>
      <c r="D392" s="38"/>
      <c r="E392" s="38"/>
      <c r="F392" s="38"/>
      <c r="G392" s="1"/>
      <c r="H392" s="1"/>
      <c r="I392" s="1"/>
      <c r="J392" s="1"/>
      <c r="K392" s="1"/>
      <c r="L392" s="1"/>
      <c r="M392" s="1"/>
      <c r="N392" s="1"/>
      <c r="O392" s="1"/>
      <c r="P392" s="1"/>
      <c r="Q392" s="1"/>
      <c r="R392" s="1"/>
      <c r="S392" s="1"/>
      <c r="T392" s="1"/>
    </row>
    <row r="393" ht="15.75" customHeight="1">
      <c r="A393" s="37"/>
      <c r="B393" s="38"/>
      <c r="C393" s="38"/>
      <c r="D393" s="38"/>
      <c r="E393" s="38"/>
      <c r="F393" s="38"/>
      <c r="G393" s="1"/>
      <c r="H393" s="1"/>
      <c r="I393" s="1"/>
      <c r="J393" s="1"/>
      <c r="K393" s="1"/>
      <c r="L393" s="1"/>
      <c r="M393" s="1"/>
      <c r="N393" s="1"/>
      <c r="O393" s="1"/>
      <c r="P393" s="1"/>
      <c r="Q393" s="1"/>
      <c r="R393" s="1"/>
      <c r="S393" s="1"/>
      <c r="T393" s="1"/>
    </row>
    <row r="394" ht="15.75" customHeight="1">
      <c r="A394" s="37"/>
      <c r="B394" s="38"/>
      <c r="C394" s="38"/>
      <c r="D394" s="38"/>
      <c r="E394" s="38"/>
      <c r="F394" s="38"/>
      <c r="G394" s="1"/>
      <c r="H394" s="1"/>
      <c r="I394" s="1"/>
      <c r="J394" s="1"/>
      <c r="K394" s="1"/>
      <c r="L394" s="1"/>
      <c r="M394" s="1"/>
      <c r="N394" s="1"/>
      <c r="O394" s="1"/>
      <c r="P394" s="1"/>
      <c r="Q394" s="1"/>
      <c r="R394" s="1"/>
      <c r="S394" s="1"/>
      <c r="T394" s="1"/>
    </row>
    <row r="395" ht="15.75" customHeight="1">
      <c r="A395" s="37"/>
      <c r="B395" s="38"/>
      <c r="C395" s="38"/>
      <c r="D395" s="38"/>
      <c r="E395" s="38"/>
      <c r="F395" s="38"/>
      <c r="G395" s="1"/>
      <c r="H395" s="1"/>
      <c r="I395" s="1"/>
      <c r="J395" s="1"/>
      <c r="K395" s="1"/>
      <c r="L395" s="1"/>
      <c r="M395" s="1"/>
      <c r="N395" s="1"/>
      <c r="O395" s="1"/>
      <c r="P395" s="1"/>
      <c r="Q395" s="1"/>
      <c r="R395" s="1"/>
      <c r="S395" s="1"/>
      <c r="T395" s="1"/>
    </row>
    <row r="396" ht="15.75" customHeight="1">
      <c r="A396" s="37"/>
      <c r="B396" s="38"/>
      <c r="C396" s="38"/>
      <c r="D396" s="38"/>
      <c r="E396" s="38"/>
      <c r="F396" s="38"/>
      <c r="G396" s="1"/>
      <c r="H396" s="1"/>
      <c r="I396" s="1"/>
      <c r="J396" s="1"/>
      <c r="K396" s="1"/>
      <c r="L396" s="1"/>
      <c r="M396" s="1"/>
      <c r="N396" s="1"/>
      <c r="O396" s="1"/>
      <c r="P396" s="1"/>
      <c r="Q396" s="1"/>
      <c r="R396" s="1"/>
      <c r="S396" s="1"/>
      <c r="T396" s="1"/>
    </row>
    <row r="397" ht="15.75" customHeight="1">
      <c r="A397" s="37"/>
      <c r="B397" s="38"/>
      <c r="C397" s="38"/>
      <c r="D397" s="38"/>
      <c r="E397" s="38"/>
      <c r="F397" s="38"/>
      <c r="G397" s="1"/>
      <c r="H397" s="1"/>
      <c r="I397" s="1"/>
      <c r="J397" s="1"/>
      <c r="K397" s="1"/>
      <c r="L397" s="1"/>
      <c r="M397" s="1"/>
      <c r="N397" s="1"/>
      <c r="O397" s="1"/>
      <c r="P397" s="1"/>
      <c r="Q397" s="1"/>
      <c r="R397" s="1"/>
      <c r="S397" s="1"/>
      <c r="T397" s="1"/>
    </row>
    <row r="398" ht="15.75" customHeight="1">
      <c r="A398" s="37"/>
      <c r="B398" s="38"/>
      <c r="C398" s="38"/>
      <c r="D398" s="38"/>
      <c r="E398" s="38"/>
      <c r="F398" s="38"/>
      <c r="G398" s="1"/>
      <c r="H398" s="1"/>
      <c r="I398" s="1"/>
      <c r="J398" s="1"/>
      <c r="K398" s="1"/>
      <c r="L398" s="1"/>
      <c r="M398" s="1"/>
      <c r="N398" s="1"/>
      <c r="O398" s="1"/>
      <c r="P398" s="1"/>
      <c r="Q398" s="1"/>
      <c r="R398" s="1"/>
      <c r="S398" s="1"/>
      <c r="T398" s="1"/>
    </row>
    <row r="399" ht="15.75" customHeight="1">
      <c r="A399" s="37"/>
      <c r="B399" s="38"/>
      <c r="C399" s="38"/>
      <c r="D399" s="38"/>
      <c r="E399" s="38"/>
      <c r="F399" s="38"/>
      <c r="G399" s="1"/>
      <c r="H399" s="1"/>
      <c r="I399" s="1"/>
      <c r="J399" s="1"/>
      <c r="K399" s="1"/>
      <c r="L399" s="1"/>
      <c r="M399" s="1"/>
      <c r="N399" s="1"/>
      <c r="O399" s="1"/>
      <c r="P399" s="1"/>
      <c r="Q399" s="1"/>
      <c r="R399" s="1"/>
      <c r="S399" s="1"/>
      <c r="T399" s="1"/>
    </row>
    <row r="400" ht="15.75" customHeight="1">
      <c r="A400" s="37"/>
      <c r="B400" s="38"/>
      <c r="C400" s="38"/>
      <c r="D400" s="38"/>
      <c r="E400" s="38"/>
      <c r="F400" s="38"/>
      <c r="G400" s="1"/>
      <c r="H400" s="1"/>
      <c r="I400" s="1"/>
      <c r="J400" s="1"/>
      <c r="K400" s="1"/>
      <c r="L400" s="1"/>
      <c r="M400" s="1"/>
      <c r="N400" s="1"/>
      <c r="O400" s="1"/>
      <c r="P400" s="1"/>
      <c r="Q400" s="1"/>
      <c r="R400" s="1"/>
      <c r="S400" s="1"/>
      <c r="T400" s="1"/>
    </row>
    <row r="401" ht="15.75" customHeight="1">
      <c r="A401" s="37"/>
      <c r="B401" s="38"/>
      <c r="C401" s="38"/>
      <c r="D401" s="38"/>
      <c r="E401" s="38"/>
      <c r="F401" s="38"/>
      <c r="G401" s="1"/>
      <c r="H401" s="1"/>
      <c r="I401" s="1"/>
      <c r="J401" s="1"/>
      <c r="K401" s="1"/>
      <c r="L401" s="1"/>
      <c r="M401" s="1"/>
      <c r="N401" s="1"/>
      <c r="O401" s="1"/>
      <c r="P401" s="1"/>
      <c r="Q401" s="1"/>
      <c r="R401" s="1"/>
      <c r="S401" s="1"/>
      <c r="T401" s="1"/>
    </row>
    <row r="402" ht="15.75" customHeight="1">
      <c r="A402" s="37"/>
      <c r="B402" s="38"/>
      <c r="C402" s="38"/>
      <c r="D402" s="38"/>
      <c r="E402" s="38"/>
      <c r="F402" s="38"/>
      <c r="G402" s="1"/>
      <c r="H402" s="1"/>
      <c r="I402" s="1"/>
      <c r="J402" s="1"/>
      <c r="K402" s="1"/>
      <c r="L402" s="1"/>
      <c r="M402" s="1"/>
      <c r="N402" s="1"/>
      <c r="O402" s="1"/>
      <c r="P402" s="1"/>
      <c r="Q402" s="1"/>
      <c r="R402" s="1"/>
      <c r="S402" s="1"/>
      <c r="T402" s="1"/>
    </row>
    <row r="403" ht="15.75" customHeight="1">
      <c r="A403" s="37"/>
      <c r="B403" s="38"/>
      <c r="C403" s="38"/>
      <c r="D403" s="38"/>
      <c r="E403" s="38"/>
      <c r="F403" s="38"/>
      <c r="G403" s="1"/>
      <c r="H403" s="1"/>
      <c r="I403" s="1"/>
      <c r="J403" s="1"/>
      <c r="K403" s="1"/>
      <c r="L403" s="1"/>
      <c r="M403" s="1"/>
      <c r="N403" s="1"/>
      <c r="O403" s="1"/>
      <c r="P403" s="1"/>
      <c r="Q403" s="1"/>
      <c r="R403" s="1"/>
      <c r="S403" s="1"/>
      <c r="T403" s="1"/>
    </row>
    <row r="404" ht="15.75" customHeight="1">
      <c r="A404" s="37"/>
      <c r="B404" s="38"/>
      <c r="C404" s="38"/>
      <c r="D404" s="38"/>
      <c r="E404" s="38"/>
      <c r="F404" s="38"/>
      <c r="G404" s="1"/>
      <c r="H404" s="1"/>
      <c r="I404" s="1"/>
      <c r="J404" s="1"/>
      <c r="K404" s="1"/>
      <c r="L404" s="1"/>
      <c r="M404" s="1"/>
      <c r="N404" s="1"/>
      <c r="O404" s="1"/>
      <c r="P404" s="1"/>
      <c r="Q404" s="1"/>
      <c r="R404" s="1"/>
      <c r="S404" s="1"/>
      <c r="T404" s="1"/>
    </row>
    <row r="405" ht="15.75" customHeight="1">
      <c r="A405" s="37"/>
      <c r="B405" s="38"/>
      <c r="C405" s="38"/>
      <c r="D405" s="38"/>
      <c r="E405" s="38"/>
      <c r="F405" s="38"/>
      <c r="G405" s="1"/>
      <c r="H405" s="1"/>
      <c r="I405" s="1"/>
      <c r="J405" s="1"/>
      <c r="K405" s="1"/>
      <c r="L405" s="1"/>
      <c r="M405" s="1"/>
      <c r="N405" s="1"/>
      <c r="O405" s="1"/>
      <c r="P405" s="1"/>
      <c r="Q405" s="1"/>
      <c r="R405" s="1"/>
      <c r="S405" s="1"/>
      <c r="T405" s="1"/>
    </row>
    <row r="406" ht="15.75" customHeight="1">
      <c r="A406" s="37"/>
      <c r="B406" s="38"/>
      <c r="C406" s="38"/>
      <c r="D406" s="38"/>
      <c r="E406" s="38"/>
      <c r="F406" s="38"/>
      <c r="G406" s="1"/>
      <c r="H406" s="1"/>
      <c r="I406" s="1"/>
      <c r="J406" s="1"/>
      <c r="K406" s="1"/>
      <c r="L406" s="1"/>
      <c r="M406" s="1"/>
      <c r="N406" s="1"/>
      <c r="O406" s="1"/>
      <c r="P406" s="1"/>
      <c r="Q406" s="1"/>
      <c r="R406" s="1"/>
      <c r="S406" s="1"/>
      <c r="T406" s="1"/>
    </row>
    <row r="407" ht="15.75" customHeight="1">
      <c r="A407" s="37"/>
      <c r="B407" s="38"/>
      <c r="C407" s="38"/>
      <c r="D407" s="38"/>
      <c r="E407" s="38"/>
      <c r="F407" s="38"/>
      <c r="G407" s="1"/>
      <c r="H407" s="1"/>
      <c r="I407" s="1"/>
      <c r="J407" s="1"/>
      <c r="K407" s="1"/>
      <c r="L407" s="1"/>
      <c r="M407" s="1"/>
      <c r="N407" s="1"/>
      <c r="O407" s="1"/>
      <c r="P407" s="1"/>
      <c r="Q407" s="1"/>
      <c r="R407" s="1"/>
      <c r="S407" s="1"/>
      <c r="T407" s="1"/>
    </row>
    <row r="408" ht="15.75" customHeight="1">
      <c r="A408" s="37"/>
      <c r="B408" s="38"/>
      <c r="C408" s="38"/>
      <c r="D408" s="38"/>
      <c r="E408" s="38"/>
      <c r="F408" s="38"/>
      <c r="G408" s="1"/>
      <c r="H408" s="1"/>
      <c r="I408" s="1"/>
      <c r="J408" s="1"/>
      <c r="K408" s="1"/>
      <c r="L408" s="1"/>
      <c r="M408" s="1"/>
      <c r="N408" s="1"/>
      <c r="O408" s="1"/>
      <c r="P408" s="1"/>
      <c r="Q408" s="1"/>
      <c r="R408" s="1"/>
      <c r="S408" s="1"/>
      <c r="T408" s="1"/>
    </row>
    <row r="409" ht="15.75" customHeight="1">
      <c r="A409" s="37"/>
      <c r="B409" s="38"/>
      <c r="C409" s="38"/>
      <c r="D409" s="38"/>
      <c r="E409" s="38"/>
      <c r="F409" s="38"/>
      <c r="G409" s="1"/>
      <c r="H409" s="1"/>
      <c r="I409" s="1"/>
      <c r="J409" s="1"/>
      <c r="K409" s="1"/>
      <c r="L409" s="1"/>
      <c r="M409" s="1"/>
      <c r="N409" s="1"/>
      <c r="O409" s="1"/>
      <c r="P409" s="1"/>
      <c r="Q409" s="1"/>
      <c r="R409" s="1"/>
      <c r="S409" s="1"/>
      <c r="T409" s="1"/>
    </row>
    <row r="410" ht="15.75" customHeight="1">
      <c r="A410" s="37"/>
      <c r="B410" s="38"/>
      <c r="C410" s="38"/>
      <c r="D410" s="38"/>
      <c r="E410" s="38"/>
      <c r="F410" s="38"/>
      <c r="G410" s="1"/>
      <c r="H410" s="1"/>
      <c r="I410" s="1"/>
      <c r="J410" s="1"/>
      <c r="K410" s="1"/>
      <c r="L410" s="1"/>
      <c r="M410" s="1"/>
      <c r="N410" s="1"/>
      <c r="O410" s="1"/>
      <c r="P410" s="1"/>
      <c r="Q410" s="1"/>
      <c r="R410" s="1"/>
      <c r="S410" s="1"/>
      <c r="T410" s="1"/>
    </row>
    <row r="411" ht="15.75" customHeight="1">
      <c r="A411" s="37"/>
      <c r="B411" s="38"/>
      <c r="C411" s="38"/>
      <c r="D411" s="38"/>
      <c r="E411" s="38"/>
      <c r="F411" s="38"/>
      <c r="G411" s="1"/>
      <c r="H411" s="1"/>
      <c r="I411" s="1"/>
      <c r="J411" s="1"/>
      <c r="K411" s="1"/>
      <c r="L411" s="1"/>
      <c r="M411" s="1"/>
      <c r="N411" s="1"/>
      <c r="O411" s="1"/>
      <c r="P411" s="1"/>
      <c r="Q411" s="1"/>
      <c r="R411" s="1"/>
      <c r="S411" s="1"/>
      <c r="T411" s="1"/>
    </row>
    <row r="412" ht="15.75" customHeight="1">
      <c r="A412" s="37"/>
      <c r="B412" s="38"/>
      <c r="C412" s="38"/>
      <c r="D412" s="38"/>
      <c r="E412" s="38"/>
      <c r="F412" s="38"/>
      <c r="G412" s="1"/>
      <c r="H412" s="1"/>
      <c r="I412" s="1"/>
      <c r="J412" s="1"/>
      <c r="K412" s="1"/>
      <c r="L412" s="1"/>
      <c r="M412" s="1"/>
      <c r="N412" s="1"/>
      <c r="O412" s="1"/>
      <c r="P412" s="1"/>
      <c r="Q412" s="1"/>
      <c r="R412" s="1"/>
      <c r="S412" s="1"/>
      <c r="T412" s="1"/>
    </row>
    <row r="413" ht="15.75" customHeight="1">
      <c r="A413" s="37"/>
      <c r="B413" s="38"/>
      <c r="C413" s="38"/>
      <c r="D413" s="38"/>
      <c r="E413" s="38"/>
      <c r="F413" s="38"/>
      <c r="G413" s="1"/>
      <c r="H413" s="1"/>
      <c r="I413" s="1"/>
      <c r="J413" s="1"/>
      <c r="K413" s="1"/>
      <c r="L413" s="1"/>
      <c r="M413" s="1"/>
      <c r="N413" s="1"/>
      <c r="O413" s="1"/>
      <c r="P413" s="1"/>
      <c r="Q413" s="1"/>
      <c r="R413" s="1"/>
      <c r="S413" s="1"/>
      <c r="T413" s="1"/>
    </row>
    <row r="414" ht="15.75" customHeight="1">
      <c r="A414" s="37"/>
      <c r="B414" s="38"/>
      <c r="C414" s="38"/>
      <c r="D414" s="38"/>
      <c r="E414" s="38"/>
      <c r="F414" s="38"/>
      <c r="G414" s="1"/>
      <c r="H414" s="1"/>
      <c r="I414" s="1"/>
      <c r="J414" s="1"/>
      <c r="K414" s="1"/>
      <c r="L414" s="1"/>
      <c r="M414" s="1"/>
      <c r="N414" s="1"/>
      <c r="O414" s="1"/>
      <c r="P414" s="1"/>
      <c r="Q414" s="1"/>
      <c r="R414" s="1"/>
      <c r="S414" s="1"/>
      <c r="T414" s="1"/>
    </row>
    <row r="415" ht="15.75" customHeight="1">
      <c r="A415" s="37"/>
      <c r="B415" s="38"/>
      <c r="C415" s="38"/>
      <c r="D415" s="38"/>
      <c r="E415" s="38"/>
      <c r="F415" s="38"/>
      <c r="G415" s="1"/>
      <c r="H415" s="1"/>
      <c r="I415" s="1"/>
      <c r="J415" s="1"/>
      <c r="K415" s="1"/>
      <c r="L415" s="1"/>
      <c r="M415" s="1"/>
      <c r="N415" s="1"/>
      <c r="O415" s="1"/>
      <c r="P415" s="1"/>
      <c r="Q415" s="1"/>
      <c r="R415" s="1"/>
      <c r="S415" s="1"/>
      <c r="T415" s="1"/>
    </row>
    <row r="416" ht="15.75" customHeight="1">
      <c r="A416" s="37"/>
      <c r="B416" s="38"/>
      <c r="C416" s="38"/>
      <c r="D416" s="38"/>
      <c r="E416" s="38"/>
      <c r="F416" s="38"/>
      <c r="G416" s="1"/>
      <c r="H416" s="1"/>
      <c r="I416" s="1"/>
      <c r="J416" s="1"/>
      <c r="K416" s="1"/>
      <c r="L416" s="1"/>
      <c r="M416" s="1"/>
      <c r="N416" s="1"/>
      <c r="O416" s="1"/>
      <c r="P416" s="1"/>
      <c r="Q416" s="1"/>
      <c r="R416" s="1"/>
      <c r="S416" s="1"/>
      <c r="T416" s="1"/>
    </row>
    <row r="417" ht="15.75" customHeight="1">
      <c r="A417" s="37"/>
      <c r="B417" s="38"/>
      <c r="C417" s="38"/>
      <c r="D417" s="38"/>
      <c r="E417" s="38"/>
      <c r="F417" s="38"/>
      <c r="G417" s="1"/>
      <c r="H417" s="1"/>
      <c r="I417" s="1"/>
      <c r="J417" s="1"/>
      <c r="K417" s="1"/>
      <c r="L417" s="1"/>
      <c r="M417" s="1"/>
      <c r="N417" s="1"/>
      <c r="O417" s="1"/>
      <c r="P417" s="1"/>
      <c r="Q417" s="1"/>
      <c r="R417" s="1"/>
      <c r="S417" s="1"/>
      <c r="T417" s="1"/>
    </row>
    <row r="418" ht="15.75" customHeight="1">
      <c r="A418" s="37"/>
      <c r="B418" s="38"/>
      <c r="C418" s="38"/>
      <c r="D418" s="38"/>
      <c r="E418" s="38"/>
      <c r="F418" s="38"/>
      <c r="G418" s="1"/>
      <c r="H418" s="1"/>
      <c r="I418" s="1"/>
      <c r="J418" s="1"/>
      <c r="K418" s="1"/>
      <c r="L418" s="1"/>
      <c r="M418" s="1"/>
      <c r="N418" s="1"/>
      <c r="O418" s="1"/>
      <c r="P418" s="1"/>
      <c r="Q418" s="1"/>
      <c r="R418" s="1"/>
      <c r="S418" s="1"/>
      <c r="T418" s="1"/>
    </row>
    <row r="419" ht="15.75" customHeight="1">
      <c r="A419" s="37"/>
      <c r="B419" s="38"/>
      <c r="C419" s="38"/>
      <c r="D419" s="38"/>
      <c r="E419" s="38"/>
      <c r="F419" s="38"/>
      <c r="G419" s="1"/>
      <c r="H419" s="1"/>
      <c r="I419" s="1"/>
      <c r="J419" s="1"/>
      <c r="K419" s="1"/>
      <c r="L419" s="1"/>
      <c r="M419" s="1"/>
      <c r="N419" s="1"/>
      <c r="O419" s="1"/>
      <c r="P419" s="1"/>
      <c r="Q419" s="1"/>
      <c r="R419" s="1"/>
      <c r="S419" s="1"/>
      <c r="T419" s="1"/>
    </row>
    <row r="420" ht="15.75" customHeight="1">
      <c r="A420" s="37"/>
      <c r="B420" s="38"/>
      <c r="C420" s="38"/>
      <c r="D420" s="38"/>
      <c r="E420" s="38"/>
      <c r="F420" s="38"/>
      <c r="G420" s="1"/>
      <c r="H420" s="1"/>
      <c r="I420" s="1"/>
      <c r="J420" s="1"/>
      <c r="K420" s="1"/>
      <c r="L420" s="1"/>
      <c r="M420" s="1"/>
      <c r="N420" s="1"/>
      <c r="O420" s="1"/>
      <c r="P420" s="1"/>
      <c r="Q420" s="1"/>
      <c r="R420" s="1"/>
      <c r="S420" s="1"/>
      <c r="T420" s="1"/>
    </row>
    <row r="421" ht="15.75" customHeight="1">
      <c r="A421" s="37"/>
      <c r="B421" s="38"/>
      <c r="C421" s="38"/>
      <c r="D421" s="38"/>
      <c r="E421" s="38"/>
      <c r="F421" s="38"/>
      <c r="G421" s="1"/>
      <c r="H421" s="1"/>
      <c r="I421" s="1"/>
      <c r="J421" s="1"/>
      <c r="K421" s="1"/>
      <c r="L421" s="1"/>
      <c r="M421" s="1"/>
      <c r="N421" s="1"/>
      <c r="O421" s="1"/>
      <c r="P421" s="1"/>
      <c r="Q421" s="1"/>
      <c r="R421" s="1"/>
      <c r="S421" s="1"/>
      <c r="T421" s="1"/>
    </row>
    <row r="422" ht="15.75" customHeight="1">
      <c r="A422" s="37"/>
      <c r="B422" s="38"/>
      <c r="C422" s="38"/>
      <c r="D422" s="38"/>
      <c r="E422" s="38"/>
      <c r="F422" s="38"/>
      <c r="G422" s="1"/>
      <c r="H422" s="1"/>
      <c r="I422" s="1"/>
      <c r="J422" s="1"/>
      <c r="K422" s="1"/>
      <c r="L422" s="1"/>
      <c r="M422" s="1"/>
      <c r="N422" s="1"/>
      <c r="O422" s="1"/>
      <c r="P422" s="1"/>
      <c r="Q422" s="1"/>
      <c r="R422" s="1"/>
      <c r="S422" s="1"/>
      <c r="T422" s="1"/>
    </row>
    <row r="423" ht="15.75" customHeight="1">
      <c r="A423" s="37"/>
      <c r="B423" s="38"/>
      <c r="C423" s="38"/>
      <c r="D423" s="38"/>
      <c r="E423" s="38"/>
      <c r="F423" s="38"/>
      <c r="G423" s="1"/>
      <c r="H423" s="1"/>
      <c r="I423" s="1"/>
      <c r="J423" s="1"/>
      <c r="K423" s="1"/>
      <c r="L423" s="1"/>
      <c r="M423" s="1"/>
      <c r="N423" s="1"/>
      <c r="O423" s="1"/>
      <c r="P423" s="1"/>
      <c r="Q423" s="1"/>
      <c r="R423" s="1"/>
      <c r="S423" s="1"/>
      <c r="T423" s="1"/>
    </row>
    <row r="424" ht="15.75" customHeight="1">
      <c r="A424" s="37"/>
      <c r="B424" s="38"/>
      <c r="C424" s="38"/>
      <c r="D424" s="38"/>
      <c r="E424" s="38"/>
      <c r="F424" s="38"/>
      <c r="G424" s="1"/>
      <c r="H424" s="1"/>
      <c r="I424" s="1"/>
      <c r="J424" s="1"/>
      <c r="K424" s="1"/>
      <c r="L424" s="1"/>
      <c r="M424" s="1"/>
      <c r="N424" s="1"/>
      <c r="O424" s="1"/>
      <c r="P424" s="1"/>
      <c r="Q424" s="1"/>
      <c r="R424" s="1"/>
      <c r="S424" s="1"/>
      <c r="T424" s="1"/>
    </row>
    <row r="425" ht="15.75" customHeight="1">
      <c r="A425" s="37"/>
      <c r="B425" s="38"/>
      <c r="C425" s="38"/>
      <c r="D425" s="38"/>
      <c r="E425" s="38"/>
      <c r="F425" s="38"/>
      <c r="G425" s="1"/>
      <c r="H425" s="1"/>
      <c r="I425" s="1"/>
      <c r="J425" s="1"/>
      <c r="K425" s="1"/>
      <c r="L425" s="1"/>
      <c r="M425" s="1"/>
      <c r="N425" s="1"/>
      <c r="O425" s="1"/>
      <c r="P425" s="1"/>
      <c r="Q425" s="1"/>
      <c r="R425" s="1"/>
      <c r="S425" s="1"/>
      <c r="T425" s="1"/>
    </row>
    <row r="426" ht="15.75" customHeight="1">
      <c r="A426" s="37"/>
      <c r="B426" s="38"/>
      <c r="C426" s="38"/>
      <c r="D426" s="38"/>
      <c r="E426" s="38"/>
      <c r="F426" s="38"/>
      <c r="G426" s="1"/>
      <c r="H426" s="1"/>
      <c r="I426" s="1"/>
      <c r="J426" s="1"/>
      <c r="K426" s="1"/>
      <c r="L426" s="1"/>
      <c r="M426" s="1"/>
      <c r="N426" s="1"/>
      <c r="O426" s="1"/>
      <c r="P426" s="1"/>
      <c r="Q426" s="1"/>
      <c r="R426" s="1"/>
      <c r="S426" s="1"/>
      <c r="T426" s="1"/>
    </row>
    <row r="427" ht="15.75" customHeight="1">
      <c r="A427" s="37"/>
      <c r="B427" s="38"/>
      <c r="C427" s="38"/>
      <c r="D427" s="38"/>
      <c r="E427" s="38"/>
      <c r="F427" s="38"/>
      <c r="G427" s="1"/>
      <c r="H427" s="1"/>
      <c r="I427" s="1"/>
      <c r="J427" s="1"/>
      <c r="K427" s="1"/>
      <c r="L427" s="1"/>
      <c r="M427" s="1"/>
      <c r="N427" s="1"/>
      <c r="O427" s="1"/>
      <c r="P427" s="1"/>
      <c r="Q427" s="1"/>
      <c r="R427" s="1"/>
      <c r="S427" s="1"/>
      <c r="T427" s="1"/>
    </row>
    <row r="428" ht="15.75" customHeight="1">
      <c r="A428" s="37"/>
      <c r="B428" s="38"/>
      <c r="C428" s="38"/>
      <c r="D428" s="38"/>
      <c r="E428" s="38"/>
      <c r="F428" s="38"/>
      <c r="G428" s="1"/>
      <c r="H428" s="1"/>
      <c r="I428" s="1"/>
      <c r="J428" s="1"/>
      <c r="K428" s="1"/>
      <c r="L428" s="1"/>
      <c r="M428" s="1"/>
      <c r="N428" s="1"/>
      <c r="O428" s="1"/>
      <c r="P428" s="1"/>
      <c r="Q428" s="1"/>
      <c r="R428" s="1"/>
      <c r="S428" s="1"/>
      <c r="T428" s="1"/>
    </row>
    <row r="429" ht="15.75" customHeight="1">
      <c r="A429" s="37"/>
      <c r="B429" s="38"/>
      <c r="C429" s="38"/>
      <c r="D429" s="38"/>
      <c r="E429" s="38"/>
      <c r="F429" s="38"/>
      <c r="G429" s="1"/>
      <c r="H429" s="1"/>
      <c r="I429" s="1"/>
      <c r="J429" s="1"/>
      <c r="K429" s="1"/>
      <c r="L429" s="1"/>
      <c r="M429" s="1"/>
      <c r="N429" s="1"/>
      <c r="O429" s="1"/>
      <c r="P429" s="1"/>
      <c r="Q429" s="1"/>
      <c r="R429" s="1"/>
      <c r="S429" s="1"/>
      <c r="T429" s="1"/>
    </row>
    <row r="430" ht="15.75" customHeight="1">
      <c r="A430" s="37"/>
      <c r="B430" s="38"/>
      <c r="C430" s="38"/>
      <c r="D430" s="38"/>
      <c r="E430" s="38"/>
      <c r="F430" s="38"/>
      <c r="G430" s="1"/>
      <c r="H430" s="1"/>
      <c r="I430" s="1"/>
      <c r="J430" s="1"/>
      <c r="K430" s="1"/>
      <c r="L430" s="1"/>
      <c r="M430" s="1"/>
      <c r="N430" s="1"/>
      <c r="O430" s="1"/>
      <c r="P430" s="1"/>
      <c r="Q430" s="1"/>
      <c r="R430" s="1"/>
      <c r="S430" s="1"/>
      <c r="T430" s="1"/>
    </row>
    <row r="431" ht="15.75" customHeight="1">
      <c r="A431" s="37"/>
      <c r="B431" s="38"/>
      <c r="C431" s="38"/>
      <c r="D431" s="38"/>
      <c r="E431" s="38"/>
      <c r="F431" s="38"/>
      <c r="G431" s="1"/>
      <c r="H431" s="1"/>
      <c r="I431" s="1"/>
      <c r="J431" s="1"/>
      <c r="K431" s="1"/>
      <c r="L431" s="1"/>
      <c r="M431" s="1"/>
      <c r="N431" s="1"/>
      <c r="O431" s="1"/>
      <c r="P431" s="1"/>
      <c r="Q431" s="1"/>
      <c r="R431" s="1"/>
      <c r="S431" s="1"/>
      <c r="T431" s="1"/>
    </row>
    <row r="432" ht="15.75" customHeight="1">
      <c r="A432" s="37"/>
      <c r="B432" s="38"/>
      <c r="C432" s="38"/>
      <c r="D432" s="38"/>
      <c r="E432" s="38"/>
      <c r="F432" s="38"/>
      <c r="G432" s="1"/>
      <c r="H432" s="1"/>
      <c r="I432" s="1"/>
      <c r="J432" s="1"/>
      <c r="K432" s="1"/>
      <c r="L432" s="1"/>
      <c r="M432" s="1"/>
      <c r="N432" s="1"/>
      <c r="O432" s="1"/>
      <c r="P432" s="1"/>
      <c r="Q432" s="1"/>
      <c r="R432" s="1"/>
      <c r="S432" s="1"/>
      <c r="T432" s="1"/>
    </row>
    <row r="433" ht="15.75" customHeight="1">
      <c r="A433" s="37"/>
      <c r="B433" s="38"/>
      <c r="C433" s="38"/>
      <c r="D433" s="38"/>
      <c r="E433" s="38"/>
      <c r="F433" s="38"/>
      <c r="G433" s="1"/>
      <c r="H433" s="1"/>
      <c r="I433" s="1"/>
      <c r="J433" s="1"/>
      <c r="K433" s="1"/>
      <c r="L433" s="1"/>
      <c r="M433" s="1"/>
      <c r="N433" s="1"/>
      <c r="O433" s="1"/>
      <c r="P433" s="1"/>
      <c r="Q433" s="1"/>
      <c r="R433" s="1"/>
      <c r="S433" s="1"/>
      <c r="T433" s="1"/>
    </row>
    <row r="434" ht="15.75" customHeight="1">
      <c r="A434" s="37"/>
      <c r="B434" s="38"/>
      <c r="C434" s="38"/>
      <c r="D434" s="38"/>
      <c r="E434" s="38"/>
      <c r="F434" s="38"/>
      <c r="G434" s="1"/>
      <c r="H434" s="1"/>
      <c r="I434" s="1"/>
      <c r="J434" s="1"/>
      <c r="K434" s="1"/>
      <c r="L434" s="1"/>
      <c r="M434" s="1"/>
      <c r="N434" s="1"/>
      <c r="O434" s="1"/>
      <c r="P434" s="1"/>
      <c r="Q434" s="1"/>
      <c r="R434" s="1"/>
      <c r="S434" s="1"/>
      <c r="T434" s="1"/>
    </row>
    <row r="435" ht="15.75" customHeight="1">
      <c r="A435" s="37"/>
      <c r="B435" s="38"/>
      <c r="C435" s="38"/>
      <c r="D435" s="38"/>
      <c r="E435" s="38"/>
      <c r="F435" s="38"/>
      <c r="G435" s="1"/>
      <c r="H435" s="1"/>
      <c r="I435" s="1"/>
      <c r="J435" s="1"/>
      <c r="K435" s="1"/>
      <c r="L435" s="1"/>
      <c r="M435" s="1"/>
      <c r="N435" s="1"/>
      <c r="O435" s="1"/>
      <c r="P435" s="1"/>
      <c r="Q435" s="1"/>
      <c r="R435" s="1"/>
      <c r="S435" s="1"/>
      <c r="T435" s="1"/>
    </row>
    <row r="436" ht="15.75" customHeight="1">
      <c r="A436" s="37"/>
      <c r="B436" s="38"/>
      <c r="C436" s="38"/>
      <c r="D436" s="38"/>
      <c r="E436" s="38"/>
      <c r="F436" s="38"/>
      <c r="G436" s="1"/>
      <c r="H436" s="1"/>
      <c r="I436" s="1"/>
      <c r="J436" s="1"/>
      <c r="K436" s="1"/>
      <c r="L436" s="1"/>
      <c r="M436" s="1"/>
      <c r="N436" s="1"/>
      <c r="O436" s="1"/>
      <c r="P436" s="1"/>
      <c r="Q436" s="1"/>
      <c r="R436" s="1"/>
      <c r="S436" s="1"/>
      <c r="T436" s="1"/>
    </row>
    <row r="437" ht="15.75" customHeight="1">
      <c r="A437" s="37"/>
      <c r="B437" s="38"/>
      <c r="C437" s="38"/>
      <c r="D437" s="38"/>
      <c r="E437" s="38"/>
      <c r="F437" s="38"/>
      <c r="G437" s="1"/>
      <c r="H437" s="1"/>
      <c r="I437" s="1"/>
      <c r="J437" s="1"/>
      <c r="K437" s="1"/>
      <c r="L437" s="1"/>
      <c r="M437" s="1"/>
      <c r="N437" s="1"/>
      <c r="O437" s="1"/>
      <c r="P437" s="1"/>
      <c r="Q437" s="1"/>
      <c r="R437" s="1"/>
      <c r="S437" s="1"/>
      <c r="T437" s="1"/>
    </row>
    <row r="438" ht="15.75" customHeight="1">
      <c r="A438" s="37"/>
      <c r="B438" s="38"/>
      <c r="C438" s="38"/>
      <c r="D438" s="38"/>
      <c r="E438" s="38"/>
      <c r="F438" s="38"/>
      <c r="G438" s="1"/>
      <c r="H438" s="1"/>
      <c r="I438" s="1"/>
      <c r="J438" s="1"/>
      <c r="K438" s="1"/>
      <c r="L438" s="1"/>
      <c r="M438" s="1"/>
      <c r="N438" s="1"/>
      <c r="O438" s="1"/>
      <c r="P438" s="1"/>
      <c r="Q438" s="1"/>
      <c r="R438" s="1"/>
      <c r="S438" s="1"/>
      <c r="T438" s="1"/>
    </row>
    <row r="439" ht="15.75" customHeight="1">
      <c r="A439" s="37"/>
      <c r="B439" s="38"/>
      <c r="C439" s="38"/>
      <c r="D439" s="38"/>
      <c r="E439" s="38"/>
      <c r="F439" s="38"/>
      <c r="G439" s="1"/>
      <c r="H439" s="1"/>
      <c r="I439" s="1"/>
      <c r="J439" s="1"/>
      <c r="K439" s="1"/>
      <c r="L439" s="1"/>
      <c r="M439" s="1"/>
      <c r="N439" s="1"/>
      <c r="O439" s="1"/>
      <c r="P439" s="1"/>
      <c r="Q439" s="1"/>
      <c r="R439" s="1"/>
      <c r="S439" s="1"/>
      <c r="T439" s="1"/>
    </row>
    <row r="440" ht="15.75" customHeight="1">
      <c r="A440" s="37"/>
      <c r="B440" s="38"/>
      <c r="C440" s="38"/>
      <c r="D440" s="38"/>
      <c r="E440" s="38"/>
      <c r="F440" s="38"/>
      <c r="G440" s="1"/>
      <c r="H440" s="1"/>
      <c r="I440" s="1"/>
      <c r="J440" s="1"/>
      <c r="K440" s="1"/>
      <c r="L440" s="1"/>
      <c r="M440" s="1"/>
      <c r="N440" s="1"/>
      <c r="O440" s="1"/>
      <c r="P440" s="1"/>
      <c r="Q440" s="1"/>
      <c r="R440" s="1"/>
      <c r="S440" s="1"/>
      <c r="T440" s="1"/>
    </row>
    <row r="441" ht="15.75" customHeight="1">
      <c r="A441" s="37"/>
      <c r="B441" s="38"/>
      <c r="C441" s="38"/>
      <c r="D441" s="38"/>
      <c r="E441" s="38"/>
      <c r="F441" s="38"/>
      <c r="G441" s="1"/>
      <c r="H441" s="1"/>
      <c r="I441" s="1"/>
      <c r="J441" s="1"/>
      <c r="K441" s="1"/>
      <c r="L441" s="1"/>
      <c r="M441" s="1"/>
      <c r="N441" s="1"/>
      <c r="O441" s="1"/>
      <c r="P441" s="1"/>
      <c r="Q441" s="1"/>
      <c r="R441" s="1"/>
      <c r="S441" s="1"/>
      <c r="T441" s="1"/>
    </row>
    <row r="442" ht="15.75" customHeight="1">
      <c r="A442" s="37"/>
      <c r="B442" s="38"/>
      <c r="C442" s="38"/>
      <c r="D442" s="38"/>
      <c r="E442" s="38"/>
      <c r="F442" s="38"/>
      <c r="G442" s="1"/>
      <c r="H442" s="1"/>
      <c r="I442" s="1"/>
      <c r="J442" s="1"/>
      <c r="K442" s="1"/>
      <c r="L442" s="1"/>
      <c r="M442" s="1"/>
      <c r="N442" s="1"/>
      <c r="O442" s="1"/>
      <c r="P442" s="1"/>
      <c r="Q442" s="1"/>
      <c r="R442" s="1"/>
      <c r="S442" s="1"/>
      <c r="T442" s="1"/>
    </row>
    <row r="443" ht="15.75" customHeight="1">
      <c r="A443" s="37"/>
      <c r="B443" s="38"/>
      <c r="C443" s="38"/>
      <c r="D443" s="38"/>
      <c r="E443" s="38"/>
      <c r="F443" s="38"/>
      <c r="G443" s="1"/>
      <c r="H443" s="1"/>
      <c r="I443" s="1"/>
      <c r="J443" s="1"/>
      <c r="K443" s="1"/>
      <c r="L443" s="1"/>
      <c r="M443" s="1"/>
      <c r="N443" s="1"/>
      <c r="O443" s="1"/>
      <c r="P443" s="1"/>
      <c r="Q443" s="1"/>
      <c r="R443" s="1"/>
      <c r="S443" s="1"/>
      <c r="T443" s="1"/>
    </row>
    <row r="444" ht="15.75" customHeight="1">
      <c r="A444" s="37"/>
      <c r="B444" s="38"/>
      <c r="C444" s="38"/>
      <c r="D444" s="38"/>
      <c r="E444" s="38"/>
      <c r="F444" s="38"/>
      <c r="G444" s="1"/>
      <c r="H444" s="1"/>
      <c r="I444" s="1"/>
      <c r="J444" s="1"/>
      <c r="K444" s="1"/>
      <c r="L444" s="1"/>
      <c r="M444" s="1"/>
      <c r="N444" s="1"/>
      <c r="O444" s="1"/>
      <c r="P444" s="1"/>
      <c r="Q444" s="1"/>
      <c r="R444" s="1"/>
      <c r="S444" s="1"/>
      <c r="T444" s="1"/>
    </row>
    <row r="445" ht="15.75" customHeight="1">
      <c r="A445" s="37"/>
      <c r="B445" s="38"/>
      <c r="C445" s="38"/>
      <c r="D445" s="38"/>
      <c r="E445" s="38"/>
      <c r="F445" s="38"/>
      <c r="G445" s="1"/>
      <c r="H445" s="1"/>
      <c r="I445" s="1"/>
      <c r="J445" s="1"/>
      <c r="K445" s="1"/>
      <c r="L445" s="1"/>
      <c r="M445" s="1"/>
      <c r="N445" s="1"/>
      <c r="O445" s="1"/>
      <c r="P445" s="1"/>
      <c r="Q445" s="1"/>
      <c r="R445" s="1"/>
      <c r="S445" s="1"/>
      <c r="T445" s="1"/>
    </row>
    <row r="446" ht="15.75" customHeight="1">
      <c r="A446" s="37"/>
      <c r="B446" s="38"/>
      <c r="C446" s="38"/>
      <c r="D446" s="38"/>
      <c r="E446" s="38"/>
      <c r="F446" s="38"/>
      <c r="G446" s="1"/>
      <c r="H446" s="1"/>
      <c r="I446" s="1"/>
      <c r="J446" s="1"/>
      <c r="K446" s="1"/>
      <c r="L446" s="1"/>
      <c r="M446" s="1"/>
      <c r="N446" s="1"/>
      <c r="O446" s="1"/>
      <c r="P446" s="1"/>
      <c r="Q446" s="1"/>
      <c r="R446" s="1"/>
      <c r="S446" s="1"/>
      <c r="T446" s="1"/>
    </row>
    <row r="447" ht="15.75" customHeight="1">
      <c r="A447" s="37"/>
      <c r="B447" s="38"/>
      <c r="C447" s="38"/>
      <c r="D447" s="38"/>
      <c r="E447" s="38"/>
      <c r="F447" s="38"/>
      <c r="G447" s="1"/>
      <c r="H447" s="1"/>
      <c r="I447" s="1"/>
      <c r="J447" s="1"/>
      <c r="K447" s="1"/>
      <c r="L447" s="1"/>
      <c r="M447" s="1"/>
      <c r="N447" s="1"/>
      <c r="O447" s="1"/>
      <c r="P447" s="1"/>
      <c r="Q447" s="1"/>
      <c r="R447" s="1"/>
      <c r="S447" s="1"/>
      <c r="T447" s="1"/>
    </row>
    <row r="448" ht="15.75" customHeight="1">
      <c r="A448" s="37"/>
      <c r="B448" s="38"/>
      <c r="C448" s="38"/>
      <c r="D448" s="38"/>
      <c r="E448" s="38"/>
      <c r="F448" s="38"/>
      <c r="G448" s="1"/>
      <c r="H448" s="1"/>
      <c r="I448" s="1"/>
      <c r="J448" s="1"/>
      <c r="K448" s="1"/>
      <c r="L448" s="1"/>
      <c r="M448" s="1"/>
      <c r="N448" s="1"/>
      <c r="O448" s="1"/>
      <c r="P448" s="1"/>
      <c r="Q448" s="1"/>
      <c r="R448" s="1"/>
      <c r="S448" s="1"/>
      <c r="T448" s="1"/>
    </row>
    <row r="449" ht="15.75" customHeight="1">
      <c r="A449" s="37"/>
      <c r="B449" s="38"/>
      <c r="C449" s="38"/>
      <c r="D449" s="38"/>
      <c r="E449" s="38"/>
      <c r="F449" s="38"/>
      <c r="G449" s="1"/>
      <c r="H449" s="1"/>
      <c r="I449" s="1"/>
      <c r="J449" s="1"/>
      <c r="K449" s="1"/>
      <c r="L449" s="1"/>
      <c r="M449" s="1"/>
      <c r="N449" s="1"/>
      <c r="O449" s="1"/>
      <c r="P449" s="1"/>
      <c r="Q449" s="1"/>
      <c r="R449" s="1"/>
      <c r="S449" s="1"/>
      <c r="T449" s="1"/>
    </row>
    <row r="450" ht="15.75" customHeight="1">
      <c r="A450" s="37"/>
      <c r="B450" s="38"/>
      <c r="C450" s="38"/>
      <c r="D450" s="38"/>
      <c r="E450" s="38"/>
      <c r="F450" s="38"/>
      <c r="G450" s="1"/>
      <c r="H450" s="1"/>
      <c r="I450" s="1"/>
      <c r="J450" s="1"/>
      <c r="K450" s="1"/>
      <c r="L450" s="1"/>
      <c r="M450" s="1"/>
      <c r="N450" s="1"/>
      <c r="O450" s="1"/>
      <c r="P450" s="1"/>
      <c r="Q450" s="1"/>
      <c r="R450" s="1"/>
      <c r="S450" s="1"/>
      <c r="T450" s="1"/>
    </row>
    <row r="451" ht="15.75" customHeight="1">
      <c r="A451" s="37"/>
      <c r="B451" s="38"/>
      <c r="C451" s="38"/>
      <c r="D451" s="38"/>
      <c r="E451" s="38"/>
      <c r="F451" s="38"/>
      <c r="G451" s="1"/>
      <c r="H451" s="1"/>
      <c r="I451" s="1"/>
      <c r="J451" s="1"/>
      <c r="K451" s="1"/>
      <c r="L451" s="1"/>
      <c r="M451" s="1"/>
      <c r="N451" s="1"/>
      <c r="O451" s="1"/>
      <c r="P451" s="1"/>
      <c r="Q451" s="1"/>
      <c r="R451" s="1"/>
      <c r="S451" s="1"/>
      <c r="T451" s="1"/>
    </row>
    <row r="452" ht="15.75" customHeight="1">
      <c r="A452" s="37"/>
      <c r="B452" s="38"/>
      <c r="C452" s="38"/>
      <c r="D452" s="38"/>
      <c r="E452" s="38"/>
      <c r="F452" s="38"/>
      <c r="G452" s="1"/>
      <c r="H452" s="1"/>
      <c r="I452" s="1"/>
      <c r="J452" s="1"/>
      <c r="K452" s="1"/>
      <c r="L452" s="1"/>
      <c r="M452" s="1"/>
      <c r="N452" s="1"/>
      <c r="O452" s="1"/>
      <c r="P452" s="1"/>
      <c r="Q452" s="1"/>
      <c r="R452" s="1"/>
      <c r="S452" s="1"/>
      <c r="T452" s="1"/>
    </row>
    <row r="453" ht="15.75" customHeight="1">
      <c r="A453" s="37"/>
      <c r="B453" s="38"/>
      <c r="C453" s="38"/>
      <c r="D453" s="38"/>
      <c r="E453" s="38"/>
      <c r="F453" s="38"/>
      <c r="G453" s="1"/>
      <c r="H453" s="1"/>
      <c r="I453" s="1"/>
      <c r="J453" s="1"/>
      <c r="K453" s="1"/>
      <c r="L453" s="1"/>
      <c r="M453" s="1"/>
      <c r="N453" s="1"/>
      <c r="O453" s="1"/>
      <c r="P453" s="1"/>
      <c r="Q453" s="1"/>
      <c r="R453" s="1"/>
      <c r="S453" s="1"/>
      <c r="T453" s="1"/>
    </row>
    <row r="454" ht="15.75" customHeight="1">
      <c r="A454" s="37"/>
      <c r="B454" s="38"/>
      <c r="C454" s="38"/>
      <c r="D454" s="38"/>
      <c r="E454" s="38"/>
      <c r="F454" s="38"/>
      <c r="G454" s="1"/>
      <c r="H454" s="1"/>
      <c r="I454" s="1"/>
      <c r="J454" s="1"/>
      <c r="K454" s="1"/>
      <c r="L454" s="1"/>
      <c r="M454" s="1"/>
      <c r="N454" s="1"/>
      <c r="O454" s="1"/>
      <c r="P454" s="1"/>
      <c r="Q454" s="1"/>
      <c r="R454" s="1"/>
      <c r="S454" s="1"/>
      <c r="T454" s="1"/>
    </row>
    <row r="455" ht="15.75" customHeight="1">
      <c r="A455" s="37"/>
      <c r="B455" s="38"/>
      <c r="C455" s="38"/>
      <c r="D455" s="38"/>
      <c r="E455" s="38"/>
      <c r="F455" s="38"/>
      <c r="G455" s="1"/>
      <c r="H455" s="1"/>
      <c r="I455" s="1"/>
      <c r="J455" s="1"/>
      <c r="K455" s="1"/>
      <c r="L455" s="1"/>
      <c r="M455" s="1"/>
      <c r="N455" s="1"/>
      <c r="O455" s="1"/>
      <c r="P455" s="1"/>
      <c r="Q455" s="1"/>
      <c r="R455" s="1"/>
      <c r="S455" s="1"/>
      <c r="T455" s="1"/>
    </row>
    <row r="456" ht="15.75" customHeight="1">
      <c r="A456" s="37"/>
      <c r="B456" s="38"/>
      <c r="C456" s="38"/>
      <c r="D456" s="38"/>
      <c r="E456" s="38"/>
      <c r="F456" s="38"/>
      <c r="G456" s="1"/>
      <c r="H456" s="1"/>
      <c r="I456" s="1"/>
      <c r="J456" s="1"/>
      <c r="K456" s="1"/>
      <c r="L456" s="1"/>
      <c r="M456" s="1"/>
      <c r="N456" s="1"/>
      <c r="O456" s="1"/>
      <c r="P456" s="1"/>
      <c r="Q456" s="1"/>
      <c r="R456" s="1"/>
      <c r="S456" s="1"/>
      <c r="T456" s="1"/>
    </row>
    <row r="457" ht="15.75" customHeight="1">
      <c r="A457" s="37"/>
      <c r="B457" s="38"/>
      <c r="C457" s="38"/>
      <c r="D457" s="38"/>
      <c r="E457" s="38"/>
      <c r="F457" s="38"/>
      <c r="G457" s="1"/>
      <c r="H457" s="1"/>
      <c r="I457" s="1"/>
      <c r="J457" s="1"/>
      <c r="K457" s="1"/>
      <c r="L457" s="1"/>
      <c r="M457" s="1"/>
      <c r="N457" s="1"/>
      <c r="O457" s="1"/>
      <c r="P457" s="1"/>
      <c r="Q457" s="1"/>
      <c r="R457" s="1"/>
      <c r="S457" s="1"/>
      <c r="T457" s="1"/>
    </row>
    <row r="458" ht="15.75" customHeight="1">
      <c r="A458" s="37"/>
      <c r="B458" s="38"/>
      <c r="C458" s="38"/>
      <c r="D458" s="38"/>
      <c r="E458" s="38"/>
      <c r="F458" s="38"/>
      <c r="G458" s="1"/>
      <c r="H458" s="1"/>
      <c r="I458" s="1"/>
      <c r="J458" s="1"/>
      <c r="K458" s="1"/>
      <c r="L458" s="1"/>
      <c r="M458" s="1"/>
      <c r="N458" s="1"/>
      <c r="O458" s="1"/>
      <c r="P458" s="1"/>
      <c r="Q458" s="1"/>
      <c r="R458" s="1"/>
      <c r="S458" s="1"/>
      <c r="T458" s="1"/>
    </row>
    <row r="459" ht="15.75" customHeight="1">
      <c r="A459" s="37"/>
      <c r="B459" s="38"/>
      <c r="C459" s="38"/>
      <c r="D459" s="38"/>
      <c r="E459" s="38"/>
      <c r="F459" s="38"/>
      <c r="G459" s="1"/>
      <c r="H459" s="1"/>
      <c r="I459" s="1"/>
      <c r="J459" s="1"/>
      <c r="K459" s="1"/>
      <c r="L459" s="1"/>
      <c r="M459" s="1"/>
      <c r="N459" s="1"/>
      <c r="O459" s="1"/>
      <c r="P459" s="1"/>
      <c r="Q459" s="1"/>
      <c r="R459" s="1"/>
      <c r="S459" s="1"/>
      <c r="T459" s="1"/>
    </row>
    <row r="460" ht="15.75" customHeight="1">
      <c r="A460" s="37"/>
      <c r="B460" s="38"/>
      <c r="C460" s="38"/>
      <c r="D460" s="38"/>
      <c r="E460" s="38"/>
      <c r="F460" s="38"/>
      <c r="G460" s="1"/>
      <c r="H460" s="1"/>
      <c r="I460" s="1"/>
      <c r="J460" s="1"/>
      <c r="K460" s="1"/>
      <c r="L460" s="1"/>
      <c r="M460" s="1"/>
      <c r="N460" s="1"/>
      <c r="O460" s="1"/>
      <c r="P460" s="1"/>
      <c r="Q460" s="1"/>
      <c r="R460" s="1"/>
      <c r="S460" s="1"/>
      <c r="T460" s="1"/>
    </row>
    <row r="461" ht="15.75" customHeight="1">
      <c r="A461" s="37"/>
      <c r="B461" s="38"/>
      <c r="C461" s="38"/>
      <c r="D461" s="38"/>
      <c r="E461" s="38"/>
      <c r="F461" s="38"/>
      <c r="G461" s="1"/>
      <c r="H461" s="1"/>
      <c r="I461" s="1"/>
      <c r="J461" s="1"/>
      <c r="K461" s="1"/>
      <c r="L461" s="1"/>
      <c r="M461" s="1"/>
      <c r="N461" s="1"/>
      <c r="O461" s="1"/>
      <c r="P461" s="1"/>
      <c r="Q461" s="1"/>
      <c r="R461" s="1"/>
      <c r="S461" s="1"/>
      <c r="T461" s="1"/>
    </row>
    <row r="462" ht="15.75" customHeight="1">
      <c r="A462" s="37"/>
      <c r="B462" s="38"/>
      <c r="C462" s="38"/>
      <c r="D462" s="38"/>
      <c r="E462" s="38"/>
      <c r="F462" s="38"/>
      <c r="G462" s="1"/>
      <c r="H462" s="1"/>
      <c r="I462" s="1"/>
      <c r="J462" s="1"/>
      <c r="K462" s="1"/>
      <c r="L462" s="1"/>
      <c r="M462" s="1"/>
      <c r="N462" s="1"/>
      <c r="O462" s="1"/>
      <c r="P462" s="1"/>
      <c r="Q462" s="1"/>
      <c r="R462" s="1"/>
      <c r="S462" s="1"/>
      <c r="T462" s="1"/>
    </row>
    <row r="463" ht="15.75" customHeight="1">
      <c r="A463" s="37"/>
      <c r="B463" s="38"/>
      <c r="C463" s="38"/>
      <c r="D463" s="38"/>
      <c r="E463" s="38"/>
      <c r="F463" s="38"/>
      <c r="G463" s="1"/>
      <c r="H463" s="1"/>
      <c r="I463" s="1"/>
      <c r="J463" s="1"/>
      <c r="K463" s="1"/>
      <c r="L463" s="1"/>
      <c r="M463" s="1"/>
      <c r="N463" s="1"/>
      <c r="O463" s="1"/>
      <c r="P463" s="1"/>
      <c r="Q463" s="1"/>
      <c r="R463" s="1"/>
      <c r="S463" s="1"/>
      <c r="T463" s="1"/>
    </row>
    <row r="464" ht="15.75" customHeight="1">
      <c r="A464" s="37"/>
      <c r="B464" s="38"/>
      <c r="C464" s="38"/>
      <c r="D464" s="38"/>
      <c r="E464" s="38"/>
      <c r="F464" s="38"/>
      <c r="G464" s="1"/>
      <c r="H464" s="1"/>
      <c r="I464" s="1"/>
      <c r="J464" s="1"/>
      <c r="K464" s="1"/>
      <c r="L464" s="1"/>
      <c r="M464" s="1"/>
      <c r="N464" s="1"/>
      <c r="O464" s="1"/>
      <c r="P464" s="1"/>
      <c r="Q464" s="1"/>
      <c r="R464" s="1"/>
      <c r="S464" s="1"/>
      <c r="T464" s="1"/>
    </row>
    <row r="465" ht="15.75" customHeight="1">
      <c r="A465" s="37"/>
      <c r="B465" s="38"/>
      <c r="C465" s="38"/>
      <c r="D465" s="38"/>
      <c r="E465" s="38"/>
      <c r="F465" s="38"/>
      <c r="G465" s="1"/>
      <c r="H465" s="1"/>
      <c r="I465" s="1"/>
      <c r="J465" s="1"/>
      <c r="K465" s="1"/>
      <c r="L465" s="1"/>
      <c r="M465" s="1"/>
      <c r="N465" s="1"/>
      <c r="O465" s="1"/>
      <c r="P465" s="1"/>
      <c r="Q465" s="1"/>
      <c r="R465" s="1"/>
      <c r="S465" s="1"/>
      <c r="T465" s="1"/>
    </row>
    <row r="466" ht="15.75" customHeight="1">
      <c r="A466" s="37"/>
      <c r="B466" s="38"/>
      <c r="C466" s="38"/>
      <c r="D466" s="38"/>
      <c r="E466" s="38"/>
      <c r="F466" s="38"/>
      <c r="G466" s="1"/>
      <c r="H466" s="1"/>
      <c r="I466" s="1"/>
      <c r="J466" s="1"/>
      <c r="K466" s="1"/>
      <c r="L466" s="1"/>
      <c r="M466" s="1"/>
      <c r="N466" s="1"/>
      <c r="O466" s="1"/>
      <c r="P466" s="1"/>
      <c r="Q466" s="1"/>
      <c r="R466" s="1"/>
      <c r="S466" s="1"/>
      <c r="T466" s="1"/>
    </row>
    <row r="467" ht="15.75" customHeight="1">
      <c r="A467" s="37"/>
      <c r="B467" s="38"/>
      <c r="C467" s="38"/>
      <c r="D467" s="38"/>
      <c r="E467" s="38"/>
      <c r="F467" s="38"/>
      <c r="G467" s="1"/>
      <c r="H467" s="1"/>
      <c r="I467" s="1"/>
      <c r="J467" s="1"/>
      <c r="K467" s="1"/>
      <c r="L467" s="1"/>
      <c r="M467" s="1"/>
      <c r="N467" s="1"/>
      <c r="O467" s="1"/>
      <c r="P467" s="1"/>
      <c r="Q467" s="1"/>
      <c r="R467" s="1"/>
      <c r="S467" s="1"/>
      <c r="T467" s="1"/>
    </row>
    <row r="468" ht="15.75" customHeight="1">
      <c r="A468" s="37"/>
      <c r="B468" s="38"/>
      <c r="C468" s="38"/>
      <c r="D468" s="38"/>
      <c r="E468" s="38"/>
      <c r="F468" s="38"/>
      <c r="G468" s="1"/>
      <c r="H468" s="1"/>
      <c r="I468" s="1"/>
      <c r="J468" s="1"/>
      <c r="K468" s="1"/>
      <c r="L468" s="1"/>
      <c r="M468" s="1"/>
      <c r="N468" s="1"/>
      <c r="O468" s="1"/>
      <c r="P468" s="1"/>
      <c r="Q468" s="1"/>
      <c r="R468" s="1"/>
      <c r="S468" s="1"/>
      <c r="T468" s="1"/>
    </row>
    <row r="469" ht="15.75" customHeight="1">
      <c r="A469" s="37"/>
      <c r="B469" s="38"/>
      <c r="C469" s="38"/>
      <c r="D469" s="38"/>
      <c r="E469" s="38"/>
      <c r="F469" s="38"/>
      <c r="G469" s="1"/>
      <c r="H469" s="1"/>
      <c r="I469" s="1"/>
      <c r="J469" s="1"/>
      <c r="K469" s="1"/>
      <c r="L469" s="1"/>
      <c r="M469" s="1"/>
      <c r="N469" s="1"/>
      <c r="O469" s="1"/>
      <c r="P469" s="1"/>
      <c r="Q469" s="1"/>
      <c r="R469" s="1"/>
      <c r="S469" s="1"/>
      <c r="T469" s="1"/>
    </row>
    <row r="470" ht="15.75" customHeight="1">
      <c r="A470" s="37"/>
      <c r="B470" s="38"/>
      <c r="C470" s="38"/>
      <c r="D470" s="38"/>
      <c r="E470" s="38"/>
      <c r="F470" s="38"/>
      <c r="G470" s="1"/>
      <c r="H470" s="1"/>
      <c r="I470" s="1"/>
      <c r="J470" s="1"/>
      <c r="K470" s="1"/>
      <c r="L470" s="1"/>
      <c r="M470" s="1"/>
      <c r="N470" s="1"/>
      <c r="O470" s="1"/>
      <c r="P470" s="1"/>
      <c r="Q470" s="1"/>
      <c r="R470" s="1"/>
      <c r="S470" s="1"/>
      <c r="T470" s="1"/>
    </row>
    <row r="471" ht="15.75" customHeight="1">
      <c r="A471" s="37"/>
      <c r="B471" s="38"/>
      <c r="C471" s="38"/>
      <c r="D471" s="38"/>
      <c r="E471" s="38"/>
      <c r="F471" s="38"/>
      <c r="G471" s="1"/>
      <c r="H471" s="1"/>
      <c r="I471" s="1"/>
      <c r="J471" s="1"/>
      <c r="K471" s="1"/>
      <c r="L471" s="1"/>
      <c r="M471" s="1"/>
      <c r="N471" s="1"/>
      <c r="O471" s="1"/>
      <c r="P471" s="1"/>
      <c r="Q471" s="1"/>
      <c r="R471" s="1"/>
      <c r="S471" s="1"/>
      <c r="T471" s="1"/>
    </row>
    <row r="472" ht="15.75" customHeight="1">
      <c r="A472" s="37"/>
      <c r="B472" s="38"/>
      <c r="C472" s="38"/>
      <c r="D472" s="38"/>
      <c r="E472" s="38"/>
      <c r="F472" s="38"/>
      <c r="G472" s="1"/>
      <c r="H472" s="1"/>
      <c r="I472" s="1"/>
      <c r="J472" s="1"/>
      <c r="K472" s="1"/>
      <c r="L472" s="1"/>
      <c r="M472" s="1"/>
      <c r="N472" s="1"/>
      <c r="O472" s="1"/>
      <c r="P472" s="1"/>
      <c r="Q472" s="1"/>
      <c r="R472" s="1"/>
      <c r="S472" s="1"/>
      <c r="T472" s="1"/>
    </row>
    <row r="473" ht="15.75" customHeight="1">
      <c r="A473" s="37"/>
      <c r="B473" s="38"/>
      <c r="C473" s="38"/>
      <c r="D473" s="38"/>
      <c r="E473" s="38"/>
      <c r="F473" s="38"/>
      <c r="G473" s="1"/>
      <c r="H473" s="1"/>
      <c r="I473" s="1"/>
      <c r="J473" s="1"/>
      <c r="K473" s="1"/>
      <c r="L473" s="1"/>
      <c r="M473" s="1"/>
      <c r="N473" s="1"/>
      <c r="O473" s="1"/>
      <c r="P473" s="1"/>
      <c r="Q473" s="1"/>
      <c r="R473" s="1"/>
      <c r="S473" s="1"/>
      <c r="T473" s="1"/>
    </row>
    <row r="474" ht="15.75" customHeight="1">
      <c r="A474" s="37"/>
      <c r="B474" s="38"/>
      <c r="C474" s="38"/>
      <c r="D474" s="38"/>
      <c r="E474" s="38"/>
      <c r="F474" s="38"/>
      <c r="G474" s="1"/>
      <c r="H474" s="1"/>
      <c r="I474" s="1"/>
      <c r="J474" s="1"/>
      <c r="K474" s="1"/>
      <c r="L474" s="1"/>
      <c r="M474" s="1"/>
      <c r="N474" s="1"/>
      <c r="O474" s="1"/>
      <c r="P474" s="1"/>
      <c r="Q474" s="1"/>
      <c r="R474" s="1"/>
      <c r="S474" s="1"/>
      <c r="T474" s="1"/>
    </row>
    <row r="475" ht="15.75" customHeight="1">
      <c r="A475" s="37"/>
      <c r="B475" s="38"/>
      <c r="C475" s="38"/>
      <c r="D475" s="38"/>
      <c r="E475" s="38"/>
      <c r="F475" s="38"/>
      <c r="G475" s="1"/>
      <c r="H475" s="1"/>
      <c r="I475" s="1"/>
      <c r="J475" s="1"/>
      <c r="K475" s="1"/>
      <c r="L475" s="1"/>
      <c r="M475" s="1"/>
      <c r="N475" s="1"/>
      <c r="O475" s="1"/>
      <c r="P475" s="1"/>
      <c r="Q475" s="1"/>
      <c r="R475" s="1"/>
      <c r="S475" s="1"/>
      <c r="T475" s="1"/>
    </row>
    <row r="476" ht="15.75" customHeight="1">
      <c r="A476" s="37"/>
      <c r="B476" s="38"/>
      <c r="C476" s="38"/>
      <c r="D476" s="38"/>
      <c r="E476" s="38"/>
      <c r="F476" s="38"/>
      <c r="G476" s="1"/>
      <c r="H476" s="1"/>
      <c r="I476" s="1"/>
      <c r="J476" s="1"/>
      <c r="K476" s="1"/>
      <c r="L476" s="1"/>
      <c r="M476" s="1"/>
      <c r="N476" s="1"/>
      <c r="O476" s="1"/>
      <c r="P476" s="1"/>
      <c r="Q476" s="1"/>
      <c r="R476" s="1"/>
      <c r="S476" s="1"/>
      <c r="T476" s="1"/>
    </row>
    <row r="477" ht="15.75" customHeight="1">
      <c r="A477" s="37"/>
      <c r="B477" s="38"/>
      <c r="C477" s="38"/>
      <c r="D477" s="38"/>
      <c r="E477" s="38"/>
      <c r="F477" s="38"/>
      <c r="G477" s="1"/>
      <c r="H477" s="1"/>
      <c r="I477" s="1"/>
      <c r="J477" s="1"/>
      <c r="K477" s="1"/>
      <c r="L477" s="1"/>
      <c r="M477" s="1"/>
      <c r="N477" s="1"/>
      <c r="O477" s="1"/>
      <c r="P477" s="1"/>
      <c r="Q477" s="1"/>
      <c r="R477" s="1"/>
      <c r="S477" s="1"/>
      <c r="T477" s="1"/>
    </row>
    <row r="478" ht="15.75" customHeight="1">
      <c r="A478" s="37"/>
      <c r="B478" s="38"/>
      <c r="C478" s="38"/>
      <c r="D478" s="38"/>
      <c r="E478" s="38"/>
      <c r="F478" s="38"/>
      <c r="G478" s="1"/>
      <c r="H478" s="1"/>
      <c r="I478" s="1"/>
      <c r="J478" s="1"/>
      <c r="K478" s="1"/>
      <c r="L478" s="1"/>
      <c r="M478" s="1"/>
      <c r="N478" s="1"/>
      <c r="O478" s="1"/>
      <c r="P478" s="1"/>
      <c r="Q478" s="1"/>
      <c r="R478" s="1"/>
      <c r="S478" s="1"/>
      <c r="T478" s="1"/>
    </row>
    <row r="479" ht="15.75" customHeight="1">
      <c r="A479" s="37"/>
      <c r="B479" s="38"/>
      <c r="C479" s="38"/>
      <c r="D479" s="38"/>
      <c r="E479" s="38"/>
      <c r="F479" s="38"/>
      <c r="G479" s="1"/>
      <c r="H479" s="1"/>
      <c r="I479" s="1"/>
      <c r="J479" s="1"/>
      <c r="K479" s="1"/>
      <c r="L479" s="1"/>
      <c r="M479" s="1"/>
      <c r="N479" s="1"/>
      <c r="O479" s="1"/>
      <c r="P479" s="1"/>
      <c r="Q479" s="1"/>
      <c r="R479" s="1"/>
      <c r="S479" s="1"/>
      <c r="T479" s="1"/>
    </row>
    <row r="480" ht="15.75" customHeight="1">
      <c r="A480" s="37"/>
      <c r="B480" s="38"/>
      <c r="C480" s="38"/>
      <c r="D480" s="38"/>
      <c r="E480" s="38"/>
      <c r="F480" s="38"/>
      <c r="G480" s="1"/>
      <c r="H480" s="1"/>
      <c r="I480" s="1"/>
      <c r="J480" s="1"/>
      <c r="K480" s="1"/>
      <c r="L480" s="1"/>
      <c r="M480" s="1"/>
      <c r="N480" s="1"/>
      <c r="O480" s="1"/>
      <c r="P480" s="1"/>
      <c r="Q480" s="1"/>
      <c r="R480" s="1"/>
      <c r="S480" s="1"/>
      <c r="T480" s="1"/>
    </row>
    <row r="481" ht="15.75" customHeight="1">
      <c r="A481" s="37"/>
      <c r="B481" s="38"/>
      <c r="C481" s="38"/>
      <c r="D481" s="38"/>
      <c r="E481" s="38"/>
      <c r="F481" s="38"/>
      <c r="G481" s="1"/>
      <c r="H481" s="1"/>
      <c r="I481" s="1"/>
      <c r="J481" s="1"/>
      <c r="K481" s="1"/>
      <c r="L481" s="1"/>
      <c r="M481" s="1"/>
      <c r="N481" s="1"/>
      <c r="O481" s="1"/>
      <c r="P481" s="1"/>
      <c r="Q481" s="1"/>
      <c r="R481" s="1"/>
      <c r="S481" s="1"/>
      <c r="T481" s="1"/>
    </row>
    <row r="482" ht="15.75" customHeight="1">
      <c r="A482" s="37"/>
      <c r="B482" s="38"/>
      <c r="C482" s="38"/>
      <c r="D482" s="38"/>
      <c r="E482" s="38"/>
      <c r="F482" s="38"/>
      <c r="G482" s="1"/>
      <c r="H482" s="1"/>
      <c r="I482" s="1"/>
      <c r="J482" s="1"/>
      <c r="K482" s="1"/>
      <c r="L482" s="1"/>
      <c r="M482" s="1"/>
      <c r="N482" s="1"/>
      <c r="O482" s="1"/>
      <c r="P482" s="1"/>
      <c r="Q482" s="1"/>
      <c r="R482" s="1"/>
      <c r="S482" s="1"/>
      <c r="T482" s="1"/>
    </row>
    <row r="483" ht="15.75" customHeight="1">
      <c r="A483" s="37"/>
      <c r="B483" s="38"/>
      <c r="C483" s="38"/>
      <c r="D483" s="38"/>
      <c r="E483" s="38"/>
      <c r="F483" s="38"/>
      <c r="G483" s="1"/>
      <c r="H483" s="1"/>
      <c r="I483" s="1"/>
      <c r="J483" s="1"/>
      <c r="K483" s="1"/>
      <c r="L483" s="1"/>
      <c r="M483" s="1"/>
      <c r="N483" s="1"/>
      <c r="O483" s="1"/>
      <c r="P483" s="1"/>
      <c r="Q483" s="1"/>
      <c r="R483" s="1"/>
      <c r="S483" s="1"/>
      <c r="T483" s="1"/>
    </row>
    <row r="484" ht="15.75" customHeight="1">
      <c r="A484" s="37"/>
      <c r="B484" s="38"/>
      <c r="C484" s="38"/>
      <c r="D484" s="38"/>
      <c r="E484" s="38"/>
      <c r="F484" s="38"/>
      <c r="G484" s="1"/>
      <c r="H484" s="1"/>
      <c r="I484" s="1"/>
      <c r="J484" s="1"/>
      <c r="K484" s="1"/>
      <c r="L484" s="1"/>
      <c r="M484" s="1"/>
      <c r="N484" s="1"/>
      <c r="O484" s="1"/>
      <c r="P484" s="1"/>
      <c r="Q484" s="1"/>
      <c r="R484" s="1"/>
      <c r="S484" s="1"/>
      <c r="T484" s="1"/>
    </row>
    <row r="485" ht="15.75" customHeight="1">
      <c r="A485" s="37"/>
      <c r="B485" s="38"/>
      <c r="C485" s="38"/>
      <c r="D485" s="38"/>
      <c r="E485" s="38"/>
      <c r="F485" s="38"/>
      <c r="G485" s="1"/>
      <c r="H485" s="1"/>
      <c r="I485" s="1"/>
      <c r="J485" s="1"/>
      <c r="K485" s="1"/>
      <c r="L485" s="1"/>
      <c r="M485" s="1"/>
      <c r="N485" s="1"/>
      <c r="O485" s="1"/>
      <c r="P485" s="1"/>
      <c r="Q485" s="1"/>
      <c r="R485" s="1"/>
      <c r="S485" s="1"/>
      <c r="T485" s="1"/>
    </row>
    <row r="486" ht="15.75" customHeight="1">
      <c r="A486" s="37"/>
      <c r="B486" s="38"/>
      <c r="C486" s="38"/>
      <c r="D486" s="38"/>
      <c r="E486" s="38"/>
      <c r="F486" s="38"/>
      <c r="G486" s="1"/>
      <c r="H486" s="1"/>
      <c r="I486" s="1"/>
      <c r="J486" s="1"/>
      <c r="K486" s="1"/>
      <c r="L486" s="1"/>
      <c r="M486" s="1"/>
      <c r="N486" s="1"/>
      <c r="O486" s="1"/>
      <c r="P486" s="1"/>
      <c r="Q486" s="1"/>
      <c r="R486" s="1"/>
      <c r="S486" s="1"/>
      <c r="T486" s="1"/>
    </row>
    <row r="487" ht="15.75" customHeight="1">
      <c r="A487" s="37"/>
      <c r="B487" s="38"/>
      <c r="C487" s="38"/>
      <c r="D487" s="38"/>
      <c r="E487" s="38"/>
      <c r="F487" s="38"/>
      <c r="G487" s="1"/>
      <c r="H487" s="1"/>
      <c r="I487" s="1"/>
      <c r="J487" s="1"/>
      <c r="K487" s="1"/>
      <c r="L487" s="1"/>
      <c r="M487" s="1"/>
      <c r="N487" s="1"/>
      <c r="O487" s="1"/>
      <c r="P487" s="1"/>
      <c r="Q487" s="1"/>
      <c r="R487" s="1"/>
      <c r="S487" s="1"/>
      <c r="T487" s="1"/>
    </row>
    <row r="488" ht="15.75" customHeight="1">
      <c r="A488" s="37"/>
      <c r="B488" s="38"/>
      <c r="C488" s="38"/>
      <c r="D488" s="38"/>
      <c r="E488" s="38"/>
      <c r="F488" s="38"/>
      <c r="G488" s="1"/>
      <c r="H488" s="1"/>
      <c r="I488" s="1"/>
      <c r="J488" s="1"/>
      <c r="K488" s="1"/>
      <c r="L488" s="1"/>
      <c r="M488" s="1"/>
      <c r="N488" s="1"/>
      <c r="O488" s="1"/>
      <c r="P488" s="1"/>
      <c r="Q488" s="1"/>
      <c r="R488" s="1"/>
      <c r="S488" s="1"/>
      <c r="T488" s="1"/>
    </row>
    <row r="489" ht="15.75" customHeight="1">
      <c r="A489" s="37"/>
      <c r="B489" s="38"/>
      <c r="C489" s="38"/>
      <c r="D489" s="38"/>
      <c r="E489" s="38"/>
      <c r="F489" s="38"/>
      <c r="G489" s="1"/>
      <c r="H489" s="1"/>
      <c r="I489" s="1"/>
      <c r="J489" s="1"/>
      <c r="K489" s="1"/>
      <c r="L489" s="1"/>
      <c r="M489" s="1"/>
      <c r="N489" s="1"/>
      <c r="O489" s="1"/>
      <c r="P489" s="1"/>
      <c r="Q489" s="1"/>
      <c r="R489" s="1"/>
      <c r="S489" s="1"/>
      <c r="T489" s="1"/>
    </row>
    <row r="490" ht="15.75" customHeight="1">
      <c r="A490" s="37"/>
      <c r="B490" s="38"/>
      <c r="C490" s="38"/>
      <c r="D490" s="38"/>
      <c r="E490" s="38"/>
      <c r="F490" s="38"/>
      <c r="G490" s="1"/>
      <c r="H490" s="1"/>
      <c r="I490" s="1"/>
      <c r="J490" s="1"/>
      <c r="K490" s="1"/>
      <c r="L490" s="1"/>
      <c r="M490" s="1"/>
      <c r="N490" s="1"/>
      <c r="O490" s="1"/>
      <c r="P490" s="1"/>
      <c r="Q490" s="1"/>
      <c r="R490" s="1"/>
      <c r="S490" s="1"/>
      <c r="T490" s="1"/>
    </row>
    <row r="491" ht="15.75" customHeight="1">
      <c r="A491" s="37"/>
      <c r="B491" s="38"/>
      <c r="C491" s="38"/>
      <c r="D491" s="38"/>
      <c r="E491" s="38"/>
      <c r="F491" s="38"/>
      <c r="G491" s="1"/>
      <c r="H491" s="1"/>
      <c r="I491" s="1"/>
      <c r="J491" s="1"/>
      <c r="K491" s="1"/>
      <c r="L491" s="1"/>
      <c r="M491" s="1"/>
      <c r="N491" s="1"/>
      <c r="O491" s="1"/>
      <c r="P491" s="1"/>
      <c r="Q491" s="1"/>
      <c r="R491" s="1"/>
      <c r="S491" s="1"/>
      <c r="T491" s="1"/>
    </row>
    <row r="492" ht="15.75" customHeight="1">
      <c r="A492" s="37"/>
      <c r="B492" s="38"/>
      <c r="C492" s="38"/>
      <c r="D492" s="38"/>
      <c r="E492" s="38"/>
      <c r="F492" s="38"/>
      <c r="G492" s="1"/>
      <c r="H492" s="1"/>
      <c r="I492" s="1"/>
      <c r="J492" s="1"/>
      <c r="K492" s="1"/>
      <c r="L492" s="1"/>
      <c r="M492" s="1"/>
      <c r="N492" s="1"/>
      <c r="O492" s="1"/>
      <c r="P492" s="1"/>
      <c r="Q492" s="1"/>
      <c r="R492" s="1"/>
      <c r="S492" s="1"/>
      <c r="T492" s="1"/>
    </row>
    <row r="493" ht="15.75" customHeight="1">
      <c r="A493" s="37"/>
      <c r="B493" s="38"/>
      <c r="C493" s="38"/>
      <c r="D493" s="38"/>
      <c r="E493" s="38"/>
      <c r="F493" s="38"/>
      <c r="G493" s="1"/>
      <c r="H493" s="1"/>
      <c r="I493" s="1"/>
      <c r="J493" s="1"/>
      <c r="K493" s="1"/>
      <c r="L493" s="1"/>
      <c r="M493" s="1"/>
      <c r="N493" s="1"/>
      <c r="O493" s="1"/>
      <c r="P493" s="1"/>
      <c r="Q493" s="1"/>
      <c r="R493" s="1"/>
      <c r="S493" s="1"/>
      <c r="T493" s="1"/>
    </row>
    <row r="494" ht="15.75" customHeight="1">
      <c r="A494" s="37"/>
      <c r="B494" s="38"/>
      <c r="C494" s="38"/>
      <c r="D494" s="38"/>
      <c r="E494" s="38"/>
      <c r="F494" s="38"/>
      <c r="G494" s="1"/>
      <c r="H494" s="1"/>
      <c r="I494" s="1"/>
      <c r="J494" s="1"/>
      <c r="K494" s="1"/>
      <c r="L494" s="1"/>
      <c r="M494" s="1"/>
      <c r="N494" s="1"/>
      <c r="O494" s="1"/>
      <c r="P494" s="1"/>
      <c r="Q494" s="1"/>
      <c r="R494" s="1"/>
      <c r="S494" s="1"/>
      <c r="T494" s="1"/>
    </row>
    <row r="495" ht="15.75" customHeight="1">
      <c r="A495" s="37"/>
      <c r="B495" s="38"/>
      <c r="C495" s="38"/>
      <c r="D495" s="38"/>
      <c r="E495" s="38"/>
      <c r="F495" s="38"/>
      <c r="G495" s="1"/>
      <c r="H495" s="1"/>
      <c r="I495" s="1"/>
      <c r="J495" s="1"/>
      <c r="K495" s="1"/>
      <c r="L495" s="1"/>
      <c r="M495" s="1"/>
      <c r="N495" s="1"/>
      <c r="O495" s="1"/>
      <c r="P495" s="1"/>
      <c r="Q495" s="1"/>
      <c r="R495" s="1"/>
      <c r="S495" s="1"/>
      <c r="T495" s="1"/>
    </row>
    <row r="496" ht="15.75" customHeight="1">
      <c r="A496" s="37"/>
      <c r="B496" s="38"/>
      <c r="C496" s="38"/>
      <c r="D496" s="38"/>
      <c r="E496" s="38"/>
      <c r="F496" s="38"/>
      <c r="G496" s="1"/>
      <c r="H496" s="1"/>
      <c r="I496" s="1"/>
      <c r="J496" s="1"/>
      <c r="K496" s="1"/>
      <c r="L496" s="1"/>
      <c r="M496" s="1"/>
      <c r="N496" s="1"/>
      <c r="O496" s="1"/>
      <c r="P496" s="1"/>
      <c r="Q496" s="1"/>
      <c r="R496" s="1"/>
      <c r="S496" s="1"/>
      <c r="T496" s="1"/>
    </row>
    <row r="497" ht="15.75" customHeight="1">
      <c r="A497" s="37"/>
      <c r="B497" s="38"/>
      <c r="C497" s="38"/>
      <c r="D497" s="38"/>
      <c r="E497" s="38"/>
      <c r="F497" s="38"/>
      <c r="G497" s="1"/>
      <c r="H497" s="1"/>
      <c r="I497" s="1"/>
      <c r="J497" s="1"/>
      <c r="K497" s="1"/>
      <c r="L497" s="1"/>
      <c r="M497" s="1"/>
      <c r="N497" s="1"/>
      <c r="O497" s="1"/>
      <c r="P497" s="1"/>
      <c r="Q497" s="1"/>
      <c r="R497" s="1"/>
      <c r="S497" s="1"/>
      <c r="T497" s="1"/>
    </row>
    <row r="498" ht="15.75" customHeight="1">
      <c r="A498" s="37"/>
      <c r="B498" s="38"/>
      <c r="C498" s="38"/>
      <c r="D498" s="38"/>
      <c r="E498" s="38"/>
      <c r="F498" s="38"/>
      <c r="G498" s="1"/>
      <c r="H498" s="1"/>
      <c r="I498" s="1"/>
      <c r="J498" s="1"/>
      <c r="K498" s="1"/>
      <c r="L498" s="1"/>
      <c r="M498" s="1"/>
      <c r="N498" s="1"/>
      <c r="O498" s="1"/>
      <c r="P498" s="1"/>
      <c r="Q498" s="1"/>
      <c r="R498" s="1"/>
      <c r="S498" s="1"/>
      <c r="T498" s="1"/>
    </row>
    <row r="499" ht="15.75" customHeight="1">
      <c r="A499" s="37"/>
      <c r="B499" s="38"/>
      <c r="C499" s="38"/>
      <c r="D499" s="38"/>
      <c r="E499" s="38"/>
      <c r="F499" s="38"/>
      <c r="G499" s="1"/>
      <c r="H499" s="1"/>
      <c r="I499" s="1"/>
      <c r="J499" s="1"/>
      <c r="K499" s="1"/>
      <c r="L499" s="1"/>
      <c r="M499" s="1"/>
      <c r="N499" s="1"/>
      <c r="O499" s="1"/>
      <c r="P499" s="1"/>
      <c r="Q499" s="1"/>
      <c r="R499" s="1"/>
      <c r="S499" s="1"/>
      <c r="T499" s="1"/>
    </row>
    <row r="500" ht="15.75" customHeight="1">
      <c r="A500" s="37"/>
      <c r="B500" s="38"/>
      <c r="C500" s="38"/>
      <c r="D500" s="38"/>
      <c r="E500" s="38"/>
      <c r="F500" s="38"/>
      <c r="G500" s="1"/>
      <c r="H500" s="1"/>
      <c r="I500" s="1"/>
      <c r="J500" s="1"/>
      <c r="K500" s="1"/>
      <c r="L500" s="1"/>
      <c r="M500" s="1"/>
      <c r="N500" s="1"/>
      <c r="O500" s="1"/>
      <c r="P500" s="1"/>
      <c r="Q500" s="1"/>
      <c r="R500" s="1"/>
      <c r="S500" s="1"/>
      <c r="T500" s="1"/>
    </row>
    <row r="501" ht="15.75" customHeight="1">
      <c r="A501" s="37"/>
      <c r="B501" s="38"/>
      <c r="C501" s="38"/>
      <c r="D501" s="38"/>
      <c r="E501" s="38"/>
      <c r="F501" s="38"/>
      <c r="G501" s="1"/>
      <c r="H501" s="1"/>
      <c r="I501" s="1"/>
      <c r="J501" s="1"/>
      <c r="K501" s="1"/>
      <c r="L501" s="1"/>
      <c r="M501" s="1"/>
      <c r="N501" s="1"/>
      <c r="O501" s="1"/>
      <c r="P501" s="1"/>
      <c r="Q501" s="1"/>
      <c r="R501" s="1"/>
      <c r="S501" s="1"/>
      <c r="T501" s="1"/>
    </row>
    <row r="502" ht="15.75" customHeight="1">
      <c r="A502" s="37"/>
      <c r="B502" s="38"/>
      <c r="C502" s="38"/>
      <c r="D502" s="38"/>
      <c r="E502" s="38"/>
      <c r="F502" s="38"/>
      <c r="G502" s="1"/>
      <c r="H502" s="1"/>
      <c r="I502" s="1"/>
      <c r="J502" s="1"/>
      <c r="K502" s="1"/>
      <c r="L502" s="1"/>
      <c r="M502" s="1"/>
      <c r="N502" s="1"/>
      <c r="O502" s="1"/>
      <c r="P502" s="1"/>
      <c r="Q502" s="1"/>
      <c r="R502" s="1"/>
      <c r="S502" s="1"/>
      <c r="T502" s="1"/>
    </row>
    <row r="503" ht="15.75" customHeight="1">
      <c r="A503" s="37"/>
      <c r="B503" s="38"/>
      <c r="C503" s="38"/>
      <c r="D503" s="38"/>
      <c r="E503" s="38"/>
      <c r="F503" s="38"/>
      <c r="G503" s="1"/>
      <c r="H503" s="1"/>
      <c r="I503" s="1"/>
      <c r="J503" s="1"/>
      <c r="K503" s="1"/>
      <c r="L503" s="1"/>
      <c r="M503" s="1"/>
      <c r="N503" s="1"/>
      <c r="O503" s="1"/>
      <c r="P503" s="1"/>
      <c r="Q503" s="1"/>
      <c r="R503" s="1"/>
      <c r="S503" s="1"/>
      <c r="T503" s="1"/>
    </row>
    <row r="504" ht="15.75" customHeight="1">
      <c r="A504" s="37"/>
      <c r="B504" s="38"/>
      <c r="C504" s="38"/>
      <c r="D504" s="38"/>
      <c r="E504" s="38"/>
      <c r="F504" s="38"/>
      <c r="G504" s="1"/>
      <c r="H504" s="1"/>
      <c r="I504" s="1"/>
      <c r="J504" s="1"/>
      <c r="K504" s="1"/>
      <c r="L504" s="1"/>
      <c r="M504" s="1"/>
      <c r="N504" s="1"/>
      <c r="O504" s="1"/>
      <c r="P504" s="1"/>
      <c r="Q504" s="1"/>
      <c r="R504" s="1"/>
      <c r="S504" s="1"/>
      <c r="T504" s="1"/>
    </row>
    <row r="505" ht="15.75" customHeight="1">
      <c r="A505" s="37"/>
      <c r="B505" s="38"/>
      <c r="C505" s="38"/>
      <c r="D505" s="38"/>
      <c r="E505" s="38"/>
      <c r="F505" s="38"/>
      <c r="G505" s="1"/>
      <c r="H505" s="1"/>
      <c r="I505" s="1"/>
      <c r="J505" s="1"/>
      <c r="K505" s="1"/>
      <c r="L505" s="1"/>
      <c r="M505" s="1"/>
      <c r="N505" s="1"/>
      <c r="O505" s="1"/>
      <c r="P505" s="1"/>
      <c r="Q505" s="1"/>
      <c r="R505" s="1"/>
      <c r="S505" s="1"/>
      <c r="T505" s="1"/>
    </row>
    <row r="506" ht="15.75" customHeight="1">
      <c r="A506" s="37"/>
      <c r="B506" s="38"/>
      <c r="C506" s="38"/>
      <c r="D506" s="38"/>
      <c r="E506" s="38"/>
      <c r="F506" s="38"/>
      <c r="G506" s="1"/>
      <c r="H506" s="1"/>
      <c r="I506" s="1"/>
      <c r="J506" s="1"/>
      <c r="K506" s="1"/>
      <c r="L506" s="1"/>
      <c r="M506" s="1"/>
      <c r="N506" s="1"/>
      <c r="O506" s="1"/>
      <c r="P506" s="1"/>
      <c r="Q506" s="1"/>
      <c r="R506" s="1"/>
      <c r="S506" s="1"/>
      <c r="T506" s="1"/>
    </row>
    <row r="507" ht="15.75" customHeight="1">
      <c r="A507" s="37"/>
      <c r="B507" s="38"/>
      <c r="C507" s="38"/>
      <c r="D507" s="38"/>
      <c r="E507" s="38"/>
      <c r="F507" s="38"/>
      <c r="G507" s="1"/>
      <c r="H507" s="1"/>
      <c r="I507" s="1"/>
      <c r="J507" s="1"/>
      <c r="K507" s="1"/>
      <c r="L507" s="1"/>
      <c r="M507" s="1"/>
      <c r="N507" s="1"/>
      <c r="O507" s="1"/>
      <c r="P507" s="1"/>
      <c r="Q507" s="1"/>
      <c r="R507" s="1"/>
      <c r="S507" s="1"/>
      <c r="T507" s="1"/>
    </row>
    <row r="508" ht="15.75" customHeight="1">
      <c r="A508" s="37"/>
      <c r="B508" s="38"/>
      <c r="C508" s="38"/>
      <c r="D508" s="38"/>
      <c r="E508" s="38"/>
      <c r="F508" s="38"/>
      <c r="G508" s="1"/>
      <c r="H508" s="1"/>
      <c r="I508" s="1"/>
      <c r="J508" s="1"/>
      <c r="K508" s="1"/>
      <c r="L508" s="1"/>
      <c r="M508" s="1"/>
      <c r="N508" s="1"/>
      <c r="O508" s="1"/>
      <c r="P508" s="1"/>
      <c r="Q508" s="1"/>
      <c r="R508" s="1"/>
      <c r="S508" s="1"/>
      <c r="T508" s="1"/>
    </row>
    <row r="509" ht="15.75" customHeight="1">
      <c r="A509" s="37"/>
      <c r="B509" s="38"/>
      <c r="C509" s="38"/>
      <c r="D509" s="38"/>
      <c r="E509" s="38"/>
      <c r="F509" s="38"/>
      <c r="G509" s="1"/>
      <c r="H509" s="1"/>
      <c r="I509" s="1"/>
      <c r="J509" s="1"/>
      <c r="K509" s="1"/>
      <c r="L509" s="1"/>
      <c r="M509" s="1"/>
      <c r="N509" s="1"/>
      <c r="O509" s="1"/>
      <c r="P509" s="1"/>
      <c r="Q509" s="1"/>
      <c r="R509" s="1"/>
      <c r="S509" s="1"/>
      <c r="T509" s="1"/>
    </row>
    <row r="510" ht="15.75" customHeight="1">
      <c r="A510" s="37"/>
      <c r="B510" s="38"/>
      <c r="C510" s="38"/>
      <c r="D510" s="38"/>
      <c r="E510" s="38"/>
      <c r="F510" s="38"/>
      <c r="G510" s="1"/>
      <c r="H510" s="1"/>
      <c r="I510" s="1"/>
      <c r="J510" s="1"/>
      <c r="K510" s="1"/>
      <c r="L510" s="1"/>
      <c r="M510" s="1"/>
      <c r="N510" s="1"/>
      <c r="O510" s="1"/>
      <c r="P510" s="1"/>
      <c r="Q510" s="1"/>
      <c r="R510" s="1"/>
      <c r="S510" s="1"/>
      <c r="T510" s="1"/>
    </row>
    <row r="511" ht="15.75" customHeight="1">
      <c r="A511" s="37"/>
      <c r="B511" s="38"/>
      <c r="C511" s="38"/>
      <c r="D511" s="38"/>
      <c r="E511" s="38"/>
      <c r="F511" s="38"/>
      <c r="G511" s="1"/>
      <c r="H511" s="1"/>
      <c r="I511" s="1"/>
      <c r="J511" s="1"/>
      <c r="K511" s="1"/>
      <c r="L511" s="1"/>
      <c r="M511" s="1"/>
      <c r="N511" s="1"/>
      <c r="O511" s="1"/>
      <c r="P511" s="1"/>
      <c r="Q511" s="1"/>
      <c r="R511" s="1"/>
      <c r="S511" s="1"/>
      <c r="T511" s="1"/>
    </row>
    <row r="512" ht="15.75" customHeight="1">
      <c r="A512" s="37"/>
      <c r="B512" s="38"/>
      <c r="C512" s="38"/>
      <c r="D512" s="38"/>
      <c r="E512" s="38"/>
      <c r="F512" s="38"/>
      <c r="G512" s="1"/>
      <c r="H512" s="1"/>
      <c r="I512" s="1"/>
      <c r="J512" s="1"/>
      <c r="K512" s="1"/>
      <c r="L512" s="1"/>
      <c r="M512" s="1"/>
      <c r="N512" s="1"/>
      <c r="O512" s="1"/>
      <c r="P512" s="1"/>
      <c r="Q512" s="1"/>
      <c r="R512" s="1"/>
      <c r="S512" s="1"/>
      <c r="T512" s="1"/>
    </row>
    <row r="513" ht="15.75" customHeight="1">
      <c r="A513" s="37"/>
      <c r="B513" s="38"/>
      <c r="C513" s="38"/>
      <c r="D513" s="38"/>
      <c r="E513" s="38"/>
      <c r="F513" s="38"/>
      <c r="G513" s="1"/>
      <c r="H513" s="1"/>
      <c r="I513" s="1"/>
      <c r="J513" s="1"/>
      <c r="K513" s="1"/>
      <c r="L513" s="1"/>
      <c r="M513" s="1"/>
      <c r="N513" s="1"/>
      <c r="O513" s="1"/>
      <c r="P513" s="1"/>
      <c r="Q513" s="1"/>
      <c r="R513" s="1"/>
      <c r="S513" s="1"/>
      <c r="T513" s="1"/>
    </row>
    <row r="514" ht="15.75" customHeight="1">
      <c r="A514" s="37"/>
      <c r="B514" s="38"/>
      <c r="C514" s="38"/>
      <c r="D514" s="38"/>
      <c r="E514" s="38"/>
      <c r="F514" s="38"/>
      <c r="G514" s="1"/>
      <c r="H514" s="1"/>
      <c r="I514" s="1"/>
      <c r="J514" s="1"/>
      <c r="K514" s="1"/>
      <c r="L514" s="1"/>
      <c r="M514" s="1"/>
      <c r="N514" s="1"/>
      <c r="O514" s="1"/>
      <c r="P514" s="1"/>
      <c r="Q514" s="1"/>
      <c r="R514" s="1"/>
      <c r="S514" s="1"/>
      <c r="T514" s="1"/>
    </row>
    <row r="515" ht="15.75" customHeight="1">
      <c r="A515" s="37"/>
      <c r="B515" s="38"/>
      <c r="C515" s="38"/>
      <c r="D515" s="38"/>
      <c r="E515" s="38"/>
      <c r="F515" s="38"/>
      <c r="G515" s="1"/>
      <c r="H515" s="1"/>
      <c r="I515" s="1"/>
      <c r="J515" s="1"/>
      <c r="K515" s="1"/>
      <c r="L515" s="1"/>
      <c r="M515" s="1"/>
      <c r="N515" s="1"/>
      <c r="O515" s="1"/>
      <c r="P515" s="1"/>
      <c r="Q515" s="1"/>
      <c r="R515" s="1"/>
      <c r="S515" s="1"/>
      <c r="T515" s="1"/>
    </row>
    <row r="516" ht="15.75" customHeight="1">
      <c r="A516" s="37"/>
      <c r="B516" s="38"/>
      <c r="C516" s="38"/>
      <c r="D516" s="38"/>
      <c r="E516" s="38"/>
      <c r="F516" s="38"/>
      <c r="G516" s="1"/>
      <c r="H516" s="1"/>
      <c r="I516" s="1"/>
      <c r="J516" s="1"/>
      <c r="K516" s="1"/>
      <c r="L516" s="1"/>
      <c r="M516" s="1"/>
      <c r="N516" s="1"/>
      <c r="O516" s="1"/>
      <c r="P516" s="1"/>
      <c r="Q516" s="1"/>
      <c r="R516" s="1"/>
      <c r="S516" s="1"/>
      <c r="T516" s="1"/>
    </row>
    <row r="517" ht="15.75" customHeight="1">
      <c r="A517" s="37"/>
      <c r="B517" s="38"/>
      <c r="C517" s="38"/>
      <c r="D517" s="38"/>
      <c r="E517" s="38"/>
      <c r="F517" s="38"/>
      <c r="G517" s="1"/>
      <c r="H517" s="1"/>
      <c r="I517" s="1"/>
      <c r="J517" s="1"/>
      <c r="K517" s="1"/>
      <c r="L517" s="1"/>
      <c r="M517" s="1"/>
      <c r="N517" s="1"/>
      <c r="O517" s="1"/>
      <c r="P517" s="1"/>
      <c r="Q517" s="1"/>
      <c r="R517" s="1"/>
      <c r="S517" s="1"/>
      <c r="T517" s="1"/>
    </row>
    <row r="518" ht="15.75" customHeight="1">
      <c r="A518" s="37"/>
      <c r="B518" s="38"/>
      <c r="C518" s="38"/>
      <c r="D518" s="38"/>
      <c r="E518" s="38"/>
      <c r="F518" s="38"/>
      <c r="G518" s="1"/>
      <c r="H518" s="1"/>
      <c r="I518" s="1"/>
      <c r="J518" s="1"/>
      <c r="K518" s="1"/>
      <c r="L518" s="1"/>
      <c r="M518" s="1"/>
      <c r="N518" s="1"/>
      <c r="O518" s="1"/>
      <c r="P518" s="1"/>
      <c r="Q518" s="1"/>
      <c r="R518" s="1"/>
      <c r="S518" s="1"/>
      <c r="T518" s="1"/>
    </row>
    <row r="519" ht="15.75" customHeight="1">
      <c r="A519" s="37"/>
      <c r="B519" s="38"/>
      <c r="C519" s="38"/>
      <c r="D519" s="38"/>
      <c r="E519" s="38"/>
      <c r="F519" s="38"/>
      <c r="G519" s="1"/>
      <c r="H519" s="1"/>
      <c r="I519" s="1"/>
      <c r="J519" s="1"/>
      <c r="K519" s="1"/>
      <c r="L519" s="1"/>
      <c r="M519" s="1"/>
      <c r="N519" s="1"/>
      <c r="O519" s="1"/>
      <c r="P519" s="1"/>
      <c r="Q519" s="1"/>
      <c r="R519" s="1"/>
      <c r="S519" s="1"/>
      <c r="T519" s="1"/>
    </row>
    <row r="520" ht="15.75" customHeight="1">
      <c r="A520" s="37"/>
      <c r="B520" s="38"/>
      <c r="C520" s="38"/>
      <c r="D520" s="38"/>
      <c r="E520" s="38"/>
      <c r="F520" s="38"/>
      <c r="G520" s="1"/>
      <c r="H520" s="1"/>
      <c r="I520" s="1"/>
      <c r="J520" s="1"/>
      <c r="K520" s="1"/>
      <c r="L520" s="1"/>
      <c r="M520" s="1"/>
      <c r="N520" s="1"/>
      <c r="O520" s="1"/>
      <c r="P520" s="1"/>
      <c r="Q520" s="1"/>
      <c r="R520" s="1"/>
      <c r="S520" s="1"/>
      <c r="T520" s="1"/>
    </row>
    <row r="521" ht="15.75" customHeight="1">
      <c r="A521" s="37"/>
      <c r="B521" s="38"/>
      <c r="C521" s="38"/>
      <c r="D521" s="38"/>
      <c r="E521" s="38"/>
      <c r="F521" s="38"/>
      <c r="G521" s="1"/>
      <c r="H521" s="1"/>
      <c r="I521" s="1"/>
      <c r="J521" s="1"/>
      <c r="K521" s="1"/>
      <c r="L521" s="1"/>
      <c r="M521" s="1"/>
      <c r="N521" s="1"/>
      <c r="O521" s="1"/>
      <c r="P521" s="1"/>
      <c r="Q521" s="1"/>
      <c r="R521" s="1"/>
      <c r="S521" s="1"/>
      <c r="T521" s="1"/>
    </row>
    <row r="522" ht="15.75" customHeight="1">
      <c r="A522" s="37"/>
      <c r="B522" s="38"/>
      <c r="C522" s="38"/>
      <c r="D522" s="38"/>
      <c r="E522" s="38"/>
      <c r="F522" s="38"/>
      <c r="G522" s="1"/>
      <c r="H522" s="1"/>
      <c r="I522" s="1"/>
      <c r="J522" s="1"/>
      <c r="K522" s="1"/>
      <c r="L522" s="1"/>
      <c r="M522" s="1"/>
      <c r="N522" s="1"/>
      <c r="O522" s="1"/>
      <c r="P522" s="1"/>
      <c r="Q522" s="1"/>
      <c r="R522" s="1"/>
      <c r="S522" s="1"/>
      <c r="T522" s="1"/>
    </row>
    <row r="523" ht="15.75" customHeight="1">
      <c r="A523" s="37"/>
      <c r="B523" s="38"/>
      <c r="C523" s="38"/>
      <c r="D523" s="38"/>
      <c r="E523" s="38"/>
      <c r="F523" s="38"/>
      <c r="G523" s="1"/>
      <c r="H523" s="1"/>
      <c r="I523" s="1"/>
      <c r="J523" s="1"/>
      <c r="K523" s="1"/>
      <c r="L523" s="1"/>
      <c r="M523" s="1"/>
      <c r="N523" s="1"/>
      <c r="O523" s="1"/>
      <c r="P523" s="1"/>
      <c r="Q523" s="1"/>
      <c r="R523" s="1"/>
      <c r="S523" s="1"/>
      <c r="T523" s="1"/>
    </row>
    <row r="524" ht="15.75" customHeight="1">
      <c r="A524" s="37"/>
      <c r="B524" s="38"/>
      <c r="C524" s="38"/>
      <c r="D524" s="38"/>
      <c r="E524" s="38"/>
      <c r="F524" s="38"/>
      <c r="G524" s="1"/>
      <c r="H524" s="1"/>
      <c r="I524" s="1"/>
      <c r="J524" s="1"/>
      <c r="K524" s="1"/>
      <c r="L524" s="1"/>
      <c r="M524" s="1"/>
      <c r="N524" s="1"/>
      <c r="O524" s="1"/>
      <c r="P524" s="1"/>
      <c r="Q524" s="1"/>
      <c r="R524" s="1"/>
      <c r="S524" s="1"/>
      <c r="T524" s="1"/>
    </row>
    <row r="525" ht="15.75" customHeight="1">
      <c r="A525" s="37"/>
      <c r="B525" s="38"/>
      <c r="C525" s="38"/>
      <c r="D525" s="38"/>
      <c r="E525" s="38"/>
      <c r="F525" s="38"/>
      <c r="G525" s="1"/>
      <c r="H525" s="1"/>
      <c r="I525" s="1"/>
      <c r="J525" s="1"/>
      <c r="K525" s="1"/>
      <c r="L525" s="1"/>
      <c r="M525" s="1"/>
      <c r="N525" s="1"/>
      <c r="O525" s="1"/>
      <c r="P525" s="1"/>
      <c r="Q525" s="1"/>
      <c r="R525" s="1"/>
      <c r="S525" s="1"/>
      <c r="T525" s="1"/>
    </row>
    <row r="526" ht="15.75" customHeight="1">
      <c r="A526" s="37"/>
      <c r="B526" s="38"/>
      <c r="C526" s="38"/>
      <c r="D526" s="38"/>
      <c r="E526" s="38"/>
      <c r="F526" s="38"/>
      <c r="G526" s="1"/>
      <c r="H526" s="1"/>
      <c r="I526" s="1"/>
      <c r="J526" s="1"/>
      <c r="K526" s="1"/>
      <c r="L526" s="1"/>
      <c r="M526" s="1"/>
      <c r="N526" s="1"/>
      <c r="O526" s="1"/>
      <c r="P526" s="1"/>
      <c r="Q526" s="1"/>
      <c r="R526" s="1"/>
      <c r="S526" s="1"/>
      <c r="T526" s="1"/>
    </row>
    <row r="527" ht="15.75" customHeight="1">
      <c r="A527" s="37"/>
      <c r="B527" s="38"/>
      <c r="C527" s="38"/>
      <c r="D527" s="38"/>
      <c r="E527" s="38"/>
      <c r="F527" s="38"/>
      <c r="G527" s="1"/>
      <c r="H527" s="1"/>
      <c r="I527" s="1"/>
      <c r="J527" s="1"/>
      <c r="K527" s="1"/>
      <c r="L527" s="1"/>
      <c r="M527" s="1"/>
      <c r="N527" s="1"/>
      <c r="O527" s="1"/>
      <c r="P527" s="1"/>
      <c r="Q527" s="1"/>
      <c r="R527" s="1"/>
      <c r="S527" s="1"/>
      <c r="T527" s="1"/>
    </row>
    <row r="528" ht="15.75" customHeight="1">
      <c r="A528" s="37"/>
      <c r="B528" s="38"/>
      <c r="C528" s="38"/>
      <c r="D528" s="38"/>
      <c r="E528" s="38"/>
      <c r="F528" s="38"/>
      <c r="G528" s="1"/>
      <c r="H528" s="1"/>
      <c r="I528" s="1"/>
      <c r="J528" s="1"/>
      <c r="K528" s="1"/>
      <c r="L528" s="1"/>
      <c r="M528" s="1"/>
      <c r="N528" s="1"/>
      <c r="O528" s="1"/>
      <c r="P528" s="1"/>
      <c r="Q528" s="1"/>
      <c r="R528" s="1"/>
      <c r="S528" s="1"/>
      <c r="T528" s="1"/>
    </row>
    <row r="529" ht="15.75" customHeight="1">
      <c r="A529" s="37"/>
      <c r="B529" s="38"/>
      <c r="C529" s="38"/>
      <c r="D529" s="38"/>
      <c r="E529" s="38"/>
      <c r="F529" s="38"/>
      <c r="G529" s="1"/>
      <c r="H529" s="1"/>
      <c r="I529" s="1"/>
      <c r="J529" s="1"/>
      <c r="K529" s="1"/>
      <c r="L529" s="1"/>
      <c r="M529" s="1"/>
      <c r="N529" s="1"/>
      <c r="O529" s="1"/>
      <c r="P529" s="1"/>
      <c r="Q529" s="1"/>
      <c r="R529" s="1"/>
      <c r="S529" s="1"/>
      <c r="T529" s="1"/>
    </row>
    <row r="530" ht="15.75" customHeight="1">
      <c r="A530" s="37"/>
      <c r="B530" s="38"/>
      <c r="C530" s="38"/>
      <c r="D530" s="38"/>
      <c r="E530" s="38"/>
      <c r="F530" s="38"/>
      <c r="G530" s="1"/>
      <c r="H530" s="1"/>
      <c r="I530" s="1"/>
      <c r="J530" s="1"/>
      <c r="K530" s="1"/>
      <c r="L530" s="1"/>
      <c r="M530" s="1"/>
      <c r="N530" s="1"/>
      <c r="O530" s="1"/>
      <c r="P530" s="1"/>
      <c r="Q530" s="1"/>
      <c r="R530" s="1"/>
      <c r="S530" s="1"/>
      <c r="T530" s="1"/>
    </row>
    <row r="531" ht="15.75" customHeight="1">
      <c r="A531" s="37"/>
      <c r="B531" s="38"/>
      <c r="C531" s="38"/>
      <c r="D531" s="38"/>
      <c r="E531" s="38"/>
      <c r="F531" s="38"/>
      <c r="G531" s="1"/>
      <c r="H531" s="1"/>
      <c r="I531" s="1"/>
      <c r="J531" s="1"/>
      <c r="K531" s="1"/>
      <c r="L531" s="1"/>
      <c r="M531" s="1"/>
      <c r="N531" s="1"/>
      <c r="O531" s="1"/>
      <c r="P531" s="1"/>
      <c r="Q531" s="1"/>
      <c r="R531" s="1"/>
      <c r="S531" s="1"/>
      <c r="T531" s="1"/>
    </row>
    <row r="532" ht="15.75" customHeight="1">
      <c r="A532" s="37"/>
      <c r="B532" s="38"/>
      <c r="C532" s="38"/>
      <c r="D532" s="38"/>
      <c r="E532" s="38"/>
      <c r="F532" s="38"/>
      <c r="G532" s="1"/>
      <c r="H532" s="1"/>
      <c r="I532" s="1"/>
      <c r="J532" s="1"/>
      <c r="K532" s="1"/>
      <c r="L532" s="1"/>
      <c r="M532" s="1"/>
      <c r="N532" s="1"/>
      <c r="O532" s="1"/>
      <c r="P532" s="1"/>
      <c r="Q532" s="1"/>
      <c r="R532" s="1"/>
      <c r="S532" s="1"/>
      <c r="T532" s="1"/>
    </row>
    <row r="533" ht="15.75" customHeight="1">
      <c r="A533" s="37"/>
      <c r="B533" s="38"/>
      <c r="C533" s="38"/>
      <c r="D533" s="38"/>
      <c r="E533" s="38"/>
      <c r="F533" s="38"/>
      <c r="G533" s="1"/>
      <c r="H533" s="1"/>
      <c r="I533" s="1"/>
      <c r="J533" s="1"/>
      <c r="K533" s="1"/>
      <c r="L533" s="1"/>
      <c r="M533" s="1"/>
      <c r="N533" s="1"/>
      <c r="O533" s="1"/>
      <c r="P533" s="1"/>
      <c r="Q533" s="1"/>
      <c r="R533" s="1"/>
      <c r="S533" s="1"/>
      <c r="T533" s="1"/>
    </row>
    <row r="534" ht="15.75" customHeight="1">
      <c r="A534" s="37"/>
      <c r="B534" s="38"/>
      <c r="C534" s="38"/>
      <c r="D534" s="38"/>
      <c r="E534" s="38"/>
      <c r="F534" s="38"/>
      <c r="G534" s="1"/>
      <c r="H534" s="1"/>
      <c r="I534" s="1"/>
      <c r="J534" s="1"/>
      <c r="K534" s="1"/>
      <c r="L534" s="1"/>
      <c r="M534" s="1"/>
      <c r="N534" s="1"/>
      <c r="O534" s="1"/>
      <c r="P534" s="1"/>
      <c r="Q534" s="1"/>
      <c r="R534" s="1"/>
      <c r="S534" s="1"/>
      <c r="T534" s="1"/>
    </row>
    <row r="535" ht="15.75" customHeight="1">
      <c r="A535" s="37"/>
      <c r="B535" s="38"/>
      <c r="C535" s="38"/>
      <c r="D535" s="38"/>
      <c r="E535" s="38"/>
      <c r="F535" s="38"/>
      <c r="G535" s="1"/>
      <c r="H535" s="1"/>
      <c r="I535" s="1"/>
      <c r="J535" s="1"/>
      <c r="K535" s="1"/>
      <c r="L535" s="1"/>
      <c r="M535" s="1"/>
      <c r="N535" s="1"/>
      <c r="O535" s="1"/>
      <c r="P535" s="1"/>
      <c r="Q535" s="1"/>
      <c r="R535" s="1"/>
      <c r="S535" s="1"/>
      <c r="T535" s="1"/>
    </row>
    <row r="536" ht="15.75" customHeight="1">
      <c r="A536" s="37"/>
      <c r="B536" s="38"/>
      <c r="C536" s="38"/>
      <c r="D536" s="38"/>
      <c r="E536" s="38"/>
      <c r="F536" s="38"/>
      <c r="G536" s="1"/>
      <c r="H536" s="1"/>
      <c r="I536" s="1"/>
      <c r="J536" s="1"/>
      <c r="K536" s="1"/>
      <c r="L536" s="1"/>
      <c r="M536" s="1"/>
      <c r="N536" s="1"/>
      <c r="O536" s="1"/>
      <c r="P536" s="1"/>
      <c r="Q536" s="1"/>
      <c r="R536" s="1"/>
      <c r="S536" s="1"/>
      <c r="T536" s="1"/>
    </row>
    <row r="537" ht="15.75" customHeight="1">
      <c r="A537" s="37"/>
      <c r="B537" s="38"/>
      <c r="C537" s="38"/>
      <c r="D537" s="38"/>
      <c r="E537" s="38"/>
      <c r="F537" s="38"/>
      <c r="G537" s="1"/>
      <c r="H537" s="1"/>
      <c r="I537" s="1"/>
      <c r="J537" s="1"/>
      <c r="K537" s="1"/>
      <c r="L537" s="1"/>
      <c r="M537" s="1"/>
      <c r="N537" s="1"/>
      <c r="O537" s="1"/>
      <c r="P537" s="1"/>
      <c r="Q537" s="1"/>
      <c r="R537" s="1"/>
      <c r="S537" s="1"/>
      <c r="T537" s="1"/>
    </row>
    <row r="538" ht="15.75" customHeight="1">
      <c r="A538" s="37"/>
      <c r="B538" s="38"/>
      <c r="C538" s="38"/>
      <c r="D538" s="38"/>
      <c r="E538" s="38"/>
      <c r="F538" s="38"/>
      <c r="G538" s="1"/>
      <c r="H538" s="1"/>
      <c r="I538" s="1"/>
      <c r="J538" s="1"/>
      <c r="K538" s="1"/>
      <c r="L538" s="1"/>
      <c r="M538" s="1"/>
      <c r="N538" s="1"/>
      <c r="O538" s="1"/>
      <c r="P538" s="1"/>
      <c r="Q538" s="1"/>
      <c r="R538" s="1"/>
      <c r="S538" s="1"/>
      <c r="T538" s="1"/>
    </row>
    <row r="539" ht="15.75" customHeight="1">
      <c r="A539" s="37"/>
      <c r="B539" s="38"/>
      <c r="C539" s="38"/>
      <c r="D539" s="38"/>
      <c r="E539" s="38"/>
      <c r="F539" s="38"/>
      <c r="G539" s="1"/>
      <c r="H539" s="1"/>
      <c r="I539" s="1"/>
      <c r="J539" s="1"/>
      <c r="K539" s="1"/>
      <c r="L539" s="1"/>
      <c r="M539" s="1"/>
      <c r="N539" s="1"/>
      <c r="O539" s="1"/>
      <c r="P539" s="1"/>
      <c r="Q539" s="1"/>
      <c r="R539" s="1"/>
      <c r="S539" s="1"/>
      <c r="T539" s="1"/>
    </row>
    <row r="540" ht="15.75" customHeight="1">
      <c r="A540" s="37"/>
      <c r="B540" s="38"/>
      <c r="C540" s="38"/>
      <c r="D540" s="38"/>
      <c r="E540" s="38"/>
      <c r="F540" s="38"/>
      <c r="G540" s="1"/>
      <c r="H540" s="1"/>
      <c r="I540" s="1"/>
      <c r="J540" s="1"/>
      <c r="K540" s="1"/>
      <c r="L540" s="1"/>
      <c r="M540" s="1"/>
      <c r="N540" s="1"/>
      <c r="O540" s="1"/>
      <c r="P540" s="1"/>
      <c r="Q540" s="1"/>
      <c r="R540" s="1"/>
      <c r="S540" s="1"/>
      <c r="T540" s="1"/>
    </row>
    <row r="541" ht="15.75" customHeight="1">
      <c r="A541" s="37"/>
      <c r="B541" s="38"/>
      <c r="C541" s="38"/>
      <c r="D541" s="38"/>
      <c r="E541" s="38"/>
      <c r="F541" s="38"/>
      <c r="G541" s="1"/>
      <c r="H541" s="1"/>
      <c r="I541" s="1"/>
      <c r="J541" s="1"/>
      <c r="K541" s="1"/>
      <c r="L541" s="1"/>
      <c r="M541" s="1"/>
      <c r="N541" s="1"/>
      <c r="O541" s="1"/>
      <c r="P541" s="1"/>
      <c r="Q541" s="1"/>
      <c r="R541" s="1"/>
      <c r="S541" s="1"/>
      <c r="T541" s="1"/>
    </row>
    <row r="542" ht="15.75" customHeight="1">
      <c r="A542" s="37"/>
      <c r="B542" s="38"/>
      <c r="C542" s="38"/>
      <c r="D542" s="38"/>
      <c r="E542" s="38"/>
      <c r="F542" s="38"/>
      <c r="G542" s="1"/>
      <c r="H542" s="1"/>
      <c r="I542" s="1"/>
      <c r="J542" s="1"/>
      <c r="K542" s="1"/>
      <c r="L542" s="1"/>
      <c r="M542" s="1"/>
      <c r="N542" s="1"/>
      <c r="O542" s="1"/>
      <c r="P542" s="1"/>
      <c r="Q542" s="1"/>
      <c r="R542" s="1"/>
      <c r="S542" s="1"/>
      <c r="T542" s="1"/>
    </row>
    <row r="543" ht="15.75" customHeight="1">
      <c r="A543" s="37"/>
      <c r="B543" s="38"/>
      <c r="C543" s="38"/>
      <c r="D543" s="38"/>
      <c r="E543" s="38"/>
      <c r="F543" s="38"/>
      <c r="G543" s="1"/>
      <c r="H543" s="1"/>
      <c r="I543" s="1"/>
      <c r="J543" s="1"/>
      <c r="K543" s="1"/>
      <c r="L543" s="1"/>
      <c r="M543" s="1"/>
      <c r="N543" s="1"/>
      <c r="O543" s="1"/>
      <c r="P543" s="1"/>
      <c r="Q543" s="1"/>
      <c r="R543" s="1"/>
      <c r="S543" s="1"/>
      <c r="T543" s="1"/>
    </row>
    <row r="544" ht="15.75" customHeight="1">
      <c r="A544" s="37"/>
      <c r="B544" s="38"/>
      <c r="C544" s="38"/>
      <c r="D544" s="38"/>
      <c r="E544" s="38"/>
      <c r="F544" s="38"/>
      <c r="G544" s="1"/>
      <c r="H544" s="1"/>
      <c r="I544" s="1"/>
      <c r="J544" s="1"/>
      <c r="K544" s="1"/>
      <c r="L544" s="1"/>
      <c r="M544" s="1"/>
      <c r="N544" s="1"/>
      <c r="O544" s="1"/>
      <c r="P544" s="1"/>
      <c r="Q544" s="1"/>
      <c r="R544" s="1"/>
      <c r="S544" s="1"/>
      <c r="T544" s="1"/>
    </row>
    <row r="545" ht="15.75" customHeight="1">
      <c r="A545" s="37"/>
      <c r="B545" s="38"/>
      <c r="C545" s="38"/>
      <c r="D545" s="38"/>
      <c r="E545" s="38"/>
      <c r="F545" s="38"/>
      <c r="G545" s="1"/>
      <c r="H545" s="1"/>
      <c r="I545" s="1"/>
      <c r="J545" s="1"/>
      <c r="K545" s="1"/>
      <c r="L545" s="1"/>
      <c r="M545" s="1"/>
      <c r="N545" s="1"/>
      <c r="O545" s="1"/>
      <c r="P545" s="1"/>
      <c r="Q545" s="1"/>
      <c r="R545" s="1"/>
      <c r="S545" s="1"/>
      <c r="T545" s="1"/>
    </row>
    <row r="546" ht="15.75" customHeight="1">
      <c r="A546" s="37"/>
      <c r="B546" s="38"/>
      <c r="C546" s="38"/>
      <c r="D546" s="38"/>
      <c r="E546" s="38"/>
      <c r="F546" s="38"/>
      <c r="G546" s="1"/>
      <c r="H546" s="1"/>
      <c r="I546" s="1"/>
      <c r="J546" s="1"/>
      <c r="K546" s="1"/>
      <c r="L546" s="1"/>
      <c r="M546" s="1"/>
      <c r="N546" s="1"/>
      <c r="O546" s="1"/>
      <c r="P546" s="1"/>
      <c r="Q546" s="1"/>
      <c r="R546" s="1"/>
      <c r="S546" s="1"/>
      <c r="T546" s="1"/>
    </row>
    <row r="547" ht="15.75" customHeight="1">
      <c r="A547" s="37"/>
      <c r="B547" s="38"/>
      <c r="C547" s="38"/>
      <c r="D547" s="38"/>
      <c r="E547" s="38"/>
      <c r="F547" s="38"/>
      <c r="G547" s="1"/>
      <c r="H547" s="1"/>
      <c r="I547" s="1"/>
      <c r="J547" s="1"/>
      <c r="K547" s="1"/>
      <c r="L547" s="1"/>
      <c r="M547" s="1"/>
      <c r="N547" s="1"/>
      <c r="O547" s="1"/>
      <c r="P547" s="1"/>
      <c r="Q547" s="1"/>
      <c r="R547" s="1"/>
      <c r="S547" s="1"/>
      <c r="T547" s="1"/>
    </row>
    <row r="548" ht="15.75" customHeight="1">
      <c r="A548" s="37"/>
      <c r="B548" s="38"/>
      <c r="C548" s="38"/>
      <c r="D548" s="38"/>
      <c r="E548" s="38"/>
      <c r="F548" s="38"/>
      <c r="G548" s="1"/>
      <c r="H548" s="1"/>
      <c r="I548" s="1"/>
      <c r="J548" s="1"/>
      <c r="K548" s="1"/>
      <c r="L548" s="1"/>
      <c r="M548" s="1"/>
      <c r="N548" s="1"/>
      <c r="O548" s="1"/>
      <c r="P548" s="1"/>
      <c r="Q548" s="1"/>
      <c r="R548" s="1"/>
      <c r="S548" s="1"/>
      <c r="T548" s="1"/>
    </row>
    <row r="549" ht="15.75" customHeight="1">
      <c r="A549" s="37"/>
      <c r="B549" s="38"/>
      <c r="C549" s="38"/>
      <c r="D549" s="38"/>
      <c r="E549" s="38"/>
      <c r="F549" s="38"/>
      <c r="G549" s="1"/>
      <c r="H549" s="1"/>
      <c r="I549" s="1"/>
      <c r="J549" s="1"/>
      <c r="K549" s="1"/>
      <c r="L549" s="1"/>
      <c r="M549" s="1"/>
      <c r="N549" s="1"/>
      <c r="O549" s="1"/>
      <c r="P549" s="1"/>
      <c r="Q549" s="1"/>
      <c r="R549" s="1"/>
      <c r="S549" s="1"/>
      <c r="T549" s="1"/>
    </row>
    <row r="550" ht="15.75" customHeight="1">
      <c r="A550" s="37"/>
      <c r="B550" s="38"/>
      <c r="C550" s="38"/>
      <c r="D550" s="38"/>
      <c r="E550" s="38"/>
      <c r="F550" s="38"/>
      <c r="G550" s="1"/>
      <c r="H550" s="1"/>
      <c r="I550" s="1"/>
      <c r="J550" s="1"/>
      <c r="K550" s="1"/>
      <c r="L550" s="1"/>
      <c r="M550" s="1"/>
      <c r="N550" s="1"/>
      <c r="O550" s="1"/>
      <c r="P550" s="1"/>
      <c r="Q550" s="1"/>
      <c r="R550" s="1"/>
      <c r="S550" s="1"/>
      <c r="T550" s="1"/>
    </row>
    <row r="551" ht="15.75" customHeight="1">
      <c r="A551" s="37"/>
      <c r="B551" s="38"/>
      <c r="C551" s="38"/>
      <c r="D551" s="38"/>
      <c r="E551" s="38"/>
      <c r="F551" s="38"/>
      <c r="G551" s="1"/>
      <c r="H551" s="1"/>
      <c r="I551" s="1"/>
      <c r="J551" s="1"/>
      <c r="K551" s="1"/>
      <c r="L551" s="1"/>
      <c r="M551" s="1"/>
      <c r="N551" s="1"/>
      <c r="O551" s="1"/>
      <c r="P551" s="1"/>
      <c r="Q551" s="1"/>
      <c r="R551" s="1"/>
      <c r="S551" s="1"/>
      <c r="T551" s="1"/>
    </row>
    <row r="552" ht="15.75" customHeight="1">
      <c r="A552" s="37"/>
      <c r="B552" s="38"/>
      <c r="C552" s="38"/>
      <c r="D552" s="38"/>
      <c r="E552" s="38"/>
      <c r="F552" s="38"/>
      <c r="G552" s="1"/>
      <c r="H552" s="1"/>
      <c r="I552" s="1"/>
      <c r="J552" s="1"/>
      <c r="K552" s="1"/>
      <c r="L552" s="1"/>
      <c r="M552" s="1"/>
      <c r="N552" s="1"/>
      <c r="O552" s="1"/>
      <c r="P552" s="1"/>
      <c r="Q552" s="1"/>
      <c r="R552" s="1"/>
      <c r="S552" s="1"/>
      <c r="T552" s="1"/>
    </row>
    <row r="553" ht="15.75" customHeight="1">
      <c r="A553" s="37"/>
      <c r="B553" s="38"/>
      <c r="C553" s="38"/>
      <c r="D553" s="38"/>
      <c r="E553" s="38"/>
      <c r="F553" s="38"/>
      <c r="G553" s="1"/>
      <c r="H553" s="1"/>
      <c r="I553" s="1"/>
      <c r="J553" s="1"/>
      <c r="K553" s="1"/>
      <c r="L553" s="1"/>
      <c r="M553" s="1"/>
      <c r="N553" s="1"/>
      <c r="O553" s="1"/>
      <c r="P553" s="1"/>
      <c r="Q553" s="1"/>
      <c r="R553" s="1"/>
      <c r="S553" s="1"/>
      <c r="T553" s="1"/>
    </row>
    <row r="554" ht="15.75" customHeight="1">
      <c r="A554" s="37"/>
      <c r="B554" s="38"/>
      <c r="C554" s="38"/>
      <c r="D554" s="38"/>
      <c r="E554" s="38"/>
      <c r="F554" s="38"/>
      <c r="G554" s="1"/>
      <c r="H554" s="1"/>
      <c r="I554" s="1"/>
      <c r="J554" s="1"/>
      <c r="K554" s="1"/>
      <c r="L554" s="1"/>
      <c r="M554" s="1"/>
      <c r="N554" s="1"/>
      <c r="O554" s="1"/>
      <c r="P554" s="1"/>
      <c r="Q554" s="1"/>
      <c r="R554" s="1"/>
      <c r="S554" s="1"/>
      <c r="T554" s="1"/>
    </row>
    <row r="555" ht="15.75" customHeight="1">
      <c r="A555" s="37"/>
      <c r="B555" s="38"/>
      <c r="C555" s="38"/>
      <c r="D555" s="38"/>
      <c r="E555" s="38"/>
      <c r="F555" s="38"/>
      <c r="G555" s="1"/>
      <c r="H555" s="1"/>
      <c r="I555" s="1"/>
      <c r="J555" s="1"/>
      <c r="K555" s="1"/>
      <c r="L555" s="1"/>
      <c r="M555" s="1"/>
      <c r="N555" s="1"/>
      <c r="O555" s="1"/>
      <c r="P555" s="1"/>
      <c r="Q555" s="1"/>
      <c r="R555" s="1"/>
      <c r="S555" s="1"/>
      <c r="T555" s="1"/>
    </row>
    <row r="556" ht="15.75" customHeight="1">
      <c r="A556" s="37"/>
      <c r="B556" s="38"/>
      <c r="C556" s="38"/>
      <c r="D556" s="38"/>
      <c r="E556" s="38"/>
      <c r="F556" s="38"/>
      <c r="G556" s="1"/>
      <c r="H556" s="1"/>
      <c r="I556" s="1"/>
      <c r="J556" s="1"/>
      <c r="K556" s="1"/>
      <c r="L556" s="1"/>
      <c r="M556" s="1"/>
      <c r="N556" s="1"/>
      <c r="O556" s="1"/>
      <c r="P556" s="1"/>
      <c r="Q556" s="1"/>
      <c r="R556" s="1"/>
      <c r="S556" s="1"/>
      <c r="T556" s="1"/>
    </row>
    <row r="557" ht="15.75" customHeight="1">
      <c r="A557" s="37"/>
      <c r="B557" s="38"/>
      <c r="C557" s="38"/>
      <c r="D557" s="38"/>
      <c r="E557" s="38"/>
      <c r="F557" s="38"/>
      <c r="G557" s="1"/>
      <c r="H557" s="1"/>
      <c r="I557" s="1"/>
      <c r="J557" s="1"/>
      <c r="K557" s="1"/>
      <c r="L557" s="1"/>
      <c r="M557" s="1"/>
      <c r="N557" s="1"/>
      <c r="O557" s="1"/>
      <c r="P557" s="1"/>
      <c r="Q557" s="1"/>
      <c r="R557" s="1"/>
      <c r="S557" s="1"/>
      <c r="T557" s="1"/>
    </row>
    <row r="558" ht="15.75" customHeight="1">
      <c r="A558" s="37"/>
      <c r="B558" s="38"/>
      <c r="C558" s="38"/>
      <c r="D558" s="38"/>
      <c r="E558" s="38"/>
      <c r="F558" s="38"/>
      <c r="G558" s="1"/>
      <c r="H558" s="1"/>
      <c r="I558" s="1"/>
      <c r="J558" s="1"/>
      <c r="K558" s="1"/>
      <c r="L558" s="1"/>
      <c r="M558" s="1"/>
      <c r="N558" s="1"/>
      <c r="O558" s="1"/>
      <c r="P558" s="1"/>
      <c r="Q558" s="1"/>
      <c r="R558" s="1"/>
      <c r="S558" s="1"/>
      <c r="T558" s="1"/>
    </row>
    <row r="559" ht="15.75" customHeight="1">
      <c r="A559" s="37"/>
      <c r="B559" s="38"/>
      <c r="C559" s="38"/>
      <c r="D559" s="38"/>
      <c r="E559" s="38"/>
      <c r="F559" s="38"/>
      <c r="G559" s="1"/>
      <c r="H559" s="1"/>
      <c r="I559" s="1"/>
      <c r="J559" s="1"/>
      <c r="K559" s="1"/>
      <c r="L559" s="1"/>
      <c r="M559" s="1"/>
      <c r="N559" s="1"/>
      <c r="O559" s="1"/>
      <c r="P559" s="1"/>
      <c r="Q559" s="1"/>
      <c r="R559" s="1"/>
      <c r="S559" s="1"/>
      <c r="T559" s="1"/>
    </row>
    <row r="560" ht="15.75" customHeight="1">
      <c r="A560" s="37"/>
      <c r="B560" s="38"/>
      <c r="C560" s="38"/>
      <c r="D560" s="38"/>
      <c r="E560" s="38"/>
      <c r="F560" s="38"/>
      <c r="G560" s="1"/>
      <c r="H560" s="1"/>
      <c r="I560" s="1"/>
      <c r="J560" s="1"/>
      <c r="K560" s="1"/>
      <c r="L560" s="1"/>
      <c r="M560" s="1"/>
      <c r="N560" s="1"/>
      <c r="O560" s="1"/>
      <c r="P560" s="1"/>
      <c r="Q560" s="1"/>
      <c r="R560" s="1"/>
      <c r="S560" s="1"/>
      <c r="T560" s="1"/>
    </row>
    <row r="561" ht="15.75" customHeight="1">
      <c r="A561" s="37"/>
      <c r="B561" s="38"/>
      <c r="C561" s="38"/>
      <c r="D561" s="38"/>
      <c r="E561" s="38"/>
      <c r="F561" s="38"/>
      <c r="G561" s="1"/>
      <c r="H561" s="1"/>
      <c r="I561" s="1"/>
      <c r="J561" s="1"/>
      <c r="K561" s="1"/>
      <c r="L561" s="1"/>
      <c r="M561" s="1"/>
      <c r="N561" s="1"/>
      <c r="O561" s="1"/>
      <c r="P561" s="1"/>
      <c r="Q561" s="1"/>
      <c r="R561" s="1"/>
      <c r="S561" s="1"/>
      <c r="T561" s="1"/>
    </row>
    <row r="562" ht="15.75" customHeight="1">
      <c r="A562" s="37"/>
      <c r="B562" s="38"/>
      <c r="C562" s="38"/>
      <c r="D562" s="38"/>
      <c r="E562" s="38"/>
      <c r="F562" s="38"/>
      <c r="G562" s="1"/>
      <c r="H562" s="1"/>
      <c r="I562" s="1"/>
      <c r="J562" s="1"/>
      <c r="K562" s="1"/>
      <c r="L562" s="1"/>
      <c r="M562" s="1"/>
      <c r="N562" s="1"/>
      <c r="O562" s="1"/>
      <c r="P562" s="1"/>
      <c r="Q562" s="1"/>
      <c r="R562" s="1"/>
      <c r="S562" s="1"/>
      <c r="T562" s="1"/>
    </row>
    <row r="563" ht="15.75" customHeight="1">
      <c r="A563" s="37"/>
      <c r="B563" s="38"/>
      <c r="C563" s="38"/>
      <c r="D563" s="38"/>
      <c r="E563" s="38"/>
      <c r="F563" s="38"/>
      <c r="G563" s="1"/>
      <c r="H563" s="1"/>
      <c r="I563" s="1"/>
      <c r="J563" s="1"/>
      <c r="K563" s="1"/>
      <c r="L563" s="1"/>
      <c r="M563" s="1"/>
      <c r="N563" s="1"/>
      <c r="O563" s="1"/>
      <c r="P563" s="1"/>
      <c r="Q563" s="1"/>
      <c r="R563" s="1"/>
      <c r="S563" s="1"/>
      <c r="T563" s="1"/>
    </row>
    <row r="564" ht="15.75" customHeight="1">
      <c r="A564" s="37"/>
      <c r="B564" s="38"/>
      <c r="C564" s="38"/>
      <c r="D564" s="38"/>
      <c r="E564" s="38"/>
      <c r="F564" s="38"/>
      <c r="G564" s="1"/>
      <c r="H564" s="1"/>
      <c r="I564" s="1"/>
      <c r="J564" s="1"/>
      <c r="K564" s="1"/>
      <c r="L564" s="1"/>
      <c r="M564" s="1"/>
      <c r="N564" s="1"/>
      <c r="O564" s="1"/>
      <c r="P564" s="1"/>
      <c r="Q564" s="1"/>
      <c r="R564" s="1"/>
      <c r="S564" s="1"/>
      <c r="T564" s="1"/>
    </row>
    <row r="565" ht="15.75" customHeight="1">
      <c r="A565" s="37"/>
      <c r="B565" s="38"/>
      <c r="C565" s="38"/>
      <c r="D565" s="38"/>
      <c r="E565" s="38"/>
      <c r="F565" s="38"/>
      <c r="G565" s="1"/>
      <c r="H565" s="1"/>
      <c r="I565" s="1"/>
      <c r="J565" s="1"/>
      <c r="K565" s="1"/>
      <c r="L565" s="1"/>
      <c r="M565" s="1"/>
      <c r="N565" s="1"/>
      <c r="O565" s="1"/>
      <c r="P565" s="1"/>
      <c r="Q565" s="1"/>
      <c r="R565" s="1"/>
      <c r="S565" s="1"/>
      <c r="T565" s="1"/>
    </row>
    <row r="566" ht="15.75" customHeight="1">
      <c r="A566" s="37"/>
      <c r="B566" s="38"/>
      <c r="C566" s="38"/>
      <c r="D566" s="38"/>
      <c r="E566" s="38"/>
      <c r="F566" s="38"/>
      <c r="G566" s="1"/>
      <c r="H566" s="1"/>
      <c r="I566" s="1"/>
      <c r="J566" s="1"/>
      <c r="K566" s="1"/>
      <c r="L566" s="1"/>
      <c r="M566" s="1"/>
      <c r="N566" s="1"/>
      <c r="O566" s="1"/>
      <c r="P566" s="1"/>
      <c r="Q566" s="1"/>
      <c r="R566" s="1"/>
      <c r="S566" s="1"/>
      <c r="T566" s="1"/>
    </row>
    <row r="567" ht="15.75" customHeight="1">
      <c r="A567" s="37"/>
      <c r="B567" s="38"/>
      <c r="C567" s="38"/>
      <c r="D567" s="38"/>
      <c r="E567" s="38"/>
      <c r="F567" s="38"/>
      <c r="G567" s="1"/>
      <c r="H567" s="1"/>
      <c r="I567" s="1"/>
      <c r="J567" s="1"/>
      <c r="K567" s="1"/>
      <c r="L567" s="1"/>
      <c r="M567" s="1"/>
      <c r="N567" s="1"/>
      <c r="O567" s="1"/>
      <c r="P567" s="1"/>
      <c r="Q567" s="1"/>
      <c r="R567" s="1"/>
      <c r="S567" s="1"/>
      <c r="T567" s="1"/>
    </row>
    <row r="568" ht="15.75" customHeight="1">
      <c r="A568" s="37"/>
      <c r="B568" s="38"/>
      <c r="C568" s="38"/>
      <c r="D568" s="38"/>
      <c r="E568" s="38"/>
      <c r="F568" s="38"/>
      <c r="G568" s="1"/>
      <c r="H568" s="1"/>
      <c r="I568" s="1"/>
      <c r="J568" s="1"/>
      <c r="K568" s="1"/>
      <c r="L568" s="1"/>
      <c r="M568" s="1"/>
      <c r="N568" s="1"/>
      <c r="O568" s="1"/>
      <c r="P568" s="1"/>
      <c r="Q568" s="1"/>
      <c r="R568" s="1"/>
      <c r="S568" s="1"/>
      <c r="T568" s="1"/>
    </row>
    <row r="569" ht="15.75" customHeight="1">
      <c r="A569" s="37"/>
      <c r="B569" s="38"/>
      <c r="C569" s="38"/>
      <c r="D569" s="38"/>
      <c r="E569" s="38"/>
      <c r="F569" s="38"/>
      <c r="G569" s="1"/>
      <c r="H569" s="1"/>
      <c r="I569" s="1"/>
      <c r="J569" s="1"/>
      <c r="K569" s="1"/>
      <c r="L569" s="1"/>
      <c r="M569" s="1"/>
      <c r="N569" s="1"/>
      <c r="O569" s="1"/>
      <c r="P569" s="1"/>
      <c r="Q569" s="1"/>
      <c r="R569" s="1"/>
      <c r="S569" s="1"/>
      <c r="T569" s="1"/>
    </row>
    <row r="570" ht="15.75" customHeight="1">
      <c r="A570" s="37"/>
      <c r="B570" s="38"/>
      <c r="C570" s="38"/>
      <c r="D570" s="38"/>
      <c r="E570" s="38"/>
      <c r="F570" s="38"/>
      <c r="G570" s="1"/>
      <c r="H570" s="1"/>
      <c r="I570" s="1"/>
      <c r="J570" s="1"/>
      <c r="K570" s="1"/>
      <c r="L570" s="1"/>
      <c r="M570" s="1"/>
      <c r="N570" s="1"/>
      <c r="O570" s="1"/>
      <c r="P570" s="1"/>
      <c r="Q570" s="1"/>
      <c r="R570" s="1"/>
      <c r="S570" s="1"/>
      <c r="T570" s="1"/>
    </row>
    <row r="571" ht="15.75" customHeight="1">
      <c r="A571" s="37"/>
      <c r="B571" s="38"/>
      <c r="C571" s="38"/>
      <c r="D571" s="38"/>
      <c r="E571" s="38"/>
      <c r="F571" s="38"/>
      <c r="G571" s="1"/>
      <c r="H571" s="1"/>
      <c r="I571" s="1"/>
      <c r="J571" s="1"/>
      <c r="K571" s="1"/>
      <c r="L571" s="1"/>
      <c r="M571" s="1"/>
      <c r="N571" s="1"/>
      <c r="O571" s="1"/>
      <c r="P571" s="1"/>
      <c r="Q571" s="1"/>
      <c r="R571" s="1"/>
      <c r="S571" s="1"/>
      <c r="T571" s="1"/>
    </row>
    <row r="572" ht="15.75" customHeight="1">
      <c r="A572" s="37"/>
      <c r="B572" s="38"/>
      <c r="C572" s="38"/>
      <c r="D572" s="38"/>
      <c r="E572" s="38"/>
      <c r="F572" s="38"/>
      <c r="G572" s="1"/>
      <c r="H572" s="1"/>
      <c r="I572" s="1"/>
      <c r="J572" s="1"/>
      <c r="K572" s="1"/>
      <c r="L572" s="1"/>
      <c r="M572" s="1"/>
      <c r="N572" s="1"/>
      <c r="O572" s="1"/>
      <c r="P572" s="1"/>
      <c r="Q572" s="1"/>
      <c r="R572" s="1"/>
      <c r="S572" s="1"/>
      <c r="T572" s="1"/>
    </row>
    <row r="573" ht="15.75" customHeight="1">
      <c r="A573" s="37"/>
      <c r="B573" s="38"/>
      <c r="C573" s="38"/>
      <c r="D573" s="38"/>
      <c r="E573" s="38"/>
      <c r="F573" s="38"/>
      <c r="G573" s="1"/>
      <c r="H573" s="1"/>
      <c r="I573" s="1"/>
      <c r="J573" s="1"/>
      <c r="K573" s="1"/>
      <c r="L573" s="1"/>
      <c r="M573" s="1"/>
      <c r="N573" s="1"/>
      <c r="O573" s="1"/>
      <c r="P573" s="1"/>
      <c r="Q573" s="1"/>
      <c r="R573" s="1"/>
      <c r="S573" s="1"/>
      <c r="T573" s="1"/>
    </row>
    <row r="574" ht="15.75" customHeight="1">
      <c r="A574" s="37"/>
      <c r="B574" s="38"/>
      <c r="C574" s="38"/>
      <c r="D574" s="38"/>
      <c r="E574" s="38"/>
      <c r="F574" s="38"/>
      <c r="G574" s="1"/>
      <c r="H574" s="1"/>
      <c r="I574" s="1"/>
      <c r="J574" s="1"/>
      <c r="K574" s="1"/>
      <c r="L574" s="1"/>
      <c r="M574" s="1"/>
      <c r="N574" s="1"/>
      <c r="O574" s="1"/>
      <c r="P574" s="1"/>
      <c r="Q574" s="1"/>
      <c r="R574" s="1"/>
      <c r="S574" s="1"/>
      <c r="T574" s="1"/>
    </row>
    <row r="575" ht="15.75" customHeight="1">
      <c r="A575" s="37"/>
      <c r="B575" s="38"/>
      <c r="C575" s="38"/>
      <c r="D575" s="38"/>
      <c r="E575" s="38"/>
      <c r="F575" s="38"/>
      <c r="G575" s="1"/>
      <c r="H575" s="1"/>
      <c r="I575" s="1"/>
      <c r="J575" s="1"/>
      <c r="K575" s="1"/>
      <c r="L575" s="1"/>
      <c r="M575" s="1"/>
      <c r="N575" s="1"/>
      <c r="O575" s="1"/>
      <c r="P575" s="1"/>
      <c r="Q575" s="1"/>
      <c r="R575" s="1"/>
      <c r="S575" s="1"/>
      <c r="T575" s="1"/>
    </row>
    <row r="576" ht="15.75" customHeight="1">
      <c r="A576" s="37"/>
      <c r="B576" s="38"/>
      <c r="C576" s="38"/>
      <c r="D576" s="38"/>
      <c r="E576" s="38"/>
      <c r="F576" s="38"/>
      <c r="G576" s="1"/>
      <c r="H576" s="1"/>
      <c r="I576" s="1"/>
      <c r="J576" s="1"/>
      <c r="K576" s="1"/>
      <c r="L576" s="1"/>
      <c r="M576" s="1"/>
      <c r="N576" s="1"/>
      <c r="O576" s="1"/>
      <c r="P576" s="1"/>
      <c r="Q576" s="1"/>
      <c r="R576" s="1"/>
      <c r="S576" s="1"/>
      <c r="T576" s="1"/>
    </row>
    <row r="577" ht="15.75" customHeight="1">
      <c r="A577" s="37"/>
      <c r="B577" s="38"/>
      <c r="C577" s="38"/>
      <c r="D577" s="38"/>
      <c r="E577" s="38"/>
      <c r="F577" s="38"/>
      <c r="G577" s="1"/>
      <c r="H577" s="1"/>
      <c r="I577" s="1"/>
      <c r="J577" s="1"/>
      <c r="K577" s="1"/>
      <c r="L577" s="1"/>
      <c r="M577" s="1"/>
      <c r="N577" s="1"/>
      <c r="O577" s="1"/>
      <c r="P577" s="1"/>
      <c r="Q577" s="1"/>
      <c r="R577" s="1"/>
      <c r="S577" s="1"/>
      <c r="T577" s="1"/>
    </row>
    <row r="578" ht="15.75" customHeight="1">
      <c r="A578" s="37"/>
      <c r="B578" s="38"/>
      <c r="C578" s="38"/>
      <c r="D578" s="38"/>
      <c r="E578" s="38"/>
      <c r="F578" s="38"/>
      <c r="G578" s="1"/>
      <c r="H578" s="1"/>
      <c r="I578" s="1"/>
      <c r="J578" s="1"/>
      <c r="K578" s="1"/>
      <c r="L578" s="1"/>
      <c r="M578" s="1"/>
      <c r="N578" s="1"/>
      <c r="O578" s="1"/>
      <c r="P578" s="1"/>
      <c r="Q578" s="1"/>
      <c r="R578" s="1"/>
      <c r="S578" s="1"/>
      <c r="T578" s="1"/>
    </row>
    <row r="579" ht="15.75" customHeight="1">
      <c r="A579" s="37"/>
      <c r="B579" s="38"/>
      <c r="C579" s="38"/>
      <c r="D579" s="38"/>
      <c r="E579" s="38"/>
      <c r="F579" s="38"/>
      <c r="G579" s="1"/>
      <c r="H579" s="1"/>
      <c r="I579" s="1"/>
      <c r="J579" s="1"/>
      <c r="K579" s="1"/>
      <c r="L579" s="1"/>
      <c r="M579" s="1"/>
      <c r="N579" s="1"/>
      <c r="O579" s="1"/>
      <c r="P579" s="1"/>
      <c r="Q579" s="1"/>
      <c r="R579" s="1"/>
      <c r="S579" s="1"/>
      <c r="T579" s="1"/>
    </row>
    <row r="580" ht="15.75" customHeight="1">
      <c r="A580" s="37"/>
      <c r="B580" s="38"/>
      <c r="C580" s="38"/>
      <c r="D580" s="38"/>
      <c r="E580" s="38"/>
      <c r="F580" s="38"/>
      <c r="G580" s="1"/>
      <c r="H580" s="1"/>
      <c r="I580" s="1"/>
      <c r="J580" s="1"/>
      <c r="K580" s="1"/>
      <c r="L580" s="1"/>
      <c r="M580" s="1"/>
      <c r="N580" s="1"/>
      <c r="O580" s="1"/>
      <c r="P580" s="1"/>
      <c r="Q580" s="1"/>
      <c r="R580" s="1"/>
      <c r="S580" s="1"/>
      <c r="T580" s="1"/>
    </row>
    <row r="581" ht="15.75" customHeight="1">
      <c r="A581" s="37"/>
      <c r="B581" s="38"/>
      <c r="C581" s="38"/>
      <c r="D581" s="38"/>
      <c r="E581" s="38"/>
      <c r="F581" s="38"/>
      <c r="G581" s="1"/>
      <c r="H581" s="1"/>
      <c r="I581" s="1"/>
      <c r="J581" s="1"/>
      <c r="K581" s="1"/>
      <c r="L581" s="1"/>
      <c r="M581" s="1"/>
      <c r="N581" s="1"/>
      <c r="O581" s="1"/>
      <c r="P581" s="1"/>
      <c r="Q581" s="1"/>
      <c r="R581" s="1"/>
      <c r="S581" s="1"/>
      <c r="T581" s="1"/>
    </row>
    <row r="582" ht="15.75" customHeight="1">
      <c r="A582" s="37"/>
      <c r="B582" s="38"/>
      <c r="C582" s="38"/>
      <c r="D582" s="38"/>
      <c r="E582" s="38"/>
      <c r="F582" s="38"/>
      <c r="G582" s="1"/>
      <c r="H582" s="1"/>
      <c r="I582" s="1"/>
      <c r="J582" s="1"/>
      <c r="K582" s="1"/>
      <c r="L582" s="1"/>
      <c r="M582" s="1"/>
      <c r="N582" s="1"/>
      <c r="O582" s="1"/>
      <c r="P582" s="1"/>
      <c r="Q582" s="1"/>
      <c r="R582" s="1"/>
      <c r="S582" s="1"/>
      <c r="T582" s="1"/>
    </row>
    <row r="583" ht="15.75" customHeight="1">
      <c r="A583" s="37"/>
      <c r="B583" s="38"/>
      <c r="C583" s="38"/>
      <c r="D583" s="38"/>
      <c r="E583" s="38"/>
      <c r="F583" s="38"/>
      <c r="G583" s="1"/>
      <c r="H583" s="1"/>
      <c r="I583" s="1"/>
      <c r="J583" s="1"/>
      <c r="K583" s="1"/>
      <c r="L583" s="1"/>
      <c r="M583" s="1"/>
      <c r="N583" s="1"/>
      <c r="O583" s="1"/>
      <c r="P583" s="1"/>
      <c r="Q583" s="1"/>
      <c r="R583" s="1"/>
      <c r="S583" s="1"/>
      <c r="T583" s="1"/>
    </row>
    <row r="584" ht="15.75" customHeight="1">
      <c r="A584" s="37"/>
      <c r="B584" s="38"/>
      <c r="C584" s="38"/>
      <c r="D584" s="38"/>
      <c r="E584" s="38"/>
      <c r="F584" s="38"/>
      <c r="G584" s="1"/>
      <c r="H584" s="1"/>
      <c r="I584" s="1"/>
      <c r="J584" s="1"/>
      <c r="K584" s="1"/>
      <c r="L584" s="1"/>
      <c r="M584" s="1"/>
      <c r="N584" s="1"/>
      <c r="O584" s="1"/>
      <c r="P584" s="1"/>
      <c r="Q584" s="1"/>
      <c r="R584" s="1"/>
      <c r="S584" s="1"/>
      <c r="T584" s="1"/>
    </row>
    <row r="585" ht="15.75" customHeight="1">
      <c r="A585" s="37"/>
      <c r="B585" s="38"/>
      <c r="C585" s="38"/>
      <c r="D585" s="38"/>
      <c r="E585" s="38"/>
      <c r="F585" s="38"/>
      <c r="G585" s="1"/>
      <c r="H585" s="1"/>
      <c r="I585" s="1"/>
      <c r="J585" s="1"/>
      <c r="K585" s="1"/>
      <c r="L585" s="1"/>
      <c r="M585" s="1"/>
      <c r="N585" s="1"/>
      <c r="O585" s="1"/>
      <c r="P585" s="1"/>
      <c r="Q585" s="1"/>
      <c r="R585" s="1"/>
      <c r="S585" s="1"/>
      <c r="T585" s="1"/>
    </row>
    <row r="586" ht="15.75" customHeight="1">
      <c r="A586" s="37"/>
      <c r="B586" s="38"/>
      <c r="C586" s="38"/>
      <c r="D586" s="38"/>
      <c r="E586" s="38"/>
      <c r="F586" s="38"/>
      <c r="G586" s="1"/>
      <c r="H586" s="1"/>
      <c r="I586" s="1"/>
      <c r="J586" s="1"/>
      <c r="K586" s="1"/>
      <c r="L586" s="1"/>
      <c r="M586" s="1"/>
      <c r="N586" s="1"/>
      <c r="O586" s="1"/>
      <c r="P586" s="1"/>
      <c r="Q586" s="1"/>
      <c r="R586" s="1"/>
      <c r="S586" s="1"/>
      <c r="T586" s="1"/>
    </row>
    <row r="587" ht="15.75" customHeight="1">
      <c r="A587" s="37"/>
      <c r="B587" s="38"/>
      <c r="C587" s="38"/>
      <c r="D587" s="38"/>
      <c r="E587" s="38"/>
      <c r="F587" s="38"/>
      <c r="G587" s="1"/>
      <c r="H587" s="1"/>
      <c r="I587" s="1"/>
      <c r="J587" s="1"/>
      <c r="K587" s="1"/>
      <c r="L587" s="1"/>
      <c r="M587" s="1"/>
      <c r="N587" s="1"/>
      <c r="O587" s="1"/>
      <c r="P587" s="1"/>
      <c r="Q587" s="1"/>
      <c r="R587" s="1"/>
      <c r="S587" s="1"/>
      <c r="T587" s="1"/>
    </row>
    <row r="588" ht="15.75" customHeight="1">
      <c r="A588" s="37"/>
      <c r="B588" s="38"/>
      <c r="C588" s="38"/>
      <c r="D588" s="38"/>
      <c r="E588" s="38"/>
      <c r="F588" s="38"/>
      <c r="G588" s="1"/>
      <c r="H588" s="1"/>
      <c r="I588" s="1"/>
      <c r="J588" s="1"/>
      <c r="K588" s="1"/>
      <c r="L588" s="1"/>
      <c r="M588" s="1"/>
      <c r="N588" s="1"/>
      <c r="O588" s="1"/>
      <c r="P588" s="1"/>
      <c r="Q588" s="1"/>
      <c r="R588" s="1"/>
      <c r="S588" s="1"/>
      <c r="T588" s="1"/>
    </row>
    <row r="589" ht="15.75" customHeight="1">
      <c r="A589" s="37"/>
      <c r="B589" s="38"/>
      <c r="C589" s="38"/>
      <c r="D589" s="38"/>
      <c r="E589" s="38"/>
      <c r="F589" s="38"/>
      <c r="G589" s="1"/>
      <c r="H589" s="1"/>
      <c r="I589" s="1"/>
      <c r="J589" s="1"/>
      <c r="K589" s="1"/>
      <c r="L589" s="1"/>
      <c r="M589" s="1"/>
      <c r="N589" s="1"/>
      <c r="O589" s="1"/>
      <c r="P589" s="1"/>
      <c r="Q589" s="1"/>
      <c r="R589" s="1"/>
      <c r="S589" s="1"/>
      <c r="T589" s="1"/>
    </row>
    <row r="590" ht="15.75" customHeight="1">
      <c r="A590" s="37"/>
      <c r="B590" s="38"/>
      <c r="C590" s="38"/>
      <c r="D590" s="38"/>
      <c r="E590" s="38"/>
      <c r="F590" s="38"/>
      <c r="G590" s="1"/>
      <c r="H590" s="1"/>
      <c r="I590" s="1"/>
      <c r="J590" s="1"/>
      <c r="K590" s="1"/>
      <c r="L590" s="1"/>
      <c r="M590" s="1"/>
      <c r="N590" s="1"/>
      <c r="O590" s="1"/>
      <c r="P590" s="1"/>
      <c r="Q590" s="1"/>
      <c r="R590" s="1"/>
      <c r="S590" s="1"/>
      <c r="T590" s="1"/>
    </row>
    <row r="591" ht="15.75" customHeight="1">
      <c r="A591" s="37"/>
      <c r="B591" s="38"/>
      <c r="C591" s="38"/>
      <c r="D591" s="38"/>
      <c r="E591" s="38"/>
      <c r="F591" s="38"/>
      <c r="G591" s="1"/>
      <c r="H591" s="1"/>
      <c r="I591" s="1"/>
      <c r="J591" s="1"/>
      <c r="K591" s="1"/>
      <c r="L591" s="1"/>
      <c r="M591" s="1"/>
      <c r="N591" s="1"/>
      <c r="O591" s="1"/>
      <c r="P591" s="1"/>
      <c r="Q591" s="1"/>
      <c r="R591" s="1"/>
      <c r="S591" s="1"/>
      <c r="T591" s="1"/>
    </row>
    <row r="592" ht="15.75" customHeight="1">
      <c r="A592" s="37"/>
      <c r="B592" s="38"/>
      <c r="C592" s="38"/>
      <c r="D592" s="38"/>
      <c r="E592" s="38"/>
      <c r="F592" s="38"/>
      <c r="G592" s="1"/>
      <c r="H592" s="1"/>
      <c r="I592" s="1"/>
      <c r="J592" s="1"/>
      <c r="K592" s="1"/>
      <c r="L592" s="1"/>
      <c r="M592" s="1"/>
      <c r="N592" s="1"/>
      <c r="O592" s="1"/>
      <c r="P592" s="1"/>
      <c r="Q592" s="1"/>
      <c r="R592" s="1"/>
      <c r="S592" s="1"/>
      <c r="T592" s="1"/>
    </row>
    <row r="593" ht="15.75" customHeight="1">
      <c r="A593" s="37"/>
      <c r="B593" s="38"/>
      <c r="C593" s="38"/>
      <c r="D593" s="38"/>
      <c r="E593" s="38"/>
      <c r="F593" s="38"/>
      <c r="G593" s="1"/>
      <c r="H593" s="1"/>
      <c r="I593" s="1"/>
      <c r="J593" s="1"/>
      <c r="K593" s="1"/>
      <c r="L593" s="1"/>
      <c r="M593" s="1"/>
      <c r="N593" s="1"/>
      <c r="O593" s="1"/>
      <c r="P593" s="1"/>
      <c r="Q593" s="1"/>
      <c r="R593" s="1"/>
      <c r="S593" s="1"/>
      <c r="T593" s="1"/>
    </row>
    <row r="594" ht="15.75" customHeight="1">
      <c r="A594" s="37"/>
      <c r="B594" s="38"/>
      <c r="C594" s="38"/>
      <c r="D594" s="38"/>
      <c r="E594" s="38"/>
      <c r="F594" s="38"/>
      <c r="G594" s="1"/>
      <c r="H594" s="1"/>
      <c r="I594" s="1"/>
      <c r="J594" s="1"/>
      <c r="K594" s="1"/>
      <c r="L594" s="1"/>
      <c r="M594" s="1"/>
      <c r="N594" s="1"/>
      <c r="O594" s="1"/>
      <c r="P594" s="1"/>
      <c r="Q594" s="1"/>
      <c r="R594" s="1"/>
      <c r="S594" s="1"/>
      <c r="T594" s="1"/>
    </row>
    <row r="595" ht="15.75" customHeight="1">
      <c r="A595" s="37"/>
      <c r="B595" s="38"/>
      <c r="C595" s="38"/>
      <c r="D595" s="38"/>
      <c r="E595" s="38"/>
      <c r="F595" s="38"/>
      <c r="G595" s="1"/>
      <c r="H595" s="1"/>
      <c r="I595" s="1"/>
      <c r="J595" s="1"/>
      <c r="K595" s="1"/>
      <c r="L595" s="1"/>
      <c r="M595" s="1"/>
      <c r="N595" s="1"/>
      <c r="O595" s="1"/>
      <c r="P595" s="1"/>
      <c r="Q595" s="1"/>
      <c r="R595" s="1"/>
      <c r="S595" s="1"/>
      <c r="T595" s="1"/>
    </row>
    <row r="596" ht="15.75" customHeight="1">
      <c r="A596" s="37"/>
      <c r="B596" s="38"/>
      <c r="C596" s="38"/>
      <c r="D596" s="38"/>
      <c r="E596" s="38"/>
      <c r="F596" s="38"/>
      <c r="G596" s="1"/>
      <c r="H596" s="1"/>
      <c r="I596" s="1"/>
      <c r="J596" s="1"/>
      <c r="K596" s="1"/>
      <c r="L596" s="1"/>
      <c r="M596" s="1"/>
      <c r="N596" s="1"/>
      <c r="O596" s="1"/>
      <c r="P596" s="1"/>
      <c r="Q596" s="1"/>
      <c r="R596" s="1"/>
      <c r="S596" s="1"/>
      <c r="T596" s="1"/>
    </row>
    <row r="597" ht="15.75" customHeight="1">
      <c r="A597" s="37"/>
      <c r="B597" s="38"/>
      <c r="C597" s="38"/>
      <c r="D597" s="38"/>
      <c r="E597" s="38"/>
      <c r="F597" s="38"/>
      <c r="G597" s="1"/>
      <c r="H597" s="1"/>
      <c r="I597" s="1"/>
      <c r="J597" s="1"/>
      <c r="K597" s="1"/>
      <c r="L597" s="1"/>
      <c r="M597" s="1"/>
      <c r="N597" s="1"/>
      <c r="O597" s="1"/>
      <c r="P597" s="1"/>
      <c r="Q597" s="1"/>
      <c r="R597" s="1"/>
      <c r="S597" s="1"/>
      <c r="T597" s="1"/>
    </row>
    <row r="598" ht="15.75" customHeight="1">
      <c r="A598" s="37"/>
      <c r="B598" s="38"/>
      <c r="C598" s="38"/>
      <c r="D598" s="38"/>
      <c r="E598" s="38"/>
      <c r="F598" s="38"/>
      <c r="G598" s="1"/>
      <c r="H598" s="1"/>
      <c r="I598" s="1"/>
      <c r="J598" s="1"/>
      <c r="K598" s="1"/>
      <c r="L598" s="1"/>
      <c r="M598" s="1"/>
      <c r="N598" s="1"/>
      <c r="O598" s="1"/>
      <c r="P598" s="1"/>
      <c r="Q598" s="1"/>
      <c r="R598" s="1"/>
      <c r="S598" s="1"/>
      <c r="T598" s="1"/>
    </row>
    <row r="599" ht="15.75" customHeight="1">
      <c r="A599" s="37"/>
      <c r="B599" s="38"/>
      <c r="C599" s="38"/>
      <c r="D599" s="38"/>
      <c r="E599" s="38"/>
      <c r="F599" s="38"/>
      <c r="G599" s="1"/>
      <c r="H599" s="1"/>
      <c r="I599" s="1"/>
      <c r="J599" s="1"/>
      <c r="K599" s="1"/>
      <c r="L599" s="1"/>
      <c r="M599" s="1"/>
      <c r="N599" s="1"/>
      <c r="O599" s="1"/>
      <c r="P599" s="1"/>
      <c r="Q599" s="1"/>
      <c r="R599" s="1"/>
      <c r="S599" s="1"/>
      <c r="T599" s="1"/>
    </row>
    <row r="600" ht="15.75" customHeight="1">
      <c r="A600" s="37"/>
      <c r="B600" s="38"/>
      <c r="C600" s="38"/>
      <c r="D600" s="38"/>
      <c r="E600" s="38"/>
      <c r="F600" s="38"/>
      <c r="G600" s="1"/>
      <c r="H600" s="1"/>
      <c r="I600" s="1"/>
      <c r="J600" s="1"/>
      <c r="K600" s="1"/>
      <c r="L600" s="1"/>
      <c r="M600" s="1"/>
      <c r="N600" s="1"/>
      <c r="O600" s="1"/>
      <c r="P600" s="1"/>
      <c r="Q600" s="1"/>
      <c r="R600" s="1"/>
      <c r="S600" s="1"/>
      <c r="T600" s="1"/>
    </row>
    <row r="601" ht="15.75" customHeight="1">
      <c r="A601" s="37"/>
      <c r="B601" s="38"/>
      <c r="C601" s="38"/>
      <c r="D601" s="38"/>
      <c r="E601" s="38"/>
      <c r="F601" s="38"/>
      <c r="G601" s="1"/>
      <c r="H601" s="1"/>
      <c r="I601" s="1"/>
      <c r="J601" s="1"/>
      <c r="K601" s="1"/>
      <c r="L601" s="1"/>
      <c r="M601" s="1"/>
      <c r="N601" s="1"/>
      <c r="O601" s="1"/>
      <c r="P601" s="1"/>
      <c r="Q601" s="1"/>
      <c r="R601" s="1"/>
      <c r="S601" s="1"/>
      <c r="T601" s="1"/>
    </row>
    <row r="602" ht="15.75" customHeight="1">
      <c r="A602" s="37"/>
      <c r="B602" s="38"/>
      <c r="C602" s="38"/>
      <c r="D602" s="38"/>
      <c r="E602" s="38"/>
      <c r="F602" s="38"/>
      <c r="G602" s="1"/>
      <c r="H602" s="1"/>
      <c r="I602" s="1"/>
      <c r="J602" s="1"/>
      <c r="K602" s="1"/>
      <c r="L602" s="1"/>
      <c r="M602" s="1"/>
      <c r="N602" s="1"/>
      <c r="O602" s="1"/>
      <c r="P602" s="1"/>
      <c r="Q602" s="1"/>
      <c r="R602" s="1"/>
      <c r="S602" s="1"/>
      <c r="T602" s="1"/>
    </row>
    <row r="603" ht="15.75" customHeight="1">
      <c r="A603" s="37"/>
      <c r="B603" s="38"/>
      <c r="C603" s="38"/>
      <c r="D603" s="38"/>
      <c r="E603" s="38"/>
      <c r="F603" s="38"/>
      <c r="G603" s="1"/>
      <c r="H603" s="1"/>
      <c r="I603" s="1"/>
      <c r="J603" s="1"/>
      <c r="K603" s="1"/>
      <c r="L603" s="1"/>
      <c r="M603" s="1"/>
      <c r="N603" s="1"/>
      <c r="O603" s="1"/>
      <c r="P603" s="1"/>
      <c r="Q603" s="1"/>
      <c r="R603" s="1"/>
      <c r="S603" s="1"/>
      <c r="T603" s="1"/>
    </row>
    <row r="604" ht="15.75" customHeight="1">
      <c r="A604" s="37"/>
      <c r="B604" s="38"/>
      <c r="C604" s="38"/>
      <c r="D604" s="38"/>
      <c r="E604" s="38"/>
      <c r="F604" s="38"/>
      <c r="G604" s="1"/>
      <c r="H604" s="1"/>
      <c r="I604" s="1"/>
      <c r="J604" s="1"/>
      <c r="K604" s="1"/>
      <c r="L604" s="1"/>
      <c r="M604" s="1"/>
      <c r="N604" s="1"/>
      <c r="O604" s="1"/>
      <c r="P604" s="1"/>
      <c r="Q604" s="1"/>
      <c r="R604" s="1"/>
      <c r="S604" s="1"/>
      <c r="T604" s="1"/>
    </row>
    <row r="605" ht="15.75" customHeight="1">
      <c r="A605" s="37"/>
      <c r="B605" s="38"/>
      <c r="C605" s="38"/>
      <c r="D605" s="38"/>
      <c r="E605" s="38"/>
      <c r="F605" s="38"/>
      <c r="G605" s="1"/>
      <c r="H605" s="1"/>
      <c r="I605" s="1"/>
      <c r="J605" s="1"/>
      <c r="K605" s="1"/>
      <c r="L605" s="1"/>
      <c r="M605" s="1"/>
      <c r="N605" s="1"/>
      <c r="O605" s="1"/>
      <c r="P605" s="1"/>
      <c r="Q605" s="1"/>
      <c r="R605" s="1"/>
      <c r="S605" s="1"/>
      <c r="T605" s="1"/>
    </row>
    <row r="606" ht="15.75" customHeight="1">
      <c r="A606" s="37"/>
      <c r="B606" s="38"/>
      <c r="C606" s="38"/>
      <c r="D606" s="38"/>
      <c r="E606" s="38"/>
      <c r="F606" s="38"/>
      <c r="G606" s="1"/>
      <c r="H606" s="1"/>
      <c r="I606" s="1"/>
      <c r="J606" s="1"/>
      <c r="K606" s="1"/>
      <c r="L606" s="1"/>
      <c r="M606" s="1"/>
      <c r="N606" s="1"/>
      <c r="O606" s="1"/>
      <c r="P606" s="1"/>
      <c r="Q606" s="1"/>
      <c r="R606" s="1"/>
      <c r="S606" s="1"/>
      <c r="T606" s="1"/>
    </row>
    <row r="607" ht="15.75" customHeight="1">
      <c r="A607" s="37"/>
      <c r="B607" s="38"/>
      <c r="C607" s="38"/>
      <c r="D607" s="38"/>
      <c r="E607" s="38"/>
      <c r="F607" s="38"/>
      <c r="G607" s="1"/>
      <c r="H607" s="1"/>
      <c r="I607" s="1"/>
      <c r="J607" s="1"/>
      <c r="K607" s="1"/>
      <c r="L607" s="1"/>
      <c r="M607" s="1"/>
      <c r="N607" s="1"/>
      <c r="O607" s="1"/>
      <c r="P607" s="1"/>
      <c r="Q607" s="1"/>
      <c r="R607" s="1"/>
      <c r="S607" s="1"/>
      <c r="T607" s="1"/>
    </row>
    <row r="608" ht="15.75" customHeight="1">
      <c r="A608" s="37"/>
      <c r="B608" s="38"/>
      <c r="C608" s="38"/>
      <c r="D608" s="38"/>
      <c r="E608" s="38"/>
      <c r="F608" s="38"/>
      <c r="G608" s="1"/>
      <c r="H608" s="1"/>
      <c r="I608" s="1"/>
      <c r="J608" s="1"/>
      <c r="K608" s="1"/>
      <c r="L608" s="1"/>
      <c r="M608" s="1"/>
      <c r="N608" s="1"/>
      <c r="O608" s="1"/>
      <c r="P608" s="1"/>
      <c r="Q608" s="1"/>
      <c r="R608" s="1"/>
      <c r="S608" s="1"/>
      <c r="T608" s="1"/>
    </row>
    <row r="609" ht="15.75" customHeight="1">
      <c r="A609" s="37"/>
      <c r="B609" s="38"/>
      <c r="C609" s="38"/>
      <c r="D609" s="38"/>
      <c r="E609" s="38"/>
      <c r="F609" s="38"/>
      <c r="G609" s="1"/>
      <c r="H609" s="1"/>
      <c r="I609" s="1"/>
      <c r="J609" s="1"/>
      <c r="K609" s="1"/>
      <c r="L609" s="1"/>
      <c r="M609" s="1"/>
      <c r="N609" s="1"/>
      <c r="O609" s="1"/>
      <c r="P609" s="1"/>
      <c r="Q609" s="1"/>
      <c r="R609" s="1"/>
      <c r="S609" s="1"/>
      <c r="T609" s="1"/>
    </row>
    <row r="610" ht="15.75" customHeight="1">
      <c r="A610" s="37"/>
      <c r="B610" s="38"/>
      <c r="C610" s="38"/>
      <c r="D610" s="38"/>
      <c r="E610" s="38"/>
      <c r="F610" s="38"/>
      <c r="G610" s="1"/>
      <c r="H610" s="1"/>
      <c r="I610" s="1"/>
      <c r="J610" s="1"/>
      <c r="K610" s="1"/>
      <c r="L610" s="1"/>
      <c r="M610" s="1"/>
      <c r="N610" s="1"/>
      <c r="O610" s="1"/>
      <c r="P610" s="1"/>
      <c r="Q610" s="1"/>
      <c r="R610" s="1"/>
      <c r="S610" s="1"/>
      <c r="T610" s="1"/>
    </row>
    <row r="611" ht="15.75" customHeight="1">
      <c r="A611" s="37"/>
      <c r="B611" s="38"/>
      <c r="C611" s="38"/>
      <c r="D611" s="38"/>
      <c r="E611" s="38"/>
      <c r="F611" s="38"/>
      <c r="G611" s="1"/>
      <c r="H611" s="1"/>
      <c r="I611" s="1"/>
      <c r="J611" s="1"/>
      <c r="K611" s="1"/>
      <c r="L611" s="1"/>
      <c r="M611" s="1"/>
      <c r="N611" s="1"/>
      <c r="O611" s="1"/>
      <c r="P611" s="1"/>
      <c r="Q611" s="1"/>
      <c r="R611" s="1"/>
      <c r="S611" s="1"/>
      <c r="T611" s="1"/>
    </row>
    <row r="612" ht="15.75" customHeight="1">
      <c r="A612" s="37"/>
      <c r="B612" s="38"/>
      <c r="C612" s="38"/>
      <c r="D612" s="38"/>
      <c r="E612" s="38"/>
      <c r="F612" s="38"/>
      <c r="G612" s="1"/>
      <c r="H612" s="1"/>
      <c r="I612" s="1"/>
      <c r="J612" s="1"/>
      <c r="K612" s="1"/>
      <c r="L612" s="1"/>
      <c r="M612" s="1"/>
      <c r="N612" s="1"/>
      <c r="O612" s="1"/>
      <c r="P612" s="1"/>
      <c r="Q612" s="1"/>
      <c r="R612" s="1"/>
      <c r="S612" s="1"/>
      <c r="T612" s="1"/>
    </row>
    <row r="613" ht="15.75" customHeight="1">
      <c r="A613" s="37"/>
      <c r="B613" s="38"/>
      <c r="C613" s="38"/>
      <c r="D613" s="38"/>
      <c r="E613" s="38"/>
      <c r="F613" s="38"/>
      <c r="G613" s="1"/>
      <c r="H613" s="1"/>
      <c r="I613" s="1"/>
      <c r="J613" s="1"/>
      <c r="K613" s="1"/>
      <c r="L613" s="1"/>
      <c r="M613" s="1"/>
      <c r="N613" s="1"/>
      <c r="O613" s="1"/>
      <c r="P613" s="1"/>
      <c r="Q613" s="1"/>
      <c r="R613" s="1"/>
      <c r="S613" s="1"/>
      <c r="T613" s="1"/>
    </row>
    <row r="614" ht="15.75" customHeight="1">
      <c r="A614" s="37"/>
      <c r="B614" s="38"/>
      <c r="C614" s="38"/>
      <c r="D614" s="38"/>
      <c r="E614" s="38"/>
      <c r="F614" s="38"/>
      <c r="G614" s="1"/>
      <c r="H614" s="1"/>
      <c r="I614" s="1"/>
      <c r="J614" s="1"/>
      <c r="K614" s="1"/>
      <c r="L614" s="1"/>
      <c r="M614" s="1"/>
      <c r="N614" s="1"/>
      <c r="O614" s="1"/>
      <c r="P614" s="1"/>
      <c r="Q614" s="1"/>
      <c r="R614" s="1"/>
      <c r="S614" s="1"/>
      <c r="T614" s="1"/>
    </row>
    <row r="615" ht="15.75" customHeight="1">
      <c r="A615" s="37"/>
      <c r="B615" s="38"/>
      <c r="C615" s="38"/>
      <c r="D615" s="38"/>
      <c r="E615" s="38"/>
      <c r="F615" s="38"/>
      <c r="G615" s="1"/>
      <c r="H615" s="1"/>
      <c r="I615" s="1"/>
      <c r="J615" s="1"/>
      <c r="K615" s="1"/>
      <c r="L615" s="1"/>
      <c r="M615" s="1"/>
      <c r="N615" s="1"/>
      <c r="O615" s="1"/>
      <c r="P615" s="1"/>
      <c r="Q615" s="1"/>
      <c r="R615" s="1"/>
      <c r="S615" s="1"/>
      <c r="T615" s="1"/>
    </row>
    <row r="616" ht="15.75" customHeight="1">
      <c r="A616" s="37"/>
      <c r="B616" s="38"/>
      <c r="C616" s="38"/>
      <c r="D616" s="38"/>
      <c r="E616" s="38"/>
      <c r="F616" s="38"/>
      <c r="G616" s="1"/>
      <c r="H616" s="1"/>
      <c r="I616" s="1"/>
      <c r="J616" s="1"/>
      <c r="K616" s="1"/>
      <c r="L616" s="1"/>
      <c r="M616" s="1"/>
      <c r="N616" s="1"/>
      <c r="O616" s="1"/>
      <c r="P616" s="1"/>
      <c r="Q616" s="1"/>
      <c r="R616" s="1"/>
      <c r="S616" s="1"/>
      <c r="T616" s="1"/>
    </row>
    <row r="617" ht="15.75" customHeight="1">
      <c r="A617" s="37"/>
      <c r="B617" s="38"/>
      <c r="C617" s="38"/>
      <c r="D617" s="38"/>
      <c r="E617" s="38"/>
      <c r="F617" s="38"/>
      <c r="G617" s="1"/>
      <c r="H617" s="1"/>
      <c r="I617" s="1"/>
      <c r="J617" s="1"/>
      <c r="K617" s="1"/>
      <c r="L617" s="1"/>
      <c r="M617" s="1"/>
      <c r="N617" s="1"/>
      <c r="O617" s="1"/>
      <c r="P617" s="1"/>
      <c r="Q617" s="1"/>
      <c r="R617" s="1"/>
      <c r="S617" s="1"/>
      <c r="T617" s="1"/>
    </row>
    <row r="618" ht="15.75" customHeight="1">
      <c r="A618" s="37"/>
      <c r="B618" s="38"/>
      <c r="C618" s="38"/>
      <c r="D618" s="38"/>
      <c r="E618" s="38"/>
      <c r="F618" s="38"/>
      <c r="G618" s="1"/>
      <c r="H618" s="1"/>
      <c r="I618" s="1"/>
      <c r="J618" s="1"/>
      <c r="K618" s="1"/>
      <c r="L618" s="1"/>
      <c r="M618" s="1"/>
      <c r="N618" s="1"/>
      <c r="O618" s="1"/>
      <c r="P618" s="1"/>
      <c r="Q618" s="1"/>
      <c r="R618" s="1"/>
      <c r="S618" s="1"/>
      <c r="T618" s="1"/>
    </row>
    <row r="619" ht="15.75" customHeight="1">
      <c r="A619" s="37"/>
      <c r="B619" s="38"/>
      <c r="C619" s="38"/>
      <c r="D619" s="38"/>
      <c r="E619" s="38"/>
      <c r="F619" s="38"/>
      <c r="G619" s="1"/>
      <c r="H619" s="1"/>
      <c r="I619" s="1"/>
      <c r="J619" s="1"/>
      <c r="K619" s="1"/>
      <c r="L619" s="1"/>
      <c r="M619" s="1"/>
      <c r="N619" s="1"/>
      <c r="O619" s="1"/>
      <c r="P619" s="1"/>
      <c r="Q619" s="1"/>
      <c r="R619" s="1"/>
      <c r="S619" s="1"/>
      <c r="T619" s="1"/>
    </row>
    <row r="620" ht="15.75" customHeight="1">
      <c r="A620" s="37"/>
      <c r="B620" s="38"/>
      <c r="C620" s="38"/>
      <c r="D620" s="38"/>
      <c r="E620" s="38"/>
      <c r="F620" s="38"/>
      <c r="G620" s="1"/>
      <c r="H620" s="1"/>
      <c r="I620" s="1"/>
      <c r="J620" s="1"/>
      <c r="K620" s="1"/>
      <c r="L620" s="1"/>
      <c r="M620" s="1"/>
      <c r="N620" s="1"/>
      <c r="O620" s="1"/>
      <c r="P620" s="1"/>
      <c r="Q620" s="1"/>
      <c r="R620" s="1"/>
      <c r="S620" s="1"/>
      <c r="T620" s="1"/>
    </row>
    <row r="621" ht="15.75" customHeight="1">
      <c r="A621" s="37"/>
      <c r="B621" s="38"/>
      <c r="C621" s="38"/>
      <c r="D621" s="38"/>
      <c r="E621" s="38"/>
      <c r="F621" s="38"/>
      <c r="G621" s="1"/>
      <c r="H621" s="1"/>
      <c r="I621" s="1"/>
      <c r="J621" s="1"/>
      <c r="K621" s="1"/>
      <c r="L621" s="1"/>
      <c r="M621" s="1"/>
      <c r="N621" s="1"/>
      <c r="O621" s="1"/>
      <c r="P621" s="1"/>
      <c r="Q621" s="1"/>
      <c r="R621" s="1"/>
      <c r="S621" s="1"/>
      <c r="T621" s="1"/>
    </row>
    <row r="622" ht="15.75" customHeight="1">
      <c r="A622" s="37"/>
      <c r="B622" s="38"/>
      <c r="C622" s="38"/>
      <c r="D622" s="38"/>
      <c r="E622" s="38"/>
      <c r="F622" s="38"/>
      <c r="G622" s="1"/>
      <c r="H622" s="1"/>
      <c r="I622" s="1"/>
      <c r="J622" s="1"/>
      <c r="K622" s="1"/>
      <c r="L622" s="1"/>
      <c r="M622" s="1"/>
      <c r="N622" s="1"/>
      <c r="O622" s="1"/>
      <c r="P622" s="1"/>
      <c r="Q622" s="1"/>
      <c r="R622" s="1"/>
      <c r="S622" s="1"/>
      <c r="T622" s="1"/>
    </row>
    <row r="623" ht="15.75" customHeight="1">
      <c r="A623" s="37"/>
      <c r="B623" s="38"/>
      <c r="C623" s="38"/>
      <c r="D623" s="38"/>
      <c r="E623" s="38"/>
      <c r="F623" s="38"/>
      <c r="G623" s="1"/>
      <c r="H623" s="1"/>
      <c r="I623" s="1"/>
      <c r="J623" s="1"/>
      <c r="K623" s="1"/>
      <c r="L623" s="1"/>
      <c r="M623" s="1"/>
      <c r="N623" s="1"/>
      <c r="O623" s="1"/>
      <c r="P623" s="1"/>
      <c r="Q623" s="1"/>
      <c r="R623" s="1"/>
      <c r="S623" s="1"/>
      <c r="T623" s="1"/>
    </row>
    <row r="624" ht="15.75" customHeight="1">
      <c r="A624" s="37"/>
      <c r="B624" s="38"/>
      <c r="C624" s="38"/>
      <c r="D624" s="38"/>
      <c r="E624" s="38"/>
      <c r="F624" s="38"/>
      <c r="G624" s="1"/>
      <c r="H624" s="1"/>
      <c r="I624" s="1"/>
      <c r="J624" s="1"/>
      <c r="K624" s="1"/>
      <c r="L624" s="1"/>
      <c r="M624" s="1"/>
      <c r="N624" s="1"/>
      <c r="O624" s="1"/>
      <c r="P624" s="1"/>
      <c r="Q624" s="1"/>
      <c r="R624" s="1"/>
      <c r="S624" s="1"/>
      <c r="T624" s="1"/>
    </row>
    <row r="625" ht="15.75" customHeight="1">
      <c r="A625" s="37"/>
      <c r="B625" s="38"/>
      <c r="C625" s="38"/>
      <c r="D625" s="38"/>
      <c r="E625" s="38"/>
      <c r="F625" s="38"/>
      <c r="G625" s="1"/>
      <c r="H625" s="1"/>
      <c r="I625" s="1"/>
      <c r="J625" s="1"/>
      <c r="K625" s="1"/>
      <c r="L625" s="1"/>
      <c r="M625" s="1"/>
      <c r="N625" s="1"/>
      <c r="O625" s="1"/>
      <c r="P625" s="1"/>
      <c r="Q625" s="1"/>
      <c r="R625" s="1"/>
      <c r="S625" s="1"/>
      <c r="T625" s="1"/>
    </row>
    <row r="626" ht="15.75" customHeight="1">
      <c r="A626" s="37"/>
      <c r="B626" s="38"/>
      <c r="C626" s="38"/>
      <c r="D626" s="38"/>
      <c r="E626" s="38"/>
      <c r="F626" s="38"/>
      <c r="G626" s="1"/>
      <c r="H626" s="1"/>
      <c r="I626" s="1"/>
      <c r="J626" s="1"/>
      <c r="K626" s="1"/>
      <c r="L626" s="1"/>
      <c r="M626" s="1"/>
      <c r="N626" s="1"/>
      <c r="O626" s="1"/>
      <c r="P626" s="1"/>
      <c r="Q626" s="1"/>
      <c r="R626" s="1"/>
      <c r="S626" s="1"/>
      <c r="T626" s="1"/>
    </row>
    <row r="627" ht="15.75" customHeight="1">
      <c r="A627" s="37"/>
      <c r="B627" s="38"/>
      <c r="C627" s="38"/>
      <c r="D627" s="38"/>
      <c r="E627" s="38"/>
      <c r="F627" s="38"/>
      <c r="G627" s="1"/>
      <c r="H627" s="1"/>
      <c r="I627" s="1"/>
      <c r="J627" s="1"/>
      <c r="K627" s="1"/>
      <c r="L627" s="1"/>
      <c r="M627" s="1"/>
      <c r="N627" s="1"/>
      <c r="O627" s="1"/>
      <c r="P627" s="1"/>
      <c r="Q627" s="1"/>
      <c r="R627" s="1"/>
      <c r="S627" s="1"/>
      <c r="T627" s="1"/>
    </row>
    <row r="628" ht="15.75" customHeight="1">
      <c r="A628" s="37"/>
      <c r="B628" s="38"/>
      <c r="C628" s="38"/>
      <c r="D628" s="38"/>
      <c r="E628" s="38"/>
      <c r="F628" s="38"/>
      <c r="G628" s="1"/>
      <c r="H628" s="1"/>
      <c r="I628" s="1"/>
      <c r="J628" s="1"/>
      <c r="K628" s="1"/>
      <c r="L628" s="1"/>
      <c r="M628" s="1"/>
      <c r="N628" s="1"/>
      <c r="O628" s="1"/>
      <c r="P628" s="1"/>
      <c r="Q628" s="1"/>
      <c r="R628" s="1"/>
      <c r="S628" s="1"/>
      <c r="T628" s="1"/>
    </row>
    <row r="629" ht="15.75" customHeight="1">
      <c r="A629" s="37"/>
      <c r="B629" s="38"/>
      <c r="C629" s="38"/>
      <c r="D629" s="38"/>
      <c r="E629" s="38"/>
      <c r="F629" s="38"/>
      <c r="G629" s="1"/>
      <c r="H629" s="1"/>
      <c r="I629" s="1"/>
      <c r="J629" s="1"/>
      <c r="K629" s="1"/>
      <c r="L629" s="1"/>
      <c r="M629" s="1"/>
      <c r="N629" s="1"/>
      <c r="O629" s="1"/>
      <c r="P629" s="1"/>
      <c r="Q629" s="1"/>
      <c r="R629" s="1"/>
      <c r="S629" s="1"/>
      <c r="T629" s="1"/>
    </row>
    <row r="630" ht="15.75" customHeight="1">
      <c r="A630" s="37"/>
      <c r="B630" s="38"/>
      <c r="C630" s="38"/>
      <c r="D630" s="38"/>
      <c r="E630" s="38"/>
      <c r="F630" s="38"/>
      <c r="G630" s="1"/>
      <c r="H630" s="1"/>
      <c r="I630" s="1"/>
      <c r="J630" s="1"/>
      <c r="K630" s="1"/>
      <c r="L630" s="1"/>
      <c r="M630" s="1"/>
      <c r="N630" s="1"/>
      <c r="O630" s="1"/>
      <c r="P630" s="1"/>
      <c r="Q630" s="1"/>
      <c r="R630" s="1"/>
      <c r="S630" s="1"/>
      <c r="T630" s="1"/>
    </row>
    <row r="631" ht="15.75" customHeight="1">
      <c r="A631" s="37"/>
      <c r="B631" s="38"/>
      <c r="C631" s="38"/>
      <c r="D631" s="38"/>
      <c r="E631" s="38"/>
      <c r="F631" s="38"/>
      <c r="G631" s="1"/>
      <c r="H631" s="1"/>
      <c r="I631" s="1"/>
      <c r="J631" s="1"/>
      <c r="K631" s="1"/>
      <c r="L631" s="1"/>
      <c r="M631" s="1"/>
      <c r="N631" s="1"/>
      <c r="O631" s="1"/>
      <c r="P631" s="1"/>
      <c r="Q631" s="1"/>
      <c r="R631" s="1"/>
      <c r="S631" s="1"/>
      <c r="T631" s="1"/>
    </row>
    <row r="632" ht="15.75" customHeight="1">
      <c r="A632" s="37"/>
      <c r="B632" s="38"/>
      <c r="C632" s="38"/>
      <c r="D632" s="38"/>
      <c r="E632" s="38"/>
      <c r="F632" s="38"/>
      <c r="G632" s="1"/>
      <c r="H632" s="1"/>
      <c r="I632" s="1"/>
      <c r="J632" s="1"/>
      <c r="K632" s="1"/>
      <c r="L632" s="1"/>
      <c r="M632" s="1"/>
      <c r="N632" s="1"/>
      <c r="O632" s="1"/>
      <c r="P632" s="1"/>
      <c r="Q632" s="1"/>
      <c r="R632" s="1"/>
      <c r="S632" s="1"/>
      <c r="T632" s="1"/>
    </row>
    <row r="633" ht="15.75" customHeight="1">
      <c r="A633" s="37"/>
      <c r="B633" s="38"/>
      <c r="C633" s="38"/>
      <c r="D633" s="38"/>
      <c r="E633" s="38"/>
      <c r="F633" s="38"/>
      <c r="G633" s="1"/>
      <c r="H633" s="1"/>
      <c r="I633" s="1"/>
      <c r="J633" s="1"/>
      <c r="K633" s="1"/>
      <c r="L633" s="1"/>
      <c r="M633" s="1"/>
      <c r="N633" s="1"/>
      <c r="O633" s="1"/>
      <c r="P633" s="1"/>
      <c r="Q633" s="1"/>
      <c r="R633" s="1"/>
      <c r="S633" s="1"/>
      <c r="T633" s="1"/>
    </row>
    <row r="634" ht="15.75" customHeight="1">
      <c r="A634" s="37"/>
      <c r="B634" s="38"/>
      <c r="C634" s="38"/>
      <c r="D634" s="38"/>
      <c r="E634" s="38"/>
      <c r="F634" s="38"/>
      <c r="G634" s="1"/>
      <c r="H634" s="1"/>
      <c r="I634" s="1"/>
      <c r="J634" s="1"/>
      <c r="K634" s="1"/>
      <c r="L634" s="1"/>
      <c r="M634" s="1"/>
      <c r="N634" s="1"/>
      <c r="O634" s="1"/>
      <c r="P634" s="1"/>
      <c r="Q634" s="1"/>
      <c r="R634" s="1"/>
      <c r="S634" s="1"/>
      <c r="T634" s="1"/>
    </row>
    <row r="635" ht="15.75" customHeight="1">
      <c r="A635" s="37"/>
      <c r="B635" s="38"/>
      <c r="C635" s="38"/>
      <c r="D635" s="38"/>
      <c r="E635" s="38"/>
      <c r="F635" s="38"/>
      <c r="G635" s="1"/>
      <c r="H635" s="1"/>
      <c r="I635" s="1"/>
      <c r="J635" s="1"/>
      <c r="K635" s="1"/>
      <c r="L635" s="1"/>
      <c r="M635" s="1"/>
      <c r="N635" s="1"/>
      <c r="O635" s="1"/>
      <c r="P635" s="1"/>
      <c r="Q635" s="1"/>
      <c r="R635" s="1"/>
      <c r="S635" s="1"/>
      <c r="T635" s="1"/>
    </row>
    <row r="636" ht="15.75" customHeight="1">
      <c r="A636" s="37"/>
      <c r="B636" s="38"/>
      <c r="C636" s="38"/>
      <c r="D636" s="38"/>
      <c r="E636" s="38"/>
      <c r="F636" s="38"/>
      <c r="G636" s="1"/>
      <c r="H636" s="1"/>
      <c r="I636" s="1"/>
      <c r="J636" s="1"/>
      <c r="K636" s="1"/>
      <c r="L636" s="1"/>
      <c r="M636" s="1"/>
      <c r="N636" s="1"/>
      <c r="O636" s="1"/>
      <c r="P636" s="1"/>
      <c r="Q636" s="1"/>
      <c r="R636" s="1"/>
      <c r="S636" s="1"/>
      <c r="T636" s="1"/>
    </row>
    <row r="637" ht="15.75" customHeight="1">
      <c r="A637" s="37"/>
      <c r="B637" s="38"/>
      <c r="C637" s="38"/>
      <c r="D637" s="38"/>
      <c r="E637" s="38"/>
      <c r="F637" s="38"/>
      <c r="G637" s="1"/>
      <c r="H637" s="1"/>
      <c r="I637" s="1"/>
      <c r="J637" s="1"/>
      <c r="K637" s="1"/>
      <c r="L637" s="1"/>
      <c r="M637" s="1"/>
      <c r="N637" s="1"/>
      <c r="O637" s="1"/>
      <c r="P637" s="1"/>
      <c r="Q637" s="1"/>
      <c r="R637" s="1"/>
      <c r="S637" s="1"/>
      <c r="T637" s="1"/>
    </row>
    <row r="638" ht="15.75" customHeight="1">
      <c r="A638" s="37"/>
      <c r="B638" s="38"/>
      <c r="C638" s="38"/>
      <c r="D638" s="38"/>
      <c r="E638" s="38"/>
      <c r="F638" s="38"/>
      <c r="G638" s="1"/>
      <c r="H638" s="1"/>
      <c r="I638" s="1"/>
      <c r="J638" s="1"/>
      <c r="K638" s="1"/>
      <c r="L638" s="1"/>
      <c r="M638" s="1"/>
      <c r="N638" s="1"/>
      <c r="O638" s="1"/>
      <c r="P638" s="1"/>
      <c r="Q638" s="1"/>
      <c r="R638" s="1"/>
      <c r="S638" s="1"/>
      <c r="T638" s="1"/>
    </row>
    <row r="639" ht="15.75" customHeight="1">
      <c r="A639" s="37"/>
      <c r="B639" s="38"/>
      <c r="C639" s="38"/>
      <c r="D639" s="38"/>
      <c r="E639" s="38"/>
      <c r="F639" s="38"/>
      <c r="G639" s="1"/>
      <c r="H639" s="1"/>
      <c r="I639" s="1"/>
      <c r="J639" s="1"/>
      <c r="K639" s="1"/>
      <c r="L639" s="1"/>
      <c r="M639" s="1"/>
      <c r="N639" s="1"/>
      <c r="O639" s="1"/>
      <c r="P639" s="1"/>
      <c r="Q639" s="1"/>
      <c r="R639" s="1"/>
      <c r="S639" s="1"/>
      <c r="T639" s="1"/>
    </row>
    <row r="640" ht="15.75" customHeight="1">
      <c r="A640" s="37"/>
      <c r="B640" s="38"/>
      <c r="C640" s="38"/>
      <c r="D640" s="38"/>
      <c r="E640" s="38"/>
      <c r="F640" s="38"/>
      <c r="G640" s="1"/>
      <c r="H640" s="1"/>
      <c r="I640" s="1"/>
      <c r="J640" s="1"/>
      <c r="K640" s="1"/>
      <c r="L640" s="1"/>
      <c r="M640" s="1"/>
      <c r="N640" s="1"/>
      <c r="O640" s="1"/>
      <c r="P640" s="1"/>
      <c r="Q640" s="1"/>
      <c r="R640" s="1"/>
      <c r="S640" s="1"/>
      <c r="T640" s="1"/>
    </row>
    <row r="641" ht="15.75" customHeight="1">
      <c r="A641" s="37"/>
      <c r="B641" s="38"/>
      <c r="C641" s="38"/>
      <c r="D641" s="38"/>
      <c r="E641" s="38"/>
      <c r="F641" s="38"/>
      <c r="G641" s="1"/>
      <c r="H641" s="1"/>
      <c r="I641" s="1"/>
      <c r="J641" s="1"/>
      <c r="K641" s="1"/>
      <c r="L641" s="1"/>
      <c r="M641" s="1"/>
      <c r="N641" s="1"/>
      <c r="O641" s="1"/>
      <c r="P641" s="1"/>
      <c r="Q641" s="1"/>
      <c r="R641" s="1"/>
      <c r="S641" s="1"/>
      <c r="T641" s="1"/>
    </row>
    <row r="642" ht="15.75" customHeight="1">
      <c r="A642" s="37"/>
      <c r="B642" s="38"/>
      <c r="C642" s="38"/>
      <c r="D642" s="38"/>
      <c r="E642" s="38"/>
      <c r="F642" s="38"/>
      <c r="G642" s="1"/>
      <c r="H642" s="1"/>
      <c r="I642" s="1"/>
      <c r="J642" s="1"/>
      <c r="K642" s="1"/>
      <c r="L642" s="1"/>
      <c r="M642" s="1"/>
      <c r="N642" s="1"/>
      <c r="O642" s="1"/>
      <c r="P642" s="1"/>
      <c r="Q642" s="1"/>
      <c r="R642" s="1"/>
      <c r="S642" s="1"/>
      <c r="T642" s="1"/>
    </row>
    <row r="643" ht="15.75" customHeight="1">
      <c r="A643" s="37"/>
      <c r="B643" s="38"/>
      <c r="C643" s="38"/>
      <c r="D643" s="38"/>
      <c r="E643" s="38"/>
      <c r="F643" s="38"/>
      <c r="G643" s="1"/>
      <c r="H643" s="1"/>
      <c r="I643" s="1"/>
      <c r="J643" s="1"/>
      <c r="K643" s="1"/>
      <c r="L643" s="1"/>
      <c r="M643" s="1"/>
      <c r="N643" s="1"/>
      <c r="O643" s="1"/>
      <c r="P643" s="1"/>
      <c r="Q643" s="1"/>
      <c r="R643" s="1"/>
      <c r="S643" s="1"/>
      <c r="T643" s="1"/>
    </row>
    <row r="644" ht="15.75" customHeight="1">
      <c r="A644" s="37"/>
      <c r="B644" s="38"/>
      <c r="C644" s="38"/>
      <c r="D644" s="38"/>
      <c r="E644" s="38"/>
      <c r="F644" s="38"/>
      <c r="G644" s="1"/>
      <c r="H644" s="1"/>
      <c r="I644" s="1"/>
      <c r="J644" s="1"/>
      <c r="K644" s="1"/>
      <c r="L644" s="1"/>
      <c r="M644" s="1"/>
      <c r="N644" s="1"/>
      <c r="O644" s="1"/>
      <c r="P644" s="1"/>
      <c r="Q644" s="1"/>
      <c r="R644" s="1"/>
      <c r="S644" s="1"/>
      <c r="T644" s="1"/>
    </row>
    <row r="645" ht="15.75" customHeight="1">
      <c r="A645" s="37"/>
      <c r="B645" s="38"/>
      <c r="C645" s="38"/>
      <c r="D645" s="38"/>
      <c r="E645" s="38"/>
      <c r="F645" s="38"/>
      <c r="G645" s="1"/>
      <c r="H645" s="1"/>
      <c r="I645" s="1"/>
      <c r="J645" s="1"/>
      <c r="K645" s="1"/>
      <c r="L645" s="1"/>
      <c r="M645" s="1"/>
      <c r="N645" s="1"/>
      <c r="O645" s="1"/>
      <c r="P645" s="1"/>
      <c r="Q645" s="1"/>
      <c r="R645" s="1"/>
      <c r="S645" s="1"/>
      <c r="T645" s="1"/>
    </row>
    <row r="646" ht="15.75" customHeight="1">
      <c r="A646" s="37"/>
      <c r="B646" s="38"/>
      <c r="C646" s="38"/>
      <c r="D646" s="38"/>
      <c r="E646" s="38"/>
      <c r="F646" s="38"/>
      <c r="G646" s="1"/>
      <c r="H646" s="1"/>
      <c r="I646" s="1"/>
      <c r="J646" s="1"/>
      <c r="K646" s="1"/>
      <c r="L646" s="1"/>
      <c r="M646" s="1"/>
      <c r="N646" s="1"/>
      <c r="O646" s="1"/>
      <c r="P646" s="1"/>
      <c r="Q646" s="1"/>
      <c r="R646" s="1"/>
      <c r="S646" s="1"/>
      <c r="T646" s="1"/>
    </row>
    <row r="647" ht="15.75" customHeight="1">
      <c r="A647" s="37"/>
      <c r="B647" s="38"/>
      <c r="C647" s="38"/>
      <c r="D647" s="38"/>
      <c r="E647" s="38"/>
      <c r="F647" s="38"/>
      <c r="G647" s="1"/>
      <c r="H647" s="1"/>
      <c r="I647" s="1"/>
      <c r="J647" s="1"/>
      <c r="K647" s="1"/>
      <c r="L647" s="1"/>
      <c r="M647" s="1"/>
      <c r="N647" s="1"/>
      <c r="O647" s="1"/>
      <c r="P647" s="1"/>
      <c r="Q647" s="1"/>
      <c r="R647" s="1"/>
      <c r="S647" s="1"/>
      <c r="T647" s="1"/>
    </row>
    <row r="648" ht="15.75" customHeight="1">
      <c r="A648" s="37"/>
      <c r="B648" s="38"/>
      <c r="C648" s="38"/>
      <c r="D648" s="38"/>
      <c r="E648" s="38"/>
      <c r="F648" s="38"/>
      <c r="G648" s="1"/>
      <c r="H648" s="1"/>
      <c r="I648" s="1"/>
      <c r="J648" s="1"/>
      <c r="K648" s="1"/>
      <c r="L648" s="1"/>
      <c r="M648" s="1"/>
      <c r="N648" s="1"/>
      <c r="O648" s="1"/>
      <c r="P648" s="1"/>
      <c r="Q648" s="1"/>
      <c r="R648" s="1"/>
      <c r="S648" s="1"/>
      <c r="T648" s="1"/>
    </row>
    <row r="649" ht="15.75" customHeight="1">
      <c r="A649" s="37"/>
      <c r="B649" s="38"/>
      <c r="C649" s="38"/>
      <c r="D649" s="38"/>
      <c r="E649" s="38"/>
      <c r="F649" s="38"/>
      <c r="G649" s="1"/>
      <c r="H649" s="1"/>
      <c r="I649" s="1"/>
      <c r="J649" s="1"/>
      <c r="K649" s="1"/>
      <c r="L649" s="1"/>
      <c r="M649" s="1"/>
      <c r="N649" s="1"/>
      <c r="O649" s="1"/>
      <c r="P649" s="1"/>
      <c r="Q649" s="1"/>
      <c r="R649" s="1"/>
      <c r="S649" s="1"/>
      <c r="T649" s="1"/>
    </row>
    <row r="650" ht="15.75" customHeight="1">
      <c r="A650" s="37"/>
      <c r="B650" s="38"/>
      <c r="C650" s="38"/>
      <c r="D650" s="38"/>
      <c r="E650" s="38"/>
      <c r="F650" s="38"/>
      <c r="G650" s="1"/>
      <c r="H650" s="1"/>
      <c r="I650" s="1"/>
      <c r="J650" s="1"/>
      <c r="K650" s="1"/>
      <c r="L650" s="1"/>
      <c r="M650" s="1"/>
      <c r="N650" s="1"/>
      <c r="O650" s="1"/>
      <c r="P650" s="1"/>
      <c r="Q650" s="1"/>
      <c r="R650" s="1"/>
      <c r="S650" s="1"/>
      <c r="T650" s="1"/>
    </row>
    <row r="651" ht="15.75" customHeight="1">
      <c r="A651" s="37"/>
      <c r="B651" s="38"/>
      <c r="C651" s="38"/>
      <c r="D651" s="38"/>
      <c r="E651" s="38"/>
      <c r="F651" s="38"/>
      <c r="G651" s="1"/>
      <c r="H651" s="1"/>
      <c r="I651" s="1"/>
      <c r="J651" s="1"/>
      <c r="K651" s="1"/>
      <c r="L651" s="1"/>
      <c r="M651" s="1"/>
      <c r="N651" s="1"/>
      <c r="O651" s="1"/>
      <c r="P651" s="1"/>
      <c r="Q651" s="1"/>
      <c r="R651" s="1"/>
      <c r="S651" s="1"/>
      <c r="T651" s="1"/>
    </row>
    <row r="652" ht="15.75" customHeight="1">
      <c r="A652" s="37"/>
      <c r="B652" s="38"/>
      <c r="C652" s="38"/>
      <c r="D652" s="38"/>
      <c r="E652" s="38"/>
      <c r="F652" s="38"/>
      <c r="G652" s="1"/>
      <c r="H652" s="1"/>
      <c r="I652" s="1"/>
      <c r="J652" s="1"/>
      <c r="K652" s="1"/>
      <c r="L652" s="1"/>
      <c r="M652" s="1"/>
      <c r="N652" s="1"/>
      <c r="O652" s="1"/>
      <c r="P652" s="1"/>
      <c r="Q652" s="1"/>
      <c r="R652" s="1"/>
      <c r="S652" s="1"/>
      <c r="T652" s="1"/>
    </row>
    <row r="653" ht="15.75" customHeight="1">
      <c r="A653" s="37"/>
      <c r="B653" s="38"/>
      <c r="C653" s="38"/>
      <c r="D653" s="38"/>
      <c r="E653" s="38"/>
      <c r="F653" s="38"/>
      <c r="G653" s="1"/>
      <c r="H653" s="1"/>
      <c r="I653" s="1"/>
      <c r="J653" s="1"/>
      <c r="K653" s="1"/>
      <c r="L653" s="1"/>
      <c r="M653" s="1"/>
      <c r="N653" s="1"/>
      <c r="O653" s="1"/>
      <c r="P653" s="1"/>
      <c r="Q653" s="1"/>
      <c r="R653" s="1"/>
      <c r="S653" s="1"/>
      <c r="T653" s="1"/>
    </row>
    <row r="654" ht="15.75" customHeight="1">
      <c r="A654" s="37"/>
      <c r="B654" s="38"/>
      <c r="C654" s="38"/>
      <c r="D654" s="38"/>
      <c r="E654" s="38"/>
      <c r="F654" s="38"/>
      <c r="G654" s="1"/>
      <c r="H654" s="1"/>
      <c r="I654" s="1"/>
      <c r="J654" s="1"/>
      <c r="K654" s="1"/>
      <c r="L654" s="1"/>
      <c r="M654" s="1"/>
      <c r="N654" s="1"/>
      <c r="O654" s="1"/>
      <c r="P654" s="1"/>
      <c r="Q654" s="1"/>
      <c r="R654" s="1"/>
      <c r="S654" s="1"/>
      <c r="T654" s="1"/>
    </row>
    <row r="655" ht="15.75" customHeight="1">
      <c r="A655" s="37"/>
      <c r="B655" s="38"/>
      <c r="C655" s="38"/>
      <c r="D655" s="38"/>
      <c r="E655" s="38"/>
      <c r="F655" s="38"/>
      <c r="G655" s="1"/>
      <c r="H655" s="1"/>
      <c r="I655" s="1"/>
      <c r="J655" s="1"/>
      <c r="K655" s="1"/>
      <c r="L655" s="1"/>
      <c r="M655" s="1"/>
      <c r="N655" s="1"/>
      <c r="O655" s="1"/>
      <c r="P655" s="1"/>
      <c r="Q655" s="1"/>
      <c r="R655" s="1"/>
      <c r="S655" s="1"/>
      <c r="T655" s="1"/>
    </row>
    <row r="656" ht="15.75" customHeight="1">
      <c r="A656" s="37"/>
      <c r="B656" s="38"/>
      <c r="C656" s="38"/>
      <c r="D656" s="38"/>
      <c r="E656" s="38"/>
      <c r="F656" s="38"/>
      <c r="G656" s="1"/>
      <c r="H656" s="1"/>
      <c r="I656" s="1"/>
      <c r="J656" s="1"/>
      <c r="K656" s="1"/>
      <c r="L656" s="1"/>
      <c r="M656" s="1"/>
      <c r="N656" s="1"/>
      <c r="O656" s="1"/>
      <c r="P656" s="1"/>
      <c r="Q656" s="1"/>
      <c r="R656" s="1"/>
      <c r="S656" s="1"/>
      <c r="T656" s="1"/>
    </row>
    <row r="657" ht="15.75" customHeight="1">
      <c r="A657" s="37"/>
      <c r="B657" s="38"/>
      <c r="C657" s="38"/>
      <c r="D657" s="38"/>
      <c r="E657" s="38"/>
      <c r="F657" s="38"/>
      <c r="G657" s="1"/>
      <c r="H657" s="1"/>
      <c r="I657" s="1"/>
      <c r="J657" s="1"/>
      <c r="K657" s="1"/>
      <c r="L657" s="1"/>
      <c r="M657" s="1"/>
      <c r="N657" s="1"/>
      <c r="O657" s="1"/>
      <c r="P657" s="1"/>
      <c r="Q657" s="1"/>
      <c r="R657" s="1"/>
      <c r="S657" s="1"/>
      <c r="T657" s="1"/>
    </row>
    <row r="658" ht="15.75" customHeight="1">
      <c r="A658" s="37"/>
      <c r="B658" s="38"/>
      <c r="C658" s="38"/>
      <c r="D658" s="38"/>
      <c r="E658" s="38"/>
      <c r="F658" s="38"/>
      <c r="G658" s="1"/>
      <c r="H658" s="1"/>
      <c r="I658" s="1"/>
      <c r="J658" s="1"/>
      <c r="K658" s="1"/>
      <c r="L658" s="1"/>
      <c r="M658" s="1"/>
      <c r="N658" s="1"/>
      <c r="O658" s="1"/>
      <c r="P658" s="1"/>
      <c r="Q658" s="1"/>
      <c r="R658" s="1"/>
      <c r="S658" s="1"/>
      <c r="T658" s="1"/>
    </row>
    <row r="659" ht="15.75" customHeight="1">
      <c r="A659" s="37"/>
      <c r="B659" s="38"/>
      <c r="C659" s="38"/>
      <c r="D659" s="38"/>
      <c r="E659" s="38"/>
      <c r="F659" s="38"/>
      <c r="G659" s="1"/>
      <c r="H659" s="1"/>
      <c r="I659" s="1"/>
      <c r="J659" s="1"/>
      <c r="K659" s="1"/>
      <c r="L659" s="1"/>
      <c r="M659" s="1"/>
      <c r="N659" s="1"/>
      <c r="O659" s="1"/>
      <c r="P659" s="1"/>
      <c r="Q659" s="1"/>
      <c r="R659" s="1"/>
      <c r="S659" s="1"/>
      <c r="T659" s="1"/>
    </row>
    <row r="660" ht="15.75" customHeight="1">
      <c r="A660" s="37"/>
      <c r="B660" s="38"/>
      <c r="C660" s="38"/>
      <c r="D660" s="38"/>
      <c r="E660" s="38"/>
      <c r="F660" s="38"/>
      <c r="G660" s="1"/>
      <c r="H660" s="1"/>
      <c r="I660" s="1"/>
      <c r="J660" s="1"/>
      <c r="K660" s="1"/>
      <c r="L660" s="1"/>
      <c r="M660" s="1"/>
      <c r="N660" s="1"/>
      <c r="O660" s="1"/>
      <c r="P660" s="1"/>
      <c r="Q660" s="1"/>
      <c r="R660" s="1"/>
      <c r="S660" s="1"/>
      <c r="T660" s="1"/>
    </row>
    <row r="661" ht="15.75" customHeight="1">
      <c r="A661" s="37"/>
      <c r="B661" s="38"/>
      <c r="C661" s="38"/>
      <c r="D661" s="38"/>
      <c r="E661" s="38"/>
      <c r="F661" s="38"/>
      <c r="G661" s="1"/>
      <c r="H661" s="1"/>
      <c r="I661" s="1"/>
      <c r="J661" s="1"/>
      <c r="K661" s="1"/>
      <c r="L661" s="1"/>
      <c r="M661" s="1"/>
      <c r="N661" s="1"/>
      <c r="O661" s="1"/>
      <c r="P661" s="1"/>
      <c r="Q661" s="1"/>
      <c r="R661" s="1"/>
      <c r="S661" s="1"/>
      <c r="T661" s="1"/>
    </row>
    <row r="662" ht="15.75" customHeight="1">
      <c r="A662" s="37"/>
      <c r="B662" s="38"/>
      <c r="C662" s="38"/>
      <c r="D662" s="38"/>
      <c r="E662" s="38"/>
      <c r="F662" s="38"/>
      <c r="G662" s="1"/>
      <c r="H662" s="1"/>
      <c r="I662" s="1"/>
      <c r="J662" s="1"/>
      <c r="K662" s="1"/>
      <c r="L662" s="1"/>
      <c r="M662" s="1"/>
      <c r="N662" s="1"/>
      <c r="O662" s="1"/>
      <c r="P662" s="1"/>
      <c r="Q662" s="1"/>
      <c r="R662" s="1"/>
      <c r="S662" s="1"/>
      <c r="T662" s="1"/>
    </row>
    <row r="663" ht="15.75" customHeight="1">
      <c r="A663" s="37"/>
      <c r="B663" s="38"/>
      <c r="C663" s="38"/>
      <c r="D663" s="38"/>
      <c r="E663" s="38"/>
      <c r="F663" s="38"/>
      <c r="G663" s="1"/>
      <c r="H663" s="1"/>
      <c r="I663" s="1"/>
      <c r="J663" s="1"/>
      <c r="K663" s="1"/>
      <c r="L663" s="1"/>
      <c r="M663" s="1"/>
      <c r="N663" s="1"/>
      <c r="O663" s="1"/>
      <c r="P663" s="1"/>
      <c r="Q663" s="1"/>
      <c r="R663" s="1"/>
      <c r="S663" s="1"/>
      <c r="T663" s="1"/>
    </row>
    <row r="664" ht="15.75" customHeight="1">
      <c r="A664" s="37"/>
      <c r="B664" s="38"/>
      <c r="C664" s="38"/>
      <c r="D664" s="38"/>
      <c r="E664" s="38"/>
      <c r="F664" s="38"/>
      <c r="G664" s="1"/>
      <c r="H664" s="1"/>
      <c r="I664" s="1"/>
      <c r="J664" s="1"/>
      <c r="K664" s="1"/>
      <c r="L664" s="1"/>
      <c r="M664" s="1"/>
      <c r="N664" s="1"/>
      <c r="O664" s="1"/>
      <c r="P664" s="1"/>
      <c r="Q664" s="1"/>
      <c r="R664" s="1"/>
      <c r="S664" s="1"/>
      <c r="T664" s="1"/>
    </row>
    <row r="665" ht="15.75" customHeight="1">
      <c r="A665" s="37"/>
      <c r="B665" s="38"/>
      <c r="C665" s="38"/>
      <c r="D665" s="38"/>
      <c r="E665" s="38"/>
      <c r="F665" s="38"/>
      <c r="G665" s="1"/>
      <c r="H665" s="1"/>
      <c r="I665" s="1"/>
      <c r="J665" s="1"/>
      <c r="K665" s="1"/>
      <c r="L665" s="1"/>
      <c r="M665" s="1"/>
      <c r="N665" s="1"/>
      <c r="O665" s="1"/>
      <c r="P665" s="1"/>
      <c r="Q665" s="1"/>
      <c r="R665" s="1"/>
      <c r="S665" s="1"/>
      <c r="T665" s="1"/>
    </row>
    <row r="666" ht="15.75" customHeight="1">
      <c r="A666" s="37"/>
      <c r="B666" s="38"/>
      <c r="C666" s="38"/>
      <c r="D666" s="38"/>
      <c r="E666" s="38"/>
      <c r="F666" s="38"/>
      <c r="G666" s="1"/>
      <c r="H666" s="1"/>
      <c r="I666" s="1"/>
      <c r="J666" s="1"/>
      <c r="K666" s="1"/>
      <c r="L666" s="1"/>
      <c r="M666" s="1"/>
      <c r="N666" s="1"/>
      <c r="O666" s="1"/>
      <c r="P666" s="1"/>
      <c r="Q666" s="1"/>
      <c r="R666" s="1"/>
      <c r="S666" s="1"/>
      <c r="T666" s="1"/>
    </row>
    <row r="667" ht="15.75" customHeight="1">
      <c r="A667" s="37"/>
      <c r="B667" s="38"/>
      <c r="C667" s="38"/>
      <c r="D667" s="38"/>
      <c r="E667" s="38"/>
      <c r="F667" s="38"/>
      <c r="G667" s="1"/>
      <c r="H667" s="1"/>
      <c r="I667" s="1"/>
      <c r="J667" s="1"/>
      <c r="K667" s="1"/>
      <c r="L667" s="1"/>
      <c r="M667" s="1"/>
      <c r="N667" s="1"/>
      <c r="O667" s="1"/>
      <c r="P667" s="1"/>
      <c r="Q667" s="1"/>
      <c r="R667" s="1"/>
      <c r="S667" s="1"/>
      <c r="T667" s="1"/>
    </row>
    <row r="668" ht="15.75" customHeight="1">
      <c r="A668" s="37"/>
      <c r="B668" s="38"/>
      <c r="C668" s="38"/>
      <c r="D668" s="38"/>
      <c r="E668" s="38"/>
      <c r="F668" s="38"/>
      <c r="G668" s="1"/>
      <c r="H668" s="1"/>
      <c r="I668" s="1"/>
      <c r="J668" s="1"/>
      <c r="K668" s="1"/>
      <c r="L668" s="1"/>
      <c r="M668" s="1"/>
      <c r="N668" s="1"/>
      <c r="O668" s="1"/>
      <c r="P668" s="1"/>
      <c r="Q668" s="1"/>
      <c r="R668" s="1"/>
      <c r="S668" s="1"/>
      <c r="T668" s="1"/>
    </row>
    <row r="669" ht="15.75" customHeight="1">
      <c r="A669" s="37"/>
      <c r="B669" s="38"/>
      <c r="C669" s="38"/>
      <c r="D669" s="38"/>
      <c r="E669" s="38"/>
      <c r="F669" s="38"/>
      <c r="G669" s="1"/>
      <c r="H669" s="1"/>
      <c r="I669" s="1"/>
      <c r="J669" s="1"/>
      <c r="K669" s="1"/>
      <c r="L669" s="1"/>
      <c r="M669" s="1"/>
      <c r="N669" s="1"/>
      <c r="O669" s="1"/>
      <c r="P669" s="1"/>
      <c r="Q669" s="1"/>
      <c r="R669" s="1"/>
      <c r="S669" s="1"/>
      <c r="T669" s="1"/>
    </row>
    <row r="670" ht="15.75" customHeight="1">
      <c r="A670" s="37"/>
      <c r="B670" s="38"/>
      <c r="C670" s="38"/>
      <c r="D670" s="38"/>
      <c r="E670" s="38"/>
      <c r="F670" s="38"/>
      <c r="G670" s="1"/>
      <c r="H670" s="1"/>
      <c r="I670" s="1"/>
      <c r="J670" s="1"/>
      <c r="K670" s="1"/>
      <c r="L670" s="1"/>
      <c r="M670" s="1"/>
      <c r="N670" s="1"/>
      <c r="O670" s="1"/>
      <c r="P670" s="1"/>
      <c r="Q670" s="1"/>
      <c r="R670" s="1"/>
      <c r="S670" s="1"/>
      <c r="T670" s="1"/>
    </row>
    <row r="671" ht="15.75" customHeight="1">
      <c r="A671" s="37"/>
      <c r="B671" s="38"/>
      <c r="C671" s="38"/>
      <c r="D671" s="38"/>
      <c r="E671" s="38"/>
      <c r="F671" s="38"/>
      <c r="G671" s="1"/>
      <c r="H671" s="1"/>
      <c r="I671" s="1"/>
      <c r="J671" s="1"/>
      <c r="K671" s="1"/>
      <c r="L671" s="1"/>
      <c r="M671" s="1"/>
      <c r="N671" s="1"/>
      <c r="O671" s="1"/>
      <c r="P671" s="1"/>
      <c r="Q671" s="1"/>
      <c r="R671" s="1"/>
      <c r="S671" s="1"/>
      <c r="T671" s="1"/>
    </row>
    <row r="672" ht="15.75" customHeight="1">
      <c r="A672" s="37"/>
      <c r="B672" s="38"/>
      <c r="C672" s="38"/>
      <c r="D672" s="38"/>
      <c r="E672" s="38"/>
      <c r="F672" s="38"/>
      <c r="G672" s="1"/>
      <c r="H672" s="1"/>
      <c r="I672" s="1"/>
      <c r="J672" s="1"/>
      <c r="K672" s="1"/>
      <c r="L672" s="1"/>
      <c r="M672" s="1"/>
      <c r="N672" s="1"/>
      <c r="O672" s="1"/>
      <c r="P672" s="1"/>
      <c r="Q672" s="1"/>
      <c r="R672" s="1"/>
      <c r="S672" s="1"/>
      <c r="T672" s="1"/>
    </row>
    <row r="673" ht="15.75" customHeight="1">
      <c r="A673" s="37"/>
      <c r="B673" s="38"/>
      <c r="C673" s="38"/>
      <c r="D673" s="38"/>
      <c r="E673" s="38"/>
      <c r="F673" s="38"/>
      <c r="G673" s="1"/>
      <c r="H673" s="1"/>
      <c r="I673" s="1"/>
      <c r="J673" s="1"/>
      <c r="K673" s="1"/>
      <c r="L673" s="1"/>
      <c r="M673" s="1"/>
      <c r="N673" s="1"/>
      <c r="O673" s="1"/>
      <c r="P673" s="1"/>
      <c r="Q673" s="1"/>
      <c r="R673" s="1"/>
      <c r="S673" s="1"/>
      <c r="T673" s="1"/>
    </row>
    <row r="674" ht="15.75" customHeight="1">
      <c r="A674" s="37"/>
      <c r="B674" s="38"/>
      <c r="C674" s="38"/>
      <c r="D674" s="38"/>
      <c r="E674" s="38"/>
      <c r="F674" s="38"/>
      <c r="G674" s="1"/>
      <c r="H674" s="1"/>
      <c r="I674" s="1"/>
      <c r="J674" s="1"/>
      <c r="K674" s="1"/>
      <c r="L674" s="1"/>
      <c r="M674" s="1"/>
      <c r="N674" s="1"/>
      <c r="O674" s="1"/>
      <c r="P674" s="1"/>
      <c r="Q674" s="1"/>
      <c r="R674" s="1"/>
      <c r="S674" s="1"/>
      <c r="T674" s="1"/>
    </row>
    <row r="675" ht="15.75" customHeight="1">
      <c r="A675" s="37"/>
      <c r="B675" s="38"/>
      <c r="C675" s="38"/>
      <c r="D675" s="38"/>
      <c r="E675" s="38"/>
      <c r="F675" s="38"/>
      <c r="G675" s="1"/>
      <c r="H675" s="1"/>
      <c r="I675" s="1"/>
      <c r="J675" s="1"/>
      <c r="K675" s="1"/>
      <c r="L675" s="1"/>
      <c r="M675" s="1"/>
      <c r="N675" s="1"/>
      <c r="O675" s="1"/>
      <c r="P675" s="1"/>
      <c r="Q675" s="1"/>
      <c r="R675" s="1"/>
      <c r="S675" s="1"/>
      <c r="T675" s="1"/>
    </row>
    <row r="676" ht="15.75" customHeight="1">
      <c r="A676" s="37"/>
      <c r="B676" s="38"/>
      <c r="C676" s="38"/>
      <c r="D676" s="38"/>
      <c r="E676" s="38"/>
      <c r="F676" s="38"/>
      <c r="G676" s="1"/>
      <c r="H676" s="1"/>
      <c r="I676" s="1"/>
      <c r="J676" s="1"/>
      <c r="K676" s="1"/>
      <c r="L676" s="1"/>
      <c r="M676" s="1"/>
      <c r="N676" s="1"/>
      <c r="O676" s="1"/>
      <c r="P676" s="1"/>
      <c r="Q676" s="1"/>
      <c r="R676" s="1"/>
      <c r="S676" s="1"/>
      <c r="T676" s="1"/>
    </row>
    <row r="677" ht="15.75" customHeight="1">
      <c r="A677" s="37"/>
      <c r="B677" s="38"/>
      <c r="C677" s="38"/>
      <c r="D677" s="38"/>
      <c r="E677" s="38"/>
      <c r="F677" s="38"/>
      <c r="G677" s="1"/>
      <c r="H677" s="1"/>
      <c r="I677" s="1"/>
      <c r="J677" s="1"/>
      <c r="K677" s="1"/>
      <c r="L677" s="1"/>
      <c r="M677" s="1"/>
      <c r="N677" s="1"/>
      <c r="O677" s="1"/>
      <c r="P677" s="1"/>
      <c r="Q677" s="1"/>
      <c r="R677" s="1"/>
      <c r="S677" s="1"/>
      <c r="T677" s="1"/>
    </row>
    <row r="678" ht="15.75" customHeight="1">
      <c r="A678" s="37"/>
      <c r="B678" s="38"/>
      <c r="C678" s="38"/>
      <c r="D678" s="38"/>
      <c r="E678" s="38"/>
      <c r="F678" s="38"/>
      <c r="G678" s="1"/>
      <c r="H678" s="1"/>
      <c r="I678" s="1"/>
      <c r="J678" s="1"/>
      <c r="K678" s="1"/>
      <c r="L678" s="1"/>
      <c r="M678" s="1"/>
      <c r="N678" s="1"/>
      <c r="O678" s="1"/>
      <c r="P678" s="1"/>
      <c r="Q678" s="1"/>
      <c r="R678" s="1"/>
      <c r="S678" s="1"/>
      <c r="T678" s="1"/>
    </row>
    <row r="679" ht="15.75" customHeight="1">
      <c r="A679" s="37"/>
      <c r="B679" s="38"/>
      <c r="C679" s="38"/>
      <c r="D679" s="38"/>
      <c r="E679" s="38"/>
      <c r="F679" s="38"/>
      <c r="G679" s="1"/>
      <c r="H679" s="1"/>
      <c r="I679" s="1"/>
      <c r="J679" s="1"/>
      <c r="K679" s="1"/>
      <c r="L679" s="1"/>
      <c r="M679" s="1"/>
      <c r="N679" s="1"/>
      <c r="O679" s="1"/>
      <c r="P679" s="1"/>
      <c r="Q679" s="1"/>
      <c r="R679" s="1"/>
      <c r="S679" s="1"/>
      <c r="T679" s="1"/>
    </row>
    <row r="680" ht="15.75" customHeight="1">
      <c r="A680" s="37"/>
      <c r="B680" s="38"/>
      <c r="C680" s="38"/>
      <c r="D680" s="38"/>
      <c r="E680" s="38"/>
      <c r="F680" s="38"/>
      <c r="G680" s="1"/>
      <c r="H680" s="1"/>
      <c r="I680" s="1"/>
      <c r="J680" s="1"/>
      <c r="K680" s="1"/>
      <c r="L680" s="1"/>
      <c r="M680" s="1"/>
      <c r="N680" s="1"/>
      <c r="O680" s="1"/>
      <c r="P680" s="1"/>
      <c r="Q680" s="1"/>
      <c r="R680" s="1"/>
      <c r="S680" s="1"/>
      <c r="T680" s="1"/>
    </row>
    <row r="681" ht="15.75" customHeight="1">
      <c r="A681" s="37"/>
      <c r="B681" s="38"/>
      <c r="C681" s="38"/>
      <c r="D681" s="38"/>
      <c r="E681" s="38"/>
      <c r="F681" s="38"/>
      <c r="G681" s="1"/>
      <c r="H681" s="1"/>
      <c r="I681" s="1"/>
      <c r="J681" s="1"/>
      <c r="K681" s="1"/>
      <c r="L681" s="1"/>
      <c r="M681" s="1"/>
      <c r="N681" s="1"/>
      <c r="O681" s="1"/>
      <c r="P681" s="1"/>
      <c r="Q681" s="1"/>
      <c r="R681" s="1"/>
      <c r="S681" s="1"/>
      <c r="T681" s="1"/>
    </row>
    <row r="682" ht="15.75" customHeight="1">
      <c r="A682" s="37"/>
      <c r="B682" s="38"/>
      <c r="C682" s="38"/>
      <c r="D682" s="38"/>
      <c r="E682" s="38"/>
      <c r="F682" s="38"/>
      <c r="G682" s="1"/>
      <c r="H682" s="1"/>
      <c r="I682" s="1"/>
      <c r="J682" s="1"/>
      <c r="K682" s="1"/>
      <c r="L682" s="1"/>
      <c r="M682" s="1"/>
      <c r="N682" s="1"/>
      <c r="O682" s="1"/>
      <c r="P682" s="1"/>
      <c r="Q682" s="1"/>
      <c r="R682" s="1"/>
      <c r="S682" s="1"/>
      <c r="T682" s="1"/>
    </row>
    <row r="683" ht="15.75" customHeight="1">
      <c r="A683" s="37"/>
      <c r="B683" s="38"/>
      <c r="C683" s="38"/>
      <c r="D683" s="38"/>
      <c r="E683" s="38"/>
      <c r="F683" s="38"/>
      <c r="G683" s="1"/>
      <c r="H683" s="1"/>
      <c r="I683" s="1"/>
      <c r="J683" s="1"/>
      <c r="K683" s="1"/>
      <c r="L683" s="1"/>
      <c r="M683" s="1"/>
      <c r="N683" s="1"/>
      <c r="O683" s="1"/>
      <c r="P683" s="1"/>
      <c r="Q683" s="1"/>
      <c r="R683" s="1"/>
      <c r="S683" s="1"/>
      <c r="T683" s="1"/>
    </row>
    <row r="684" ht="15.75" customHeight="1">
      <c r="A684" s="37"/>
      <c r="B684" s="38"/>
      <c r="C684" s="38"/>
      <c r="D684" s="38"/>
      <c r="E684" s="38"/>
      <c r="F684" s="38"/>
      <c r="G684" s="1"/>
      <c r="H684" s="1"/>
      <c r="I684" s="1"/>
      <c r="J684" s="1"/>
      <c r="K684" s="1"/>
      <c r="L684" s="1"/>
      <c r="M684" s="1"/>
      <c r="N684" s="1"/>
      <c r="O684" s="1"/>
      <c r="P684" s="1"/>
      <c r="Q684" s="1"/>
      <c r="R684" s="1"/>
      <c r="S684" s="1"/>
      <c r="T684" s="1"/>
    </row>
    <row r="685" ht="15.75" customHeight="1">
      <c r="A685" s="37"/>
      <c r="B685" s="38"/>
      <c r="C685" s="38"/>
      <c r="D685" s="38"/>
      <c r="E685" s="38"/>
      <c r="F685" s="38"/>
      <c r="G685" s="1"/>
      <c r="H685" s="1"/>
      <c r="I685" s="1"/>
      <c r="J685" s="1"/>
      <c r="K685" s="1"/>
      <c r="L685" s="1"/>
      <c r="M685" s="1"/>
      <c r="N685" s="1"/>
      <c r="O685" s="1"/>
      <c r="P685" s="1"/>
      <c r="Q685" s="1"/>
      <c r="R685" s="1"/>
      <c r="S685" s="1"/>
      <c r="T685" s="1"/>
    </row>
    <row r="686" ht="15.75" customHeight="1">
      <c r="A686" s="37"/>
      <c r="B686" s="38"/>
      <c r="C686" s="38"/>
      <c r="D686" s="38"/>
      <c r="E686" s="38"/>
      <c r="F686" s="38"/>
      <c r="G686" s="1"/>
      <c r="H686" s="1"/>
      <c r="I686" s="1"/>
      <c r="J686" s="1"/>
      <c r="K686" s="1"/>
      <c r="L686" s="1"/>
      <c r="M686" s="1"/>
      <c r="N686" s="1"/>
      <c r="O686" s="1"/>
      <c r="P686" s="1"/>
      <c r="Q686" s="1"/>
      <c r="R686" s="1"/>
      <c r="S686" s="1"/>
      <c r="T686" s="1"/>
    </row>
    <row r="687" ht="15.75" customHeight="1">
      <c r="A687" s="37"/>
      <c r="B687" s="38"/>
      <c r="C687" s="38"/>
      <c r="D687" s="38"/>
      <c r="E687" s="38"/>
      <c r="F687" s="38"/>
      <c r="G687" s="1"/>
      <c r="H687" s="1"/>
      <c r="I687" s="1"/>
      <c r="J687" s="1"/>
      <c r="K687" s="1"/>
      <c r="L687" s="1"/>
      <c r="M687" s="1"/>
      <c r="N687" s="1"/>
      <c r="O687" s="1"/>
      <c r="P687" s="1"/>
      <c r="Q687" s="1"/>
      <c r="R687" s="1"/>
      <c r="S687" s="1"/>
      <c r="T687" s="1"/>
    </row>
    <row r="688" ht="15.75" customHeight="1">
      <c r="A688" s="37"/>
      <c r="B688" s="38"/>
      <c r="C688" s="38"/>
      <c r="D688" s="38"/>
      <c r="E688" s="38"/>
      <c r="F688" s="38"/>
      <c r="G688" s="1"/>
      <c r="H688" s="1"/>
      <c r="I688" s="1"/>
      <c r="J688" s="1"/>
      <c r="K688" s="1"/>
      <c r="L688" s="1"/>
      <c r="M688" s="1"/>
      <c r="N688" s="1"/>
      <c r="O688" s="1"/>
      <c r="P688" s="1"/>
      <c r="Q688" s="1"/>
      <c r="R688" s="1"/>
      <c r="S688" s="1"/>
      <c r="T688" s="1"/>
    </row>
    <row r="689" ht="15.75" customHeight="1">
      <c r="A689" s="37"/>
      <c r="B689" s="38"/>
      <c r="C689" s="38"/>
      <c r="D689" s="38"/>
      <c r="E689" s="38"/>
      <c r="F689" s="38"/>
      <c r="G689" s="1"/>
      <c r="H689" s="1"/>
      <c r="I689" s="1"/>
      <c r="J689" s="1"/>
      <c r="K689" s="1"/>
      <c r="L689" s="1"/>
      <c r="M689" s="1"/>
      <c r="N689" s="1"/>
      <c r="O689" s="1"/>
      <c r="P689" s="1"/>
      <c r="Q689" s="1"/>
      <c r="R689" s="1"/>
      <c r="S689" s="1"/>
      <c r="T689" s="1"/>
    </row>
    <row r="690" ht="15.75" customHeight="1">
      <c r="A690" s="37"/>
      <c r="B690" s="38"/>
      <c r="C690" s="38"/>
      <c r="D690" s="38"/>
      <c r="E690" s="38"/>
      <c r="F690" s="38"/>
      <c r="G690" s="1"/>
      <c r="H690" s="1"/>
      <c r="I690" s="1"/>
      <c r="J690" s="1"/>
      <c r="K690" s="1"/>
      <c r="L690" s="1"/>
      <c r="M690" s="1"/>
      <c r="N690" s="1"/>
      <c r="O690" s="1"/>
      <c r="P690" s="1"/>
      <c r="Q690" s="1"/>
      <c r="R690" s="1"/>
      <c r="S690" s="1"/>
      <c r="T690" s="1"/>
    </row>
    <row r="691" ht="15.75" customHeight="1">
      <c r="A691" s="37"/>
      <c r="B691" s="38"/>
      <c r="C691" s="38"/>
      <c r="D691" s="38"/>
      <c r="E691" s="38"/>
      <c r="F691" s="38"/>
      <c r="G691" s="1"/>
      <c r="H691" s="1"/>
      <c r="I691" s="1"/>
      <c r="J691" s="1"/>
      <c r="K691" s="1"/>
      <c r="L691" s="1"/>
      <c r="M691" s="1"/>
      <c r="N691" s="1"/>
      <c r="O691" s="1"/>
      <c r="P691" s="1"/>
      <c r="Q691" s="1"/>
      <c r="R691" s="1"/>
      <c r="S691" s="1"/>
      <c r="T691" s="1"/>
    </row>
    <row r="692" ht="15.75" customHeight="1">
      <c r="A692" s="37"/>
      <c r="B692" s="38"/>
      <c r="C692" s="38"/>
      <c r="D692" s="38"/>
      <c r="E692" s="38"/>
      <c r="F692" s="38"/>
      <c r="G692" s="1"/>
      <c r="H692" s="1"/>
      <c r="I692" s="1"/>
      <c r="J692" s="1"/>
      <c r="K692" s="1"/>
      <c r="L692" s="1"/>
      <c r="M692" s="1"/>
      <c r="N692" s="1"/>
      <c r="O692" s="1"/>
      <c r="P692" s="1"/>
      <c r="Q692" s="1"/>
      <c r="R692" s="1"/>
      <c r="S692" s="1"/>
      <c r="T692" s="1"/>
    </row>
    <row r="693" ht="15.75" customHeight="1">
      <c r="A693" s="37"/>
      <c r="B693" s="38"/>
      <c r="C693" s="38"/>
      <c r="D693" s="38"/>
      <c r="E693" s="38"/>
      <c r="F693" s="38"/>
      <c r="G693" s="1"/>
      <c r="H693" s="1"/>
      <c r="I693" s="1"/>
      <c r="J693" s="1"/>
      <c r="K693" s="1"/>
      <c r="L693" s="1"/>
      <c r="M693" s="1"/>
      <c r="N693" s="1"/>
      <c r="O693" s="1"/>
      <c r="P693" s="1"/>
      <c r="Q693" s="1"/>
      <c r="R693" s="1"/>
      <c r="S693" s="1"/>
      <c r="T693" s="1"/>
    </row>
    <row r="694" ht="15.75" customHeight="1">
      <c r="A694" s="37"/>
      <c r="B694" s="38"/>
      <c r="C694" s="38"/>
      <c r="D694" s="38"/>
      <c r="E694" s="38"/>
      <c r="F694" s="38"/>
      <c r="G694" s="1"/>
      <c r="H694" s="1"/>
      <c r="I694" s="1"/>
      <c r="J694" s="1"/>
      <c r="K694" s="1"/>
      <c r="L694" s="1"/>
      <c r="M694" s="1"/>
      <c r="N694" s="1"/>
      <c r="O694" s="1"/>
      <c r="P694" s="1"/>
      <c r="Q694" s="1"/>
      <c r="R694" s="1"/>
      <c r="S694" s="1"/>
      <c r="T694" s="1"/>
    </row>
    <row r="695" ht="15.75" customHeight="1">
      <c r="A695" s="37"/>
      <c r="B695" s="38"/>
      <c r="C695" s="38"/>
      <c r="D695" s="38"/>
      <c r="E695" s="38"/>
      <c r="F695" s="38"/>
      <c r="G695" s="1"/>
      <c r="H695" s="1"/>
      <c r="I695" s="1"/>
      <c r="J695" s="1"/>
      <c r="K695" s="1"/>
      <c r="L695" s="1"/>
      <c r="M695" s="1"/>
      <c r="N695" s="1"/>
      <c r="O695" s="1"/>
      <c r="P695" s="1"/>
      <c r="Q695" s="1"/>
      <c r="R695" s="1"/>
      <c r="S695" s="1"/>
      <c r="T695" s="1"/>
    </row>
    <row r="696" ht="15.75" customHeight="1">
      <c r="A696" s="37"/>
      <c r="B696" s="38"/>
      <c r="C696" s="38"/>
      <c r="D696" s="38"/>
      <c r="E696" s="38"/>
      <c r="F696" s="38"/>
      <c r="G696" s="1"/>
      <c r="H696" s="1"/>
      <c r="I696" s="1"/>
      <c r="J696" s="1"/>
      <c r="K696" s="1"/>
      <c r="L696" s="1"/>
      <c r="M696" s="1"/>
      <c r="N696" s="1"/>
      <c r="O696" s="1"/>
      <c r="P696" s="1"/>
      <c r="Q696" s="1"/>
      <c r="R696" s="1"/>
      <c r="S696" s="1"/>
      <c r="T696" s="1"/>
    </row>
    <row r="697" ht="15.75" customHeight="1">
      <c r="A697" s="37"/>
      <c r="B697" s="38"/>
      <c r="C697" s="38"/>
      <c r="D697" s="38"/>
      <c r="E697" s="38"/>
      <c r="F697" s="38"/>
      <c r="G697" s="1"/>
      <c r="H697" s="1"/>
      <c r="I697" s="1"/>
      <c r="J697" s="1"/>
      <c r="K697" s="1"/>
      <c r="L697" s="1"/>
      <c r="M697" s="1"/>
      <c r="N697" s="1"/>
      <c r="O697" s="1"/>
      <c r="P697" s="1"/>
      <c r="Q697" s="1"/>
      <c r="R697" s="1"/>
      <c r="S697" s="1"/>
      <c r="T697" s="1"/>
    </row>
    <row r="698" ht="15.75" customHeight="1">
      <c r="A698" s="37"/>
      <c r="B698" s="38"/>
      <c r="C698" s="38"/>
      <c r="D698" s="38"/>
      <c r="E698" s="38"/>
      <c r="F698" s="38"/>
      <c r="G698" s="1"/>
      <c r="H698" s="1"/>
      <c r="I698" s="1"/>
      <c r="J698" s="1"/>
      <c r="K698" s="1"/>
      <c r="L698" s="1"/>
      <c r="M698" s="1"/>
      <c r="N698" s="1"/>
      <c r="O698" s="1"/>
      <c r="P698" s="1"/>
      <c r="Q698" s="1"/>
      <c r="R698" s="1"/>
      <c r="S698" s="1"/>
      <c r="T698" s="1"/>
    </row>
    <row r="699" ht="15.75" customHeight="1">
      <c r="A699" s="37"/>
      <c r="B699" s="38"/>
      <c r="C699" s="38"/>
      <c r="D699" s="38"/>
      <c r="E699" s="38"/>
      <c r="F699" s="38"/>
      <c r="G699" s="1"/>
      <c r="H699" s="1"/>
      <c r="I699" s="1"/>
      <c r="J699" s="1"/>
      <c r="K699" s="1"/>
      <c r="L699" s="1"/>
      <c r="M699" s="1"/>
      <c r="N699" s="1"/>
      <c r="O699" s="1"/>
      <c r="P699" s="1"/>
      <c r="Q699" s="1"/>
      <c r="R699" s="1"/>
      <c r="S699" s="1"/>
      <c r="T699" s="1"/>
    </row>
    <row r="700" ht="15.75" customHeight="1">
      <c r="A700" s="37"/>
      <c r="B700" s="38"/>
      <c r="C700" s="38"/>
      <c r="D700" s="38"/>
      <c r="E700" s="38"/>
      <c r="F700" s="38"/>
      <c r="G700" s="1"/>
      <c r="H700" s="1"/>
      <c r="I700" s="1"/>
      <c r="J700" s="1"/>
      <c r="K700" s="1"/>
      <c r="L700" s="1"/>
      <c r="M700" s="1"/>
      <c r="N700" s="1"/>
      <c r="O700" s="1"/>
      <c r="P700" s="1"/>
      <c r="Q700" s="1"/>
      <c r="R700" s="1"/>
      <c r="S700" s="1"/>
      <c r="T700" s="1"/>
    </row>
    <row r="701" ht="15.75" customHeight="1">
      <c r="A701" s="37"/>
      <c r="B701" s="38"/>
      <c r="C701" s="38"/>
      <c r="D701" s="38"/>
      <c r="E701" s="38"/>
      <c r="F701" s="38"/>
      <c r="G701" s="1"/>
      <c r="H701" s="1"/>
      <c r="I701" s="1"/>
      <c r="J701" s="1"/>
      <c r="K701" s="1"/>
      <c r="L701" s="1"/>
      <c r="M701" s="1"/>
      <c r="N701" s="1"/>
      <c r="O701" s="1"/>
      <c r="P701" s="1"/>
      <c r="Q701" s="1"/>
      <c r="R701" s="1"/>
      <c r="S701" s="1"/>
      <c r="T701" s="1"/>
    </row>
    <row r="702" ht="15.75" customHeight="1">
      <c r="A702" s="37"/>
      <c r="B702" s="38"/>
      <c r="C702" s="38"/>
      <c r="D702" s="38"/>
      <c r="E702" s="38"/>
      <c r="F702" s="38"/>
      <c r="G702" s="1"/>
      <c r="H702" s="1"/>
      <c r="I702" s="1"/>
      <c r="J702" s="1"/>
      <c r="K702" s="1"/>
      <c r="L702" s="1"/>
      <c r="M702" s="1"/>
      <c r="N702" s="1"/>
      <c r="O702" s="1"/>
      <c r="P702" s="1"/>
      <c r="Q702" s="1"/>
      <c r="R702" s="1"/>
      <c r="S702" s="1"/>
      <c r="T702" s="1"/>
    </row>
    <row r="703" ht="15.75" customHeight="1">
      <c r="A703" s="37"/>
      <c r="B703" s="38"/>
      <c r="C703" s="38"/>
      <c r="D703" s="38"/>
      <c r="E703" s="38"/>
      <c r="F703" s="38"/>
      <c r="G703" s="1"/>
      <c r="H703" s="1"/>
      <c r="I703" s="1"/>
      <c r="J703" s="1"/>
      <c r="K703" s="1"/>
      <c r="L703" s="1"/>
      <c r="M703" s="1"/>
      <c r="N703" s="1"/>
      <c r="O703" s="1"/>
      <c r="P703" s="1"/>
      <c r="Q703" s="1"/>
      <c r="R703" s="1"/>
      <c r="S703" s="1"/>
      <c r="T703" s="1"/>
    </row>
    <row r="704" ht="15.75" customHeight="1">
      <c r="A704" s="37"/>
      <c r="B704" s="38"/>
      <c r="C704" s="38"/>
      <c r="D704" s="38"/>
      <c r="E704" s="38"/>
      <c r="F704" s="38"/>
      <c r="G704" s="1"/>
      <c r="H704" s="1"/>
      <c r="I704" s="1"/>
      <c r="J704" s="1"/>
      <c r="K704" s="1"/>
      <c r="L704" s="1"/>
      <c r="M704" s="1"/>
      <c r="N704" s="1"/>
      <c r="O704" s="1"/>
      <c r="P704" s="1"/>
      <c r="Q704" s="1"/>
      <c r="R704" s="1"/>
      <c r="S704" s="1"/>
      <c r="T704" s="1"/>
    </row>
    <row r="705" ht="15.75" customHeight="1">
      <c r="A705" s="37"/>
      <c r="B705" s="38"/>
      <c r="C705" s="38"/>
      <c r="D705" s="38"/>
      <c r="E705" s="38"/>
      <c r="F705" s="38"/>
      <c r="G705" s="1"/>
      <c r="H705" s="1"/>
      <c r="I705" s="1"/>
      <c r="J705" s="1"/>
      <c r="K705" s="1"/>
      <c r="L705" s="1"/>
      <c r="M705" s="1"/>
      <c r="N705" s="1"/>
      <c r="O705" s="1"/>
      <c r="P705" s="1"/>
      <c r="Q705" s="1"/>
      <c r="R705" s="1"/>
      <c r="S705" s="1"/>
      <c r="T705" s="1"/>
    </row>
    <row r="706" ht="15.75" customHeight="1">
      <c r="A706" s="37"/>
      <c r="B706" s="38"/>
      <c r="C706" s="38"/>
      <c r="D706" s="38"/>
      <c r="E706" s="38"/>
      <c r="F706" s="38"/>
      <c r="G706" s="1"/>
      <c r="H706" s="1"/>
      <c r="I706" s="1"/>
      <c r="J706" s="1"/>
      <c r="K706" s="1"/>
      <c r="L706" s="1"/>
      <c r="M706" s="1"/>
      <c r="N706" s="1"/>
      <c r="O706" s="1"/>
      <c r="P706" s="1"/>
      <c r="Q706" s="1"/>
      <c r="R706" s="1"/>
      <c r="S706" s="1"/>
      <c r="T706" s="1"/>
    </row>
    <row r="707" ht="15.75" customHeight="1">
      <c r="A707" s="37"/>
      <c r="B707" s="38"/>
      <c r="C707" s="38"/>
      <c r="D707" s="38"/>
      <c r="E707" s="38"/>
      <c r="F707" s="38"/>
      <c r="G707" s="1"/>
      <c r="H707" s="1"/>
      <c r="I707" s="1"/>
      <c r="J707" s="1"/>
      <c r="K707" s="1"/>
      <c r="L707" s="1"/>
      <c r="M707" s="1"/>
      <c r="N707" s="1"/>
      <c r="O707" s="1"/>
      <c r="P707" s="1"/>
      <c r="Q707" s="1"/>
      <c r="R707" s="1"/>
      <c r="S707" s="1"/>
      <c r="T707" s="1"/>
    </row>
    <row r="708" ht="15.75" customHeight="1">
      <c r="A708" s="37"/>
      <c r="B708" s="38"/>
      <c r="C708" s="38"/>
      <c r="D708" s="38"/>
      <c r="E708" s="38"/>
      <c r="F708" s="38"/>
      <c r="G708" s="1"/>
      <c r="H708" s="1"/>
      <c r="I708" s="1"/>
      <c r="J708" s="1"/>
      <c r="K708" s="1"/>
      <c r="L708" s="1"/>
      <c r="M708" s="1"/>
      <c r="N708" s="1"/>
      <c r="O708" s="1"/>
      <c r="P708" s="1"/>
      <c r="Q708" s="1"/>
      <c r="R708" s="1"/>
      <c r="S708" s="1"/>
      <c r="T708" s="1"/>
    </row>
    <row r="709" ht="15.75" customHeight="1">
      <c r="A709" s="37"/>
      <c r="B709" s="38"/>
      <c r="C709" s="38"/>
      <c r="D709" s="38"/>
      <c r="E709" s="38"/>
      <c r="F709" s="38"/>
      <c r="G709" s="1"/>
      <c r="H709" s="1"/>
      <c r="I709" s="1"/>
      <c r="J709" s="1"/>
      <c r="K709" s="1"/>
      <c r="L709" s="1"/>
      <c r="M709" s="1"/>
      <c r="N709" s="1"/>
      <c r="O709" s="1"/>
      <c r="P709" s="1"/>
      <c r="Q709" s="1"/>
      <c r="R709" s="1"/>
      <c r="S709" s="1"/>
      <c r="T709" s="1"/>
    </row>
    <row r="710" ht="15.75" customHeight="1">
      <c r="A710" s="37"/>
      <c r="B710" s="38"/>
      <c r="C710" s="38"/>
      <c r="D710" s="38"/>
      <c r="E710" s="38"/>
      <c r="F710" s="38"/>
      <c r="G710" s="1"/>
      <c r="H710" s="1"/>
      <c r="I710" s="1"/>
      <c r="J710" s="1"/>
      <c r="K710" s="1"/>
      <c r="L710" s="1"/>
      <c r="M710" s="1"/>
      <c r="N710" s="1"/>
      <c r="O710" s="1"/>
      <c r="P710" s="1"/>
      <c r="Q710" s="1"/>
      <c r="R710" s="1"/>
      <c r="S710" s="1"/>
      <c r="T710" s="1"/>
    </row>
    <row r="711" ht="15.75" customHeight="1">
      <c r="A711" s="37"/>
      <c r="B711" s="38"/>
      <c r="C711" s="38"/>
      <c r="D711" s="38"/>
      <c r="E711" s="38"/>
      <c r="F711" s="38"/>
      <c r="G711" s="1"/>
      <c r="H711" s="1"/>
      <c r="I711" s="1"/>
      <c r="J711" s="1"/>
      <c r="K711" s="1"/>
      <c r="L711" s="1"/>
      <c r="M711" s="1"/>
      <c r="N711" s="1"/>
      <c r="O711" s="1"/>
      <c r="P711" s="1"/>
      <c r="Q711" s="1"/>
      <c r="R711" s="1"/>
      <c r="S711" s="1"/>
      <c r="T711" s="1"/>
    </row>
    <row r="712" ht="15.75" customHeight="1">
      <c r="A712" s="37"/>
      <c r="B712" s="38"/>
      <c r="C712" s="38"/>
      <c r="D712" s="38"/>
      <c r="E712" s="38"/>
      <c r="F712" s="38"/>
      <c r="G712" s="1"/>
      <c r="H712" s="1"/>
      <c r="I712" s="1"/>
      <c r="J712" s="1"/>
      <c r="K712" s="1"/>
      <c r="L712" s="1"/>
      <c r="M712" s="1"/>
      <c r="N712" s="1"/>
      <c r="O712" s="1"/>
      <c r="P712" s="1"/>
      <c r="Q712" s="1"/>
      <c r="R712" s="1"/>
      <c r="S712" s="1"/>
      <c r="T712" s="1"/>
    </row>
    <row r="713" ht="15.75" customHeight="1">
      <c r="A713" s="37"/>
      <c r="B713" s="38"/>
      <c r="C713" s="38"/>
      <c r="D713" s="38"/>
      <c r="E713" s="38"/>
      <c r="F713" s="38"/>
      <c r="G713" s="1"/>
      <c r="H713" s="1"/>
      <c r="I713" s="1"/>
      <c r="J713" s="1"/>
      <c r="K713" s="1"/>
      <c r="L713" s="1"/>
      <c r="M713" s="1"/>
      <c r="N713" s="1"/>
      <c r="O713" s="1"/>
      <c r="P713" s="1"/>
      <c r="Q713" s="1"/>
      <c r="R713" s="1"/>
      <c r="S713" s="1"/>
      <c r="T713" s="1"/>
    </row>
    <row r="714" ht="15.75" customHeight="1">
      <c r="A714" s="37"/>
      <c r="B714" s="38"/>
      <c r="C714" s="38"/>
      <c r="D714" s="38"/>
      <c r="E714" s="38"/>
      <c r="F714" s="38"/>
      <c r="G714" s="1"/>
      <c r="H714" s="1"/>
      <c r="I714" s="1"/>
      <c r="J714" s="1"/>
      <c r="K714" s="1"/>
      <c r="L714" s="1"/>
      <c r="M714" s="1"/>
      <c r="N714" s="1"/>
      <c r="O714" s="1"/>
      <c r="P714" s="1"/>
      <c r="Q714" s="1"/>
      <c r="R714" s="1"/>
      <c r="S714" s="1"/>
      <c r="T714" s="1"/>
    </row>
    <row r="715" ht="15.75" customHeight="1">
      <c r="A715" s="37"/>
      <c r="B715" s="38"/>
      <c r="C715" s="38"/>
      <c r="D715" s="38"/>
      <c r="E715" s="38"/>
      <c r="F715" s="38"/>
      <c r="G715" s="1"/>
      <c r="H715" s="1"/>
      <c r="I715" s="1"/>
      <c r="J715" s="1"/>
      <c r="K715" s="1"/>
      <c r="L715" s="1"/>
      <c r="M715" s="1"/>
      <c r="N715" s="1"/>
      <c r="O715" s="1"/>
      <c r="P715" s="1"/>
      <c r="Q715" s="1"/>
      <c r="R715" s="1"/>
      <c r="S715" s="1"/>
      <c r="T715" s="1"/>
    </row>
    <row r="716" ht="15.75" customHeight="1">
      <c r="A716" s="37"/>
      <c r="B716" s="38"/>
      <c r="C716" s="38"/>
      <c r="D716" s="38"/>
      <c r="E716" s="38"/>
      <c r="F716" s="38"/>
      <c r="G716" s="1"/>
      <c r="H716" s="1"/>
      <c r="I716" s="1"/>
      <c r="J716" s="1"/>
      <c r="K716" s="1"/>
      <c r="L716" s="1"/>
      <c r="M716" s="1"/>
      <c r="N716" s="1"/>
      <c r="O716" s="1"/>
      <c r="P716" s="1"/>
      <c r="Q716" s="1"/>
      <c r="R716" s="1"/>
      <c r="S716" s="1"/>
      <c r="T716" s="1"/>
    </row>
    <row r="717" ht="15.75" customHeight="1">
      <c r="A717" s="37"/>
      <c r="B717" s="38"/>
      <c r="C717" s="38"/>
      <c r="D717" s="38"/>
      <c r="E717" s="38"/>
      <c r="F717" s="38"/>
      <c r="G717" s="1"/>
      <c r="H717" s="1"/>
      <c r="I717" s="1"/>
      <c r="J717" s="1"/>
      <c r="K717" s="1"/>
      <c r="L717" s="1"/>
      <c r="M717" s="1"/>
      <c r="N717" s="1"/>
      <c r="O717" s="1"/>
      <c r="P717" s="1"/>
      <c r="Q717" s="1"/>
      <c r="R717" s="1"/>
      <c r="S717" s="1"/>
      <c r="T717" s="1"/>
    </row>
    <row r="718" ht="15.75" customHeight="1">
      <c r="A718" s="37"/>
      <c r="B718" s="38"/>
      <c r="C718" s="38"/>
      <c r="D718" s="38"/>
      <c r="E718" s="38"/>
      <c r="F718" s="38"/>
      <c r="G718" s="1"/>
      <c r="H718" s="1"/>
      <c r="I718" s="1"/>
      <c r="J718" s="1"/>
      <c r="K718" s="1"/>
      <c r="L718" s="1"/>
      <c r="M718" s="1"/>
      <c r="N718" s="1"/>
      <c r="O718" s="1"/>
      <c r="P718" s="1"/>
      <c r="Q718" s="1"/>
      <c r="R718" s="1"/>
      <c r="S718" s="1"/>
      <c r="T718" s="1"/>
    </row>
    <row r="719" ht="15.75" customHeight="1">
      <c r="A719" s="37"/>
      <c r="B719" s="38"/>
      <c r="C719" s="38"/>
      <c r="D719" s="38"/>
      <c r="E719" s="38"/>
      <c r="F719" s="38"/>
      <c r="G719" s="1"/>
      <c r="H719" s="1"/>
      <c r="I719" s="1"/>
      <c r="J719" s="1"/>
      <c r="K719" s="1"/>
      <c r="L719" s="1"/>
      <c r="M719" s="1"/>
      <c r="N719" s="1"/>
      <c r="O719" s="1"/>
      <c r="P719" s="1"/>
      <c r="Q719" s="1"/>
      <c r="R719" s="1"/>
      <c r="S719" s="1"/>
      <c r="T719" s="1"/>
    </row>
    <row r="720" ht="15.75" customHeight="1">
      <c r="A720" s="37"/>
      <c r="B720" s="38"/>
      <c r="C720" s="38"/>
      <c r="D720" s="38"/>
      <c r="E720" s="38"/>
      <c r="F720" s="38"/>
      <c r="G720" s="1"/>
      <c r="H720" s="1"/>
      <c r="I720" s="1"/>
      <c r="J720" s="1"/>
      <c r="K720" s="1"/>
      <c r="L720" s="1"/>
      <c r="M720" s="1"/>
      <c r="N720" s="1"/>
      <c r="O720" s="1"/>
      <c r="P720" s="1"/>
      <c r="Q720" s="1"/>
      <c r="R720" s="1"/>
      <c r="S720" s="1"/>
      <c r="T720" s="1"/>
    </row>
    <row r="721" ht="15.75" customHeight="1">
      <c r="A721" s="37"/>
      <c r="B721" s="38"/>
      <c r="C721" s="38"/>
      <c r="D721" s="38"/>
      <c r="E721" s="38"/>
      <c r="F721" s="38"/>
      <c r="G721" s="1"/>
      <c r="H721" s="1"/>
      <c r="I721" s="1"/>
      <c r="J721" s="1"/>
      <c r="K721" s="1"/>
      <c r="L721" s="1"/>
      <c r="M721" s="1"/>
      <c r="N721" s="1"/>
      <c r="O721" s="1"/>
      <c r="P721" s="1"/>
      <c r="Q721" s="1"/>
      <c r="R721" s="1"/>
      <c r="S721" s="1"/>
      <c r="T721" s="1"/>
    </row>
    <row r="722" ht="15.75" customHeight="1">
      <c r="A722" s="37"/>
      <c r="B722" s="38"/>
      <c r="C722" s="38"/>
      <c r="D722" s="38"/>
      <c r="E722" s="38"/>
      <c r="F722" s="38"/>
      <c r="G722" s="1"/>
      <c r="H722" s="1"/>
      <c r="I722" s="1"/>
      <c r="J722" s="1"/>
      <c r="K722" s="1"/>
      <c r="L722" s="1"/>
      <c r="M722" s="1"/>
      <c r="N722" s="1"/>
      <c r="O722" s="1"/>
      <c r="P722" s="1"/>
      <c r="Q722" s="1"/>
      <c r="R722" s="1"/>
      <c r="S722" s="1"/>
      <c r="T722" s="1"/>
    </row>
    <row r="723" ht="15.75" customHeight="1">
      <c r="A723" s="37"/>
      <c r="B723" s="38"/>
      <c r="C723" s="38"/>
      <c r="D723" s="38"/>
      <c r="E723" s="38"/>
      <c r="F723" s="38"/>
      <c r="G723" s="1"/>
      <c r="H723" s="1"/>
      <c r="I723" s="1"/>
      <c r="J723" s="1"/>
      <c r="K723" s="1"/>
      <c r="L723" s="1"/>
      <c r="M723" s="1"/>
      <c r="N723" s="1"/>
      <c r="O723" s="1"/>
      <c r="P723" s="1"/>
      <c r="Q723" s="1"/>
      <c r="R723" s="1"/>
      <c r="S723" s="1"/>
      <c r="T723" s="1"/>
    </row>
    <row r="724" ht="15.75" customHeight="1">
      <c r="A724" s="37"/>
      <c r="B724" s="38"/>
      <c r="C724" s="38"/>
      <c r="D724" s="38"/>
      <c r="E724" s="38"/>
      <c r="F724" s="38"/>
      <c r="G724" s="1"/>
      <c r="H724" s="1"/>
      <c r="I724" s="1"/>
      <c r="J724" s="1"/>
      <c r="K724" s="1"/>
      <c r="L724" s="1"/>
      <c r="M724" s="1"/>
      <c r="N724" s="1"/>
      <c r="O724" s="1"/>
      <c r="P724" s="1"/>
      <c r="Q724" s="1"/>
      <c r="R724" s="1"/>
      <c r="S724" s="1"/>
      <c r="T724" s="1"/>
    </row>
    <row r="725" ht="15.75" customHeight="1">
      <c r="A725" s="37"/>
      <c r="B725" s="38"/>
      <c r="C725" s="38"/>
      <c r="D725" s="38"/>
      <c r="E725" s="38"/>
      <c r="F725" s="38"/>
      <c r="G725" s="1"/>
      <c r="H725" s="1"/>
      <c r="I725" s="1"/>
      <c r="J725" s="1"/>
      <c r="K725" s="1"/>
      <c r="L725" s="1"/>
      <c r="M725" s="1"/>
      <c r="N725" s="1"/>
      <c r="O725" s="1"/>
      <c r="P725" s="1"/>
      <c r="Q725" s="1"/>
      <c r="R725" s="1"/>
      <c r="S725" s="1"/>
      <c r="T725" s="1"/>
    </row>
    <row r="726" ht="15.75" customHeight="1">
      <c r="A726" s="37"/>
      <c r="B726" s="38"/>
      <c r="C726" s="38"/>
      <c r="D726" s="38"/>
      <c r="E726" s="38"/>
      <c r="F726" s="38"/>
      <c r="G726" s="1"/>
      <c r="H726" s="1"/>
      <c r="I726" s="1"/>
      <c r="J726" s="1"/>
      <c r="K726" s="1"/>
      <c r="L726" s="1"/>
      <c r="M726" s="1"/>
      <c r="N726" s="1"/>
      <c r="O726" s="1"/>
      <c r="P726" s="1"/>
      <c r="Q726" s="1"/>
      <c r="R726" s="1"/>
      <c r="S726" s="1"/>
      <c r="T726" s="1"/>
    </row>
    <row r="727" ht="15.75" customHeight="1">
      <c r="A727" s="37"/>
      <c r="B727" s="38"/>
      <c r="C727" s="38"/>
      <c r="D727" s="38"/>
      <c r="E727" s="38"/>
      <c r="F727" s="38"/>
      <c r="G727" s="1"/>
      <c r="H727" s="1"/>
      <c r="I727" s="1"/>
      <c r="J727" s="1"/>
      <c r="K727" s="1"/>
      <c r="L727" s="1"/>
      <c r="M727" s="1"/>
      <c r="N727" s="1"/>
      <c r="O727" s="1"/>
      <c r="P727" s="1"/>
      <c r="Q727" s="1"/>
      <c r="R727" s="1"/>
      <c r="S727" s="1"/>
      <c r="T727" s="1"/>
    </row>
    <row r="728" ht="15.75" customHeight="1">
      <c r="A728" s="37"/>
      <c r="B728" s="38"/>
      <c r="C728" s="38"/>
      <c r="D728" s="38"/>
      <c r="E728" s="38"/>
      <c r="F728" s="38"/>
      <c r="G728" s="1"/>
      <c r="H728" s="1"/>
      <c r="I728" s="1"/>
      <c r="J728" s="1"/>
      <c r="K728" s="1"/>
      <c r="L728" s="1"/>
      <c r="M728" s="1"/>
      <c r="N728" s="1"/>
      <c r="O728" s="1"/>
      <c r="P728" s="1"/>
      <c r="Q728" s="1"/>
      <c r="R728" s="1"/>
      <c r="S728" s="1"/>
      <c r="T728" s="1"/>
    </row>
    <row r="729" ht="15.75" customHeight="1">
      <c r="A729" s="37"/>
      <c r="B729" s="38"/>
      <c r="C729" s="38"/>
      <c r="D729" s="38"/>
      <c r="E729" s="38"/>
      <c r="F729" s="38"/>
      <c r="G729" s="1"/>
      <c r="H729" s="1"/>
      <c r="I729" s="1"/>
      <c r="J729" s="1"/>
      <c r="K729" s="1"/>
      <c r="L729" s="1"/>
      <c r="M729" s="1"/>
      <c r="N729" s="1"/>
      <c r="O729" s="1"/>
      <c r="P729" s="1"/>
      <c r="Q729" s="1"/>
      <c r="R729" s="1"/>
      <c r="S729" s="1"/>
      <c r="T729" s="1"/>
    </row>
    <row r="730" ht="15.75" customHeight="1">
      <c r="A730" s="37"/>
      <c r="B730" s="38"/>
      <c r="C730" s="38"/>
      <c r="D730" s="38"/>
      <c r="E730" s="38"/>
      <c r="F730" s="38"/>
      <c r="G730" s="1"/>
      <c r="H730" s="1"/>
      <c r="I730" s="1"/>
      <c r="J730" s="1"/>
      <c r="K730" s="1"/>
      <c r="L730" s="1"/>
      <c r="M730" s="1"/>
      <c r="N730" s="1"/>
      <c r="O730" s="1"/>
      <c r="P730" s="1"/>
      <c r="Q730" s="1"/>
      <c r="R730" s="1"/>
      <c r="S730" s="1"/>
      <c r="T730" s="1"/>
    </row>
    <row r="731" ht="15.75" customHeight="1">
      <c r="A731" s="37"/>
      <c r="B731" s="38"/>
      <c r="C731" s="38"/>
      <c r="D731" s="38"/>
      <c r="E731" s="38"/>
      <c r="F731" s="38"/>
      <c r="G731" s="1"/>
      <c r="H731" s="1"/>
      <c r="I731" s="1"/>
      <c r="J731" s="1"/>
      <c r="K731" s="1"/>
      <c r="L731" s="1"/>
      <c r="M731" s="1"/>
      <c r="N731" s="1"/>
      <c r="O731" s="1"/>
      <c r="P731" s="1"/>
      <c r="Q731" s="1"/>
      <c r="R731" s="1"/>
      <c r="S731" s="1"/>
      <c r="T731" s="1"/>
    </row>
    <row r="732" ht="15.75" customHeight="1">
      <c r="A732" s="37"/>
      <c r="B732" s="38"/>
      <c r="C732" s="38"/>
      <c r="D732" s="38"/>
      <c r="E732" s="38"/>
      <c r="F732" s="38"/>
      <c r="G732" s="1"/>
      <c r="H732" s="1"/>
      <c r="I732" s="1"/>
      <c r="J732" s="1"/>
      <c r="K732" s="1"/>
      <c r="L732" s="1"/>
      <c r="M732" s="1"/>
      <c r="N732" s="1"/>
      <c r="O732" s="1"/>
      <c r="P732" s="1"/>
      <c r="Q732" s="1"/>
      <c r="R732" s="1"/>
      <c r="S732" s="1"/>
      <c r="T732" s="1"/>
    </row>
    <row r="733" ht="15.75" customHeight="1">
      <c r="A733" s="37"/>
      <c r="B733" s="38"/>
      <c r="C733" s="38"/>
      <c r="D733" s="38"/>
      <c r="E733" s="38"/>
      <c r="F733" s="38"/>
      <c r="G733" s="1"/>
      <c r="H733" s="1"/>
      <c r="I733" s="1"/>
      <c r="J733" s="1"/>
      <c r="K733" s="1"/>
      <c r="L733" s="1"/>
      <c r="M733" s="1"/>
      <c r="N733" s="1"/>
      <c r="O733" s="1"/>
      <c r="P733" s="1"/>
      <c r="Q733" s="1"/>
      <c r="R733" s="1"/>
      <c r="S733" s="1"/>
      <c r="T733" s="1"/>
    </row>
    <row r="734" ht="15.75" customHeight="1">
      <c r="A734" s="37"/>
      <c r="B734" s="38"/>
      <c r="C734" s="38"/>
      <c r="D734" s="38"/>
      <c r="E734" s="38"/>
      <c r="F734" s="38"/>
      <c r="G734" s="1"/>
      <c r="H734" s="1"/>
      <c r="I734" s="1"/>
      <c r="J734" s="1"/>
      <c r="K734" s="1"/>
      <c r="L734" s="1"/>
      <c r="M734" s="1"/>
      <c r="N734" s="1"/>
      <c r="O734" s="1"/>
      <c r="P734" s="1"/>
      <c r="Q734" s="1"/>
      <c r="R734" s="1"/>
      <c r="S734" s="1"/>
      <c r="T734" s="1"/>
    </row>
    <row r="735" ht="15.75" customHeight="1">
      <c r="A735" s="37"/>
      <c r="B735" s="38"/>
      <c r="C735" s="38"/>
      <c r="D735" s="38"/>
      <c r="E735" s="38"/>
      <c r="F735" s="38"/>
      <c r="G735" s="1"/>
      <c r="H735" s="1"/>
      <c r="I735" s="1"/>
      <c r="J735" s="1"/>
      <c r="K735" s="1"/>
      <c r="L735" s="1"/>
      <c r="M735" s="1"/>
      <c r="N735" s="1"/>
      <c r="O735" s="1"/>
      <c r="P735" s="1"/>
      <c r="Q735" s="1"/>
      <c r="R735" s="1"/>
      <c r="S735" s="1"/>
      <c r="T735" s="1"/>
    </row>
    <row r="736" ht="15.75" customHeight="1">
      <c r="A736" s="37"/>
      <c r="B736" s="38"/>
      <c r="C736" s="38"/>
      <c r="D736" s="38"/>
      <c r="E736" s="38"/>
      <c r="F736" s="38"/>
      <c r="G736" s="1"/>
      <c r="H736" s="1"/>
      <c r="I736" s="1"/>
      <c r="J736" s="1"/>
      <c r="K736" s="1"/>
      <c r="L736" s="1"/>
      <c r="M736" s="1"/>
      <c r="N736" s="1"/>
      <c r="O736" s="1"/>
      <c r="P736" s="1"/>
      <c r="Q736" s="1"/>
      <c r="R736" s="1"/>
      <c r="S736" s="1"/>
      <c r="T736" s="1"/>
    </row>
    <row r="737" ht="15.75" customHeight="1">
      <c r="A737" s="37"/>
      <c r="B737" s="38"/>
      <c r="C737" s="38"/>
      <c r="D737" s="38"/>
      <c r="E737" s="38"/>
      <c r="F737" s="38"/>
      <c r="G737" s="1"/>
      <c r="H737" s="1"/>
      <c r="I737" s="1"/>
      <c r="J737" s="1"/>
      <c r="K737" s="1"/>
      <c r="L737" s="1"/>
      <c r="M737" s="1"/>
      <c r="N737" s="1"/>
      <c r="O737" s="1"/>
      <c r="P737" s="1"/>
      <c r="Q737" s="1"/>
      <c r="R737" s="1"/>
      <c r="S737" s="1"/>
      <c r="T737" s="1"/>
    </row>
    <row r="738" ht="15.75" customHeight="1">
      <c r="A738" s="37"/>
      <c r="B738" s="38"/>
      <c r="C738" s="38"/>
      <c r="D738" s="38"/>
      <c r="E738" s="38"/>
      <c r="F738" s="38"/>
      <c r="G738" s="1"/>
      <c r="H738" s="1"/>
      <c r="I738" s="1"/>
      <c r="J738" s="1"/>
      <c r="K738" s="1"/>
      <c r="L738" s="1"/>
      <c r="M738" s="1"/>
      <c r="N738" s="1"/>
      <c r="O738" s="1"/>
      <c r="P738" s="1"/>
      <c r="Q738" s="1"/>
      <c r="R738" s="1"/>
      <c r="S738" s="1"/>
      <c r="T738" s="1"/>
    </row>
    <row r="739" ht="15.75" customHeight="1">
      <c r="A739" s="37"/>
      <c r="B739" s="38"/>
      <c r="C739" s="38"/>
      <c r="D739" s="38"/>
      <c r="E739" s="38"/>
      <c r="F739" s="38"/>
      <c r="G739" s="1"/>
      <c r="H739" s="1"/>
      <c r="I739" s="1"/>
      <c r="J739" s="1"/>
      <c r="K739" s="1"/>
      <c r="L739" s="1"/>
      <c r="M739" s="1"/>
      <c r="N739" s="1"/>
      <c r="O739" s="1"/>
      <c r="P739" s="1"/>
      <c r="Q739" s="1"/>
      <c r="R739" s="1"/>
      <c r="S739" s="1"/>
      <c r="T739" s="1"/>
    </row>
    <row r="740" ht="15.75" customHeight="1">
      <c r="A740" s="37"/>
      <c r="B740" s="38"/>
      <c r="C740" s="38"/>
      <c r="D740" s="38"/>
      <c r="E740" s="38"/>
      <c r="F740" s="38"/>
      <c r="G740" s="1"/>
      <c r="H740" s="1"/>
      <c r="I740" s="1"/>
      <c r="J740" s="1"/>
      <c r="K740" s="1"/>
      <c r="L740" s="1"/>
      <c r="M740" s="1"/>
      <c r="N740" s="1"/>
      <c r="O740" s="1"/>
      <c r="P740" s="1"/>
      <c r="Q740" s="1"/>
      <c r="R740" s="1"/>
      <c r="S740" s="1"/>
      <c r="T740" s="1"/>
    </row>
    <row r="741" ht="15.75" customHeight="1">
      <c r="A741" s="37"/>
      <c r="B741" s="38"/>
      <c r="C741" s="38"/>
      <c r="D741" s="38"/>
      <c r="E741" s="38"/>
      <c r="F741" s="38"/>
      <c r="G741" s="1"/>
      <c r="H741" s="1"/>
      <c r="I741" s="1"/>
      <c r="J741" s="1"/>
      <c r="K741" s="1"/>
      <c r="L741" s="1"/>
      <c r="M741" s="1"/>
      <c r="N741" s="1"/>
      <c r="O741" s="1"/>
      <c r="P741" s="1"/>
      <c r="Q741" s="1"/>
      <c r="R741" s="1"/>
      <c r="S741" s="1"/>
      <c r="T741" s="1"/>
    </row>
    <row r="742" ht="15.75" customHeight="1">
      <c r="A742" s="37"/>
      <c r="B742" s="38"/>
      <c r="C742" s="38"/>
      <c r="D742" s="38"/>
      <c r="E742" s="38"/>
      <c r="F742" s="38"/>
      <c r="G742" s="1"/>
      <c r="H742" s="1"/>
      <c r="I742" s="1"/>
      <c r="J742" s="1"/>
      <c r="K742" s="1"/>
      <c r="L742" s="1"/>
      <c r="M742" s="1"/>
      <c r="N742" s="1"/>
      <c r="O742" s="1"/>
      <c r="P742" s="1"/>
      <c r="Q742" s="1"/>
      <c r="R742" s="1"/>
      <c r="S742" s="1"/>
      <c r="T742" s="1"/>
    </row>
    <row r="743" ht="15.75" customHeight="1">
      <c r="A743" s="37"/>
      <c r="B743" s="38"/>
      <c r="C743" s="38"/>
      <c r="D743" s="38"/>
      <c r="E743" s="38"/>
      <c r="F743" s="38"/>
      <c r="G743" s="1"/>
      <c r="H743" s="1"/>
      <c r="I743" s="1"/>
      <c r="J743" s="1"/>
      <c r="K743" s="1"/>
      <c r="L743" s="1"/>
      <c r="M743" s="1"/>
      <c r="N743" s="1"/>
      <c r="O743" s="1"/>
      <c r="P743" s="1"/>
      <c r="Q743" s="1"/>
      <c r="R743" s="1"/>
      <c r="S743" s="1"/>
      <c r="T743" s="1"/>
    </row>
    <row r="744" ht="15.75" customHeight="1">
      <c r="A744" s="37"/>
      <c r="B744" s="38"/>
      <c r="C744" s="38"/>
      <c r="D744" s="38"/>
      <c r="E744" s="38"/>
      <c r="F744" s="38"/>
      <c r="G744" s="1"/>
      <c r="H744" s="1"/>
      <c r="I744" s="1"/>
      <c r="J744" s="1"/>
      <c r="K744" s="1"/>
      <c r="L744" s="1"/>
      <c r="M744" s="1"/>
      <c r="N744" s="1"/>
      <c r="O744" s="1"/>
      <c r="P744" s="1"/>
      <c r="Q744" s="1"/>
      <c r="R744" s="1"/>
      <c r="S744" s="1"/>
      <c r="T744" s="1"/>
    </row>
    <row r="745" ht="15.75" customHeight="1">
      <c r="A745" s="37"/>
      <c r="B745" s="38"/>
      <c r="C745" s="38"/>
      <c r="D745" s="38"/>
      <c r="E745" s="38"/>
      <c r="F745" s="38"/>
      <c r="G745" s="1"/>
      <c r="H745" s="1"/>
      <c r="I745" s="1"/>
      <c r="J745" s="1"/>
      <c r="K745" s="1"/>
      <c r="L745" s="1"/>
      <c r="M745" s="1"/>
      <c r="N745" s="1"/>
      <c r="O745" s="1"/>
      <c r="P745" s="1"/>
      <c r="Q745" s="1"/>
      <c r="R745" s="1"/>
      <c r="S745" s="1"/>
      <c r="T745" s="1"/>
    </row>
    <row r="746" ht="15.75" customHeight="1">
      <c r="A746" s="37"/>
      <c r="B746" s="38"/>
      <c r="C746" s="38"/>
      <c r="D746" s="38"/>
      <c r="E746" s="38"/>
      <c r="F746" s="38"/>
      <c r="G746" s="1"/>
      <c r="H746" s="1"/>
      <c r="I746" s="1"/>
      <c r="J746" s="1"/>
      <c r="K746" s="1"/>
      <c r="L746" s="1"/>
      <c r="M746" s="1"/>
      <c r="N746" s="1"/>
      <c r="O746" s="1"/>
      <c r="P746" s="1"/>
      <c r="Q746" s="1"/>
      <c r="R746" s="1"/>
      <c r="S746" s="1"/>
      <c r="T746" s="1"/>
    </row>
    <row r="747" ht="15.75" customHeight="1">
      <c r="A747" s="37"/>
      <c r="B747" s="38"/>
      <c r="C747" s="38"/>
      <c r="D747" s="38"/>
      <c r="E747" s="38"/>
      <c r="F747" s="38"/>
      <c r="G747" s="1"/>
      <c r="H747" s="1"/>
      <c r="I747" s="1"/>
      <c r="J747" s="1"/>
      <c r="K747" s="1"/>
      <c r="L747" s="1"/>
      <c r="M747" s="1"/>
      <c r="N747" s="1"/>
      <c r="O747" s="1"/>
      <c r="P747" s="1"/>
      <c r="Q747" s="1"/>
      <c r="R747" s="1"/>
      <c r="S747" s="1"/>
      <c r="T747" s="1"/>
    </row>
    <row r="748" ht="15.75" customHeight="1">
      <c r="A748" s="37"/>
      <c r="B748" s="38"/>
      <c r="C748" s="38"/>
      <c r="D748" s="38"/>
      <c r="E748" s="38"/>
      <c r="F748" s="38"/>
      <c r="G748" s="1"/>
      <c r="H748" s="1"/>
      <c r="I748" s="1"/>
      <c r="J748" s="1"/>
      <c r="K748" s="1"/>
      <c r="L748" s="1"/>
      <c r="M748" s="1"/>
      <c r="N748" s="1"/>
      <c r="O748" s="1"/>
      <c r="P748" s="1"/>
      <c r="Q748" s="1"/>
      <c r="R748" s="1"/>
      <c r="S748" s="1"/>
      <c r="T748" s="1"/>
    </row>
    <row r="749" ht="15.75" customHeight="1">
      <c r="A749" s="37"/>
      <c r="B749" s="38"/>
      <c r="C749" s="38"/>
      <c r="D749" s="38"/>
      <c r="E749" s="38"/>
      <c r="F749" s="38"/>
      <c r="G749" s="1"/>
      <c r="H749" s="1"/>
      <c r="I749" s="1"/>
      <c r="J749" s="1"/>
      <c r="K749" s="1"/>
      <c r="L749" s="1"/>
      <c r="M749" s="1"/>
      <c r="N749" s="1"/>
      <c r="O749" s="1"/>
      <c r="P749" s="1"/>
      <c r="Q749" s="1"/>
      <c r="R749" s="1"/>
      <c r="S749" s="1"/>
      <c r="T749" s="1"/>
    </row>
    <row r="750" ht="15.75" customHeight="1">
      <c r="A750" s="37"/>
      <c r="B750" s="38"/>
      <c r="C750" s="38"/>
      <c r="D750" s="38"/>
      <c r="E750" s="38"/>
      <c r="F750" s="38"/>
      <c r="G750" s="1"/>
      <c r="H750" s="1"/>
      <c r="I750" s="1"/>
      <c r="J750" s="1"/>
      <c r="K750" s="1"/>
      <c r="L750" s="1"/>
      <c r="M750" s="1"/>
      <c r="N750" s="1"/>
      <c r="O750" s="1"/>
      <c r="P750" s="1"/>
      <c r="Q750" s="1"/>
      <c r="R750" s="1"/>
      <c r="S750" s="1"/>
      <c r="T750" s="1"/>
    </row>
    <row r="751" ht="15.75" customHeight="1">
      <c r="A751" s="37"/>
      <c r="B751" s="38"/>
      <c r="C751" s="38"/>
      <c r="D751" s="38"/>
      <c r="E751" s="38"/>
      <c r="F751" s="38"/>
      <c r="G751" s="1"/>
      <c r="H751" s="1"/>
      <c r="I751" s="1"/>
      <c r="J751" s="1"/>
      <c r="K751" s="1"/>
      <c r="L751" s="1"/>
      <c r="M751" s="1"/>
      <c r="N751" s="1"/>
      <c r="O751" s="1"/>
      <c r="P751" s="1"/>
      <c r="Q751" s="1"/>
      <c r="R751" s="1"/>
      <c r="S751" s="1"/>
      <c r="T751" s="1"/>
    </row>
    <row r="752" ht="15.75" customHeight="1">
      <c r="A752" s="37"/>
      <c r="B752" s="38"/>
      <c r="C752" s="38"/>
      <c r="D752" s="38"/>
      <c r="E752" s="38"/>
      <c r="F752" s="38"/>
      <c r="G752" s="1"/>
      <c r="H752" s="1"/>
      <c r="I752" s="1"/>
      <c r="J752" s="1"/>
      <c r="K752" s="1"/>
      <c r="L752" s="1"/>
      <c r="M752" s="1"/>
      <c r="N752" s="1"/>
      <c r="O752" s="1"/>
      <c r="P752" s="1"/>
      <c r="Q752" s="1"/>
      <c r="R752" s="1"/>
      <c r="S752" s="1"/>
      <c r="T752" s="1"/>
    </row>
    <row r="753" ht="15.75" customHeight="1">
      <c r="A753" s="37"/>
      <c r="B753" s="38"/>
      <c r="C753" s="38"/>
      <c r="D753" s="38"/>
      <c r="E753" s="38"/>
      <c r="F753" s="38"/>
      <c r="G753" s="1"/>
      <c r="H753" s="1"/>
      <c r="I753" s="1"/>
      <c r="J753" s="1"/>
      <c r="K753" s="1"/>
      <c r="L753" s="1"/>
      <c r="M753" s="1"/>
      <c r="N753" s="1"/>
      <c r="O753" s="1"/>
      <c r="P753" s="1"/>
      <c r="Q753" s="1"/>
      <c r="R753" s="1"/>
      <c r="S753" s="1"/>
      <c r="T753" s="1"/>
    </row>
    <row r="754" ht="15.75" customHeight="1">
      <c r="A754" s="37"/>
      <c r="B754" s="38"/>
      <c r="C754" s="38"/>
      <c r="D754" s="38"/>
      <c r="E754" s="38"/>
      <c r="F754" s="38"/>
      <c r="G754" s="1"/>
      <c r="H754" s="1"/>
      <c r="I754" s="1"/>
      <c r="J754" s="1"/>
      <c r="K754" s="1"/>
      <c r="L754" s="1"/>
      <c r="M754" s="1"/>
      <c r="N754" s="1"/>
      <c r="O754" s="1"/>
      <c r="P754" s="1"/>
      <c r="Q754" s="1"/>
      <c r="R754" s="1"/>
      <c r="S754" s="1"/>
      <c r="T754" s="1"/>
    </row>
    <row r="755" ht="15.75" customHeight="1">
      <c r="A755" s="37"/>
      <c r="B755" s="38"/>
      <c r="C755" s="38"/>
      <c r="D755" s="38"/>
      <c r="E755" s="38"/>
      <c r="F755" s="38"/>
      <c r="G755" s="1"/>
      <c r="H755" s="1"/>
      <c r="I755" s="1"/>
      <c r="J755" s="1"/>
      <c r="K755" s="1"/>
      <c r="L755" s="1"/>
      <c r="M755" s="1"/>
      <c r="N755" s="1"/>
      <c r="O755" s="1"/>
      <c r="P755" s="1"/>
      <c r="Q755" s="1"/>
      <c r="R755" s="1"/>
      <c r="S755" s="1"/>
      <c r="T755" s="1"/>
    </row>
    <row r="756" ht="15.75" customHeight="1">
      <c r="A756" s="37"/>
      <c r="B756" s="38"/>
      <c r="C756" s="38"/>
      <c r="D756" s="38"/>
      <c r="E756" s="38"/>
      <c r="F756" s="38"/>
      <c r="G756" s="1"/>
      <c r="H756" s="1"/>
      <c r="I756" s="1"/>
      <c r="J756" s="1"/>
      <c r="K756" s="1"/>
      <c r="L756" s="1"/>
      <c r="M756" s="1"/>
      <c r="N756" s="1"/>
      <c r="O756" s="1"/>
      <c r="P756" s="1"/>
      <c r="Q756" s="1"/>
      <c r="R756" s="1"/>
      <c r="S756" s="1"/>
      <c r="T756" s="1"/>
    </row>
    <row r="757" ht="15.75" customHeight="1">
      <c r="A757" s="37"/>
      <c r="B757" s="38"/>
      <c r="C757" s="38"/>
      <c r="D757" s="38"/>
      <c r="E757" s="38"/>
      <c r="F757" s="38"/>
      <c r="G757" s="1"/>
      <c r="H757" s="1"/>
      <c r="I757" s="1"/>
      <c r="J757" s="1"/>
      <c r="K757" s="1"/>
      <c r="L757" s="1"/>
      <c r="M757" s="1"/>
      <c r="N757" s="1"/>
      <c r="O757" s="1"/>
      <c r="P757" s="1"/>
      <c r="Q757" s="1"/>
      <c r="R757" s="1"/>
      <c r="S757" s="1"/>
      <c r="T757" s="1"/>
    </row>
    <row r="758" ht="15.75" customHeight="1">
      <c r="A758" s="37"/>
      <c r="B758" s="38"/>
      <c r="C758" s="38"/>
      <c r="D758" s="38"/>
      <c r="E758" s="38"/>
      <c r="F758" s="38"/>
      <c r="G758" s="1"/>
      <c r="H758" s="1"/>
      <c r="I758" s="1"/>
      <c r="J758" s="1"/>
      <c r="K758" s="1"/>
      <c r="L758" s="1"/>
      <c r="M758" s="1"/>
      <c r="N758" s="1"/>
      <c r="O758" s="1"/>
      <c r="P758" s="1"/>
      <c r="Q758" s="1"/>
      <c r="R758" s="1"/>
      <c r="S758" s="1"/>
      <c r="T758" s="1"/>
    </row>
    <row r="759" ht="15.75" customHeight="1">
      <c r="A759" s="37"/>
      <c r="B759" s="38"/>
      <c r="C759" s="38"/>
      <c r="D759" s="38"/>
      <c r="E759" s="38"/>
      <c r="F759" s="38"/>
      <c r="G759" s="1"/>
      <c r="H759" s="1"/>
      <c r="I759" s="1"/>
      <c r="J759" s="1"/>
      <c r="K759" s="1"/>
      <c r="L759" s="1"/>
      <c r="M759" s="1"/>
      <c r="N759" s="1"/>
      <c r="O759" s="1"/>
      <c r="P759" s="1"/>
      <c r="Q759" s="1"/>
      <c r="R759" s="1"/>
      <c r="S759" s="1"/>
      <c r="T759" s="1"/>
    </row>
    <row r="760" ht="15.75" customHeight="1">
      <c r="A760" s="37"/>
      <c r="B760" s="38"/>
      <c r="C760" s="38"/>
      <c r="D760" s="38"/>
      <c r="E760" s="38"/>
      <c r="F760" s="38"/>
      <c r="G760" s="1"/>
      <c r="H760" s="1"/>
      <c r="I760" s="1"/>
      <c r="J760" s="1"/>
      <c r="K760" s="1"/>
      <c r="L760" s="1"/>
      <c r="M760" s="1"/>
      <c r="N760" s="1"/>
      <c r="O760" s="1"/>
      <c r="P760" s="1"/>
      <c r="Q760" s="1"/>
      <c r="R760" s="1"/>
      <c r="S760" s="1"/>
      <c r="T760" s="1"/>
    </row>
    <row r="761" ht="15.75" customHeight="1">
      <c r="A761" s="37"/>
      <c r="B761" s="38"/>
      <c r="C761" s="38"/>
      <c r="D761" s="38"/>
      <c r="E761" s="38"/>
      <c r="F761" s="38"/>
      <c r="G761" s="1"/>
      <c r="H761" s="1"/>
      <c r="I761" s="1"/>
      <c r="J761" s="1"/>
      <c r="K761" s="1"/>
      <c r="L761" s="1"/>
      <c r="M761" s="1"/>
      <c r="N761" s="1"/>
      <c r="O761" s="1"/>
      <c r="P761" s="1"/>
      <c r="Q761" s="1"/>
      <c r="R761" s="1"/>
      <c r="S761" s="1"/>
      <c r="T761" s="1"/>
    </row>
    <row r="762" ht="15.75" customHeight="1">
      <c r="A762" s="37"/>
      <c r="B762" s="38"/>
      <c r="C762" s="38"/>
      <c r="D762" s="38"/>
      <c r="E762" s="38"/>
      <c r="F762" s="38"/>
      <c r="G762" s="1"/>
      <c r="H762" s="1"/>
      <c r="I762" s="1"/>
      <c r="J762" s="1"/>
      <c r="K762" s="1"/>
      <c r="L762" s="1"/>
      <c r="M762" s="1"/>
      <c r="N762" s="1"/>
      <c r="O762" s="1"/>
      <c r="P762" s="1"/>
      <c r="Q762" s="1"/>
      <c r="R762" s="1"/>
      <c r="S762" s="1"/>
      <c r="T762" s="1"/>
    </row>
    <row r="763" ht="15.75" customHeight="1">
      <c r="A763" s="37"/>
      <c r="B763" s="38"/>
      <c r="C763" s="38"/>
      <c r="D763" s="38"/>
      <c r="E763" s="38"/>
      <c r="F763" s="38"/>
      <c r="G763" s="1"/>
      <c r="H763" s="1"/>
      <c r="I763" s="1"/>
      <c r="J763" s="1"/>
      <c r="K763" s="1"/>
      <c r="L763" s="1"/>
      <c r="M763" s="1"/>
      <c r="N763" s="1"/>
      <c r="O763" s="1"/>
      <c r="P763" s="1"/>
      <c r="Q763" s="1"/>
      <c r="R763" s="1"/>
      <c r="S763" s="1"/>
      <c r="T763" s="1"/>
    </row>
    <row r="764" ht="15.75" customHeight="1">
      <c r="A764" s="37"/>
      <c r="B764" s="38"/>
      <c r="C764" s="38"/>
      <c r="D764" s="38"/>
      <c r="E764" s="38"/>
      <c r="F764" s="38"/>
      <c r="G764" s="1"/>
      <c r="H764" s="1"/>
      <c r="I764" s="1"/>
      <c r="J764" s="1"/>
      <c r="K764" s="1"/>
      <c r="L764" s="1"/>
      <c r="M764" s="1"/>
      <c r="N764" s="1"/>
      <c r="O764" s="1"/>
      <c r="P764" s="1"/>
      <c r="Q764" s="1"/>
      <c r="R764" s="1"/>
      <c r="S764" s="1"/>
      <c r="T764" s="1"/>
    </row>
    <row r="765" ht="15.75" customHeight="1">
      <c r="A765" s="37"/>
      <c r="B765" s="38"/>
      <c r="C765" s="38"/>
      <c r="D765" s="38"/>
      <c r="E765" s="38"/>
      <c r="F765" s="38"/>
      <c r="G765" s="1"/>
      <c r="H765" s="1"/>
      <c r="I765" s="1"/>
      <c r="J765" s="1"/>
      <c r="K765" s="1"/>
      <c r="L765" s="1"/>
      <c r="M765" s="1"/>
      <c r="N765" s="1"/>
      <c r="O765" s="1"/>
      <c r="P765" s="1"/>
      <c r="Q765" s="1"/>
      <c r="R765" s="1"/>
      <c r="S765" s="1"/>
      <c r="T765" s="1"/>
    </row>
    <row r="766" ht="15.75" customHeight="1">
      <c r="A766" s="37"/>
      <c r="B766" s="38"/>
      <c r="C766" s="38"/>
      <c r="D766" s="38"/>
      <c r="E766" s="38"/>
      <c r="F766" s="38"/>
      <c r="G766" s="1"/>
      <c r="H766" s="1"/>
      <c r="I766" s="1"/>
      <c r="J766" s="1"/>
      <c r="K766" s="1"/>
      <c r="L766" s="1"/>
      <c r="M766" s="1"/>
      <c r="N766" s="1"/>
      <c r="O766" s="1"/>
      <c r="P766" s="1"/>
      <c r="Q766" s="1"/>
      <c r="R766" s="1"/>
      <c r="S766" s="1"/>
      <c r="T766" s="1"/>
    </row>
    <row r="767" ht="15.75" customHeight="1">
      <c r="A767" s="37"/>
      <c r="B767" s="38"/>
      <c r="C767" s="38"/>
      <c r="D767" s="38"/>
      <c r="E767" s="38"/>
      <c r="F767" s="38"/>
      <c r="G767" s="1"/>
      <c r="H767" s="1"/>
      <c r="I767" s="1"/>
      <c r="J767" s="1"/>
      <c r="K767" s="1"/>
      <c r="L767" s="1"/>
      <c r="M767" s="1"/>
      <c r="N767" s="1"/>
      <c r="O767" s="1"/>
      <c r="P767" s="1"/>
      <c r="Q767" s="1"/>
      <c r="R767" s="1"/>
      <c r="S767" s="1"/>
      <c r="T767" s="1"/>
    </row>
    <row r="768" ht="15.75" customHeight="1">
      <c r="A768" s="37"/>
      <c r="B768" s="38"/>
      <c r="C768" s="38"/>
      <c r="D768" s="38"/>
      <c r="E768" s="38"/>
      <c r="F768" s="38"/>
      <c r="G768" s="1"/>
      <c r="H768" s="1"/>
      <c r="I768" s="1"/>
      <c r="J768" s="1"/>
      <c r="K768" s="1"/>
      <c r="L768" s="1"/>
      <c r="M768" s="1"/>
      <c r="N768" s="1"/>
      <c r="O768" s="1"/>
      <c r="P768" s="1"/>
      <c r="Q768" s="1"/>
      <c r="R768" s="1"/>
      <c r="S768" s="1"/>
      <c r="T768" s="1"/>
    </row>
    <row r="769" ht="15.75" customHeight="1">
      <c r="A769" s="37"/>
      <c r="B769" s="38"/>
      <c r="C769" s="38"/>
      <c r="D769" s="38"/>
      <c r="E769" s="38"/>
      <c r="F769" s="38"/>
      <c r="G769" s="1"/>
      <c r="H769" s="1"/>
      <c r="I769" s="1"/>
      <c r="J769" s="1"/>
      <c r="K769" s="1"/>
      <c r="L769" s="1"/>
      <c r="M769" s="1"/>
      <c r="N769" s="1"/>
      <c r="O769" s="1"/>
      <c r="P769" s="1"/>
      <c r="Q769" s="1"/>
      <c r="R769" s="1"/>
      <c r="S769" s="1"/>
      <c r="T769" s="1"/>
    </row>
    <row r="770" ht="15.75" customHeight="1">
      <c r="A770" s="37"/>
      <c r="B770" s="38"/>
      <c r="C770" s="38"/>
      <c r="D770" s="38"/>
      <c r="E770" s="38"/>
      <c r="F770" s="38"/>
      <c r="G770" s="1"/>
      <c r="H770" s="1"/>
      <c r="I770" s="1"/>
      <c r="J770" s="1"/>
      <c r="K770" s="1"/>
      <c r="L770" s="1"/>
      <c r="M770" s="1"/>
      <c r="N770" s="1"/>
      <c r="O770" s="1"/>
      <c r="P770" s="1"/>
      <c r="Q770" s="1"/>
      <c r="R770" s="1"/>
      <c r="S770" s="1"/>
      <c r="T770" s="1"/>
    </row>
    <row r="771" ht="15.75" customHeight="1">
      <c r="A771" s="37"/>
      <c r="B771" s="38"/>
      <c r="C771" s="38"/>
      <c r="D771" s="38"/>
      <c r="E771" s="38"/>
      <c r="F771" s="38"/>
      <c r="G771" s="1"/>
      <c r="H771" s="1"/>
      <c r="I771" s="1"/>
      <c r="J771" s="1"/>
      <c r="K771" s="1"/>
      <c r="L771" s="1"/>
      <c r="M771" s="1"/>
      <c r="N771" s="1"/>
      <c r="O771" s="1"/>
      <c r="P771" s="1"/>
      <c r="Q771" s="1"/>
      <c r="R771" s="1"/>
      <c r="S771" s="1"/>
      <c r="T771" s="1"/>
    </row>
    <row r="772" ht="15.75" customHeight="1">
      <c r="A772" s="37"/>
      <c r="B772" s="38"/>
      <c r="C772" s="38"/>
      <c r="D772" s="38"/>
      <c r="E772" s="38"/>
      <c r="F772" s="38"/>
      <c r="G772" s="1"/>
      <c r="H772" s="1"/>
      <c r="I772" s="1"/>
      <c r="J772" s="1"/>
      <c r="K772" s="1"/>
      <c r="L772" s="1"/>
      <c r="M772" s="1"/>
      <c r="N772" s="1"/>
      <c r="O772" s="1"/>
      <c r="P772" s="1"/>
      <c r="Q772" s="1"/>
      <c r="R772" s="1"/>
      <c r="S772" s="1"/>
      <c r="T772" s="1"/>
    </row>
    <row r="773" ht="15.75" customHeight="1">
      <c r="A773" s="37"/>
      <c r="B773" s="38"/>
      <c r="C773" s="38"/>
      <c r="D773" s="38"/>
      <c r="E773" s="38"/>
      <c r="F773" s="38"/>
      <c r="G773" s="1"/>
      <c r="H773" s="1"/>
      <c r="I773" s="1"/>
      <c r="J773" s="1"/>
      <c r="K773" s="1"/>
      <c r="L773" s="1"/>
      <c r="M773" s="1"/>
      <c r="N773" s="1"/>
      <c r="O773" s="1"/>
      <c r="P773" s="1"/>
      <c r="Q773" s="1"/>
      <c r="R773" s="1"/>
      <c r="S773" s="1"/>
      <c r="T773" s="1"/>
    </row>
    <row r="774" ht="15.75" customHeight="1">
      <c r="A774" s="37"/>
      <c r="B774" s="38"/>
      <c r="C774" s="38"/>
      <c r="D774" s="38"/>
      <c r="E774" s="38"/>
      <c r="F774" s="38"/>
      <c r="G774" s="1"/>
      <c r="H774" s="1"/>
      <c r="I774" s="1"/>
      <c r="J774" s="1"/>
      <c r="K774" s="1"/>
      <c r="L774" s="1"/>
      <c r="M774" s="1"/>
      <c r="N774" s="1"/>
      <c r="O774" s="1"/>
      <c r="P774" s="1"/>
      <c r="Q774" s="1"/>
      <c r="R774" s="1"/>
      <c r="S774" s="1"/>
      <c r="T774" s="1"/>
    </row>
    <row r="775" ht="15.75" customHeight="1">
      <c r="A775" s="37"/>
      <c r="B775" s="38"/>
      <c r="C775" s="38"/>
      <c r="D775" s="38"/>
      <c r="E775" s="38"/>
      <c r="F775" s="38"/>
      <c r="G775" s="1"/>
      <c r="H775" s="1"/>
      <c r="I775" s="1"/>
      <c r="J775" s="1"/>
      <c r="K775" s="1"/>
      <c r="L775" s="1"/>
      <c r="M775" s="1"/>
      <c r="N775" s="1"/>
      <c r="O775" s="1"/>
      <c r="P775" s="1"/>
      <c r="Q775" s="1"/>
      <c r="R775" s="1"/>
      <c r="S775" s="1"/>
      <c r="T775" s="1"/>
    </row>
    <row r="776" ht="15.75" customHeight="1">
      <c r="A776" s="37"/>
      <c r="B776" s="38"/>
      <c r="C776" s="38"/>
      <c r="D776" s="38"/>
      <c r="E776" s="38"/>
      <c r="F776" s="38"/>
      <c r="G776" s="1"/>
      <c r="H776" s="1"/>
      <c r="I776" s="1"/>
      <c r="J776" s="1"/>
      <c r="K776" s="1"/>
      <c r="L776" s="1"/>
      <c r="M776" s="1"/>
      <c r="N776" s="1"/>
      <c r="O776" s="1"/>
      <c r="P776" s="1"/>
      <c r="Q776" s="1"/>
      <c r="R776" s="1"/>
      <c r="S776" s="1"/>
      <c r="T776" s="1"/>
    </row>
    <row r="777" ht="15.75" customHeight="1">
      <c r="A777" s="37"/>
      <c r="B777" s="38"/>
      <c r="C777" s="38"/>
      <c r="D777" s="38"/>
      <c r="E777" s="38"/>
      <c r="F777" s="38"/>
      <c r="G777" s="1"/>
      <c r="H777" s="1"/>
      <c r="I777" s="1"/>
      <c r="J777" s="1"/>
      <c r="K777" s="1"/>
      <c r="L777" s="1"/>
      <c r="M777" s="1"/>
      <c r="N777" s="1"/>
      <c r="O777" s="1"/>
      <c r="P777" s="1"/>
      <c r="Q777" s="1"/>
      <c r="R777" s="1"/>
      <c r="S777" s="1"/>
      <c r="T777" s="1"/>
    </row>
    <row r="778" ht="15.75" customHeight="1">
      <c r="A778" s="37"/>
      <c r="B778" s="38"/>
      <c r="C778" s="38"/>
      <c r="D778" s="38"/>
      <c r="E778" s="38"/>
      <c r="F778" s="38"/>
      <c r="G778" s="1"/>
      <c r="H778" s="1"/>
      <c r="I778" s="1"/>
      <c r="J778" s="1"/>
      <c r="K778" s="1"/>
      <c r="L778" s="1"/>
      <c r="M778" s="1"/>
      <c r="N778" s="1"/>
      <c r="O778" s="1"/>
      <c r="P778" s="1"/>
      <c r="Q778" s="1"/>
      <c r="R778" s="1"/>
      <c r="S778" s="1"/>
      <c r="T778" s="1"/>
    </row>
    <row r="779" ht="15.75" customHeight="1">
      <c r="A779" s="37"/>
      <c r="B779" s="38"/>
      <c r="C779" s="38"/>
      <c r="D779" s="38"/>
      <c r="E779" s="38"/>
      <c r="F779" s="38"/>
      <c r="G779" s="1"/>
      <c r="H779" s="1"/>
      <c r="I779" s="1"/>
      <c r="J779" s="1"/>
      <c r="K779" s="1"/>
      <c r="L779" s="1"/>
      <c r="M779" s="1"/>
      <c r="N779" s="1"/>
      <c r="O779" s="1"/>
      <c r="P779" s="1"/>
      <c r="Q779" s="1"/>
      <c r="R779" s="1"/>
      <c r="S779" s="1"/>
      <c r="T779" s="1"/>
    </row>
    <row r="780" ht="15.75" customHeight="1">
      <c r="A780" s="37"/>
      <c r="B780" s="38"/>
      <c r="C780" s="38"/>
      <c r="D780" s="38"/>
      <c r="E780" s="38"/>
      <c r="F780" s="38"/>
      <c r="G780" s="1"/>
      <c r="H780" s="1"/>
      <c r="I780" s="1"/>
      <c r="J780" s="1"/>
      <c r="K780" s="1"/>
      <c r="L780" s="1"/>
      <c r="M780" s="1"/>
      <c r="N780" s="1"/>
      <c r="O780" s="1"/>
      <c r="P780" s="1"/>
      <c r="Q780" s="1"/>
      <c r="R780" s="1"/>
      <c r="S780" s="1"/>
      <c r="T780" s="1"/>
    </row>
    <row r="781" ht="15.75" customHeight="1">
      <c r="A781" s="37"/>
      <c r="B781" s="38"/>
      <c r="C781" s="38"/>
      <c r="D781" s="38"/>
      <c r="E781" s="38"/>
      <c r="F781" s="38"/>
      <c r="G781" s="1"/>
      <c r="H781" s="1"/>
      <c r="I781" s="1"/>
      <c r="J781" s="1"/>
      <c r="K781" s="1"/>
      <c r="L781" s="1"/>
      <c r="M781" s="1"/>
      <c r="N781" s="1"/>
      <c r="O781" s="1"/>
      <c r="P781" s="1"/>
      <c r="Q781" s="1"/>
      <c r="R781" s="1"/>
      <c r="S781" s="1"/>
      <c r="T781" s="1"/>
    </row>
    <row r="782" ht="15.75" customHeight="1">
      <c r="A782" s="37"/>
      <c r="B782" s="38"/>
      <c r="C782" s="38"/>
      <c r="D782" s="38"/>
      <c r="E782" s="38"/>
      <c r="F782" s="38"/>
      <c r="G782" s="1"/>
      <c r="H782" s="1"/>
      <c r="I782" s="1"/>
      <c r="J782" s="1"/>
      <c r="K782" s="1"/>
      <c r="L782" s="1"/>
      <c r="M782" s="1"/>
      <c r="N782" s="1"/>
      <c r="O782" s="1"/>
      <c r="P782" s="1"/>
      <c r="Q782" s="1"/>
      <c r="R782" s="1"/>
      <c r="S782" s="1"/>
      <c r="T782" s="1"/>
    </row>
    <row r="783" ht="15.75" customHeight="1">
      <c r="A783" s="37"/>
      <c r="B783" s="38"/>
      <c r="C783" s="38"/>
      <c r="D783" s="38"/>
      <c r="E783" s="38"/>
      <c r="F783" s="38"/>
      <c r="G783" s="1"/>
      <c r="H783" s="1"/>
      <c r="I783" s="1"/>
      <c r="J783" s="1"/>
      <c r="K783" s="1"/>
      <c r="L783" s="1"/>
      <c r="M783" s="1"/>
      <c r="N783" s="1"/>
      <c r="O783" s="1"/>
      <c r="P783" s="1"/>
      <c r="Q783" s="1"/>
      <c r="R783" s="1"/>
      <c r="S783" s="1"/>
      <c r="T783" s="1"/>
    </row>
    <row r="784" ht="15.75" customHeight="1">
      <c r="A784" s="37"/>
      <c r="B784" s="38"/>
      <c r="C784" s="38"/>
      <c r="D784" s="38"/>
      <c r="E784" s="38"/>
      <c r="F784" s="38"/>
      <c r="G784" s="1"/>
      <c r="H784" s="1"/>
      <c r="I784" s="1"/>
      <c r="J784" s="1"/>
      <c r="K784" s="1"/>
      <c r="L784" s="1"/>
      <c r="M784" s="1"/>
      <c r="N784" s="1"/>
      <c r="O784" s="1"/>
      <c r="P784" s="1"/>
      <c r="Q784" s="1"/>
      <c r="R784" s="1"/>
      <c r="S784" s="1"/>
      <c r="T784" s="1"/>
    </row>
    <row r="785" ht="15.75" customHeight="1">
      <c r="A785" s="37"/>
      <c r="B785" s="38"/>
      <c r="C785" s="38"/>
      <c r="D785" s="38"/>
      <c r="E785" s="38"/>
      <c r="F785" s="38"/>
      <c r="G785" s="1"/>
      <c r="H785" s="1"/>
      <c r="I785" s="1"/>
      <c r="J785" s="1"/>
      <c r="K785" s="1"/>
      <c r="L785" s="1"/>
      <c r="M785" s="1"/>
      <c r="N785" s="1"/>
      <c r="O785" s="1"/>
      <c r="P785" s="1"/>
      <c r="Q785" s="1"/>
      <c r="R785" s="1"/>
      <c r="S785" s="1"/>
      <c r="T785" s="1"/>
    </row>
    <row r="786" ht="15.75" customHeight="1">
      <c r="A786" s="37"/>
      <c r="B786" s="38"/>
      <c r="C786" s="38"/>
      <c r="D786" s="38"/>
      <c r="E786" s="38"/>
      <c r="F786" s="38"/>
      <c r="G786" s="1"/>
      <c r="H786" s="1"/>
      <c r="I786" s="1"/>
      <c r="J786" s="1"/>
      <c r="K786" s="1"/>
      <c r="L786" s="1"/>
      <c r="M786" s="1"/>
      <c r="N786" s="1"/>
      <c r="O786" s="1"/>
      <c r="P786" s="1"/>
      <c r="Q786" s="1"/>
      <c r="R786" s="1"/>
      <c r="S786" s="1"/>
      <c r="T786" s="1"/>
    </row>
    <row r="787" ht="15.75" customHeight="1">
      <c r="A787" s="37"/>
      <c r="B787" s="38"/>
      <c r="C787" s="38"/>
      <c r="D787" s="38"/>
      <c r="E787" s="38"/>
      <c r="F787" s="38"/>
      <c r="G787" s="1"/>
      <c r="H787" s="1"/>
      <c r="I787" s="1"/>
      <c r="J787" s="1"/>
      <c r="K787" s="1"/>
      <c r="L787" s="1"/>
      <c r="M787" s="1"/>
      <c r="N787" s="1"/>
      <c r="O787" s="1"/>
      <c r="P787" s="1"/>
      <c r="Q787" s="1"/>
      <c r="R787" s="1"/>
      <c r="S787" s="1"/>
      <c r="T787" s="1"/>
    </row>
    <row r="788" ht="15.75" customHeight="1">
      <c r="A788" s="37"/>
      <c r="B788" s="38"/>
      <c r="C788" s="38"/>
      <c r="D788" s="38"/>
      <c r="E788" s="38"/>
      <c r="F788" s="38"/>
      <c r="G788" s="1"/>
      <c r="H788" s="1"/>
      <c r="I788" s="1"/>
      <c r="J788" s="1"/>
      <c r="K788" s="1"/>
      <c r="L788" s="1"/>
      <c r="M788" s="1"/>
      <c r="N788" s="1"/>
      <c r="O788" s="1"/>
      <c r="P788" s="1"/>
      <c r="Q788" s="1"/>
      <c r="R788" s="1"/>
      <c r="S788" s="1"/>
      <c r="T788" s="1"/>
    </row>
    <row r="789" ht="15.75" customHeight="1">
      <c r="A789" s="37"/>
      <c r="B789" s="38"/>
      <c r="C789" s="38"/>
      <c r="D789" s="38"/>
      <c r="E789" s="38"/>
      <c r="F789" s="38"/>
      <c r="G789" s="1"/>
      <c r="H789" s="1"/>
      <c r="I789" s="1"/>
      <c r="J789" s="1"/>
      <c r="K789" s="1"/>
      <c r="L789" s="1"/>
      <c r="M789" s="1"/>
      <c r="N789" s="1"/>
      <c r="O789" s="1"/>
      <c r="P789" s="1"/>
      <c r="Q789" s="1"/>
      <c r="R789" s="1"/>
      <c r="S789" s="1"/>
      <c r="T789" s="1"/>
    </row>
    <row r="790" ht="15.75" customHeight="1">
      <c r="A790" s="37"/>
      <c r="B790" s="38"/>
      <c r="C790" s="38"/>
      <c r="D790" s="38"/>
      <c r="E790" s="38"/>
      <c r="F790" s="38"/>
      <c r="G790" s="1"/>
      <c r="H790" s="1"/>
      <c r="I790" s="1"/>
      <c r="J790" s="1"/>
      <c r="K790" s="1"/>
      <c r="L790" s="1"/>
      <c r="M790" s="1"/>
      <c r="N790" s="1"/>
      <c r="O790" s="1"/>
      <c r="P790" s="1"/>
      <c r="Q790" s="1"/>
      <c r="R790" s="1"/>
      <c r="S790" s="1"/>
      <c r="T790" s="1"/>
    </row>
    <row r="791" ht="15.75" customHeight="1">
      <c r="A791" s="37"/>
      <c r="B791" s="38"/>
      <c r="C791" s="38"/>
      <c r="D791" s="38"/>
      <c r="E791" s="38"/>
      <c r="F791" s="38"/>
      <c r="G791" s="1"/>
      <c r="H791" s="1"/>
      <c r="I791" s="1"/>
      <c r="J791" s="1"/>
      <c r="K791" s="1"/>
      <c r="L791" s="1"/>
      <c r="M791" s="1"/>
      <c r="N791" s="1"/>
      <c r="O791" s="1"/>
      <c r="P791" s="1"/>
      <c r="Q791" s="1"/>
      <c r="R791" s="1"/>
      <c r="S791" s="1"/>
      <c r="T791" s="1"/>
    </row>
    <row r="792" ht="15.75" customHeight="1">
      <c r="A792" s="37"/>
      <c r="B792" s="38"/>
      <c r="C792" s="38"/>
      <c r="D792" s="38"/>
      <c r="E792" s="38"/>
      <c r="F792" s="38"/>
      <c r="G792" s="1"/>
      <c r="H792" s="1"/>
      <c r="I792" s="1"/>
      <c r="J792" s="1"/>
      <c r="K792" s="1"/>
      <c r="L792" s="1"/>
      <c r="M792" s="1"/>
      <c r="N792" s="1"/>
      <c r="O792" s="1"/>
      <c r="P792" s="1"/>
      <c r="Q792" s="1"/>
      <c r="R792" s="1"/>
      <c r="S792" s="1"/>
      <c r="T792" s="1"/>
    </row>
    <row r="793" ht="15.75" customHeight="1">
      <c r="A793" s="37"/>
      <c r="B793" s="38"/>
      <c r="C793" s="38"/>
      <c r="D793" s="38"/>
      <c r="E793" s="38"/>
      <c r="F793" s="38"/>
      <c r="G793" s="1"/>
      <c r="H793" s="1"/>
      <c r="I793" s="1"/>
      <c r="J793" s="1"/>
      <c r="K793" s="1"/>
      <c r="L793" s="1"/>
      <c r="M793" s="1"/>
      <c r="N793" s="1"/>
      <c r="O793" s="1"/>
      <c r="P793" s="1"/>
      <c r="Q793" s="1"/>
      <c r="R793" s="1"/>
      <c r="S793" s="1"/>
      <c r="T793" s="1"/>
    </row>
    <row r="794" ht="15.75" customHeight="1">
      <c r="A794" s="37"/>
      <c r="B794" s="38"/>
      <c r="C794" s="38"/>
      <c r="D794" s="38"/>
      <c r="E794" s="38"/>
      <c r="F794" s="38"/>
      <c r="G794" s="1"/>
      <c r="H794" s="1"/>
      <c r="I794" s="1"/>
      <c r="J794" s="1"/>
      <c r="K794" s="1"/>
      <c r="L794" s="1"/>
      <c r="M794" s="1"/>
      <c r="N794" s="1"/>
      <c r="O794" s="1"/>
      <c r="P794" s="1"/>
      <c r="Q794" s="1"/>
      <c r="R794" s="1"/>
      <c r="S794" s="1"/>
      <c r="T794" s="1"/>
    </row>
    <row r="795" ht="15.75" customHeight="1">
      <c r="A795" s="37"/>
      <c r="B795" s="38"/>
      <c r="C795" s="38"/>
      <c r="D795" s="38"/>
      <c r="E795" s="38"/>
      <c r="F795" s="38"/>
      <c r="G795" s="1"/>
      <c r="H795" s="1"/>
      <c r="I795" s="1"/>
      <c r="J795" s="1"/>
      <c r="K795" s="1"/>
      <c r="L795" s="1"/>
      <c r="M795" s="1"/>
      <c r="N795" s="1"/>
      <c r="O795" s="1"/>
      <c r="P795" s="1"/>
      <c r="Q795" s="1"/>
      <c r="R795" s="1"/>
      <c r="S795" s="1"/>
      <c r="T795" s="1"/>
    </row>
    <row r="796" ht="15.75" customHeight="1">
      <c r="A796" s="37"/>
      <c r="B796" s="38"/>
      <c r="C796" s="38"/>
      <c r="D796" s="38"/>
      <c r="E796" s="38"/>
      <c r="F796" s="38"/>
      <c r="G796" s="1"/>
      <c r="H796" s="1"/>
      <c r="I796" s="1"/>
      <c r="J796" s="1"/>
      <c r="K796" s="1"/>
      <c r="L796" s="1"/>
      <c r="M796" s="1"/>
      <c r="N796" s="1"/>
      <c r="O796" s="1"/>
      <c r="P796" s="1"/>
      <c r="Q796" s="1"/>
      <c r="R796" s="1"/>
      <c r="S796" s="1"/>
      <c r="T796" s="1"/>
    </row>
    <row r="797" ht="15.75" customHeight="1">
      <c r="A797" s="37"/>
      <c r="B797" s="38"/>
      <c r="C797" s="38"/>
      <c r="D797" s="38"/>
      <c r="E797" s="38"/>
      <c r="F797" s="38"/>
      <c r="G797" s="1"/>
      <c r="H797" s="1"/>
      <c r="I797" s="1"/>
      <c r="J797" s="1"/>
      <c r="K797" s="1"/>
      <c r="L797" s="1"/>
      <c r="M797" s="1"/>
      <c r="N797" s="1"/>
      <c r="O797" s="1"/>
      <c r="P797" s="1"/>
      <c r="Q797" s="1"/>
      <c r="R797" s="1"/>
      <c r="S797" s="1"/>
      <c r="T797" s="1"/>
    </row>
    <row r="798" ht="15.75" customHeight="1">
      <c r="A798" s="37"/>
      <c r="B798" s="38"/>
      <c r="C798" s="38"/>
      <c r="D798" s="38"/>
      <c r="E798" s="38"/>
      <c r="F798" s="38"/>
      <c r="G798" s="1"/>
      <c r="H798" s="1"/>
      <c r="I798" s="1"/>
      <c r="J798" s="1"/>
      <c r="K798" s="1"/>
      <c r="L798" s="1"/>
      <c r="M798" s="1"/>
      <c r="N798" s="1"/>
      <c r="O798" s="1"/>
      <c r="P798" s="1"/>
      <c r="Q798" s="1"/>
      <c r="R798" s="1"/>
      <c r="S798" s="1"/>
      <c r="T798" s="1"/>
    </row>
    <row r="799" ht="15.75" customHeight="1">
      <c r="A799" s="37"/>
      <c r="B799" s="38"/>
      <c r="C799" s="38"/>
      <c r="D799" s="38"/>
      <c r="E799" s="38"/>
      <c r="F799" s="38"/>
      <c r="G799" s="1"/>
      <c r="H799" s="1"/>
      <c r="I799" s="1"/>
      <c r="J799" s="1"/>
      <c r="K799" s="1"/>
      <c r="L799" s="1"/>
      <c r="M799" s="1"/>
      <c r="N799" s="1"/>
      <c r="O799" s="1"/>
      <c r="P799" s="1"/>
      <c r="Q799" s="1"/>
      <c r="R799" s="1"/>
      <c r="S799" s="1"/>
      <c r="T799" s="1"/>
    </row>
    <row r="800" ht="15.75" customHeight="1">
      <c r="A800" s="37"/>
      <c r="B800" s="38"/>
      <c r="C800" s="38"/>
      <c r="D800" s="38"/>
      <c r="E800" s="38"/>
      <c r="F800" s="38"/>
      <c r="G800" s="1"/>
      <c r="H800" s="1"/>
      <c r="I800" s="1"/>
      <c r="J800" s="1"/>
      <c r="K800" s="1"/>
      <c r="L800" s="1"/>
      <c r="M800" s="1"/>
      <c r="N800" s="1"/>
      <c r="O800" s="1"/>
      <c r="P800" s="1"/>
      <c r="Q800" s="1"/>
      <c r="R800" s="1"/>
      <c r="S800" s="1"/>
      <c r="T800" s="1"/>
    </row>
    <row r="801" ht="15.75" customHeight="1">
      <c r="A801" s="37"/>
      <c r="B801" s="38"/>
      <c r="C801" s="38"/>
      <c r="D801" s="38"/>
      <c r="E801" s="38"/>
      <c r="F801" s="38"/>
      <c r="G801" s="1"/>
      <c r="H801" s="1"/>
      <c r="I801" s="1"/>
      <c r="J801" s="1"/>
      <c r="K801" s="1"/>
      <c r="L801" s="1"/>
      <c r="M801" s="1"/>
      <c r="N801" s="1"/>
      <c r="O801" s="1"/>
      <c r="P801" s="1"/>
      <c r="Q801" s="1"/>
      <c r="R801" s="1"/>
      <c r="S801" s="1"/>
      <c r="T801" s="1"/>
    </row>
    <row r="802" ht="15.75" customHeight="1">
      <c r="A802" s="37"/>
      <c r="B802" s="38"/>
      <c r="C802" s="38"/>
      <c r="D802" s="38"/>
      <c r="E802" s="38"/>
      <c r="F802" s="38"/>
      <c r="G802" s="1"/>
      <c r="H802" s="1"/>
      <c r="I802" s="1"/>
      <c r="J802" s="1"/>
      <c r="K802" s="1"/>
      <c r="L802" s="1"/>
      <c r="M802" s="1"/>
      <c r="N802" s="1"/>
      <c r="O802" s="1"/>
      <c r="P802" s="1"/>
      <c r="Q802" s="1"/>
      <c r="R802" s="1"/>
      <c r="S802" s="1"/>
      <c r="T802" s="1"/>
    </row>
    <row r="803" ht="15.75" customHeight="1">
      <c r="A803" s="37"/>
      <c r="B803" s="38"/>
      <c r="C803" s="38"/>
      <c r="D803" s="38"/>
      <c r="E803" s="38"/>
      <c r="F803" s="38"/>
      <c r="G803" s="1"/>
      <c r="H803" s="1"/>
      <c r="I803" s="1"/>
      <c r="J803" s="1"/>
      <c r="K803" s="1"/>
      <c r="L803" s="1"/>
      <c r="M803" s="1"/>
      <c r="N803" s="1"/>
      <c r="O803" s="1"/>
      <c r="P803" s="1"/>
      <c r="Q803" s="1"/>
      <c r="R803" s="1"/>
      <c r="S803" s="1"/>
      <c r="T803" s="1"/>
    </row>
    <row r="804" ht="15.75" customHeight="1">
      <c r="A804" s="37"/>
      <c r="B804" s="38"/>
      <c r="C804" s="38"/>
      <c r="D804" s="38"/>
      <c r="E804" s="38"/>
      <c r="F804" s="38"/>
      <c r="G804" s="1"/>
      <c r="H804" s="1"/>
      <c r="I804" s="1"/>
      <c r="J804" s="1"/>
      <c r="K804" s="1"/>
      <c r="L804" s="1"/>
      <c r="M804" s="1"/>
      <c r="N804" s="1"/>
      <c r="O804" s="1"/>
      <c r="P804" s="1"/>
      <c r="Q804" s="1"/>
      <c r="R804" s="1"/>
      <c r="S804" s="1"/>
      <c r="T804" s="1"/>
    </row>
    <row r="805" ht="15.75" customHeight="1">
      <c r="A805" s="37"/>
      <c r="B805" s="38"/>
      <c r="C805" s="38"/>
      <c r="D805" s="38"/>
      <c r="E805" s="38"/>
      <c r="F805" s="38"/>
      <c r="G805" s="1"/>
      <c r="H805" s="1"/>
      <c r="I805" s="1"/>
      <c r="J805" s="1"/>
      <c r="K805" s="1"/>
      <c r="L805" s="1"/>
      <c r="M805" s="1"/>
      <c r="N805" s="1"/>
      <c r="O805" s="1"/>
      <c r="P805" s="1"/>
      <c r="Q805" s="1"/>
      <c r="R805" s="1"/>
      <c r="S805" s="1"/>
      <c r="T805" s="1"/>
    </row>
    <row r="806" ht="15.75" customHeight="1">
      <c r="A806" s="37"/>
      <c r="B806" s="38"/>
      <c r="C806" s="38"/>
      <c r="D806" s="38"/>
      <c r="E806" s="38"/>
      <c r="F806" s="38"/>
      <c r="G806" s="1"/>
      <c r="H806" s="1"/>
      <c r="I806" s="1"/>
      <c r="J806" s="1"/>
      <c r="K806" s="1"/>
      <c r="L806" s="1"/>
      <c r="M806" s="1"/>
      <c r="N806" s="1"/>
      <c r="O806" s="1"/>
      <c r="P806" s="1"/>
      <c r="Q806" s="1"/>
      <c r="R806" s="1"/>
      <c r="S806" s="1"/>
      <c r="T806" s="1"/>
    </row>
    <row r="807" ht="15.75" customHeight="1">
      <c r="A807" s="37"/>
      <c r="B807" s="38"/>
      <c r="C807" s="38"/>
      <c r="D807" s="38"/>
      <c r="E807" s="38"/>
      <c r="F807" s="38"/>
      <c r="G807" s="1"/>
      <c r="H807" s="1"/>
      <c r="I807" s="1"/>
      <c r="J807" s="1"/>
      <c r="K807" s="1"/>
      <c r="L807" s="1"/>
      <c r="M807" s="1"/>
      <c r="N807" s="1"/>
      <c r="O807" s="1"/>
      <c r="P807" s="1"/>
      <c r="Q807" s="1"/>
      <c r="R807" s="1"/>
      <c r="S807" s="1"/>
      <c r="T807" s="1"/>
    </row>
    <row r="808" ht="15.75" customHeight="1">
      <c r="A808" s="37"/>
      <c r="B808" s="38"/>
      <c r="C808" s="38"/>
      <c r="D808" s="38"/>
      <c r="E808" s="38"/>
      <c r="F808" s="38"/>
      <c r="G808" s="1"/>
      <c r="H808" s="1"/>
      <c r="I808" s="1"/>
      <c r="J808" s="1"/>
      <c r="K808" s="1"/>
      <c r="L808" s="1"/>
      <c r="M808" s="1"/>
      <c r="N808" s="1"/>
      <c r="O808" s="1"/>
      <c r="P808" s="1"/>
      <c r="Q808" s="1"/>
      <c r="R808" s="1"/>
      <c r="S808" s="1"/>
      <c r="T808" s="1"/>
    </row>
    <row r="809" ht="15.75" customHeight="1">
      <c r="A809" s="37"/>
      <c r="B809" s="38"/>
      <c r="C809" s="38"/>
      <c r="D809" s="38"/>
      <c r="E809" s="38"/>
      <c r="F809" s="38"/>
      <c r="G809" s="1"/>
      <c r="H809" s="1"/>
      <c r="I809" s="1"/>
      <c r="J809" s="1"/>
      <c r="K809" s="1"/>
      <c r="L809" s="1"/>
      <c r="M809" s="1"/>
      <c r="N809" s="1"/>
      <c r="O809" s="1"/>
      <c r="P809" s="1"/>
      <c r="Q809" s="1"/>
      <c r="R809" s="1"/>
      <c r="S809" s="1"/>
      <c r="T809" s="1"/>
    </row>
    <row r="810" ht="15.75" customHeight="1">
      <c r="A810" s="37"/>
      <c r="B810" s="38"/>
      <c r="C810" s="38"/>
      <c r="D810" s="38"/>
      <c r="E810" s="38"/>
      <c r="F810" s="38"/>
      <c r="G810" s="1"/>
      <c r="H810" s="1"/>
      <c r="I810" s="1"/>
      <c r="J810" s="1"/>
      <c r="K810" s="1"/>
      <c r="L810" s="1"/>
      <c r="M810" s="1"/>
      <c r="N810" s="1"/>
      <c r="O810" s="1"/>
      <c r="P810" s="1"/>
      <c r="Q810" s="1"/>
      <c r="R810" s="1"/>
      <c r="S810" s="1"/>
      <c r="T810" s="1"/>
    </row>
    <row r="811" ht="15.75" customHeight="1">
      <c r="A811" s="37"/>
      <c r="B811" s="38"/>
      <c r="C811" s="38"/>
      <c r="D811" s="38"/>
      <c r="E811" s="38"/>
      <c r="F811" s="38"/>
      <c r="G811" s="1"/>
      <c r="H811" s="1"/>
      <c r="I811" s="1"/>
      <c r="J811" s="1"/>
      <c r="K811" s="1"/>
      <c r="L811" s="1"/>
      <c r="M811" s="1"/>
      <c r="N811" s="1"/>
      <c r="O811" s="1"/>
      <c r="P811" s="1"/>
      <c r="Q811" s="1"/>
      <c r="R811" s="1"/>
      <c r="S811" s="1"/>
      <c r="T811" s="1"/>
    </row>
    <row r="812" ht="15.75" customHeight="1">
      <c r="A812" s="37"/>
      <c r="B812" s="38"/>
      <c r="C812" s="38"/>
      <c r="D812" s="38"/>
      <c r="E812" s="38"/>
      <c r="F812" s="38"/>
      <c r="G812" s="1"/>
      <c r="H812" s="1"/>
      <c r="I812" s="1"/>
      <c r="J812" s="1"/>
      <c r="K812" s="1"/>
      <c r="L812" s="1"/>
      <c r="M812" s="1"/>
      <c r="N812" s="1"/>
      <c r="O812" s="1"/>
      <c r="P812" s="1"/>
      <c r="Q812" s="1"/>
      <c r="R812" s="1"/>
      <c r="S812" s="1"/>
      <c r="T812" s="1"/>
    </row>
    <row r="813" ht="15.75" customHeight="1">
      <c r="A813" s="37"/>
      <c r="B813" s="38"/>
      <c r="C813" s="38"/>
      <c r="D813" s="38"/>
      <c r="E813" s="38"/>
      <c r="F813" s="38"/>
      <c r="G813" s="1"/>
      <c r="H813" s="1"/>
      <c r="I813" s="1"/>
      <c r="J813" s="1"/>
      <c r="K813" s="1"/>
      <c r="L813" s="1"/>
      <c r="M813" s="1"/>
      <c r="N813" s="1"/>
      <c r="O813" s="1"/>
      <c r="P813" s="1"/>
      <c r="Q813" s="1"/>
      <c r="R813" s="1"/>
      <c r="S813" s="1"/>
      <c r="T813" s="1"/>
    </row>
    <row r="814" ht="15.75" customHeight="1">
      <c r="A814" s="37"/>
      <c r="B814" s="38"/>
      <c r="C814" s="38"/>
      <c r="D814" s="38"/>
      <c r="E814" s="38"/>
      <c r="F814" s="38"/>
      <c r="G814" s="1"/>
      <c r="H814" s="1"/>
      <c r="I814" s="1"/>
      <c r="J814" s="1"/>
      <c r="K814" s="1"/>
      <c r="L814" s="1"/>
      <c r="M814" s="1"/>
      <c r="N814" s="1"/>
      <c r="O814" s="1"/>
      <c r="P814" s="1"/>
      <c r="Q814" s="1"/>
      <c r="R814" s="1"/>
      <c r="S814" s="1"/>
      <c r="T814" s="1"/>
    </row>
    <row r="815" ht="15.75" customHeight="1">
      <c r="A815" s="37"/>
      <c r="B815" s="38"/>
      <c r="C815" s="38"/>
      <c r="D815" s="38"/>
      <c r="E815" s="38"/>
      <c r="F815" s="38"/>
      <c r="G815" s="1"/>
      <c r="H815" s="1"/>
      <c r="I815" s="1"/>
      <c r="J815" s="1"/>
      <c r="K815" s="1"/>
      <c r="L815" s="1"/>
      <c r="M815" s="1"/>
      <c r="N815" s="1"/>
      <c r="O815" s="1"/>
      <c r="P815" s="1"/>
      <c r="Q815" s="1"/>
      <c r="R815" s="1"/>
      <c r="S815" s="1"/>
      <c r="T815" s="1"/>
    </row>
    <row r="816" ht="15.75" customHeight="1">
      <c r="A816" s="37"/>
      <c r="B816" s="38"/>
      <c r="C816" s="38"/>
      <c r="D816" s="38"/>
      <c r="E816" s="38"/>
      <c r="F816" s="38"/>
      <c r="G816" s="1"/>
      <c r="H816" s="1"/>
      <c r="I816" s="1"/>
      <c r="J816" s="1"/>
      <c r="K816" s="1"/>
      <c r="L816" s="1"/>
      <c r="M816" s="1"/>
      <c r="N816" s="1"/>
      <c r="O816" s="1"/>
      <c r="P816" s="1"/>
      <c r="Q816" s="1"/>
      <c r="R816" s="1"/>
      <c r="S816" s="1"/>
      <c r="T816" s="1"/>
    </row>
    <row r="817" ht="15.75" customHeight="1">
      <c r="A817" s="37"/>
      <c r="B817" s="38"/>
      <c r="C817" s="38"/>
      <c r="D817" s="38"/>
      <c r="E817" s="38"/>
      <c r="F817" s="38"/>
      <c r="G817" s="1"/>
      <c r="H817" s="1"/>
      <c r="I817" s="1"/>
      <c r="J817" s="1"/>
      <c r="K817" s="1"/>
      <c r="L817" s="1"/>
      <c r="M817" s="1"/>
      <c r="N817" s="1"/>
      <c r="O817" s="1"/>
      <c r="P817" s="1"/>
      <c r="Q817" s="1"/>
      <c r="R817" s="1"/>
      <c r="S817" s="1"/>
      <c r="T817" s="1"/>
    </row>
    <row r="818" ht="15.75" customHeight="1">
      <c r="A818" s="37"/>
      <c r="B818" s="38"/>
      <c r="C818" s="38"/>
      <c r="D818" s="38"/>
      <c r="E818" s="38"/>
      <c r="F818" s="38"/>
      <c r="G818" s="1"/>
      <c r="H818" s="1"/>
      <c r="I818" s="1"/>
      <c r="J818" s="1"/>
      <c r="K818" s="1"/>
      <c r="L818" s="1"/>
      <c r="M818" s="1"/>
      <c r="N818" s="1"/>
      <c r="O818" s="1"/>
      <c r="P818" s="1"/>
      <c r="Q818" s="1"/>
      <c r="R818" s="1"/>
      <c r="S818" s="1"/>
      <c r="T818" s="1"/>
    </row>
    <row r="819" ht="15.75" customHeight="1">
      <c r="A819" s="37"/>
      <c r="B819" s="38"/>
      <c r="C819" s="38"/>
      <c r="D819" s="38"/>
      <c r="E819" s="38"/>
      <c r="F819" s="38"/>
      <c r="G819" s="1"/>
      <c r="H819" s="1"/>
      <c r="I819" s="1"/>
      <c r="J819" s="1"/>
      <c r="K819" s="1"/>
      <c r="L819" s="1"/>
      <c r="M819" s="1"/>
      <c r="N819" s="1"/>
      <c r="O819" s="1"/>
      <c r="P819" s="1"/>
      <c r="Q819" s="1"/>
      <c r="R819" s="1"/>
      <c r="S819" s="1"/>
      <c r="T819" s="1"/>
    </row>
    <row r="820" ht="15.75" customHeight="1">
      <c r="A820" s="37"/>
      <c r="B820" s="38"/>
      <c r="C820" s="38"/>
      <c r="D820" s="38"/>
      <c r="E820" s="38"/>
      <c r="F820" s="38"/>
      <c r="G820" s="1"/>
      <c r="H820" s="1"/>
      <c r="I820" s="1"/>
      <c r="J820" s="1"/>
      <c r="K820" s="1"/>
      <c r="L820" s="1"/>
      <c r="M820" s="1"/>
      <c r="N820" s="1"/>
      <c r="O820" s="1"/>
      <c r="P820" s="1"/>
      <c r="Q820" s="1"/>
      <c r="R820" s="1"/>
      <c r="S820" s="1"/>
      <c r="T820" s="1"/>
    </row>
    <row r="821" ht="15.75" customHeight="1">
      <c r="A821" s="37"/>
      <c r="B821" s="38"/>
      <c r="C821" s="38"/>
      <c r="D821" s="38"/>
      <c r="E821" s="38"/>
      <c r="F821" s="38"/>
      <c r="G821" s="1"/>
      <c r="H821" s="1"/>
      <c r="I821" s="1"/>
      <c r="J821" s="1"/>
      <c r="K821" s="1"/>
      <c r="L821" s="1"/>
      <c r="M821" s="1"/>
      <c r="N821" s="1"/>
      <c r="O821" s="1"/>
      <c r="P821" s="1"/>
      <c r="Q821" s="1"/>
      <c r="R821" s="1"/>
      <c r="S821" s="1"/>
      <c r="T821" s="1"/>
    </row>
    <row r="822" ht="15.75" customHeight="1">
      <c r="A822" s="37"/>
      <c r="B822" s="38"/>
      <c r="C822" s="38"/>
      <c r="D822" s="38"/>
      <c r="E822" s="38"/>
      <c r="F822" s="38"/>
      <c r="G822" s="1"/>
      <c r="H822" s="1"/>
      <c r="I822" s="1"/>
      <c r="J822" s="1"/>
      <c r="K822" s="1"/>
      <c r="L822" s="1"/>
      <c r="M822" s="1"/>
      <c r="N822" s="1"/>
      <c r="O822" s="1"/>
      <c r="P822" s="1"/>
      <c r="Q822" s="1"/>
      <c r="R822" s="1"/>
      <c r="S822" s="1"/>
      <c r="T822" s="1"/>
    </row>
    <row r="823" ht="15.75" customHeight="1">
      <c r="A823" s="37"/>
      <c r="B823" s="38"/>
      <c r="C823" s="38"/>
      <c r="D823" s="38"/>
      <c r="E823" s="38"/>
      <c r="F823" s="38"/>
      <c r="G823" s="1"/>
      <c r="H823" s="1"/>
      <c r="I823" s="1"/>
      <c r="J823" s="1"/>
      <c r="K823" s="1"/>
      <c r="L823" s="1"/>
      <c r="M823" s="1"/>
      <c r="N823" s="1"/>
      <c r="O823" s="1"/>
      <c r="P823" s="1"/>
      <c r="Q823" s="1"/>
      <c r="R823" s="1"/>
      <c r="S823" s="1"/>
      <c r="T823" s="1"/>
    </row>
    <row r="824" ht="15.75" customHeight="1">
      <c r="A824" s="37"/>
      <c r="B824" s="38"/>
      <c r="C824" s="38"/>
      <c r="D824" s="38"/>
      <c r="E824" s="38"/>
      <c r="F824" s="38"/>
      <c r="G824" s="1"/>
      <c r="H824" s="1"/>
      <c r="I824" s="1"/>
      <c r="J824" s="1"/>
      <c r="K824" s="1"/>
      <c r="L824" s="1"/>
      <c r="M824" s="1"/>
      <c r="N824" s="1"/>
      <c r="O824" s="1"/>
      <c r="P824" s="1"/>
      <c r="Q824" s="1"/>
      <c r="R824" s="1"/>
      <c r="S824" s="1"/>
      <c r="T824" s="1"/>
    </row>
    <row r="825" ht="15.75" customHeight="1">
      <c r="A825" s="37"/>
      <c r="B825" s="38"/>
      <c r="C825" s="38"/>
      <c r="D825" s="38"/>
      <c r="E825" s="38"/>
      <c r="F825" s="38"/>
      <c r="G825" s="1"/>
      <c r="H825" s="1"/>
      <c r="I825" s="1"/>
      <c r="J825" s="1"/>
      <c r="K825" s="1"/>
      <c r="L825" s="1"/>
      <c r="M825" s="1"/>
      <c r="N825" s="1"/>
      <c r="O825" s="1"/>
      <c r="P825" s="1"/>
      <c r="Q825" s="1"/>
      <c r="R825" s="1"/>
      <c r="S825" s="1"/>
      <c r="T825" s="1"/>
    </row>
    <row r="826" ht="15.75" customHeight="1">
      <c r="A826" s="37"/>
      <c r="B826" s="38"/>
      <c r="C826" s="38"/>
      <c r="D826" s="38"/>
      <c r="E826" s="38"/>
      <c r="F826" s="38"/>
      <c r="G826" s="1"/>
      <c r="H826" s="1"/>
      <c r="I826" s="1"/>
      <c r="J826" s="1"/>
      <c r="K826" s="1"/>
      <c r="L826" s="1"/>
      <c r="M826" s="1"/>
      <c r="N826" s="1"/>
      <c r="O826" s="1"/>
      <c r="P826" s="1"/>
      <c r="Q826" s="1"/>
      <c r="R826" s="1"/>
      <c r="S826" s="1"/>
      <c r="T826" s="1"/>
    </row>
    <row r="827" ht="15.75" customHeight="1">
      <c r="A827" s="37"/>
      <c r="B827" s="38"/>
      <c r="C827" s="38"/>
      <c r="D827" s="38"/>
      <c r="E827" s="38"/>
      <c r="F827" s="38"/>
      <c r="G827" s="1"/>
      <c r="H827" s="1"/>
      <c r="I827" s="1"/>
      <c r="J827" s="1"/>
      <c r="K827" s="1"/>
      <c r="L827" s="1"/>
      <c r="M827" s="1"/>
      <c r="N827" s="1"/>
      <c r="O827" s="1"/>
      <c r="P827" s="1"/>
      <c r="Q827" s="1"/>
      <c r="R827" s="1"/>
      <c r="S827" s="1"/>
      <c r="T827" s="1"/>
    </row>
    <row r="828" ht="15.75" customHeight="1">
      <c r="A828" s="37"/>
      <c r="B828" s="38"/>
      <c r="C828" s="38"/>
      <c r="D828" s="38"/>
      <c r="E828" s="38"/>
      <c r="F828" s="38"/>
      <c r="G828" s="1"/>
      <c r="H828" s="1"/>
      <c r="I828" s="1"/>
      <c r="J828" s="1"/>
      <c r="K828" s="1"/>
      <c r="L828" s="1"/>
      <c r="M828" s="1"/>
      <c r="N828" s="1"/>
      <c r="O828" s="1"/>
      <c r="P828" s="1"/>
      <c r="Q828" s="1"/>
      <c r="R828" s="1"/>
      <c r="S828" s="1"/>
      <c r="T828" s="1"/>
    </row>
    <row r="829" ht="15.75" customHeight="1">
      <c r="A829" s="37"/>
      <c r="B829" s="38"/>
      <c r="C829" s="38"/>
      <c r="D829" s="38"/>
      <c r="E829" s="38"/>
      <c r="F829" s="38"/>
      <c r="G829" s="1"/>
      <c r="H829" s="1"/>
      <c r="I829" s="1"/>
      <c r="J829" s="1"/>
      <c r="K829" s="1"/>
      <c r="L829" s="1"/>
      <c r="M829" s="1"/>
      <c r="N829" s="1"/>
      <c r="O829" s="1"/>
      <c r="P829" s="1"/>
      <c r="Q829" s="1"/>
      <c r="R829" s="1"/>
      <c r="S829" s="1"/>
      <c r="T829" s="1"/>
    </row>
    <row r="830" ht="15.75" customHeight="1">
      <c r="A830" s="37"/>
      <c r="B830" s="38"/>
      <c r="C830" s="38"/>
      <c r="D830" s="38"/>
      <c r="E830" s="38"/>
      <c r="F830" s="38"/>
      <c r="G830" s="1"/>
      <c r="H830" s="1"/>
      <c r="I830" s="1"/>
      <c r="J830" s="1"/>
      <c r="K830" s="1"/>
      <c r="L830" s="1"/>
      <c r="M830" s="1"/>
      <c r="N830" s="1"/>
      <c r="O830" s="1"/>
      <c r="P830" s="1"/>
      <c r="Q830" s="1"/>
      <c r="R830" s="1"/>
      <c r="S830" s="1"/>
      <c r="T830" s="1"/>
    </row>
    <row r="831" ht="15.75" customHeight="1">
      <c r="A831" s="37"/>
      <c r="B831" s="38"/>
      <c r="C831" s="38"/>
      <c r="D831" s="38"/>
      <c r="E831" s="38"/>
      <c r="F831" s="38"/>
      <c r="G831" s="1"/>
      <c r="H831" s="1"/>
      <c r="I831" s="1"/>
      <c r="J831" s="1"/>
      <c r="K831" s="1"/>
      <c r="L831" s="1"/>
      <c r="M831" s="1"/>
      <c r="N831" s="1"/>
      <c r="O831" s="1"/>
      <c r="P831" s="1"/>
      <c r="Q831" s="1"/>
      <c r="R831" s="1"/>
      <c r="S831" s="1"/>
      <c r="T831" s="1"/>
    </row>
    <row r="832" ht="15.75" customHeight="1">
      <c r="A832" s="37"/>
      <c r="B832" s="38"/>
      <c r="C832" s="38"/>
      <c r="D832" s="38"/>
      <c r="E832" s="38"/>
      <c r="F832" s="38"/>
      <c r="G832" s="1"/>
      <c r="H832" s="1"/>
      <c r="I832" s="1"/>
      <c r="J832" s="1"/>
      <c r="K832" s="1"/>
      <c r="L832" s="1"/>
      <c r="M832" s="1"/>
      <c r="N832" s="1"/>
      <c r="O832" s="1"/>
      <c r="P832" s="1"/>
      <c r="Q832" s="1"/>
      <c r="R832" s="1"/>
      <c r="S832" s="1"/>
      <c r="T832" s="1"/>
    </row>
    <row r="833" ht="15.75" customHeight="1">
      <c r="A833" s="37"/>
      <c r="B833" s="38"/>
      <c r="C833" s="38"/>
      <c r="D833" s="38"/>
      <c r="E833" s="38"/>
      <c r="F833" s="38"/>
      <c r="G833" s="1"/>
      <c r="H833" s="1"/>
      <c r="I833" s="1"/>
      <c r="J833" s="1"/>
      <c r="K833" s="1"/>
      <c r="L833" s="1"/>
      <c r="M833" s="1"/>
      <c r="N833" s="1"/>
      <c r="O833" s="1"/>
      <c r="P833" s="1"/>
      <c r="Q833" s="1"/>
      <c r="R833" s="1"/>
      <c r="S833" s="1"/>
      <c r="T833" s="1"/>
    </row>
    <row r="834" ht="15.75" customHeight="1">
      <c r="A834" s="37"/>
      <c r="B834" s="38"/>
      <c r="C834" s="38"/>
      <c r="D834" s="38"/>
      <c r="E834" s="38"/>
      <c r="F834" s="38"/>
      <c r="G834" s="1"/>
      <c r="H834" s="1"/>
      <c r="I834" s="1"/>
      <c r="J834" s="1"/>
      <c r="K834" s="1"/>
      <c r="L834" s="1"/>
      <c r="M834" s="1"/>
      <c r="N834" s="1"/>
      <c r="O834" s="1"/>
      <c r="P834" s="1"/>
      <c r="Q834" s="1"/>
      <c r="R834" s="1"/>
      <c r="S834" s="1"/>
      <c r="T834" s="1"/>
    </row>
    <row r="835" ht="15.75" customHeight="1">
      <c r="A835" s="37"/>
      <c r="B835" s="38"/>
      <c r="C835" s="38"/>
      <c r="D835" s="38"/>
      <c r="E835" s="38"/>
      <c r="F835" s="38"/>
      <c r="G835" s="1"/>
      <c r="H835" s="1"/>
      <c r="I835" s="1"/>
      <c r="J835" s="1"/>
      <c r="K835" s="1"/>
      <c r="L835" s="1"/>
      <c r="M835" s="1"/>
      <c r="N835" s="1"/>
      <c r="O835" s="1"/>
      <c r="P835" s="1"/>
      <c r="Q835" s="1"/>
      <c r="R835" s="1"/>
      <c r="S835" s="1"/>
      <c r="T835" s="1"/>
    </row>
    <row r="836" ht="15.75" customHeight="1">
      <c r="A836" s="37"/>
      <c r="B836" s="38"/>
      <c r="C836" s="38"/>
      <c r="D836" s="38"/>
      <c r="E836" s="38"/>
      <c r="F836" s="38"/>
      <c r="G836" s="1"/>
      <c r="H836" s="1"/>
      <c r="I836" s="1"/>
      <c r="J836" s="1"/>
      <c r="K836" s="1"/>
      <c r="L836" s="1"/>
      <c r="M836" s="1"/>
      <c r="N836" s="1"/>
      <c r="O836" s="1"/>
      <c r="P836" s="1"/>
      <c r="Q836" s="1"/>
      <c r="R836" s="1"/>
      <c r="S836" s="1"/>
      <c r="T836" s="1"/>
    </row>
    <row r="837" ht="15.75" customHeight="1">
      <c r="A837" s="37"/>
      <c r="B837" s="38"/>
      <c r="C837" s="38"/>
      <c r="D837" s="38"/>
      <c r="E837" s="38"/>
      <c r="F837" s="38"/>
      <c r="G837" s="1"/>
      <c r="H837" s="1"/>
      <c r="I837" s="1"/>
      <c r="J837" s="1"/>
      <c r="K837" s="1"/>
      <c r="L837" s="1"/>
      <c r="M837" s="1"/>
      <c r="N837" s="1"/>
      <c r="O837" s="1"/>
      <c r="P837" s="1"/>
      <c r="Q837" s="1"/>
      <c r="R837" s="1"/>
      <c r="S837" s="1"/>
      <c r="T837" s="1"/>
    </row>
    <row r="838" ht="15.75" customHeight="1">
      <c r="A838" s="37"/>
      <c r="B838" s="38"/>
      <c r="C838" s="38"/>
      <c r="D838" s="38"/>
      <c r="E838" s="38"/>
      <c r="F838" s="38"/>
      <c r="G838" s="1"/>
      <c r="H838" s="1"/>
      <c r="I838" s="1"/>
      <c r="J838" s="1"/>
      <c r="K838" s="1"/>
      <c r="L838" s="1"/>
      <c r="M838" s="1"/>
      <c r="N838" s="1"/>
      <c r="O838" s="1"/>
      <c r="P838" s="1"/>
      <c r="Q838" s="1"/>
      <c r="R838" s="1"/>
      <c r="S838" s="1"/>
      <c r="T838" s="1"/>
    </row>
    <row r="839" ht="15.75" customHeight="1">
      <c r="A839" s="37"/>
      <c r="B839" s="38"/>
      <c r="C839" s="38"/>
      <c r="D839" s="38"/>
      <c r="E839" s="38"/>
      <c r="F839" s="38"/>
      <c r="G839" s="1"/>
      <c r="H839" s="1"/>
      <c r="I839" s="1"/>
      <c r="J839" s="1"/>
      <c r="K839" s="1"/>
      <c r="L839" s="1"/>
      <c r="M839" s="1"/>
      <c r="N839" s="1"/>
      <c r="O839" s="1"/>
      <c r="P839" s="1"/>
      <c r="Q839" s="1"/>
      <c r="R839" s="1"/>
      <c r="S839" s="1"/>
      <c r="T839" s="1"/>
    </row>
    <row r="840" ht="15.75" customHeight="1">
      <c r="A840" s="37"/>
      <c r="B840" s="38"/>
      <c r="C840" s="38"/>
      <c r="D840" s="38"/>
      <c r="E840" s="38"/>
      <c r="F840" s="38"/>
      <c r="G840" s="1"/>
      <c r="H840" s="1"/>
      <c r="I840" s="1"/>
      <c r="J840" s="1"/>
      <c r="K840" s="1"/>
      <c r="L840" s="1"/>
      <c r="M840" s="1"/>
      <c r="N840" s="1"/>
      <c r="O840" s="1"/>
      <c r="P840" s="1"/>
      <c r="Q840" s="1"/>
      <c r="R840" s="1"/>
      <c r="S840" s="1"/>
      <c r="T840" s="1"/>
    </row>
    <row r="841" ht="15.75" customHeight="1">
      <c r="A841" s="37"/>
      <c r="B841" s="38"/>
      <c r="C841" s="38"/>
      <c r="D841" s="38"/>
      <c r="E841" s="38"/>
      <c r="F841" s="38"/>
      <c r="G841" s="1"/>
      <c r="H841" s="1"/>
      <c r="I841" s="1"/>
      <c r="J841" s="1"/>
      <c r="K841" s="1"/>
      <c r="L841" s="1"/>
      <c r="M841" s="1"/>
      <c r="N841" s="1"/>
      <c r="O841" s="1"/>
      <c r="P841" s="1"/>
      <c r="Q841" s="1"/>
      <c r="R841" s="1"/>
      <c r="S841" s="1"/>
      <c r="T841" s="1"/>
    </row>
    <row r="842" ht="15.75" customHeight="1">
      <c r="A842" s="37"/>
      <c r="B842" s="38"/>
      <c r="C842" s="38"/>
      <c r="D842" s="38"/>
      <c r="E842" s="38"/>
      <c r="F842" s="38"/>
      <c r="G842" s="1"/>
      <c r="H842" s="1"/>
      <c r="I842" s="1"/>
      <c r="J842" s="1"/>
      <c r="K842" s="1"/>
      <c r="L842" s="1"/>
      <c r="M842" s="1"/>
      <c r="N842" s="1"/>
      <c r="O842" s="1"/>
      <c r="P842" s="1"/>
      <c r="Q842" s="1"/>
      <c r="R842" s="1"/>
      <c r="S842" s="1"/>
      <c r="T842" s="1"/>
    </row>
    <row r="843" ht="15.75" customHeight="1">
      <c r="A843" s="37"/>
      <c r="B843" s="38"/>
      <c r="C843" s="38"/>
      <c r="D843" s="38"/>
      <c r="E843" s="38"/>
      <c r="F843" s="38"/>
      <c r="G843" s="1"/>
      <c r="H843" s="1"/>
      <c r="I843" s="1"/>
      <c r="J843" s="1"/>
      <c r="K843" s="1"/>
      <c r="L843" s="1"/>
      <c r="M843" s="1"/>
      <c r="N843" s="1"/>
      <c r="O843" s="1"/>
      <c r="P843" s="1"/>
      <c r="Q843" s="1"/>
      <c r="R843" s="1"/>
      <c r="S843" s="1"/>
      <c r="T843" s="1"/>
    </row>
    <row r="844" ht="15.75" customHeight="1">
      <c r="A844" s="37"/>
      <c r="B844" s="38"/>
      <c r="C844" s="38"/>
      <c r="D844" s="38"/>
      <c r="E844" s="38"/>
      <c r="F844" s="38"/>
      <c r="G844" s="1"/>
      <c r="H844" s="1"/>
      <c r="I844" s="1"/>
      <c r="J844" s="1"/>
      <c r="K844" s="1"/>
      <c r="L844" s="1"/>
      <c r="M844" s="1"/>
      <c r="N844" s="1"/>
      <c r="O844" s="1"/>
      <c r="P844" s="1"/>
      <c r="Q844" s="1"/>
      <c r="R844" s="1"/>
      <c r="S844" s="1"/>
      <c r="T844" s="1"/>
    </row>
    <row r="845" ht="15.75" customHeight="1">
      <c r="A845" s="37"/>
      <c r="B845" s="38"/>
      <c r="C845" s="38"/>
      <c r="D845" s="38"/>
      <c r="E845" s="38"/>
      <c r="F845" s="38"/>
      <c r="G845" s="1"/>
      <c r="H845" s="1"/>
      <c r="I845" s="1"/>
      <c r="J845" s="1"/>
      <c r="K845" s="1"/>
      <c r="L845" s="1"/>
      <c r="M845" s="1"/>
      <c r="N845" s="1"/>
      <c r="O845" s="1"/>
      <c r="P845" s="1"/>
      <c r="Q845" s="1"/>
      <c r="R845" s="1"/>
      <c r="S845" s="1"/>
      <c r="T845" s="1"/>
    </row>
    <row r="846" ht="15.75" customHeight="1">
      <c r="A846" s="37"/>
      <c r="B846" s="38"/>
      <c r="C846" s="38"/>
      <c r="D846" s="38"/>
      <c r="E846" s="38"/>
      <c r="F846" s="38"/>
      <c r="G846" s="1"/>
      <c r="H846" s="1"/>
      <c r="I846" s="1"/>
      <c r="J846" s="1"/>
      <c r="K846" s="1"/>
      <c r="L846" s="1"/>
      <c r="M846" s="1"/>
      <c r="N846" s="1"/>
      <c r="O846" s="1"/>
      <c r="P846" s="1"/>
      <c r="Q846" s="1"/>
      <c r="R846" s="1"/>
      <c r="S846" s="1"/>
      <c r="T846" s="1"/>
    </row>
    <row r="847" ht="15.75" customHeight="1">
      <c r="A847" s="37"/>
      <c r="B847" s="38"/>
      <c r="C847" s="38"/>
      <c r="D847" s="38"/>
      <c r="E847" s="38"/>
      <c r="F847" s="38"/>
      <c r="G847" s="1"/>
      <c r="H847" s="1"/>
      <c r="I847" s="1"/>
      <c r="J847" s="1"/>
      <c r="K847" s="1"/>
      <c r="L847" s="1"/>
      <c r="M847" s="1"/>
      <c r="N847" s="1"/>
      <c r="O847" s="1"/>
      <c r="P847" s="1"/>
      <c r="Q847" s="1"/>
      <c r="R847" s="1"/>
      <c r="S847" s="1"/>
      <c r="T847" s="1"/>
    </row>
    <row r="848" ht="15.75" customHeight="1">
      <c r="A848" s="37"/>
      <c r="B848" s="38"/>
      <c r="C848" s="38"/>
      <c r="D848" s="38"/>
      <c r="E848" s="38"/>
      <c r="F848" s="38"/>
      <c r="G848" s="1"/>
      <c r="H848" s="1"/>
      <c r="I848" s="1"/>
      <c r="J848" s="1"/>
      <c r="K848" s="1"/>
      <c r="L848" s="1"/>
      <c r="M848" s="1"/>
      <c r="N848" s="1"/>
      <c r="O848" s="1"/>
      <c r="P848" s="1"/>
      <c r="Q848" s="1"/>
      <c r="R848" s="1"/>
      <c r="S848" s="1"/>
      <c r="T848" s="1"/>
    </row>
    <row r="849" ht="15.75" customHeight="1">
      <c r="A849" s="37"/>
      <c r="B849" s="38"/>
      <c r="C849" s="38"/>
      <c r="D849" s="38"/>
      <c r="E849" s="38"/>
      <c r="F849" s="38"/>
      <c r="G849" s="1"/>
      <c r="H849" s="1"/>
      <c r="I849" s="1"/>
      <c r="J849" s="1"/>
      <c r="K849" s="1"/>
      <c r="L849" s="1"/>
      <c r="M849" s="1"/>
      <c r="N849" s="1"/>
      <c r="O849" s="1"/>
      <c r="P849" s="1"/>
      <c r="Q849" s="1"/>
      <c r="R849" s="1"/>
      <c r="S849" s="1"/>
      <c r="T849" s="1"/>
    </row>
    <row r="850" ht="15.75" customHeight="1">
      <c r="A850" s="37"/>
      <c r="B850" s="38"/>
      <c r="C850" s="38"/>
      <c r="D850" s="38"/>
      <c r="E850" s="38"/>
      <c r="F850" s="38"/>
      <c r="G850" s="1"/>
      <c r="H850" s="1"/>
      <c r="I850" s="1"/>
      <c r="J850" s="1"/>
      <c r="K850" s="1"/>
      <c r="L850" s="1"/>
      <c r="M850" s="1"/>
      <c r="N850" s="1"/>
      <c r="O850" s="1"/>
      <c r="P850" s="1"/>
      <c r="Q850" s="1"/>
      <c r="R850" s="1"/>
      <c r="S850" s="1"/>
      <c r="T850" s="1"/>
    </row>
    <row r="851" ht="15.75" customHeight="1">
      <c r="A851" s="37"/>
      <c r="B851" s="38"/>
      <c r="C851" s="38"/>
      <c r="D851" s="38"/>
      <c r="E851" s="38"/>
      <c r="F851" s="38"/>
      <c r="G851" s="1"/>
      <c r="H851" s="1"/>
      <c r="I851" s="1"/>
      <c r="J851" s="1"/>
      <c r="K851" s="1"/>
      <c r="L851" s="1"/>
      <c r="M851" s="1"/>
      <c r="N851" s="1"/>
      <c r="O851" s="1"/>
      <c r="P851" s="1"/>
      <c r="Q851" s="1"/>
      <c r="R851" s="1"/>
      <c r="S851" s="1"/>
      <c r="T851" s="1"/>
    </row>
    <row r="852" ht="15.75" customHeight="1">
      <c r="A852" s="37"/>
      <c r="B852" s="38"/>
      <c r="C852" s="38"/>
      <c r="D852" s="38"/>
      <c r="E852" s="38"/>
      <c r="F852" s="38"/>
      <c r="G852" s="1"/>
      <c r="H852" s="1"/>
      <c r="I852" s="1"/>
      <c r="J852" s="1"/>
      <c r="K852" s="1"/>
      <c r="L852" s="1"/>
      <c r="M852" s="1"/>
      <c r="N852" s="1"/>
      <c r="O852" s="1"/>
      <c r="P852" s="1"/>
      <c r="Q852" s="1"/>
      <c r="R852" s="1"/>
      <c r="S852" s="1"/>
      <c r="T852" s="1"/>
    </row>
    <row r="853" ht="15.75" customHeight="1">
      <c r="A853" s="37"/>
      <c r="B853" s="38"/>
      <c r="C853" s="38"/>
      <c r="D853" s="38"/>
      <c r="E853" s="38"/>
      <c r="F853" s="38"/>
      <c r="G853" s="1"/>
      <c r="H853" s="1"/>
      <c r="I853" s="1"/>
      <c r="J853" s="1"/>
      <c r="K853" s="1"/>
      <c r="L853" s="1"/>
      <c r="M853" s="1"/>
      <c r="N853" s="1"/>
      <c r="O853" s="1"/>
      <c r="P853" s="1"/>
      <c r="Q853" s="1"/>
      <c r="R853" s="1"/>
      <c r="S853" s="1"/>
      <c r="T853" s="1"/>
    </row>
    <row r="854" ht="15.75" customHeight="1">
      <c r="A854" s="37"/>
      <c r="B854" s="38"/>
      <c r="C854" s="38"/>
      <c r="D854" s="38"/>
      <c r="E854" s="38"/>
      <c r="F854" s="38"/>
      <c r="G854" s="1"/>
      <c r="H854" s="1"/>
      <c r="I854" s="1"/>
      <c r="J854" s="1"/>
      <c r="K854" s="1"/>
      <c r="L854" s="1"/>
      <c r="M854" s="1"/>
      <c r="N854" s="1"/>
      <c r="O854" s="1"/>
      <c r="P854" s="1"/>
      <c r="Q854" s="1"/>
      <c r="R854" s="1"/>
      <c r="S854" s="1"/>
      <c r="T854" s="1"/>
    </row>
    <row r="855" ht="15.75" customHeight="1">
      <c r="A855" s="37"/>
      <c r="B855" s="38"/>
      <c r="C855" s="38"/>
      <c r="D855" s="38"/>
      <c r="E855" s="38"/>
      <c r="F855" s="38"/>
      <c r="G855" s="1"/>
      <c r="H855" s="1"/>
      <c r="I855" s="1"/>
      <c r="J855" s="1"/>
      <c r="K855" s="1"/>
      <c r="L855" s="1"/>
      <c r="M855" s="1"/>
      <c r="N855" s="1"/>
      <c r="O855" s="1"/>
      <c r="P855" s="1"/>
      <c r="Q855" s="1"/>
      <c r="R855" s="1"/>
      <c r="S855" s="1"/>
      <c r="T855" s="1"/>
    </row>
    <row r="856" ht="15.75" customHeight="1">
      <c r="A856" s="37"/>
      <c r="B856" s="38"/>
      <c r="C856" s="38"/>
      <c r="D856" s="38"/>
      <c r="E856" s="38"/>
      <c r="F856" s="38"/>
      <c r="G856" s="1"/>
      <c r="H856" s="1"/>
      <c r="I856" s="1"/>
      <c r="J856" s="1"/>
      <c r="K856" s="1"/>
      <c r="L856" s="1"/>
      <c r="M856" s="1"/>
      <c r="N856" s="1"/>
      <c r="O856" s="1"/>
      <c r="P856" s="1"/>
      <c r="Q856" s="1"/>
      <c r="R856" s="1"/>
      <c r="S856" s="1"/>
      <c r="T856" s="1"/>
    </row>
    <row r="857" ht="15.75" customHeight="1">
      <c r="A857" s="37"/>
      <c r="B857" s="38"/>
      <c r="C857" s="38"/>
      <c r="D857" s="38"/>
      <c r="E857" s="38"/>
      <c r="F857" s="38"/>
      <c r="G857" s="1"/>
      <c r="H857" s="1"/>
      <c r="I857" s="1"/>
      <c r="J857" s="1"/>
      <c r="K857" s="1"/>
      <c r="L857" s="1"/>
      <c r="M857" s="1"/>
      <c r="N857" s="1"/>
      <c r="O857" s="1"/>
      <c r="P857" s="1"/>
      <c r="Q857" s="1"/>
      <c r="R857" s="1"/>
      <c r="S857" s="1"/>
      <c r="T857" s="1"/>
    </row>
    <row r="858" ht="15.75" customHeight="1">
      <c r="A858" s="37"/>
      <c r="B858" s="38"/>
      <c r="C858" s="38"/>
      <c r="D858" s="38"/>
      <c r="E858" s="38"/>
      <c r="F858" s="38"/>
      <c r="G858" s="1"/>
      <c r="H858" s="1"/>
      <c r="I858" s="1"/>
      <c r="J858" s="1"/>
      <c r="K858" s="1"/>
      <c r="L858" s="1"/>
      <c r="M858" s="1"/>
      <c r="N858" s="1"/>
      <c r="O858" s="1"/>
      <c r="P858" s="1"/>
      <c r="Q858" s="1"/>
      <c r="R858" s="1"/>
      <c r="S858" s="1"/>
      <c r="T858" s="1"/>
    </row>
    <row r="859" ht="15.75" customHeight="1">
      <c r="A859" s="37"/>
      <c r="B859" s="38"/>
      <c r="C859" s="38"/>
      <c r="D859" s="38"/>
      <c r="E859" s="38"/>
      <c r="F859" s="38"/>
      <c r="G859" s="1"/>
      <c r="H859" s="1"/>
      <c r="I859" s="1"/>
      <c r="J859" s="1"/>
      <c r="K859" s="1"/>
      <c r="L859" s="1"/>
      <c r="M859" s="1"/>
      <c r="N859" s="1"/>
      <c r="O859" s="1"/>
      <c r="P859" s="1"/>
      <c r="Q859" s="1"/>
      <c r="R859" s="1"/>
      <c r="S859" s="1"/>
      <c r="T859" s="1"/>
    </row>
    <row r="860" ht="15.75" customHeight="1">
      <c r="A860" s="37"/>
      <c r="B860" s="38"/>
      <c r="C860" s="38"/>
      <c r="D860" s="38"/>
      <c r="E860" s="38"/>
      <c r="F860" s="38"/>
      <c r="G860" s="1"/>
      <c r="H860" s="1"/>
      <c r="I860" s="1"/>
      <c r="J860" s="1"/>
      <c r="K860" s="1"/>
      <c r="L860" s="1"/>
      <c r="M860" s="1"/>
      <c r="N860" s="1"/>
      <c r="O860" s="1"/>
      <c r="P860" s="1"/>
      <c r="Q860" s="1"/>
      <c r="R860" s="1"/>
      <c r="S860" s="1"/>
      <c r="T860" s="1"/>
    </row>
    <row r="861" ht="15.75" customHeight="1">
      <c r="A861" s="37"/>
      <c r="B861" s="38"/>
      <c r="C861" s="38"/>
      <c r="D861" s="38"/>
      <c r="E861" s="38"/>
      <c r="F861" s="38"/>
      <c r="G861" s="1"/>
      <c r="H861" s="1"/>
      <c r="I861" s="1"/>
      <c r="J861" s="1"/>
      <c r="K861" s="1"/>
      <c r="L861" s="1"/>
      <c r="M861" s="1"/>
      <c r="N861" s="1"/>
      <c r="O861" s="1"/>
      <c r="P861" s="1"/>
      <c r="Q861" s="1"/>
      <c r="R861" s="1"/>
      <c r="S861" s="1"/>
      <c r="T861" s="1"/>
    </row>
    <row r="862" ht="15.75" customHeight="1">
      <c r="A862" s="37"/>
      <c r="B862" s="38"/>
      <c r="C862" s="38"/>
      <c r="D862" s="38"/>
      <c r="E862" s="38"/>
      <c r="F862" s="38"/>
      <c r="G862" s="1"/>
      <c r="H862" s="1"/>
      <c r="I862" s="1"/>
      <c r="J862" s="1"/>
      <c r="K862" s="1"/>
      <c r="L862" s="1"/>
      <c r="M862" s="1"/>
      <c r="N862" s="1"/>
      <c r="O862" s="1"/>
      <c r="P862" s="1"/>
      <c r="Q862" s="1"/>
      <c r="R862" s="1"/>
      <c r="S862" s="1"/>
      <c r="T862" s="1"/>
    </row>
    <row r="863" ht="15.75" customHeight="1">
      <c r="A863" s="37"/>
      <c r="B863" s="38"/>
      <c r="C863" s="38"/>
      <c r="D863" s="38"/>
      <c r="E863" s="38"/>
      <c r="F863" s="38"/>
      <c r="G863" s="1"/>
      <c r="H863" s="1"/>
      <c r="I863" s="1"/>
      <c r="J863" s="1"/>
      <c r="K863" s="1"/>
      <c r="L863" s="1"/>
      <c r="M863" s="1"/>
      <c r="N863" s="1"/>
      <c r="O863" s="1"/>
      <c r="P863" s="1"/>
      <c r="Q863" s="1"/>
      <c r="R863" s="1"/>
      <c r="S863" s="1"/>
      <c r="T863" s="1"/>
    </row>
    <row r="864" ht="15.75" customHeight="1">
      <c r="A864" s="37"/>
      <c r="B864" s="38"/>
      <c r="C864" s="38"/>
      <c r="D864" s="38"/>
      <c r="E864" s="38"/>
      <c r="F864" s="38"/>
      <c r="G864" s="1"/>
      <c r="H864" s="1"/>
      <c r="I864" s="1"/>
      <c r="J864" s="1"/>
      <c r="K864" s="1"/>
      <c r="L864" s="1"/>
      <c r="M864" s="1"/>
      <c r="N864" s="1"/>
      <c r="O864" s="1"/>
      <c r="P864" s="1"/>
      <c r="Q864" s="1"/>
      <c r="R864" s="1"/>
      <c r="S864" s="1"/>
      <c r="T864" s="1"/>
    </row>
    <row r="865" ht="15.75" customHeight="1">
      <c r="A865" s="37"/>
      <c r="B865" s="38"/>
      <c r="C865" s="38"/>
      <c r="D865" s="38"/>
      <c r="E865" s="38"/>
      <c r="F865" s="38"/>
      <c r="G865" s="1"/>
      <c r="H865" s="1"/>
      <c r="I865" s="1"/>
      <c r="J865" s="1"/>
      <c r="K865" s="1"/>
      <c r="L865" s="1"/>
      <c r="M865" s="1"/>
      <c r="N865" s="1"/>
      <c r="O865" s="1"/>
      <c r="P865" s="1"/>
      <c r="Q865" s="1"/>
      <c r="R865" s="1"/>
      <c r="S865" s="1"/>
      <c r="T865" s="1"/>
    </row>
    <row r="866" ht="15.75" customHeight="1">
      <c r="A866" s="37"/>
      <c r="B866" s="38"/>
      <c r="C866" s="38"/>
      <c r="D866" s="38"/>
      <c r="E866" s="38"/>
      <c r="F866" s="38"/>
      <c r="G866" s="1"/>
      <c r="H866" s="1"/>
      <c r="I866" s="1"/>
      <c r="J866" s="1"/>
      <c r="K866" s="1"/>
      <c r="L866" s="1"/>
      <c r="M866" s="1"/>
      <c r="N866" s="1"/>
      <c r="O866" s="1"/>
      <c r="P866" s="1"/>
      <c r="Q866" s="1"/>
      <c r="R866" s="1"/>
      <c r="S866" s="1"/>
      <c r="T866" s="1"/>
    </row>
    <row r="867" ht="15.75" customHeight="1">
      <c r="A867" s="37"/>
      <c r="B867" s="38"/>
      <c r="C867" s="38"/>
      <c r="D867" s="38"/>
      <c r="E867" s="38"/>
      <c r="F867" s="38"/>
      <c r="G867" s="1"/>
      <c r="H867" s="1"/>
      <c r="I867" s="1"/>
      <c r="J867" s="1"/>
      <c r="K867" s="1"/>
      <c r="L867" s="1"/>
      <c r="M867" s="1"/>
      <c r="N867" s="1"/>
      <c r="O867" s="1"/>
      <c r="P867" s="1"/>
      <c r="Q867" s="1"/>
      <c r="R867" s="1"/>
      <c r="S867" s="1"/>
      <c r="T867" s="1"/>
    </row>
    <row r="868" ht="15.75" customHeight="1">
      <c r="A868" s="37"/>
      <c r="B868" s="38"/>
      <c r="C868" s="38"/>
      <c r="D868" s="38"/>
      <c r="E868" s="38"/>
      <c r="F868" s="38"/>
      <c r="G868" s="1"/>
      <c r="H868" s="1"/>
      <c r="I868" s="1"/>
      <c r="J868" s="1"/>
      <c r="K868" s="1"/>
      <c r="L868" s="1"/>
      <c r="M868" s="1"/>
      <c r="N868" s="1"/>
      <c r="O868" s="1"/>
      <c r="P868" s="1"/>
      <c r="Q868" s="1"/>
      <c r="R868" s="1"/>
      <c r="S868" s="1"/>
      <c r="T868" s="1"/>
    </row>
    <row r="869" ht="15.75" customHeight="1">
      <c r="A869" s="37"/>
      <c r="B869" s="38"/>
      <c r="C869" s="38"/>
      <c r="D869" s="38"/>
      <c r="E869" s="38"/>
      <c r="F869" s="38"/>
      <c r="G869" s="1"/>
      <c r="H869" s="1"/>
      <c r="I869" s="1"/>
      <c r="J869" s="1"/>
      <c r="K869" s="1"/>
      <c r="L869" s="1"/>
      <c r="M869" s="1"/>
      <c r="N869" s="1"/>
      <c r="O869" s="1"/>
      <c r="P869" s="1"/>
      <c r="Q869" s="1"/>
      <c r="R869" s="1"/>
      <c r="S869" s="1"/>
      <c r="T869" s="1"/>
    </row>
    <row r="870" ht="15.75" customHeight="1">
      <c r="A870" s="37"/>
      <c r="B870" s="38"/>
      <c r="C870" s="38"/>
      <c r="D870" s="38"/>
      <c r="E870" s="38"/>
      <c r="F870" s="38"/>
      <c r="G870" s="1"/>
      <c r="H870" s="1"/>
      <c r="I870" s="1"/>
      <c r="J870" s="1"/>
      <c r="K870" s="1"/>
      <c r="L870" s="1"/>
      <c r="M870" s="1"/>
      <c r="N870" s="1"/>
      <c r="O870" s="1"/>
      <c r="P870" s="1"/>
      <c r="Q870" s="1"/>
      <c r="R870" s="1"/>
      <c r="S870" s="1"/>
      <c r="T870" s="1"/>
    </row>
    <row r="871" ht="15.75" customHeight="1">
      <c r="A871" s="37"/>
      <c r="B871" s="38"/>
      <c r="C871" s="38"/>
      <c r="D871" s="38"/>
      <c r="E871" s="38"/>
      <c r="F871" s="38"/>
      <c r="G871" s="1"/>
      <c r="H871" s="1"/>
      <c r="I871" s="1"/>
      <c r="J871" s="1"/>
      <c r="K871" s="1"/>
      <c r="L871" s="1"/>
      <c r="M871" s="1"/>
      <c r="N871" s="1"/>
      <c r="O871" s="1"/>
      <c r="P871" s="1"/>
      <c r="Q871" s="1"/>
      <c r="R871" s="1"/>
      <c r="S871" s="1"/>
      <c r="T871" s="1"/>
    </row>
    <row r="872" ht="15.75" customHeight="1">
      <c r="A872" s="37"/>
      <c r="B872" s="38"/>
      <c r="C872" s="38"/>
      <c r="D872" s="38"/>
      <c r="E872" s="38"/>
      <c r="F872" s="38"/>
      <c r="G872" s="1"/>
      <c r="H872" s="1"/>
      <c r="I872" s="1"/>
      <c r="J872" s="1"/>
      <c r="K872" s="1"/>
      <c r="L872" s="1"/>
      <c r="M872" s="1"/>
      <c r="N872" s="1"/>
      <c r="O872" s="1"/>
      <c r="P872" s="1"/>
      <c r="Q872" s="1"/>
      <c r="R872" s="1"/>
      <c r="S872" s="1"/>
      <c r="T872" s="1"/>
    </row>
    <row r="873" ht="15.75" customHeight="1">
      <c r="A873" s="37"/>
      <c r="B873" s="38"/>
      <c r="C873" s="38"/>
      <c r="D873" s="38"/>
      <c r="E873" s="38"/>
      <c r="F873" s="38"/>
      <c r="G873" s="1"/>
      <c r="H873" s="1"/>
      <c r="I873" s="1"/>
      <c r="J873" s="1"/>
      <c r="K873" s="1"/>
      <c r="L873" s="1"/>
      <c r="M873" s="1"/>
      <c r="N873" s="1"/>
      <c r="O873" s="1"/>
      <c r="P873" s="1"/>
      <c r="Q873" s="1"/>
      <c r="R873" s="1"/>
      <c r="S873" s="1"/>
      <c r="T873" s="1"/>
    </row>
    <row r="874" ht="15.75" customHeight="1">
      <c r="A874" s="37"/>
      <c r="B874" s="38"/>
      <c r="C874" s="38"/>
      <c r="D874" s="38"/>
      <c r="E874" s="38"/>
      <c r="F874" s="38"/>
      <c r="G874" s="1"/>
      <c r="H874" s="1"/>
      <c r="I874" s="1"/>
      <c r="J874" s="1"/>
      <c r="K874" s="1"/>
      <c r="L874" s="1"/>
      <c r="M874" s="1"/>
      <c r="N874" s="1"/>
      <c r="O874" s="1"/>
      <c r="P874" s="1"/>
      <c r="Q874" s="1"/>
      <c r="R874" s="1"/>
      <c r="S874" s="1"/>
      <c r="T874" s="1"/>
    </row>
    <row r="875" ht="15.75" customHeight="1">
      <c r="A875" s="37"/>
      <c r="B875" s="38"/>
      <c r="C875" s="38"/>
      <c r="D875" s="38"/>
      <c r="E875" s="38"/>
      <c r="F875" s="38"/>
      <c r="G875" s="1"/>
      <c r="H875" s="1"/>
      <c r="I875" s="1"/>
      <c r="J875" s="1"/>
      <c r="K875" s="1"/>
      <c r="L875" s="1"/>
      <c r="M875" s="1"/>
      <c r="N875" s="1"/>
      <c r="O875" s="1"/>
      <c r="P875" s="1"/>
      <c r="Q875" s="1"/>
      <c r="R875" s="1"/>
      <c r="S875" s="1"/>
      <c r="T875" s="1"/>
    </row>
    <row r="876" ht="15.75" customHeight="1">
      <c r="A876" s="37"/>
      <c r="B876" s="38"/>
      <c r="C876" s="38"/>
      <c r="D876" s="38"/>
      <c r="E876" s="38"/>
      <c r="F876" s="38"/>
      <c r="G876" s="1"/>
      <c r="H876" s="1"/>
      <c r="I876" s="1"/>
      <c r="J876" s="1"/>
      <c r="K876" s="1"/>
      <c r="L876" s="1"/>
      <c r="M876" s="1"/>
      <c r="N876" s="1"/>
      <c r="O876" s="1"/>
      <c r="P876" s="1"/>
      <c r="Q876" s="1"/>
      <c r="R876" s="1"/>
      <c r="S876" s="1"/>
      <c r="T876" s="1"/>
    </row>
    <row r="877" ht="15.75" customHeight="1">
      <c r="A877" s="37"/>
      <c r="B877" s="38"/>
      <c r="C877" s="38"/>
      <c r="D877" s="38"/>
      <c r="E877" s="38"/>
      <c r="F877" s="38"/>
      <c r="G877" s="1"/>
      <c r="H877" s="1"/>
      <c r="I877" s="1"/>
      <c r="J877" s="1"/>
      <c r="K877" s="1"/>
      <c r="L877" s="1"/>
      <c r="M877" s="1"/>
      <c r="N877" s="1"/>
      <c r="O877" s="1"/>
      <c r="P877" s="1"/>
      <c r="Q877" s="1"/>
      <c r="R877" s="1"/>
      <c r="S877" s="1"/>
      <c r="T877" s="1"/>
    </row>
    <row r="878" ht="15.75" customHeight="1">
      <c r="A878" s="37"/>
      <c r="B878" s="38"/>
      <c r="C878" s="38"/>
      <c r="D878" s="38"/>
      <c r="E878" s="38"/>
      <c r="F878" s="38"/>
      <c r="G878" s="1"/>
      <c r="H878" s="1"/>
      <c r="I878" s="1"/>
      <c r="J878" s="1"/>
      <c r="K878" s="1"/>
      <c r="L878" s="1"/>
      <c r="M878" s="1"/>
      <c r="N878" s="1"/>
      <c r="O878" s="1"/>
      <c r="P878" s="1"/>
      <c r="Q878" s="1"/>
      <c r="R878" s="1"/>
      <c r="S878" s="1"/>
      <c r="T878" s="1"/>
    </row>
    <row r="879" ht="15.75" customHeight="1">
      <c r="A879" s="37"/>
      <c r="B879" s="38"/>
      <c r="C879" s="38"/>
      <c r="D879" s="38"/>
      <c r="E879" s="38"/>
      <c r="F879" s="38"/>
      <c r="G879" s="1"/>
      <c r="H879" s="1"/>
      <c r="I879" s="1"/>
      <c r="J879" s="1"/>
      <c r="K879" s="1"/>
      <c r="L879" s="1"/>
      <c r="M879" s="1"/>
      <c r="N879" s="1"/>
      <c r="O879" s="1"/>
      <c r="P879" s="1"/>
      <c r="Q879" s="1"/>
      <c r="R879" s="1"/>
      <c r="S879" s="1"/>
      <c r="T879" s="1"/>
    </row>
    <row r="880" ht="15.75" customHeight="1">
      <c r="A880" s="37"/>
      <c r="B880" s="38"/>
      <c r="C880" s="38"/>
      <c r="D880" s="38"/>
      <c r="E880" s="38"/>
      <c r="F880" s="38"/>
      <c r="G880" s="1"/>
      <c r="H880" s="1"/>
      <c r="I880" s="1"/>
      <c r="J880" s="1"/>
      <c r="K880" s="1"/>
      <c r="L880" s="1"/>
      <c r="M880" s="1"/>
      <c r="N880" s="1"/>
      <c r="O880" s="1"/>
      <c r="P880" s="1"/>
      <c r="Q880" s="1"/>
      <c r="R880" s="1"/>
      <c r="S880" s="1"/>
      <c r="T880" s="1"/>
    </row>
    <row r="881" ht="15.75" customHeight="1">
      <c r="A881" s="37"/>
      <c r="B881" s="38"/>
      <c r="C881" s="38"/>
      <c r="D881" s="38"/>
      <c r="E881" s="38"/>
      <c r="F881" s="38"/>
      <c r="G881" s="1"/>
      <c r="H881" s="1"/>
      <c r="I881" s="1"/>
      <c r="J881" s="1"/>
      <c r="K881" s="1"/>
      <c r="L881" s="1"/>
      <c r="M881" s="1"/>
      <c r="N881" s="1"/>
      <c r="O881" s="1"/>
      <c r="P881" s="1"/>
      <c r="Q881" s="1"/>
      <c r="R881" s="1"/>
      <c r="S881" s="1"/>
      <c r="T881" s="1"/>
    </row>
    <row r="882" ht="15.75" customHeight="1">
      <c r="A882" s="37"/>
      <c r="B882" s="38"/>
      <c r="C882" s="38"/>
      <c r="D882" s="38"/>
      <c r="E882" s="38"/>
      <c r="F882" s="38"/>
      <c r="G882" s="1"/>
      <c r="H882" s="1"/>
      <c r="I882" s="1"/>
      <c r="J882" s="1"/>
      <c r="K882" s="1"/>
      <c r="L882" s="1"/>
      <c r="M882" s="1"/>
      <c r="N882" s="1"/>
      <c r="O882" s="1"/>
      <c r="P882" s="1"/>
      <c r="Q882" s="1"/>
      <c r="R882" s="1"/>
      <c r="S882" s="1"/>
      <c r="T882" s="1"/>
    </row>
    <row r="883" ht="15.75" customHeight="1">
      <c r="A883" s="37"/>
      <c r="B883" s="38"/>
      <c r="C883" s="38"/>
      <c r="D883" s="38"/>
      <c r="E883" s="38"/>
      <c r="F883" s="38"/>
      <c r="G883" s="1"/>
      <c r="H883" s="1"/>
      <c r="I883" s="1"/>
      <c r="J883" s="1"/>
      <c r="K883" s="1"/>
      <c r="L883" s="1"/>
      <c r="M883" s="1"/>
      <c r="N883" s="1"/>
      <c r="O883" s="1"/>
      <c r="P883" s="1"/>
      <c r="Q883" s="1"/>
      <c r="R883" s="1"/>
      <c r="S883" s="1"/>
      <c r="T883" s="1"/>
    </row>
    <row r="884" ht="15.75" customHeight="1">
      <c r="A884" s="37"/>
      <c r="B884" s="38"/>
      <c r="C884" s="38"/>
      <c r="D884" s="38"/>
      <c r="E884" s="38"/>
      <c r="F884" s="38"/>
      <c r="G884" s="1"/>
      <c r="H884" s="1"/>
      <c r="I884" s="1"/>
      <c r="J884" s="1"/>
      <c r="K884" s="1"/>
      <c r="L884" s="1"/>
      <c r="M884" s="1"/>
      <c r="N884" s="1"/>
      <c r="O884" s="1"/>
      <c r="P884" s="1"/>
      <c r="Q884" s="1"/>
      <c r="R884" s="1"/>
      <c r="S884" s="1"/>
      <c r="T884" s="1"/>
    </row>
    <row r="885" ht="15.75" customHeight="1">
      <c r="A885" s="37"/>
      <c r="B885" s="38"/>
      <c r="C885" s="38"/>
      <c r="D885" s="38"/>
      <c r="E885" s="38"/>
      <c r="F885" s="38"/>
      <c r="G885" s="1"/>
      <c r="H885" s="1"/>
      <c r="I885" s="1"/>
      <c r="J885" s="1"/>
      <c r="K885" s="1"/>
      <c r="L885" s="1"/>
      <c r="M885" s="1"/>
      <c r="N885" s="1"/>
      <c r="O885" s="1"/>
      <c r="P885" s="1"/>
      <c r="Q885" s="1"/>
      <c r="R885" s="1"/>
      <c r="S885" s="1"/>
      <c r="T885" s="1"/>
    </row>
    <row r="886" ht="15.75" customHeight="1">
      <c r="A886" s="37"/>
      <c r="B886" s="38"/>
      <c r="C886" s="38"/>
      <c r="D886" s="38"/>
      <c r="E886" s="38"/>
      <c r="F886" s="38"/>
      <c r="G886" s="1"/>
      <c r="H886" s="1"/>
      <c r="I886" s="1"/>
      <c r="J886" s="1"/>
      <c r="K886" s="1"/>
      <c r="L886" s="1"/>
      <c r="M886" s="1"/>
      <c r="N886" s="1"/>
      <c r="O886" s="1"/>
      <c r="P886" s="1"/>
      <c r="Q886" s="1"/>
      <c r="R886" s="1"/>
      <c r="S886" s="1"/>
      <c r="T886" s="1"/>
    </row>
    <row r="887" ht="15.75" customHeight="1">
      <c r="A887" s="37"/>
      <c r="B887" s="38"/>
      <c r="C887" s="38"/>
      <c r="D887" s="38"/>
      <c r="E887" s="38"/>
      <c r="F887" s="38"/>
      <c r="G887" s="1"/>
      <c r="H887" s="1"/>
      <c r="I887" s="1"/>
      <c r="J887" s="1"/>
      <c r="K887" s="1"/>
      <c r="L887" s="1"/>
      <c r="M887" s="1"/>
      <c r="N887" s="1"/>
      <c r="O887" s="1"/>
      <c r="P887" s="1"/>
      <c r="Q887" s="1"/>
      <c r="R887" s="1"/>
      <c r="S887" s="1"/>
      <c r="T887" s="1"/>
    </row>
    <row r="888" ht="15.75" customHeight="1">
      <c r="A888" s="37"/>
      <c r="B888" s="38"/>
      <c r="C888" s="38"/>
      <c r="D888" s="38"/>
      <c r="E888" s="38"/>
      <c r="F888" s="38"/>
      <c r="G888" s="1"/>
      <c r="H888" s="1"/>
      <c r="I888" s="1"/>
      <c r="J888" s="1"/>
      <c r="K888" s="1"/>
      <c r="L888" s="1"/>
      <c r="M888" s="1"/>
      <c r="N888" s="1"/>
      <c r="O888" s="1"/>
      <c r="P888" s="1"/>
      <c r="Q888" s="1"/>
      <c r="R888" s="1"/>
      <c r="S888" s="1"/>
      <c r="T888" s="1"/>
    </row>
    <row r="889" ht="15.75" customHeight="1">
      <c r="A889" s="37"/>
      <c r="B889" s="38"/>
      <c r="C889" s="38"/>
      <c r="D889" s="38"/>
      <c r="E889" s="38"/>
      <c r="F889" s="38"/>
      <c r="G889" s="1"/>
      <c r="H889" s="1"/>
      <c r="I889" s="1"/>
      <c r="J889" s="1"/>
      <c r="K889" s="1"/>
      <c r="L889" s="1"/>
      <c r="M889" s="1"/>
      <c r="N889" s="1"/>
      <c r="O889" s="1"/>
      <c r="P889" s="1"/>
      <c r="Q889" s="1"/>
      <c r="R889" s="1"/>
      <c r="S889" s="1"/>
      <c r="T889" s="1"/>
    </row>
    <row r="890" ht="15.75" customHeight="1">
      <c r="A890" s="37"/>
      <c r="B890" s="38"/>
      <c r="C890" s="38"/>
      <c r="D890" s="38"/>
      <c r="E890" s="38"/>
      <c r="F890" s="38"/>
      <c r="G890" s="1"/>
      <c r="H890" s="1"/>
      <c r="I890" s="1"/>
      <c r="J890" s="1"/>
      <c r="K890" s="1"/>
      <c r="L890" s="1"/>
      <c r="M890" s="1"/>
      <c r="N890" s="1"/>
      <c r="O890" s="1"/>
      <c r="P890" s="1"/>
      <c r="Q890" s="1"/>
      <c r="R890" s="1"/>
      <c r="S890" s="1"/>
      <c r="T890" s="1"/>
    </row>
    <row r="891" ht="15.75" customHeight="1">
      <c r="A891" s="37"/>
      <c r="B891" s="38"/>
      <c r="C891" s="38"/>
      <c r="D891" s="38"/>
      <c r="E891" s="38"/>
      <c r="F891" s="38"/>
      <c r="G891" s="1"/>
      <c r="H891" s="1"/>
      <c r="I891" s="1"/>
      <c r="J891" s="1"/>
      <c r="K891" s="1"/>
      <c r="L891" s="1"/>
      <c r="M891" s="1"/>
      <c r="N891" s="1"/>
      <c r="O891" s="1"/>
      <c r="P891" s="1"/>
      <c r="Q891" s="1"/>
      <c r="R891" s="1"/>
      <c r="S891" s="1"/>
      <c r="T891" s="1"/>
    </row>
    <row r="892" ht="15.75" customHeight="1">
      <c r="A892" s="37"/>
      <c r="B892" s="38"/>
      <c r="C892" s="38"/>
      <c r="D892" s="38"/>
      <c r="E892" s="38"/>
      <c r="F892" s="38"/>
      <c r="G892" s="1"/>
      <c r="H892" s="1"/>
      <c r="I892" s="1"/>
      <c r="J892" s="1"/>
      <c r="K892" s="1"/>
      <c r="L892" s="1"/>
      <c r="M892" s="1"/>
      <c r="N892" s="1"/>
      <c r="O892" s="1"/>
      <c r="P892" s="1"/>
      <c r="Q892" s="1"/>
      <c r="R892" s="1"/>
      <c r="S892" s="1"/>
      <c r="T892" s="1"/>
    </row>
    <row r="893" ht="15.75" customHeight="1">
      <c r="A893" s="37"/>
      <c r="B893" s="38"/>
      <c r="C893" s="38"/>
      <c r="D893" s="38"/>
      <c r="E893" s="38"/>
      <c r="F893" s="38"/>
      <c r="G893" s="1"/>
      <c r="H893" s="1"/>
      <c r="I893" s="1"/>
      <c r="J893" s="1"/>
      <c r="K893" s="1"/>
      <c r="L893" s="1"/>
      <c r="M893" s="1"/>
      <c r="N893" s="1"/>
      <c r="O893" s="1"/>
      <c r="P893" s="1"/>
      <c r="Q893" s="1"/>
      <c r="R893" s="1"/>
      <c r="S893" s="1"/>
      <c r="T893" s="1"/>
    </row>
    <row r="894" ht="15.75" customHeight="1">
      <c r="A894" s="37"/>
      <c r="B894" s="38"/>
      <c r="C894" s="38"/>
      <c r="D894" s="38"/>
      <c r="E894" s="38"/>
      <c r="F894" s="38"/>
      <c r="G894" s="1"/>
      <c r="H894" s="1"/>
      <c r="I894" s="1"/>
      <c r="J894" s="1"/>
      <c r="K894" s="1"/>
      <c r="L894" s="1"/>
      <c r="M894" s="1"/>
      <c r="N894" s="1"/>
      <c r="O894" s="1"/>
      <c r="P894" s="1"/>
      <c r="Q894" s="1"/>
      <c r="R894" s="1"/>
      <c r="S894" s="1"/>
      <c r="T894" s="1"/>
    </row>
    <row r="895" ht="15.75" customHeight="1">
      <c r="A895" s="37"/>
      <c r="B895" s="38"/>
      <c r="C895" s="38"/>
      <c r="D895" s="38"/>
      <c r="E895" s="38"/>
      <c r="F895" s="38"/>
      <c r="G895" s="1"/>
      <c r="H895" s="1"/>
      <c r="I895" s="1"/>
      <c r="J895" s="1"/>
      <c r="K895" s="1"/>
      <c r="L895" s="1"/>
      <c r="M895" s="1"/>
      <c r="N895" s="1"/>
      <c r="O895" s="1"/>
      <c r="P895" s="1"/>
      <c r="Q895" s="1"/>
      <c r="R895" s="1"/>
      <c r="S895" s="1"/>
      <c r="T895" s="1"/>
    </row>
    <row r="896" ht="15.75" customHeight="1">
      <c r="A896" s="37"/>
      <c r="B896" s="38"/>
      <c r="C896" s="38"/>
      <c r="D896" s="38"/>
      <c r="E896" s="38"/>
      <c r="F896" s="38"/>
      <c r="G896" s="1"/>
      <c r="H896" s="1"/>
      <c r="I896" s="1"/>
      <c r="J896" s="1"/>
      <c r="K896" s="1"/>
      <c r="L896" s="1"/>
      <c r="M896" s="1"/>
      <c r="N896" s="1"/>
      <c r="O896" s="1"/>
      <c r="P896" s="1"/>
      <c r="Q896" s="1"/>
      <c r="R896" s="1"/>
      <c r="S896" s="1"/>
      <c r="T896" s="1"/>
    </row>
    <row r="897" ht="15.75" customHeight="1">
      <c r="A897" s="37"/>
      <c r="B897" s="38"/>
      <c r="C897" s="38"/>
      <c r="D897" s="38"/>
      <c r="E897" s="38"/>
      <c r="F897" s="38"/>
      <c r="G897" s="1"/>
      <c r="H897" s="1"/>
      <c r="I897" s="1"/>
      <c r="J897" s="1"/>
      <c r="K897" s="1"/>
      <c r="L897" s="1"/>
      <c r="M897" s="1"/>
      <c r="N897" s="1"/>
      <c r="O897" s="1"/>
      <c r="P897" s="1"/>
      <c r="Q897" s="1"/>
      <c r="R897" s="1"/>
      <c r="S897" s="1"/>
      <c r="T897" s="1"/>
    </row>
    <row r="898" ht="15.75" customHeight="1">
      <c r="A898" s="37"/>
      <c r="B898" s="38"/>
      <c r="C898" s="38"/>
      <c r="D898" s="38"/>
      <c r="E898" s="38"/>
      <c r="F898" s="38"/>
      <c r="G898" s="1"/>
      <c r="H898" s="1"/>
      <c r="I898" s="1"/>
      <c r="J898" s="1"/>
      <c r="K898" s="1"/>
      <c r="L898" s="1"/>
      <c r="M898" s="1"/>
      <c r="N898" s="1"/>
      <c r="O898" s="1"/>
      <c r="P898" s="1"/>
      <c r="Q898" s="1"/>
      <c r="R898" s="1"/>
      <c r="S898" s="1"/>
      <c r="T898" s="1"/>
    </row>
    <row r="899" ht="15.75" customHeight="1">
      <c r="A899" s="37"/>
      <c r="B899" s="38"/>
      <c r="C899" s="38"/>
      <c r="D899" s="38"/>
      <c r="E899" s="38"/>
      <c r="F899" s="38"/>
      <c r="G899" s="1"/>
      <c r="H899" s="1"/>
      <c r="I899" s="1"/>
      <c r="J899" s="1"/>
      <c r="K899" s="1"/>
      <c r="L899" s="1"/>
      <c r="M899" s="1"/>
      <c r="N899" s="1"/>
      <c r="O899" s="1"/>
      <c r="P899" s="1"/>
      <c r="Q899" s="1"/>
      <c r="R899" s="1"/>
      <c r="S899" s="1"/>
      <c r="T899" s="1"/>
    </row>
    <row r="900" ht="15.75" customHeight="1">
      <c r="A900" s="37"/>
      <c r="B900" s="38"/>
      <c r="C900" s="38"/>
      <c r="D900" s="38"/>
      <c r="E900" s="38"/>
      <c r="F900" s="38"/>
      <c r="G900" s="1"/>
      <c r="H900" s="1"/>
      <c r="I900" s="1"/>
      <c r="J900" s="1"/>
      <c r="K900" s="1"/>
      <c r="L900" s="1"/>
      <c r="M900" s="1"/>
      <c r="N900" s="1"/>
      <c r="O900" s="1"/>
      <c r="P900" s="1"/>
      <c r="Q900" s="1"/>
      <c r="R900" s="1"/>
      <c r="S900" s="1"/>
      <c r="T900" s="1"/>
    </row>
    <row r="901" ht="15.75" customHeight="1">
      <c r="A901" s="37"/>
      <c r="B901" s="38"/>
      <c r="C901" s="38"/>
      <c r="D901" s="38"/>
      <c r="E901" s="38"/>
      <c r="F901" s="38"/>
      <c r="G901" s="1"/>
      <c r="H901" s="1"/>
      <c r="I901" s="1"/>
      <c r="J901" s="1"/>
      <c r="K901" s="1"/>
      <c r="L901" s="1"/>
      <c r="M901" s="1"/>
      <c r="N901" s="1"/>
      <c r="O901" s="1"/>
      <c r="P901" s="1"/>
      <c r="Q901" s="1"/>
      <c r="R901" s="1"/>
      <c r="S901" s="1"/>
      <c r="T901" s="1"/>
    </row>
    <row r="902" ht="15.75" customHeight="1">
      <c r="A902" s="37"/>
      <c r="B902" s="38"/>
      <c r="C902" s="38"/>
      <c r="D902" s="38"/>
      <c r="E902" s="38"/>
      <c r="F902" s="38"/>
      <c r="G902" s="1"/>
      <c r="H902" s="1"/>
      <c r="I902" s="1"/>
      <c r="J902" s="1"/>
      <c r="K902" s="1"/>
      <c r="L902" s="1"/>
      <c r="M902" s="1"/>
      <c r="N902" s="1"/>
      <c r="O902" s="1"/>
      <c r="P902" s="1"/>
      <c r="Q902" s="1"/>
      <c r="R902" s="1"/>
      <c r="S902" s="1"/>
      <c r="T902" s="1"/>
    </row>
    <row r="903" ht="15.75" customHeight="1">
      <c r="A903" s="37"/>
      <c r="B903" s="38"/>
      <c r="C903" s="38"/>
      <c r="D903" s="38"/>
      <c r="E903" s="38"/>
      <c r="F903" s="38"/>
      <c r="G903" s="1"/>
      <c r="H903" s="1"/>
      <c r="I903" s="1"/>
      <c r="J903" s="1"/>
      <c r="K903" s="1"/>
      <c r="L903" s="1"/>
      <c r="M903" s="1"/>
      <c r="N903" s="1"/>
      <c r="O903" s="1"/>
      <c r="P903" s="1"/>
      <c r="Q903" s="1"/>
      <c r="R903" s="1"/>
      <c r="S903" s="1"/>
      <c r="T903" s="1"/>
    </row>
    <row r="904" ht="15.75" customHeight="1">
      <c r="A904" s="37"/>
      <c r="B904" s="38"/>
      <c r="C904" s="38"/>
      <c r="D904" s="38"/>
      <c r="E904" s="38"/>
      <c r="F904" s="38"/>
      <c r="G904" s="1"/>
      <c r="H904" s="1"/>
      <c r="I904" s="1"/>
      <c r="J904" s="1"/>
      <c r="K904" s="1"/>
      <c r="L904" s="1"/>
      <c r="M904" s="1"/>
      <c r="N904" s="1"/>
      <c r="O904" s="1"/>
      <c r="P904" s="1"/>
      <c r="Q904" s="1"/>
      <c r="R904" s="1"/>
      <c r="S904" s="1"/>
      <c r="T904" s="1"/>
    </row>
    <row r="905" ht="15.75" customHeight="1">
      <c r="A905" s="37"/>
      <c r="B905" s="38"/>
      <c r="C905" s="38"/>
      <c r="D905" s="38"/>
      <c r="E905" s="38"/>
      <c r="F905" s="38"/>
      <c r="G905" s="1"/>
      <c r="H905" s="1"/>
      <c r="I905" s="1"/>
      <c r="J905" s="1"/>
      <c r="K905" s="1"/>
      <c r="L905" s="1"/>
      <c r="M905" s="1"/>
      <c r="N905" s="1"/>
      <c r="O905" s="1"/>
      <c r="P905" s="1"/>
      <c r="Q905" s="1"/>
      <c r="R905" s="1"/>
      <c r="S905" s="1"/>
      <c r="T905" s="1"/>
    </row>
    <row r="906" ht="15.75" customHeight="1">
      <c r="A906" s="37"/>
      <c r="B906" s="38"/>
      <c r="C906" s="38"/>
      <c r="D906" s="38"/>
      <c r="E906" s="38"/>
      <c r="F906" s="38"/>
      <c r="G906" s="1"/>
      <c r="H906" s="1"/>
      <c r="I906" s="1"/>
      <c r="J906" s="1"/>
      <c r="K906" s="1"/>
      <c r="L906" s="1"/>
      <c r="M906" s="1"/>
      <c r="N906" s="1"/>
      <c r="O906" s="1"/>
      <c r="P906" s="1"/>
      <c r="Q906" s="1"/>
      <c r="R906" s="1"/>
      <c r="S906" s="1"/>
      <c r="T906" s="1"/>
    </row>
    <row r="907" ht="15.75" customHeight="1">
      <c r="A907" s="37"/>
      <c r="B907" s="38"/>
      <c r="C907" s="38"/>
      <c r="D907" s="38"/>
      <c r="E907" s="38"/>
      <c r="F907" s="38"/>
      <c r="G907" s="1"/>
      <c r="H907" s="1"/>
      <c r="I907" s="1"/>
      <c r="J907" s="1"/>
      <c r="K907" s="1"/>
      <c r="L907" s="1"/>
      <c r="M907" s="1"/>
      <c r="N907" s="1"/>
      <c r="O907" s="1"/>
      <c r="P907" s="1"/>
      <c r="Q907" s="1"/>
      <c r="R907" s="1"/>
      <c r="S907" s="1"/>
      <c r="T907" s="1"/>
    </row>
    <row r="908" ht="15.75" customHeight="1">
      <c r="A908" s="37"/>
      <c r="B908" s="38"/>
      <c r="C908" s="38"/>
      <c r="D908" s="38"/>
      <c r="E908" s="38"/>
      <c r="F908" s="38"/>
      <c r="G908" s="1"/>
      <c r="H908" s="1"/>
      <c r="I908" s="1"/>
      <c r="J908" s="1"/>
      <c r="K908" s="1"/>
      <c r="L908" s="1"/>
      <c r="M908" s="1"/>
      <c r="N908" s="1"/>
      <c r="O908" s="1"/>
      <c r="P908" s="1"/>
      <c r="Q908" s="1"/>
      <c r="R908" s="1"/>
      <c r="S908" s="1"/>
      <c r="T908" s="1"/>
    </row>
    <row r="909" ht="15.75" customHeight="1">
      <c r="A909" s="37"/>
      <c r="B909" s="38"/>
      <c r="C909" s="38"/>
      <c r="D909" s="38"/>
      <c r="E909" s="38"/>
      <c r="F909" s="38"/>
      <c r="G909" s="1"/>
      <c r="H909" s="1"/>
      <c r="I909" s="1"/>
      <c r="J909" s="1"/>
      <c r="K909" s="1"/>
      <c r="L909" s="1"/>
      <c r="M909" s="1"/>
      <c r="N909" s="1"/>
      <c r="O909" s="1"/>
      <c r="P909" s="1"/>
      <c r="Q909" s="1"/>
      <c r="R909" s="1"/>
      <c r="S909" s="1"/>
      <c r="T909" s="1"/>
    </row>
    <row r="910" ht="15.75" customHeight="1">
      <c r="A910" s="37"/>
      <c r="B910" s="38"/>
      <c r="C910" s="38"/>
      <c r="D910" s="38"/>
      <c r="E910" s="38"/>
      <c r="F910" s="38"/>
      <c r="G910" s="1"/>
      <c r="H910" s="1"/>
      <c r="I910" s="1"/>
      <c r="J910" s="1"/>
      <c r="K910" s="1"/>
      <c r="L910" s="1"/>
      <c r="M910" s="1"/>
      <c r="N910" s="1"/>
      <c r="O910" s="1"/>
      <c r="P910" s="1"/>
      <c r="Q910" s="1"/>
      <c r="R910" s="1"/>
      <c r="S910" s="1"/>
      <c r="T910" s="1"/>
    </row>
    <row r="911" ht="15.75" customHeight="1">
      <c r="A911" s="37"/>
      <c r="B911" s="38"/>
      <c r="C911" s="38"/>
      <c r="D911" s="38"/>
      <c r="E911" s="38"/>
      <c r="F911" s="38"/>
      <c r="G911" s="1"/>
      <c r="H911" s="1"/>
      <c r="I911" s="1"/>
      <c r="J911" s="1"/>
      <c r="K911" s="1"/>
      <c r="L911" s="1"/>
      <c r="M911" s="1"/>
      <c r="N911" s="1"/>
      <c r="O911" s="1"/>
      <c r="P911" s="1"/>
      <c r="Q911" s="1"/>
      <c r="R911" s="1"/>
      <c r="S911" s="1"/>
      <c r="T911" s="1"/>
    </row>
    <row r="912" ht="15.75" customHeight="1">
      <c r="A912" s="37"/>
      <c r="B912" s="38"/>
      <c r="C912" s="38"/>
      <c r="D912" s="38"/>
      <c r="E912" s="38"/>
      <c r="F912" s="38"/>
      <c r="G912" s="1"/>
      <c r="H912" s="1"/>
      <c r="I912" s="1"/>
      <c r="J912" s="1"/>
      <c r="K912" s="1"/>
      <c r="L912" s="1"/>
      <c r="M912" s="1"/>
      <c r="N912" s="1"/>
      <c r="O912" s="1"/>
      <c r="P912" s="1"/>
      <c r="Q912" s="1"/>
      <c r="R912" s="1"/>
      <c r="S912" s="1"/>
      <c r="T912" s="1"/>
    </row>
    <row r="913" ht="15.75" customHeight="1">
      <c r="A913" s="37"/>
      <c r="B913" s="38"/>
      <c r="C913" s="38"/>
      <c r="D913" s="38"/>
      <c r="E913" s="38"/>
      <c r="F913" s="38"/>
      <c r="G913" s="1"/>
      <c r="H913" s="1"/>
      <c r="I913" s="1"/>
      <c r="J913" s="1"/>
      <c r="K913" s="1"/>
      <c r="L913" s="1"/>
      <c r="M913" s="1"/>
      <c r="N913" s="1"/>
      <c r="O913" s="1"/>
      <c r="P913" s="1"/>
      <c r="Q913" s="1"/>
      <c r="R913" s="1"/>
      <c r="S913" s="1"/>
      <c r="T913" s="1"/>
    </row>
    <row r="914" ht="15.75" customHeight="1">
      <c r="A914" s="37"/>
      <c r="B914" s="38"/>
      <c r="C914" s="38"/>
      <c r="D914" s="38"/>
      <c r="E914" s="38"/>
      <c r="F914" s="38"/>
      <c r="G914" s="1"/>
      <c r="H914" s="1"/>
      <c r="I914" s="1"/>
      <c r="J914" s="1"/>
      <c r="K914" s="1"/>
      <c r="L914" s="1"/>
      <c r="M914" s="1"/>
      <c r="N914" s="1"/>
      <c r="O914" s="1"/>
      <c r="P914" s="1"/>
      <c r="Q914" s="1"/>
      <c r="R914" s="1"/>
      <c r="S914" s="1"/>
      <c r="T914" s="1"/>
    </row>
    <row r="915" ht="15.75" customHeight="1">
      <c r="A915" s="37"/>
      <c r="B915" s="38"/>
      <c r="C915" s="38"/>
      <c r="D915" s="38"/>
      <c r="E915" s="38"/>
      <c r="F915" s="38"/>
      <c r="G915" s="1"/>
      <c r="H915" s="1"/>
      <c r="I915" s="1"/>
      <c r="J915" s="1"/>
      <c r="K915" s="1"/>
      <c r="L915" s="1"/>
      <c r="M915" s="1"/>
      <c r="N915" s="1"/>
      <c r="O915" s="1"/>
      <c r="P915" s="1"/>
      <c r="Q915" s="1"/>
      <c r="R915" s="1"/>
      <c r="S915" s="1"/>
      <c r="T915" s="1"/>
    </row>
    <row r="916" ht="15.75" customHeight="1">
      <c r="A916" s="37"/>
      <c r="B916" s="38"/>
      <c r="C916" s="38"/>
      <c r="D916" s="38"/>
      <c r="E916" s="38"/>
      <c r="F916" s="38"/>
      <c r="G916" s="1"/>
      <c r="H916" s="1"/>
      <c r="I916" s="1"/>
      <c r="J916" s="1"/>
      <c r="K916" s="1"/>
      <c r="L916" s="1"/>
      <c r="M916" s="1"/>
      <c r="N916" s="1"/>
      <c r="O916" s="1"/>
      <c r="P916" s="1"/>
      <c r="Q916" s="1"/>
      <c r="R916" s="1"/>
      <c r="S916" s="1"/>
      <c r="T916" s="1"/>
    </row>
    <row r="917" ht="15.75" customHeight="1">
      <c r="A917" s="37"/>
      <c r="B917" s="38"/>
      <c r="C917" s="38"/>
      <c r="D917" s="38"/>
      <c r="E917" s="38"/>
      <c r="F917" s="38"/>
      <c r="G917" s="1"/>
      <c r="H917" s="1"/>
      <c r="I917" s="1"/>
      <c r="J917" s="1"/>
      <c r="K917" s="1"/>
      <c r="L917" s="1"/>
      <c r="M917" s="1"/>
      <c r="N917" s="1"/>
      <c r="O917" s="1"/>
      <c r="P917" s="1"/>
      <c r="Q917" s="1"/>
      <c r="R917" s="1"/>
      <c r="S917" s="1"/>
      <c r="T917" s="1"/>
    </row>
    <row r="918" ht="15.75" customHeight="1">
      <c r="A918" s="37"/>
      <c r="B918" s="38"/>
      <c r="C918" s="38"/>
      <c r="D918" s="38"/>
      <c r="E918" s="38"/>
      <c r="F918" s="38"/>
      <c r="G918" s="1"/>
      <c r="H918" s="1"/>
      <c r="I918" s="1"/>
      <c r="J918" s="1"/>
      <c r="K918" s="1"/>
      <c r="L918" s="1"/>
      <c r="M918" s="1"/>
      <c r="N918" s="1"/>
      <c r="O918" s="1"/>
      <c r="P918" s="1"/>
      <c r="Q918" s="1"/>
      <c r="R918" s="1"/>
      <c r="S918" s="1"/>
      <c r="T918" s="1"/>
    </row>
    <row r="919" ht="15.75" customHeight="1">
      <c r="A919" s="37"/>
      <c r="B919" s="38"/>
      <c r="C919" s="38"/>
      <c r="D919" s="38"/>
      <c r="E919" s="38"/>
      <c r="F919" s="38"/>
      <c r="G919" s="1"/>
      <c r="H919" s="1"/>
      <c r="I919" s="1"/>
      <c r="J919" s="1"/>
      <c r="K919" s="1"/>
      <c r="L919" s="1"/>
      <c r="M919" s="1"/>
      <c r="N919" s="1"/>
      <c r="O919" s="1"/>
      <c r="P919" s="1"/>
      <c r="Q919" s="1"/>
      <c r="R919" s="1"/>
      <c r="S919" s="1"/>
      <c r="T919" s="1"/>
    </row>
    <row r="920" ht="15.75" customHeight="1">
      <c r="A920" s="37"/>
      <c r="B920" s="38"/>
      <c r="C920" s="38"/>
      <c r="D920" s="38"/>
      <c r="E920" s="38"/>
      <c r="F920" s="38"/>
      <c r="G920" s="1"/>
      <c r="H920" s="1"/>
      <c r="I920" s="1"/>
      <c r="J920" s="1"/>
      <c r="K920" s="1"/>
      <c r="L920" s="1"/>
      <c r="M920" s="1"/>
      <c r="N920" s="1"/>
      <c r="O920" s="1"/>
      <c r="P920" s="1"/>
      <c r="Q920" s="1"/>
      <c r="R920" s="1"/>
      <c r="S920" s="1"/>
      <c r="T920" s="1"/>
    </row>
    <row r="921" ht="15.75" customHeight="1">
      <c r="A921" s="37"/>
      <c r="B921" s="38"/>
      <c r="C921" s="38"/>
      <c r="D921" s="38"/>
      <c r="E921" s="38"/>
      <c r="F921" s="38"/>
      <c r="G921" s="1"/>
      <c r="H921" s="1"/>
      <c r="I921" s="1"/>
      <c r="J921" s="1"/>
      <c r="K921" s="1"/>
      <c r="L921" s="1"/>
      <c r="M921" s="1"/>
      <c r="N921" s="1"/>
      <c r="O921" s="1"/>
      <c r="P921" s="1"/>
      <c r="Q921" s="1"/>
      <c r="R921" s="1"/>
      <c r="S921" s="1"/>
      <c r="T921" s="1"/>
    </row>
    <row r="922" ht="15.75" customHeight="1">
      <c r="A922" s="37"/>
      <c r="B922" s="38"/>
      <c r="C922" s="38"/>
      <c r="D922" s="38"/>
      <c r="E922" s="38"/>
      <c r="F922" s="38"/>
      <c r="G922" s="1"/>
      <c r="H922" s="1"/>
      <c r="I922" s="1"/>
      <c r="J922" s="1"/>
      <c r="K922" s="1"/>
      <c r="L922" s="1"/>
      <c r="M922" s="1"/>
      <c r="N922" s="1"/>
      <c r="O922" s="1"/>
      <c r="P922" s="1"/>
      <c r="Q922" s="1"/>
      <c r="R922" s="1"/>
      <c r="S922" s="1"/>
      <c r="T922" s="1"/>
    </row>
    <row r="923" ht="15.75" customHeight="1">
      <c r="A923" s="37"/>
      <c r="B923" s="38"/>
      <c r="C923" s="38"/>
      <c r="D923" s="38"/>
      <c r="E923" s="38"/>
      <c r="F923" s="38"/>
      <c r="G923" s="1"/>
      <c r="H923" s="1"/>
      <c r="I923" s="1"/>
      <c r="J923" s="1"/>
      <c r="K923" s="1"/>
      <c r="L923" s="1"/>
      <c r="M923" s="1"/>
      <c r="N923" s="1"/>
      <c r="O923" s="1"/>
      <c r="P923" s="1"/>
      <c r="Q923" s="1"/>
      <c r="R923" s="1"/>
      <c r="S923" s="1"/>
      <c r="T923" s="1"/>
    </row>
    <row r="924" ht="15.75" customHeight="1">
      <c r="A924" s="37"/>
      <c r="B924" s="38"/>
      <c r="C924" s="38"/>
      <c r="D924" s="38"/>
      <c r="E924" s="38"/>
      <c r="F924" s="38"/>
      <c r="G924" s="1"/>
      <c r="H924" s="1"/>
      <c r="I924" s="1"/>
      <c r="J924" s="1"/>
      <c r="K924" s="1"/>
      <c r="L924" s="1"/>
      <c r="M924" s="1"/>
      <c r="N924" s="1"/>
      <c r="O924" s="1"/>
      <c r="P924" s="1"/>
      <c r="Q924" s="1"/>
      <c r="R924" s="1"/>
      <c r="S924" s="1"/>
      <c r="T924" s="1"/>
    </row>
    <row r="925" ht="15.75" customHeight="1">
      <c r="A925" s="37"/>
      <c r="B925" s="38"/>
      <c r="C925" s="38"/>
      <c r="D925" s="38"/>
      <c r="E925" s="38"/>
      <c r="F925" s="38"/>
      <c r="G925" s="1"/>
      <c r="H925" s="1"/>
      <c r="I925" s="1"/>
      <c r="J925" s="1"/>
      <c r="K925" s="1"/>
      <c r="L925" s="1"/>
      <c r="M925" s="1"/>
      <c r="N925" s="1"/>
      <c r="O925" s="1"/>
      <c r="P925" s="1"/>
      <c r="Q925" s="1"/>
      <c r="R925" s="1"/>
      <c r="S925" s="1"/>
      <c r="T925" s="1"/>
    </row>
    <row r="926" ht="15.75" customHeight="1">
      <c r="A926" s="37"/>
      <c r="B926" s="38"/>
      <c r="C926" s="38"/>
      <c r="D926" s="38"/>
      <c r="E926" s="38"/>
      <c r="F926" s="38"/>
      <c r="G926" s="1"/>
      <c r="H926" s="1"/>
      <c r="I926" s="1"/>
      <c r="J926" s="1"/>
      <c r="K926" s="1"/>
      <c r="L926" s="1"/>
      <c r="M926" s="1"/>
      <c r="N926" s="1"/>
      <c r="O926" s="1"/>
      <c r="P926" s="1"/>
      <c r="Q926" s="1"/>
      <c r="R926" s="1"/>
      <c r="S926" s="1"/>
      <c r="T926" s="1"/>
    </row>
    <row r="927" ht="15.75" customHeight="1">
      <c r="A927" s="37"/>
      <c r="B927" s="38"/>
      <c r="C927" s="38"/>
      <c r="D927" s="38"/>
      <c r="E927" s="38"/>
      <c r="F927" s="38"/>
      <c r="G927" s="1"/>
      <c r="H927" s="1"/>
      <c r="I927" s="1"/>
      <c r="J927" s="1"/>
      <c r="K927" s="1"/>
      <c r="L927" s="1"/>
      <c r="M927" s="1"/>
      <c r="N927" s="1"/>
      <c r="O927" s="1"/>
      <c r="P927" s="1"/>
      <c r="Q927" s="1"/>
      <c r="R927" s="1"/>
      <c r="S927" s="1"/>
      <c r="T927" s="1"/>
    </row>
    <row r="928" ht="15.75" customHeight="1">
      <c r="A928" s="37"/>
      <c r="B928" s="38"/>
      <c r="C928" s="38"/>
      <c r="D928" s="38"/>
      <c r="E928" s="38"/>
      <c r="F928" s="38"/>
      <c r="G928" s="1"/>
      <c r="H928" s="1"/>
      <c r="I928" s="1"/>
      <c r="J928" s="1"/>
      <c r="K928" s="1"/>
      <c r="L928" s="1"/>
      <c r="M928" s="1"/>
      <c r="N928" s="1"/>
      <c r="O928" s="1"/>
      <c r="P928" s="1"/>
      <c r="Q928" s="1"/>
      <c r="R928" s="1"/>
      <c r="S928" s="1"/>
      <c r="T928" s="1"/>
    </row>
    <row r="929" ht="15.75" customHeight="1">
      <c r="A929" s="37"/>
      <c r="B929" s="38"/>
      <c r="C929" s="38"/>
      <c r="D929" s="38"/>
      <c r="E929" s="38"/>
      <c r="F929" s="38"/>
      <c r="G929" s="1"/>
      <c r="H929" s="1"/>
      <c r="I929" s="1"/>
      <c r="J929" s="1"/>
      <c r="K929" s="1"/>
      <c r="L929" s="1"/>
      <c r="M929" s="1"/>
      <c r="N929" s="1"/>
      <c r="O929" s="1"/>
      <c r="P929" s="1"/>
      <c r="Q929" s="1"/>
      <c r="R929" s="1"/>
      <c r="S929" s="1"/>
      <c r="T929" s="1"/>
    </row>
    <row r="930" ht="15.75" customHeight="1">
      <c r="A930" s="37"/>
      <c r="B930" s="38"/>
      <c r="C930" s="38"/>
      <c r="D930" s="38"/>
      <c r="E930" s="38"/>
      <c r="F930" s="38"/>
      <c r="G930" s="1"/>
      <c r="H930" s="1"/>
      <c r="I930" s="1"/>
      <c r="J930" s="1"/>
      <c r="K930" s="1"/>
      <c r="L930" s="1"/>
      <c r="M930" s="1"/>
      <c r="N930" s="1"/>
      <c r="O930" s="1"/>
      <c r="P930" s="1"/>
      <c r="Q930" s="1"/>
      <c r="R930" s="1"/>
      <c r="S930" s="1"/>
      <c r="T930" s="1"/>
    </row>
    <row r="931" ht="15.75" customHeight="1">
      <c r="A931" s="37"/>
      <c r="B931" s="38"/>
      <c r="C931" s="38"/>
      <c r="D931" s="38"/>
      <c r="E931" s="38"/>
      <c r="F931" s="38"/>
      <c r="G931" s="1"/>
      <c r="H931" s="1"/>
      <c r="I931" s="1"/>
      <c r="J931" s="1"/>
      <c r="K931" s="1"/>
      <c r="L931" s="1"/>
      <c r="M931" s="1"/>
      <c r="N931" s="1"/>
      <c r="O931" s="1"/>
      <c r="P931" s="1"/>
      <c r="Q931" s="1"/>
      <c r="R931" s="1"/>
      <c r="S931" s="1"/>
      <c r="T931" s="1"/>
    </row>
    <row r="932" ht="15.75" customHeight="1">
      <c r="A932" s="37"/>
      <c r="B932" s="38"/>
      <c r="C932" s="38"/>
      <c r="D932" s="38"/>
      <c r="E932" s="38"/>
      <c r="F932" s="38"/>
      <c r="G932" s="1"/>
      <c r="H932" s="1"/>
      <c r="I932" s="1"/>
      <c r="J932" s="1"/>
      <c r="K932" s="1"/>
      <c r="L932" s="1"/>
      <c r="M932" s="1"/>
      <c r="N932" s="1"/>
      <c r="O932" s="1"/>
      <c r="P932" s="1"/>
      <c r="Q932" s="1"/>
      <c r="R932" s="1"/>
      <c r="S932" s="1"/>
      <c r="T932" s="1"/>
    </row>
    <row r="933" ht="15.75" customHeight="1">
      <c r="A933" s="37"/>
      <c r="B933" s="38"/>
      <c r="C933" s="38"/>
      <c r="D933" s="38"/>
      <c r="E933" s="38"/>
      <c r="F933" s="38"/>
      <c r="G933" s="1"/>
      <c r="H933" s="1"/>
      <c r="I933" s="1"/>
      <c r="J933" s="1"/>
      <c r="K933" s="1"/>
      <c r="L933" s="1"/>
      <c r="M933" s="1"/>
      <c r="N933" s="1"/>
      <c r="O933" s="1"/>
      <c r="P933" s="1"/>
      <c r="Q933" s="1"/>
      <c r="R933" s="1"/>
      <c r="S933" s="1"/>
      <c r="T933" s="1"/>
    </row>
    <row r="934" ht="15.75" customHeight="1">
      <c r="A934" s="37"/>
      <c r="B934" s="38"/>
      <c r="C934" s="38"/>
      <c r="D934" s="38"/>
      <c r="E934" s="38"/>
      <c r="F934" s="38"/>
      <c r="G934" s="1"/>
      <c r="H934" s="1"/>
      <c r="I934" s="1"/>
      <c r="J934" s="1"/>
      <c r="K934" s="1"/>
      <c r="L934" s="1"/>
      <c r="M934" s="1"/>
      <c r="N934" s="1"/>
      <c r="O934" s="1"/>
      <c r="P934" s="1"/>
      <c r="Q934" s="1"/>
      <c r="R934" s="1"/>
      <c r="S934" s="1"/>
      <c r="T934" s="1"/>
    </row>
    <row r="935" ht="15.75" customHeight="1">
      <c r="A935" s="37"/>
      <c r="B935" s="38"/>
      <c r="C935" s="38"/>
      <c r="D935" s="38"/>
      <c r="E935" s="38"/>
      <c r="F935" s="38"/>
      <c r="G935" s="1"/>
      <c r="H935" s="1"/>
      <c r="I935" s="1"/>
      <c r="J935" s="1"/>
      <c r="K935" s="1"/>
      <c r="L935" s="1"/>
      <c r="M935" s="1"/>
      <c r="N935" s="1"/>
      <c r="O935" s="1"/>
      <c r="P935" s="1"/>
      <c r="Q935" s="1"/>
      <c r="R935" s="1"/>
      <c r="S935" s="1"/>
      <c r="T935" s="1"/>
    </row>
    <row r="936" ht="15.75" customHeight="1">
      <c r="A936" s="37"/>
      <c r="B936" s="38"/>
      <c r="C936" s="38"/>
      <c r="D936" s="38"/>
      <c r="E936" s="38"/>
      <c r="F936" s="38"/>
      <c r="G936" s="1"/>
      <c r="H936" s="1"/>
      <c r="I936" s="1"/>
      <c r="J936" s="1"/>
      <c r="K936" s="1"/>
      <c r="L936" s="1"/>
      <c r="M936" s="1"/>
      <c r="N936" s="1"/>
      <c r="O936" s="1"/>
      <c r="P936" s="1"/>
      <c r="Q936" s="1"/>
      <c r="R936" s="1"/>
      <c r="S936" s="1"/>
      <c r="T936" s="1"/>
    </row>
    <row r="937" ht="15.75" customHeight="1">
      <c r="A937" s="37"/>
      <c r="B937" s="38"/>
      <c r="C937" s="38"/>
      <c r="D937" s="38"/>
      <c r="E937" s="38"/>
      <c r="F937" s="38"/>
      <c r="G937" s="1"/>
      <c r="H937" s="1"/>
      <c r="I937" s="1"/>
      <c r="J937" s="1"/>
      <c r="K937" s="1"/>
      <c r="L937" s="1"/>
      <c r="M937" s="1"/>
      <c r="N937" s="1"/>
      <c r="O937" s="1"/>
      <c r="P937" s="1"/>
      <c r="Q937" s="1"/>
      <c r="R937" s="1"/>
      <c r="S937" s="1"/>
      <c r="T937" s="1"/>
    </row>
    <row r="938" ht="15.75" customHeight="1">
      <c r="A938" s="37"/>
      <c r="B938" s="38"/>
      <c r="C938" s="38"/>
      <c r="D938" s="38"/>
      <c r="E938" s="38"/>
      <c r="F938" s="38"/>
      <c r="G938" s="1"/>
      <c r="H938" s="1"/>
      <c r="I938" s="1"/>
      <c r="J938" s="1"/>
      <c r="K938" s="1"/>
      <c r="L938" s="1"/>
      <c r="M938" s="1"/>
      <c r="N938" s="1"/>
      <c r="O938" s="1"/>
      <c r="P938" s="1"/>
      <c r="Q938" s="1"/>
      <c r="R938" s="1"/>
      <c r="S938" s="1"/>
      <c r="T938" s="1"/>
    </row>
    <row r="939" ht="15.75" customHeight="1">
      <c r="A939" s="37"/>
      <c r="B939" s="38"/>
      <c r="C939" s="38"/>
      <c r="D939" s="38"/>
      <c r="E939" s="38"/>
      <c r="F939" s="38"/>
      <c r="G939" s="1"/>
      <c r="H939" s="1"/>
      <c r="I939" s="1"/>
      <c r="J939" s="1"/>
      <c r="K939" s="1"/>
      <c r="L939" s="1"/>
      <c r="M939" s="1"/>
      <c r="N939" s="1"/>
      <c r="O939" s="1"/>
      <c r="P939" s="1"/>
      <c r="Q939" s="1"/>
      <c r="R939" s="1"/>
      <c r="S939" s="1"/>
      <c r="T939" s="1"/>
    </row>
    <row r="940" ht="15.75" customHeight="1">
      <c r="A940" s="37"/>
      <c r="B940" s="38"/>
      <c r="C940" s="38"/>
      <c r="D940" s="38"/>
      <c r="E940" s="38"/>
      <c r="F940" s="38"/>
      <c r="G940" s="1"/>
      <c r="H940" s="1"/>
      <c r="I940" s="1"/>
      <c r="J940" s="1"/>
      <c r="K940" s="1"/>
      <c r="L940" s="1"/>
      <c r="M940" s="1"/>
      <c r="N940" s="1"/>
      <c r="O940" s="1"/>
      <c r="P940" s="1"/>
      <c r="Q940" s="1"/>
      <c r="R940" s="1"/>
      <c r="S940" s="1"/>
      <c r="T940" s="1"/>
    </row>
    <row r="941" ht="15.75" customHeight="1">
      <c r="A941" s="37"/>
      <c r="B941" s="38"/>
      <c r="C941" s="38"/>
      <c r="D941" s="38"/>
      <c r="E941" s="38"/>
      <c r="F941" s="38"/>
      <c r="G941" s="1"/>
      <c r="H941" s="1"/>
      <c r="I941" s="1"/>
      <c r="J941" s="1"/>
      <c r="K941" s="1"/>
      <c r="L941" s="1"/>
      <c r="M941" s="1"/>
      <c r="N941" s="1"/>
      <c r="O941" s="1"/>
      <c r="P941" s="1"/>
      <c r="Q941" s="1"/>
      <c r="R941" s="1"/>
      <c r="S941" s="1"/>
      <c r="T941" s="1"/>
    </row>
    <row r="942" ht="15.75" customHeight="1">
      <c r="A942" s="37"/>
      <c r="B942" s="38"/>
      <c r="C942" s="38"/>
      <c r="D942" s="38"/>
      <c r="E942" s="38"/>
      <c r="F942" s="38"/>
      <c r="G942" s="1"/>
      <c r="H942" s="1"/>
      <c r="I942" s="1"/>
      <c r="J942" s="1"/>
      <c r="K942" s="1"/>
      <c r="L942" s="1"/>
      <c r="M942" s="1"/>
      <c r="N942" s="1"/>
      <c r="O942" s="1"/>
      <c r="P942" s="1"/>
      <c r="Q942" s="1"/>
      <c r="R942" s="1"/>
      <c r="S942" s="1"/>
      <c r="T942" s="1"/>
    </row>
    <row r="943" ht="15.75" customHeight="1">
      <c r="A943" s="37"/>
      <c r="B943" s="38"/>
      <c r="C943" s="38"/>
      <c r="D943" s="38"/>
      <c r="E943" s="38"/>
      <c r="F943" s="38"/>
      <c r="G943" s="1"/>
      <c r="H943" s="1"/>
      <c r="I943" s="1"/>
      <c r="J943" s="1"/>
      <c r="K943" s="1"/>
      <c r="L943" s="1"/>
      <c r="M943" s="1"/>
      <c r="N943" s="1"/>
      <c r="O943" s="1"/>
      <c r="P943" s="1"/>
      <c r="Q943" s="1"/>
      <c r="R943" s="1"/>
      <c r="S943" s="1"/>
      <c r="T943" s="1"/>
    </row>
    <row r="944" ht="15.75" customHeight="1">
      <c r="A944" s="37"/>
      <c r="B944" s="38"/>
      <c r="C944" s="38"/>
      <c r="D944" s="38"/>
      <c r="E944" s="38"/>
      <c r="F944" s="38"/>
      <c r="G944" s="1"/>
      <c r="H944" s="1"/>
      <c r="I944" s="1"/>
      <c r="J944" s="1"/>
      <c r="K944" s="1"/>
      <c r="L944" s="1"/>
      <c r="M944" s="1"/>
      <c r="N944" s="1"/>
      <c r="O944" s="1"/>
      <c r="P944" s="1"/>
      <c r="Q944" s="1"/>
      <c r="R944" s="1"/>
      <c r="S944" s="1"/>
      <c r="T944" s="1"/>
    </row>
    <row r="945" ht="15.75" customHeight="1">
      <c r="A945" s="37"/>
      <c r="B945" s="38"/>
      <c r="C945" s="38"/>
      <c r="D945" s="38"/>
      <c r="E945" s="38"/>
      <c r="F945" s="38"/>
      <c r="G945" s="1"/>
      <c r="H945" s="1"/>
      <c r="I945" s="1"/>
      <c r="J945" s="1"/>
      <c r="K945" s="1"/>
      <c r="L945" s="1"/>
      <c r="M945" s="1"/>
      <c r="N945" s="1"/>
      <c r="O945" s="1"/>
      <c r="P945" s="1"/>
      <c r="Q945" s="1"/>
      <c r="R945" s="1"/>
      <c r="S945" s="1"/>
      <c r="T945" s="1"/>
    </row>
    <row r="946" ht="15.75" customHeight="1">
      <c r="A946" s="37"/>
      <c r="B946" s="38"/>
      <c r="C946" s="38"/>
      <c r="D946" s="38"/>
      <c r="E946" s="38"/>
      <c r="F946" s="38"/>
      <c r="G946" s="1"/>
      <c r="H946" s="1"/>
      <c r="I946" s="1"/>
      <c r="J946" s="1"/>
      <c r="K946" s="1"/>
      <c r="L946" s="1"/>
      <c r="M946" s="1"/>
      <c r="N946" s="1"/>
      <c r="O946" s="1"/>
      <c r="P946" s="1"/>
      <c r="Q946" s="1"/>
      <c r="R946" s="1"/>
      <c r="S946" s="1"/>
      <c r="T946" s="1"/>
    </row>
    <row r="947" ht="15.75" customHeight="1">
      <c r="A947" s="37"/>
      <c r="B947" s="38"/>
      <c r="C947" s="38"/>
      <c r="D947" s="38"/>
      <c r="E947" s="38"/>
      <c r="F947" s="38"/>
      <c r="G947" s="1"/>
      <c r="H947" s="1"/>
      <c r="I947" s="1"/>
      <c r="J947" s="1"/>
      <c r="K947" s="1"/>
      <c r="L947" s="1"/>
      <c r="M947" s="1"/>
      <c r="N947" s="1"/>
      <c r="O947" s="1"/>
      <c r="P947" s="1"/>
      <c r="Q947" s="1"/>
      <c r="R947" s="1"/>
      <c r="S947" s="1"/>
      <c r="T947" s="1"/>
    </row>
    <row r="948" ht="15.75" customHeight="1">
      <c r="A948" s="37"/>
      <c r="B948" s="38"/>
      <c r="C948" s="38"/>
      <c r="D948" s="38"/>
      <c r="E948" s="38"/>
      <c r="F948" s="38"/>
      <c r="G948" s="1"/>
      <c r="H948" s="1"/>
      <c r="I948" s="1"/>
      <c r="J948" s="1"/>
      <c r="K948" s="1"/>
      <c r="L948" s="1"/>
      <c r="M948" s="1"/>
      <c r="N948" s="1"/>
      <c r="O948" s="1"/>
      <c r="P948" s="1"/>
      <c r="Q948" s="1"/>
      <c r="R948" s="1"/>
      <c r="S948" s="1"/>
      <c r="T948" s="1"/>
    </row>
    <row r="949" ht="15.75" customHeight="1">
      <c r="A949" s="37"/>
      <c r="B949" s="38"/>
      <c r="C949" s="38"/>
      <c r="D949" s="38"/>
      <c r="E949" s="38"/>
      <c r="F949" s="38"/>
      <c r="G949" s="1"/>
      <c r="H949" s="1"/>
      <c r="I949" s="1"/>
      <c r="J949" s="1"/>
      <c r="K949" s="1"/>
      <c r="L949" s="1"/>
      <c r="M949" s="1"/>
      <c r="N949" s="1"/>
      <c r="O949" s="1"/>
      <c r="P949" s="1"/>
      <c r="Q949" s="1"/>
      <c r="R949" s="1"/>
      <c r="S949" s="1"/>
      <c r="T949" s="1"/>
    </row>
    <row r="950" ht="15.75" customHeight="1">
      <c r="A950" s="37"/>
      <c r="B950" s="38"/>
      <c r="C950" s="38"/>
      <c r="D950" s="38"/>
      <c r="E950" s="38"/>
      <c r="F950" s="38"/>
      <c r="G950" s="1"/>
      <c r="H950" s="1"/>
      <c r="I950" s="1"/>
      <c r="J950" s="1"/>
      <c r="K950" s="1"/>
      <c r="L950" s="1"/>
      <c r="M950" s="1"/>
      <c r="N950" s="1"/>
      <c r="O950" s="1"/>
      <c r="P950" s="1"/>
      <c r="Q950" s="1"/>
      <c r="R950" s="1"/>
      <c r="S950" s="1"/>
      <c r="T950" s="1"/>
    </row>
    <row r="951" ht="15.75" customHeight="1">
      <c r="A951" s="37"/>
      <c r="B951" s="38"/>
      <c r="C951" s="38"/>
      <c r="D951" s="38"/>
      <c r="E951" s="38"/>
      <c r="F951" s="38"/>
      <c r="G951" s="1"/>
      <c r="H951" s="1"/>
      <c r="I951" s="1"/>
      <c r="J951" s="1"/>
      <c r="K951" s="1"/>
      <c r="L951" s="1"/>
      <c r="M951" s="1"/>
      <c r="N951" s="1"/>
      <c r="O951" s="1"/>
      <c r="P951" s="1"/>
      <c r="Q951" s="1"/>
      <c r="R951" s="1"/>
      <c r="S951" s="1"/>
      <c r="T951" s="1"/>
    </row>
    <row r="952" ht="15.75" customHeight="1">
      <c r="A952" s="37"/>
      <c r="B952" s="38"/>
      <c r="C952" s="38"/>
      <c r="D952" s="38"/>
      <c r="E952" s="38"/>
      <c r="F952" s="38"/>
      <c r="G952" s="1"/>
      <c r="H952" s="1"/>
      <c r="I952" s="1"/>
      <c r="J952" s="1"/>
      <c r="K952" s="1"/>
      <c r="L952" s="1"/>
      <c r="M952" s="1"/>
      <c r="N952" s="1"/>
      <c r="O952" s="1"/>
      <c r="P952" s="1"/>
      <c r="Q952" s="1"/>
      <c r="R952" s="1"/>
      <c r="S952" s="1"/>
      <c r="T952" s="1"/>
    </row>
    <row r="953" ht="15.75" customHeight="1">
      <c r="A953" s="37"/>
      <c r="B953" s="38"/>
      <c r="C953" s="38"/>
      <c r="D953" s="38"/>
      <c r="E953" s="38"/>
      <c r="F953" s="38"/>
      <c r="G953" s="1"/>
      <c r="H953" s="1"/>
      <c r="I953" s="1"/>
      <c r="J953" s="1"/>
      <c r="K953" s="1"/>
      <c r="L953" s="1"/>
      <c r="M953" s="1"/>
      <c r="N953" s="1"/>
      <c r="O953" s="1"/>
      <c r="P953" s="1"/>
      <c r="Q953" s="1"/>
      <c r="R953" s="1"/>
      <c r="S953" s="1"/>
      <c r="T953" s="1"/>
    </row>
    <row r="954" ht="15.75" customHeight="1">
      <c r="A954" s="37"/>
      <c r="B954" s="38"/>
      <c r="C954" s="38"/>
      <c r="D954" s="38"/>
      <c r="E954" s="38"/>
      <c r="F954" s="38"/>
      <c r="G954" s="1"/>
      <c r="H954" s="1"/>
      <c r="I954" s="1"/>
      <c r="J954" s="1"/>
      <c r="K954" s="1"/>
      <c r="L954" s="1"/>
      <c r="M954" s="1"/>
      <c r="N954" s="1"/>
      <c r="O954" s="1"/>
      <c r="P954" s="1"/>
      <c r="Q954" s="1"/>
      <c r="R954" s="1"/>
      <c r="S954" s="1"/>
      <c r="T954" s="1"/>
    </row>
    <row r="955" ht="15.75" customHeight="1">
      <c r="A955" s="37"/>
      <c r="B955" s="38"/>
      <c r="C955" s="38"/>
      <c r="D955" s="38"/>
      <c r="E955" s="38"/>
      <c r="F955" s="38"/>
      <c r="G955" s="1"/>
      <c r="H955" s="1"/>
      <c r="I955" s="1"/>
      <c r="J955" s="1"/>
      <c r="K955" s="1"/>
      <c r="L955" s="1"/>
      <c r="M955" s="1"/>
      <c r="N955" s="1"/>
      <c r="O955" s="1"/>
      <c r="P955" s="1"/>
      <c r="Q955" s="1"/>
      <c r="R955" s="1"/>
      <c r="S955" s="1"/>
      <c r="T955" s="1"/>
    </row>
    <row r="956" ht="15.75" customHeight="1">
      <c r="A956" s="37"/>
      <c r="B956" s="38"/>
      <c r="C956" s="38"/>
      <c r="D956" s="38"/>
      <c r="E956" s="38"/>
      <c r="F956" s="38"/>
      <c r="G956" s="1"/>
      <c r="H956" s="1"/>
      <c r="I956" s="1"/>
      <c r="J956" s="1"/>
      <c r="K956" s="1"/>
      <c r="L956" s="1"/>
      <c r="M956" s="1"/>
      <c r="N956" s="1"/>
      <c r="O956" s="1"/>
      <c r="P956" s="1"/>
      <c r="Q956" s="1"/>
      <c r="R956" s="1"/>
      <c r="S956" s="1"/>
      <c r="T956" s="1"/>
    </row>
    <row r="957" ht="15.75" customHeight="1">
      <c r="A957" s="37"/>
      <c r="B957" s="38"/>
      <c r="C957" s="38"/>
      <c r="D957" s="38"/>
      <c r="E957" s="38"/>
      <c r="F957" s="38"/>
      <c r="G957" s="1"/>
      <c r="H957" s="1"/>
      <c r="I957" s="1"/>
      <c r="J957" s="1"/>
      <c r="K957" s="1"/>
      <c r="L957" s="1"/>
      <c r="M957" s="1"/>
      <c r="N957" s="1"/>
      <c r="O957" s="1"/>
      <c r="P957" s="1"/>
      <c r="Q957" s="1"/>
      <c r="R957" s="1"/>
      <c r="S957" s="1"/>
      <c r="T957" s="1"/>
    </row>
    <row r="958" ht="15.75" customHeight="1">
      <c r="A958" s="37"/>
      <c r="B958" s="38"/>
      <c r="C958" s="38"/>
      <c r="D958" s="38"/>
      <c r="E958" s="38"/>
      <c r="F958" s="38"/>
      <c r="G958" s="1"/>
      <c r="H958" s="1"/>
      <c r="I958" s="1"/>
      <c r="J958" s="1"/>
      <c r="K958" s="1"/>
      <c r="L958" s="1"/>
      <c r="M958" s="1"/>
      <c r="N958" s="1"/>
      <c r="O958" s="1"/>
      <c r="P958" s="1"/>
      <c r="Q958" s="1"/>
      <c r="R958" s="1"/>
      <c r="S958" s="1"/>
      <c r="T958" s="1"/>
    </row>
    <row r="959" ht="15.75" customHeight="1">
      <c r="A959" s="37"/>
      <c r="B959" s="38"/>
      <c r="C959" s="38"/>
      <c r="D959" s="38"/>
      <c r="E959" s="38"/>
      <c r="F959" s="38"/>
      <c r="G959" s="1"/>
      <c r="H959" s="1"/>
      <c r="I959" s="1"/>
      <c r="J959" s="1"/>
      <c r="K959" s="1"/>
      <c r="L959" s="1"/>
      <c r="M959" s="1"/>
      <c r="N959" s="1"/>
      <c r="O959" s="1"/>
      <c r="P959" s="1"/>
      <c r="Q959" s="1"/>
      <c r="R959" s="1"/>
      <c r="S959" s="1"/>
      <c r="T959" s="1"/>
    </row>
    <row r="960" ht="15.75" customHeight="1">
      <c r="A960" s="37"/>
      <c r="B960" s="38"/>
      <c r="C960" s="38"/>
      <c r="D960" s="38"/>
      <c r="E960" s="38"/>
      <c r="F960" s="38"/>
      <c r="G960" s="1"/>
      <c r="H960" s="1"/>
      <c r="I960" s="1"/>
      <c r="J960" s="1"/>
      <c r="K960" s="1"/>
      <c r="L960" s="1"/>
      <c r="M960" s="1"/>
      <c r="N960" s="1"/>
      <c r="O960" s="1"/>
      <c r="P960" s="1"/>
      <c r="Q960" s="1"/>
      <c r="R960" s="1"/>
      <c r="S960" s="1"/>
      <c r="T960" s="1"/>
    </row>
    <row r="961" ht="15.75" customHeight="1">
      <c r="A961" s="37"/>
      <c r="B961" s="38"/>
      <c r="C961" s="38"/>
      <c r="D961" s="38"/>
      <c r="E961" s="38"/>
      <c r="F961" s="38"/>
      <c r="G961" s="1"/>
      <c r="H961" s="1"/>
      <c r="I961" s="1"/>
      <c r="J961" s="1"/>
      <c r="K961" s="1"/>
      <c r="L961" s="1"/>
      <c r="M961" s="1"/>
      <c r="N961" s="1"/>
      <c r="O961" s="1"/>
      <c r="P961" s="1"/>
      <c r="Q961" s="1"/>
      <c r="R961" s="1"/>
      <c r="S961" s="1"/>
      <c r="T961" s="1"/>
    </row>
    <row r="962" ht="15.75" customHeight="1">
      <c r="A962" s="37"/>
      <c r="B962" s="38"/>
      <c r="C962" s="38"/>
      <c r="D962" s="38"/>
      <c r="E962" s="38"/>
      <c r="F962" s="38"/>
      <c r="G962" s="1"/>
      <c r="H962" s="1"/>
      <c r="I962" s="1"/>
      <c r="J962" s="1"/>
      <c r="K962" s="1"/>
      <c r="L962" s="1"/>
      <c r="M962" s="1"/>
      <c r="N962" s="1"/>
      <c r="O962" s="1"/>
      <c r="P962" s="1"/>
      <c r="Q962" s="1"/>
      <c r="R962" s="1"/>
      <c r="S962" s="1"/>
      <c r="T962" s="1"/>
    </row>
    <row r="963" ht="15.75" customHeight="1">
      <c r="A963" s="37"/>
      <c r="B963" s="38"/>
      <c r="C963" s="38"/>
      <c r="D963" s="38"/>
      <c r="E963" s="38"/>
      <c r="F963" s="38"/>
      <c r="G963" s="1"/>
      <c r="H963" s="1"/>
      <c r="I963" s="1"/>
      <c r="J963" s="1"/>
      <c r="K963" s="1"/>
      <c r="L963" s="1"/>
      <c r="M963" s="1"/>
      <c r="N963" s="1"/>
      <c r="O963" s="1"/>
      <c r="P963" s="1"/>
      <c r="Q963" s="1"/>
      <c r="R963" s="1"/>
      <c r="S963" s="1"/>
      <c r="T963" s="1"/>
    </row>
    <row r="964" ht="15.75" customHeight="1">
      <c r="A964" s="37"/>
      <c r="B964" s="38"/>
      <c r="C964" s="38"/>
      <c r="D964" s="38"/>
      <c r="E964" s="38"/>
      <c r="F964" s="38"/>
      <c r="G964" s="1"/>
      <c r="H964" s="1"/>
      <c r="I964" s="1"/>
      <c r="J964" s="1"/>
      <c r="K964" s="1"/>
      <c r="L964" s="1"/>
      <c r="M964" s="1"/>
      <c r="N964" s="1"/>
      <c r="O964" s="1"/>
      <c r="P964" s="1"/>
      <c r="Q964" s="1"/>
      <c r="R964" s="1"/>
      <c r="S964" s="1"/>
      <c r="T964" s="1"/>
    </row>
    <row r="965" ht="15.75" customHeight="1">
      <c r="A965" s="37"/>
      <c r="B965" s="38"/>
      <c r="C965" s="38"/>
      <c r="D965" s="38"/>
      <c r="E965" s="38"/>
      <c r="F965" s="38"/>
      <c r="G965" s="1"/>
      <c r="H965" s="1"/>
      <c r="I965" s="1"/>
      <c r="J965" s="1"/>
      <c r="K965" s="1"/>
      <c r="L965" s="1"/>
      <c r="M965" s="1"/>
      <c r="N965" s="1"/>
      <c r="O965" s="1"/>
      <c r="P965" s="1"/>
      <c r="Q965" s="1"/>
      <c r="R965" s="1"/>
      <c r="S965" s="1"/>
      <c r="T965" s="1"/>
    </row>
    <row r="966" ht="15.75" customHeight="1">
      <c r="A966" s="37"/>
      <c r="B966" s="38"/>
      <c r="C966" s="38"/>
      <c r="D966" s="38"/>
      <c r="E966" s="38"/>
      <c r="F966" s="38"/>
      <c r="G966" s="1"/>
      <c r="H966" s="1"/>
      <c r="I966" s="1"/>
      <c r="J966" s="1"/>
      <c r="K966" s="1"/>
      <c r="L966" s="1"/>
      <c r="M966" s="1"/>
      <c r="N966" s="1"/>
      <c r="O966" s="1"/>
      <c r="P966" s="1"/>
      <c r="Q966" s="1"/>
      <c r="R966" s="1"/>
      <c r="S966" s="1"/>
      <c r="T966" s="1"/>
    </row>
    <row r="967" ht="15.75" customHeight="1">
      <c r="A967" s="37"/>
      <c r="B967" s="38"/>
      <c r="C967" s="38"/>
      <c r="D967" s="38"/>
      <c r="E967" s="38"/>
      <c r="F967" s="38"/>
      <c r="G967" s="1"/>
      <c r="H967" s="1"/>
      <c r="I967" s="1"/>
      <c r="J967" s="1"/>
      <c r="K967" s="1"/>
      <c r="L967" s="1"/>
      <c r="M967" s="1"/>
      <c r="N967" s="1"/>
      <c r="O967" s="1"/>
      <c r="P967" s="1"/>
      <c r="Q967" s="1"/>
      <c r="R967" s="1"/>
      <c r="S967" s="1"/>
      <c r="T967" s="1"/>
    </row>
    <row r="968" ht="15.75" customHeight="1">
      <c r="A968" s="37"/>
      <c r="B968" s="38"/>
      <c r="C968" s="38"/>
      <c r="D968" s="38"/>
      <c r="E968" s="38"/>
      <c r="F968" s="38"/>
      <c r="G968" s="1"/>
      <c r="H968" s="1"/>
      <c r="I968" s="1"/>
      <c r="J968" s="1"/>
      <c r="K968" s="1"/>
      <c r="L968" s="1"/>
      <c r="M968" s="1"/>
      <c r="N968" s="1"/>
      <c r="O968" s="1"/>
      <c r="P968" s="1"/>
      <c r="Q968" s="1"/>
      <c r="R968" s="1"/>
      <c r="S968" s="1"/>
      <c r="T968" s="1"/>
    </row>
    <row r="969" ht="15.75" customHeight="1">
      <c r="A969" s="37"/>
      <c r="B969" s="38"/>
      <c r="C969" s="38"/>
      <c r="D969" s="38"/>
      <c r="E969" s="38"/>
      <c r="F969" s="38"/>
      <c r="G969" s="1"/>
      <c r="H969" s="1"/>
      <c r="I969" s="1"/>
      <c r="J969" s="1"/>
      <c r="K969" s="1"/>
      <c r="L969" s="1"/>
      <c r="M969" s="1"/>
      <c r="N969" s="1"/>
      <c r="O969" s="1"/>
      <c r="P969" s="1"/>
      <c r="Q969" s="1"/>
      <c r="R969" s="1"/>
      <c r="S969" s="1"/>
      <c r="T969" s="1"/>
    </row>
    <row r="970" ht="15.75" customHeight="1">
      <c r="A970" s="37"/>
      <c r="B970" s="38"/>
      <c r="C970" s="38"/>
      <c r="D970" s="38"/>
      <c r="E970" s="38"/>
      <c r="F970" s="38"/>
      <c r="G970" s="1"/>
      <c r="H970" s="1"/>
      <c r="I970" s="1"/>
      <c r="J970" s="1"/>
      <c r="K970" s="1"/>
      <c r="L970" s="1"/>
      <c r="M970" s="1"/>
      <c r="N970" s="1"/>
      <c r="O970" s="1"/>
      <c r="P970" s="1"/>
      <c r="Q970" s="1"/>
      <c r="R970" s="1"/>
      <c r="S970" s="1"/>
      <c r="T970" s="1"/>
    </row>
    <row r="971" ht="15.75" customHeight="1">
      <c r="A971" s="37"/>
      <c r="B971" s="38"/>
      <c r="C971" s="38"/>
      <c r="D971" s="38"/>
      <c r="E971" s="38"/>
      <c r="F971" s="38"/>
      <c r="G971" s="1"/>
      <c r="H971" s="1"/>
      <c r="I971" s="1"/>
      <c r="J971" s="1"/>
      <c r="K971" s="1"/>
      <c r="L971" s="1"/>
      <c r="M971" s="1"/>
      <c r="N971" s="1"/>
      <c r="O971" s="1"/>
      <c r="P971" s="1"/>
      <c r="Q971" s="1"/>
      <c r="R971" s="1"/>
      <c r="S971" s="1"/>
      <c r="T971" s="1"/>
    </row>
    <row r="972" ht="15.75" customHeight="1">
      <c r="A972" s="37"/>
      <c r="B972" s="38"/>
      <c r="C972" s="38"/>
      <c r="D972" s="38"/>
      <c r="E972" s="38"/>
      <c r="F972" s="38"/>
      <c r="G972" s="1"/>
      <c r="H972" s="1"/>
      <c r="I972" s="1"/>
      <c r="J972" s="1"/>
      <c r="K972" s="1"/>
      <c r="L972" s="1"/>
      <c r="M972" s="1"/>
      <c r="N972" s="1"/>
      <c r="O972" s="1"/>
      <c r="P972" s="1"/>
      <c r="Q972" s="1"/>
      <c r="R972" s="1"/>
      <c r="S972" s="1"/>
      <c r="T972" s="1"/>
    </row>
    <row r="973" ht="15.75" customHeight="1">
      <c r="A973" s="37"/>
      <c r="B973" s="38"/>
      <c r="C973" s="38"/>
      <c r="D973" s="38"/>
      <c r="E973" s="38"/>
      <c r="F973" s="38"/>
      <c r="G973" s="1"/>
      <c r="H973" s="1"/>
      <c r="I973" s="1"/>
      <c r="J973" s="1"/>
      <c r="K973" s="1"/>
      <c r="L973" s="1"/>
      <c r="M973" s="1"/>
      <c r="N973" s="1"/>
      <c r="O973" s="1"/>
      <c r="P973" s="1"/>
      <c r="Q973" s="1"/>
      <c r="R973" s="1"/>
      <c r="S973" s="1"/>
      <c r="T973" s="1"/>
    </row>
    <row r="974" ht="15.75" customHeight="1">
      <c r="A974" s="37"/>
      <c r="B974" s="38"/>
      <c r="C974" s="38"/>
      <c r="D974" s="38"/>
      <c r="E974" s="38"/>
      <c r="F974" s="38"/>
      <c r="G974" s="1"/>
      <c r="H974" s="1"/>
      <c r="I974" s="1"/>
      <c r="J974" s="1"/>
      <c r="K974" s="1"/>
      <c r="L974" s="1"/>
      <c r="M974" s="1"/>
      <c r="N974" s="1"/>
      <c r="O974" s="1"/>
      <c r="P974" s="1"/>
      <c r="Q974" s="1"/>
      <c r="R974" s="1"/>
      <c r="S974" s="1"/>
      <c r="T974" s="1"/>
    </row>
    <row r="975" ht="15.75" customHeight="1">
      <c r="A975" s="37"/>
      <c r="B975" s="38"/>
      <c r="C975" s="38"/>
      <c r="D975" s="38"/>
      <c r="E975" s="38"/>
      <c r="F975" s="38"/>
      <c r="G975" s="1"/>
      <c r="H975" s="1"/>
      <c r="I975" s="1"/>
      <c r="J975" s="1"/>
      <c r="K975" s="1"/>
      <c r="L975" s="1"/>
      <c r="M975" s="1"/>
      <c r="N975" s="1"/>
      <c r="O975" s="1"/>
      <c r="P975" s="1"/>
      <c r="Q975" s="1"/>
      <c r="R975" s="1"/>
      <c r="S975" s="1"/>
      <c r="T975" s="1"/>
    </row>
    <row r="976" ht="15.75" customHeight="1">
      <c r="A976" s="37"/>
      <c r="B976" s="38"/>
      <c r="C976" s="38"/>
      <c r="D976" s="38"/>
      <c r="E976" s="38"/>
      <c r="F976" s="38"/>
      <c r="G976" s="1"/>
      <c r="H976" s="1"/>
      <c r="I976" s="1"/>
      <c r="J976" s="1"/>
      <c r="K976" s="1"/>
      <c r="L976" s="1"/>
      <c r="M976" s="1"/>
      <c r="N976" s="1"/>
      <c r="O976" s="1"/>
      <c r="P976" s="1"/>
      <c r="Q976" s="1"/>
      <c r="R976" s="1"/>
      <c r="S976" s="1"/>
      <c r="T976" s="1"/>
    </row>
    <row r="977" ht="15.75" customHeight="1">
      <c r="A977" s="37"/>
      <c r="B977" s="38"/>
      <c r="C977" s="38"/>
      <c r="D977" s="38"/>
      <c r="E977" s="38"/>
      <c r="F977" s="38"/>
      <c r="G977" s="1"/>
      <c r="H977" s="1"/>
      <c r="I977" s="1"/>
      <c r="J977" s="1"/>
      <c r="K977" s="1"/>
      <c r="L977" s="1"/>
      <c r="M977" s="1"/>
      <c r="N977" s="1"/>
      <c r="O977" s="1"/>
      <c r="P977" s="1"/>
      <c r="Q977" s="1"/>
      <c r="R977" s="1"/>
      <c r="S977" s="1"/>
      <c r="T977" s="1"/>
    </row>
    <row r="978" ht="15.75" customHeight="1">
      <c r="A978" s="37"/>
      <c r="B978" s="38"/>
      <c r="C978" s="38"/>
      <c r="D978" s="38"/>
      <c r="E978" s="38"/>
      <c r="F978" s="38"/>
      <c r="G978" s="1"/>
      <c r="H978" s="1"/>
      <c r="I978" s="1"/>
      <c r="J978" s="1"/>
      <c r="K978" s="1"/>
      <c r="L978" s="1"/>
      <c r="M978" s="1"/>
      <c r="N978" s="1"/>
      <c r="O978" s="1"/>
      <c r="P978" s="1"/>
      <c r="Q978" s="1"/>
      <c r="R978" s="1"/>
      <c r="S978" s="1"/>
      <c r="T978" s="1"/>
    </row>
    <row r="979" ht="15.75" customHeight="1">
      <c r="A979" s="37"/>
      <c r="B979" s="38"/>
      <c r="C979" s="38"/>
      <c r="D979" s="38"/>
      <c r="E979" s="38"/>
      <c r="F979" s="38"/>
      <c r="G979" s="1"/>
      <c r="H979" s="1"/>
      <c r="I979" s="1"/>
      <c r="J979" s="1"/>
      <c r="K979" s="1"/>
      <c r="L979" s="1"/>
      <c r="M979" s="1"/>
      <c r="N979" s="1"/>
      <c r="O979" s="1"/>
      <c r="P979" s="1"/>
      <c r="Q979" s="1"/>
      <c r="R979" s="1"/>
      <c r="S979" s="1"/>
      <c r="T979" s="1"/>
    </row>
    <row r="980" ht="15.75" customHeight="1">
      <c r="A980" s="37"/>
      <c r="B980" s="38"/>
      <c r="C980" s="38"/>
      <c r="D980" s="38"/>
      <c r="E980" s="38"/>
      <c r="F980" s="38"/>
      <c r="G980" s="1"/>
      <c r="H980" s="1"/>
      <c r="I980" s="1"/>
      <c r="J980" s="1"/>
      <c r="K980" s="1"/>
      <c r="L980" s="1"/>
      <c r="M980" s="1"/>
      <c r="N980" s="1"/>
      <c r="O980" s="1"/>
      <c r="P980" s="1"/>
      <c r="Q980" s="1"/>
      <c r="R980" s="1"/>
      <c r="S980" s="1"/>
      <c r="T980" s="1"/>
    </row>
    <row r="981" ht="15.75" customHeight="1">
      <c r="A981" s="37"/>
      <c r="B981" s="38"/>
      <c r="C981" s="38"/>
      <c r="D981" s="38"/>
      <c r="E981" s="38"/>
      <c r="F981" s="38"/>
      <c r="G981" s="1"/>
      <c r="H981" s="1"/>
      <c r="I981" s="1"/>
      <c r="J981" s="1"/>
      <c r="K981" s="1"/>
      <c r="L981" s="1"/>
      <c r="M981" s="1"/>
      <c r="N981" s="1"/>
      <c r="O981" s="1"/>
      <c r="P981" s="1"/>
      <c r="Q981" s="1"/>
      <c r="R981" s="1"/>
      <c r="S981" s="1"/>
      <c r="T981" s="1"/>
    </row>
    <row r="982" ht="15.75" customHeight="1">
      <c r="A982" s="37"/>
      <c r="B982" s="38"/>
      <c r="C982" s="38"/>
      <c r="D982" s="38"/>
      <c r="E982" s="38"/>
      <c r="F982" s="38"/>
      <c r="G982" s="1"/>
      <c r="H982" s="1"/>
      <c r="I982" s="1"/>
      <c r="J982" s="1"/>
      <c r="K982" s="1"/>
      <c r="L982" s="1"/>
      <c r="M982" s="1"/>
      <c r="N982" s="1"/>
      <c r="O982" s="1"/>
      <c r="P982" s="1"/>
      <c r="Q982" s="1"/>
      <c r="R982" s="1"/>
      <c r="S982" s="1"/>
      <c r="T982" s="1"/>
    </row>
    <row r="983" ht="15.75" customHeight="1">
      <c r="A983" s="37"/>
      <c r="B983" s="38"/>
      <c r="C983" s="38"/>
      <c r="D983" s="38"/>
      <c r="E983" s="38"/>
      <c r="F983" s="38"/>
      <c r="G983" s="1"/>
      <c r="H983" s="1"/>
      <c r="I983" s="1"/>
      <c r="J983" s="1"/>
      <c r="K983" s="1"/>
      <c r="L983" s="1"/>
      <c r="M983" s="1"/>
      <c r="N983" s="1"/>
      <c r="O983" s="1"/>
      <c r="P983" s="1"/>
      <c r="Q983" s="1"/>
      <c r="R983" s="1"/>
      <c r="S983" s="1"/>
      <c r="T983" s="1"/>
    </row>
    <row r="984" ht="15.75" customHeight="1">
      <c r="A984" s="37"/>
      <c r="B984" s="38"/>
      <c r="C984" s="38"/>
      <c r="D984" s="38"/>
      <c r="E984" s="38"/>
      <c r="F984" s="38"/>
      <c r="G984" s="1"/>
      <c r="H984" s="1"/>
      <c r="I984" s="1"/>
      <c r="J984" s="1"/>
      <c r="K984" s="1"/>
      <c r="L984" s="1"/>
      <c r="M984" s="1"/>
      <c r="N984" s="1"/>
      <c r="O984" s="1"/>
      <c r="P984" s="1"/>
      <c r="Q984" s="1"/>
      <c r="R984" s="1"/>
      <c r="S984" s="1"/>
      <c r="T984" s="1"/>
    </row>
    <row r="985" ht="15.75" customHeight="1">
      <c r="A985" s="37"/>
      <c r="B985" s="38"/>
      <c r="C985" s="38"/>
      <c r="D985" s="38"/>
      <c r="E985" s="38"/>
      <c r="F985" s="38"/>
      <c r="G985" s="1"/>
      <c r="H985" s="1"/>
      <c r="I985" s="1"/>
      <c r="J985" s="1"/>
      <c r="K985" s="1"/>
      <c r="L985" s="1"/>
      <c r="M985" s="1"/>
      <c r="N985" s="1"/>
      <c r="O985" s="1"/>
      <c r="P985" s="1"/>
      <c r="Q985" s="1"/>
      <c r="R985" s="1"/>
      <c r="S985" s="1"/>
      <c r="T985" s="1"/>
    </row>
    <row r="986" ht="15.75" customHeight="1">
      <c r="A986" s="37"/>
      <c r="B986" s="38"/>
      <c r="C986" s="38"/>
      <c r="D986" s="38"/>
      <c r="E986" s="38"/>
      <c r="F986" s="38"/>
      <c r="G986" s="1"/>
      <c r="H986" s="1"/>
      <c r="I986" s="1"/>
      <c r="J986" s="1"/>
      <c r="K986" s="1"/>
      <c r="L986" s="1"/>
      <c r="M986" s="1"/>
      <c r="N986" s="1"/>
      <c r="O986" s="1"/>
      <c r="P986" s="1"/>
      <c r="Q986" s="1"/>
      <c r="R986" s="1"/>
      <c r="S986" s="1"/>
      <c r="T986" s="1"/>
    </row>
    <row r="987" ht="15.75" customHeight="1">
      <c r="A987" s="37"/>
      <c r="B987" s="38"/>
      <c r="C987" s="38"/>
      <c r="D987" s="38"/>
      <c r="E987" s="38"/>
      <c r="F987" s="38"/>
      <c r="G987" s="1"/>
      <c r="H987" s="1"/>
      <c r="I987" s="1"/>
      <c r="J987" s="1"/>
      <c r="K987" s="1"/>
      <c r="L987" s="1"/>
      <c r="M987" s="1"/>
      <c r="N987" s="1"/>
      <c r="O987" s="1"/>
      <c r="P987" s="1"/>
      <c r="Q987" s="1"/>
      <c r="R987" s="1"/>
      <c r="S987" s="1"/>
      <c r="T987" s="1"/>
    </row>
    <row r="988" ht="15.75" customHeight="1">
      <c r="A988" s="37"/>
      <c r="B988" s="38"/>
      <c r="C988" s="38"/>
      <c r="D988" s="38"/>
      <c r="E988" s="38"/>
      <c r="F988" s="38"/>
      <c r="G988" s="1"/>
      <c r="H988" s="1"/>
      <c r="I988" s="1"/>
      <c r="J988" s="1"/>
      <c r="K988" s="1"/>
      <c r="L988" s="1"/>
      <c r="M988" s="1"/>
      <c r="N988" s="1"/>
      <c r="O988" s="1"/>
      <c r="P988" s="1"/>
      <c r="Q988" s="1"/>
      <c r="R988" s="1"/>
      <c r="S988" s="1"/>
      <c r="T988" s="1"/>
    </row>
    <row r="989" ht="15.75" customHeight="1">
      <c r="A989" s="37"/>
      <c r="B989" s="38"/>
      <c r="C989" s="38"/>
      <c r="D989" s="38"/>
      <c r="E989" s="38"/>
      <c r="F989" s="38"/>
      <c r="G989" s="1"/>
      <c r="H989" s="1"/>
      <c r="I989" s="1"/>
      <c r="J989" s="1"/>
      <c r="K989" s="1"/>
      <c r="L989" s="1"/>
      <c r="M989" s="1"/>
      <c r="N989" s="1"/>
      <c r="O989" s="1"/>
      <c r="P989" s="1"/>
      <c r="Q989" s="1"/>
      <c r="R989" s="1"/>
      <c r="S989" s="1"/>
      <c r="T989" s="1"/>
    </row>
    <row r="990" ht="15.75" customHeight="1">
      <c r="A990" s="37"/>
      <c r="B990" s="38"/>
      <c r="C990" s="38"/>
      <c r="D990" s="38"/>
      <c r="E990" s="38"/>
      <c r="F990" s="38"/>
      <c r="G990" s="1"/>
      <c r="H990" s="1"/>
      <c r="I990" s="1"/>
      <c r="J990" s="1"/>
      <c r="K990" s="1"/>
      <c r="L990" s="1"/>
      <c r="M990" s="1"/>
      <c r="N990" s="1"/>
      <c r="O990" s="1"/>
      <c r="P990" s="1"/>
      <c r="Q990" s="1"/>
      <c r="R990" s="1"/>
      <c r="S990" s="1"/>
      <c r="T990" s="1"/>
    </row>
    <row r="991" ht="15.75" customHeight="1">
      <c r="A991" s="37"/>
      <c r="B991" s="38"/>
      <c r="C991" s="38"/>
      <c r="D991" s="38"/>
      <c r="E991" s="38"/>
      <c r="F991" s="38"/>
      <c r="G991" s="1"/>
      <c r="H991" s="1"/>
      <c r="I991" s="1"/>
      <c r="J991" s="1"/>
      <c r="K991" s="1"/>
      <c r="L991" s="1"/>
      <c r="M991" s="1"/>
      <c r="N991" s="1"/>
      <c r="O991" s="1"/>
      <c r="P991" s="1"/>
      <c r="Q991" s="1"/>
      <c r="R991" s="1"/>
      <c r="S991" s="1"/>
      <c r="T991" s="1"/>
    </row>
    <row r="992" ht="15.75" customHeight="1">
      <c r="A992" s="37"/>
      <c r="B992" s="38"/>
      <c r="C992" s="38"/>
      <c r="D992" s="38"/>
      <c r="E992" s="38"/>
      <c r="F992" s="38"/>
      <c r="G992" s="1"/>
      <c r="H992" s="1"/>
      <c r="I992" s="1"/>
      <c r="J992" s="1"/>
      <c r="K992" s="1"/>
      <c r="L992" s="1"/>
      <c r="M992" s="1"/>
      <c r="N992" s="1"/>
      <c r="O992" s="1"/>
      <c r="P992" s="1"/>
      <c r="Q992" s="1"/>
      <c r="R992" s="1"/>
      <c r="S992" s="1"/>
      <c r="T992" s="1"/>
    </row>
    <row r="993" ht="15.75" customHeight="1">
      <c r="A993" s="37"/>
      <c r="B993" s="38"/>
      <c r="C993" s="38"/>
      <c r="D993" s="38"/>
      <c r="E993" s="38"/>
      <c r="F993" s="38"/>
      <c r="G993" s="1"/>
      <c r="H993" s="1"/>
      <c r="I993" s="1"/>
      <c r="J993" s="1"/>
      <c r="K993" s="1"/>
      <c r="L993" s="1"/>
      <c r="M993" s="1"/>
      <c r="N993" s="1"/>
      <c r="O993" s="1"/>
      <c r="P993" s="1"/>
      <c r="Q993" s="1"/>
      <c r="R993" s="1"/>
      <c r="S993" s="1"/>
      <c r="T993" s="1"/>
    </row>
    <row r="994" ht="15.75" customHeight="1">
      <c r="A994" s="37"/>
      <c r="B994" s="38"/>
      <c r="C994" s="38"/>
      <c r="D994" s="38"/>
      <c r="E994" s="38"/>
      <c r="F994" s="38"/>
      <c r="G994" s="1"/>
      <c r="H994" s="1"/>
      <c r="I994" s="1"/>
      <c r="J994" s="1"/>
      <c r="K994" s="1"/>
      <c r="L994" s="1"/>
      <c r="M994" s="1"/>
      <c r="N994" s="1"/>
      <c r="O994" s="1"/>
      <c r="P994" s="1"/>
      <c r="Q994" s="1"/>
      <c r="R994" s="1"/>
      <c r="S994" s="1"/>
      <c r="T994" s="1"/>
    </row>
    <row r="995" ht="15.75" customHeight="1">
      <c r="A995" s="37"/>
      <c r="B995" s="38"/>
      <c r="C995" s="38"/>
      <c r="D995" s="38"/>
      <c r="E995" s="38"/>
      <c r="F995" s="38"/>
      <c r="G995" s="1"/>
      <c r="H995" s="1"/>
      <c r="I995" s="1"/>
      <c r="J995" s="1"/>
      <c r="K995" s="1"/>
      <c r="L995" s="1"/>
      <c r="M995" s="1"/>
      <c r="N995" s="1"/>
      <c r="O995" s="1"/>
      <c r="P995" s="1"/>
      <c r="Q995" s="1"/>
      <c r="R995" s="1"/>
      <c r="S995" s="1"/>
      <c r="T995" s="1"/>
    </row>
    <row r="996" ht="15.75" customHeight="1">
      <c r="A996" s="37"/>
      <c r="B996" s="38"/>
      <c r="C996" s="38"/>
      <c r="D996" s="38"/>
      <c r="E996" s="38"/>
      <c r="F996" s="38"/>
      <c r="G996" s="1"/>
      <c r="H996" s="1"/>
      <c r="I996" s="1"/>
      <c r="J996" s="1"/>
      <c r="K996" s="1"/>
      <c r="L996" s="1"/>
      <c r="M996" s="1"/>
      <c r="N996" s="1"/>
      <c r="O996" s="1"/>
      <c r="P996" s="1"/>
      <c r="Q996" s="1"/>
      <c r="R996" s="1"/>
      <c r="S996" s="1"/>
      <c r="T996" s="1"/>
    </row>
    <row r="997" ht="15.75" customHeight="1">
      <c r="A997" s="37"/>
      <c r="B997" s="38"/>
      <c r="C997" s="38"/>
      <c r="D997" s="38"/>
      <c r="E997" s="38"/>
      <c r="F997" s="38"/>
      <c r="G997" s="1"/>
      <c r="H997" s="1"/>
      <c r="I997" s="1"/>
      <c r="J997" s="1"/>
      <c r="K997" s="1"/>
      <c r="L997" s="1"/>
      <c r="M997" s="1"/>
      <c r="N997" s="1"/>
      <c r="O997" s="1"/>
      <c r="P997" s="1"/>
      <c r="Q997" s="1"/>
      <c r="R997" s="1"/>
      <c r="S997" s="1"/>
      <c r="T997" s="1"/>
    </row>
    <row r="998" ht="15.75" customHeight="1">
      <c r="A998" s="37"/>
      <c r="B998" s="38"/>
      <c r="C998" s="38"/>
      <c r="D998" s="38"/>
      <c r="E998" s="38"/>
      <c r="F998" s="38"/>
      <c r="G998" s="1"/>
      <c r="H998" s="1"/>
      <c r="I998" s="1"/>
      <c r="J998" s="1"/>
      <c r="K998" s="1"/>
      <c r="L998" s="1"/>
      <c r="M998" s="1"/>
      <c r="N998" s="1"/>
      <c r="O998" s="1"/>
      <c r="P998" s="1"/>
      <c r="Q998" s="1"/>
      <c r="R998" s="1"/>
      <c r="S998" s="1"/>
      <c r="T998" s="1"/>
    </row>
    <row r="999" ht="15.75" customHeight="1">
      <c r="A999" s="37"/>
      <c r="B999" s="38"/>
      <c r="C999" s="38"/>
      <c r="D999" s="38"/>
      <c r="E999" s="38"/>
      <c r="F999" s="38"/>
      <c r="G999" s="1"/>
      <c r="H999" s="1"/>
      <c r="I999" s="1"/>
      <c r="J999" s="1"/>
      <c r="K999" s="1"/>
      <c r="L999" s="1"/>
      <c r="M999" s="1"/>
      <c r="N999" s="1"/>
      <c r="O999" s="1"/>
      <c r="P999" s="1"/>
      <c r="Q999" s="1"/>
      <c r="R999" s="1"/>
      <c r="S999" s="1"/>
      <c r="T999" s="1"/>
    </row>
    <row r="1000" ht="15.75" customHeight="1">
      <c r="A1000" s="37"/>
      <c r="B1000" s="38"/>
      <c r="C1000" s="38"/>
      <c r="D1000" s="38"/>
      <c r="E1000" s="38"/>
      <c r="F1000" s="38"/>
      <c r="G1000" s="1"/>
      <c r="H1000" s="1"/>
      <c r="I1000" s="1"/>
      <c r="J1000" s="1"/>
      <c r="K1000" s="1"/>
      <c r="L1000" s="1"/>
      <c r="M1000" s="1"/>
      <c r="N1000" s="1"/>
      <c r="O1000" s="1"/>
      <c r="P1000" s="1"/>
      <c r="Q1000" s="1"/>
      <c r="R1000" s="1"/>
      <c r="S1000" s="1"/>
      <c r="T1000" s="1"/>
    </row>
  </sheetData>
  <mergeCells count="7">
    <mergeCell ref="A2:P2"/>
    <mergeCell ref="A4:P4"/>
    <mergeCell ref="A5:P5"/>
    <mergeCell ref="A6:P6"/>
    <mergeCell ref="A7:P7"/>
    <mergeCell ref="A8:P8"/>
    <mergeCell ref="A27:P27"/>
  </mergeCells>
  <printOptions/>
  <pageMargins bottom="0.75" footer="0.0" header="0.0" left="0.7" right="0.7" top="0.75"/>
  <pageSetup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14"/>
    <col customWidth="1" min="2" max="2" width="25.43"/>
    <col customWidth="1" min="3" max="3" width="11.43"/>
    <col customWidth="1" min="4" max="4" width="19.43"/>
    <col customWidth="1" min="5" max="5" width="8.71"/>
    <col customWidth="1" min="6" max="6" width="8.0"/>
    <col customWidth="1" min="7" max="7" width="9.71"/>
    <col customWidth="1" min="8" max="8" width="7.14"/>
    <col customWidth="1" min="9" max="9" width="9.14"/>
    <col customWidth="1" min="10" max="11" width="8.71"/>
    <col customWidth="1" min="12" max="12" width="20.71"/>
    <col customWidth="1" min="13" max="26" width="10.0"/>
  </cols>
  <sheetData>
    <row r="1">
      <c r="A1" s="37"/>
      <c r="B1" s="37"/>
      <c r="C1" s="38"/>
      <c r="D1" s="38"/>
      <c r="E1" s="38"/>
      <c r="F1" s="38"/>
      <c r="G1" s="38"/>
      <c r="H1" s="1"/>
      <c r="I1" s="1"/>
    </row>
    <row r="2">
      <c r="A2" s="39" t="s">
        <v>4514</v>
      </c>
      <c r="B2" s="40"/>
      <c r="C2" s="40"/>
      <c r="D2" s="40"/>
      <c r="E2" s="40"/>
      <c r="F2" s="40"/>
      <c r="G2" s="40"/>
      <c r="H2" s="40"/>
      <c r="I2" s="40"/>
      <c r="J2" s="40"/>
      <c r="K2" s="34"/>
    </row>
    <row r="3">
      <c r="A3" s="87"/>
      <c r="B3" s="87"/>
      <c r="C3" s="87"/>
      <c r="D3" s="87"/>
      <c r="E3" s="87"/>
      <c r="F3" s="87"/>
      <c r="G3" s="87"/>
      <c r="H3" s="87"/>
      <c r="I3" s="41"/>
    </row>
    <row r="4" ht="82.5" customHeight="1">
      <c r="A4" s="44" t="s">
        <v>4515</v>
      </c>
      <c r="B4" s="40"/>
      <c r="C4" s="40"/>
      <c r="D4" s="40"/>
      <c r="E4" s="40"/>
      <c r="F4" s="40"/>
      <c r="G4" s="40"/>
      <c r="H4" s="40"/>
      <c r="I4" s="40"/>
      <c r="J4" s="40"/>
      <c r="K4" s="34"/>
    </row>
    <row r="5">
      <c r="A5" s="37"/>
      <c r="B5" s="37"/>
      <c r="C5" s="38"/>
      <c r="D5" s="38"/>
      <c r="E5" s="38"/>
      <c r="F5" s="38"/>
      <c r="G5" s="38"/>
      <c r="H5" s="1"/>
      <c r="I5" s="1"/>
    </row>
    <row r="6" ht="51.0" customHeight="1">
      <c r="A6" s="121" t="s">
        <v>118</v>
      </c>
      <c r="B6" s="121" t="s">
        <v>701</v>
      </c>
      <c r="C6" s="121" t="s">
        <v>120</v>
      </c>
      <c r="D6" s="77" t="s">
        <v>121</v>
      </c>
      <c r="E6" s="48" t="s">
        <v>4516</v>
      </c>
      <c r="F6" s="77" t="s">
        <v>4517</v>
      </c>
      <c r="G6" s="48" t="s">
        <v>128</v>
      </c>
      <c r="H6" s="48" t="s">
        <v>129</v>
      </c>
      <c r="I6" s="47" t="s">
        <v>235</v>
      </c>
      <c r="J6" s="47" t="s">
        <v>132</v>
      </c>
      <c r="K6" s="47" t="s">
        <v>133</v>
      </c>
      <c r="L6" s="49" t="s">
        <v>134</v>
      </c>
    </row>
    <row r="7" ht="51.0" customHeight="1">
      <c r="A7" s="52" t="s">
        <v>4518</v>
      </c>
      <c r="B7" s="52" t="s">
        <v>44</v>
      </c>
      <c r="C7" s="52" t="s">
        <v>238</v>
      </c>
      <c r="D7" s="52" t="s">
        <v>4519</v>
      </c>
      <c r="E7" s="53" t="s">
        <v>4520</v>
      </c>
      <c r="F7" s="183" t="s">
        <v>4521</v>
      </c>
      <c r="G7" s="184" t="s">
        <v>4522</v>
      </c>
      <c r="H7" s="129">
        <v>2020.0</v>
      </c>
      <c r="I7" s="129" t="s">
        <v>4523</v>
      </c>
      <c r="J7" s="185">
        <v>20.0</v>
      </c>
      <c r="K7" s="96">
        <v>20.0</v>
      </c>
      <c r="L7" s="61" t="s">
        <v>44</v>
      </c>
    </row>
    <row r="8" ht="51.0" customHeight="1">
      <c r="A8" s="52" t="s">
        <v>4524</v>
      </c>
      <c r="B8" s="52" t="s">
        <v>44</v>
      </c>
      <c r="C8" s="52" t="s">
        <v>238</v>
      </c>
      <c r="D8" s="52" t="s">
        <v>4519</v>
      </c>
      <c r="E8" s="53" t="s">
        <v>4525</v>
      </c>
      <c r="F8" s="183" t="s">
        <v>4521</v>
      </c>
      <c r="G8" s="184" t="s">
        <v>4526</v>
      </c>
      <c r="H8" s="129">
        <v>2020.0</v>
      </c>
      <c r="I8" s="129" t="s">
        <v>4523</v>
      </c>
      <c r="J8" s="185">
        <v>20.0</v>
      </c>
      <c r="K8" s="96">
        <v>20.0</v>
      </c>
      <c r="L8" s="61" t="s">
        <v>44</v>
      </c>
    </row>
    <row r="9" ht="76.5" customHeight="1">
      <c r="A9" s="63" t="s">
        <v>4527</v>
      </c>
      <c r="B9" s="63" t="s">
        <v>44</v>
      </c>
      <c r="C9" s="63" t="s">
        <v>238</v>
      </c>
      <c r="D9" s="63" t="s">
        <v>4519</v>
      </c>
      <c r="E9" s="59" t="s">
        <v>4528</v>
      </c>
      <c r="F9" s="186" t="s">
        <v>4529</v>
      </c>
      <c r="G9" s="64" t="s">
        <v>4530</v>
      </c>
      <c r="H9" s="187">
        <v>2020.0</v>
      </c>
      <c r="I9" s="129" t="s">
        <v>4523</v>
      </c>
      <c r="J9" s="185">
        <v>20.0</v>
      </c>
      <c r="K9" s="96">
        <v>20.0</v>
      </c>
      <c r="L9" s="61" t="s">
        <v>44</v>
      </c>
    </row>
    <row r="10">
      <c r="A10" s="52"/>
      <c r="B10" s="157" t="s">
        <v>4531</v>
      </c>
      <c r="C10" s="63" t="s">
        <v>337</v>
      </c>
      <c r="D10" s="63" t="s">
        <v>4519</v>
      </c>
      <c r="E10" s="53"/>
      <c r="F10" s="184"/>
      <c r="G10" s="184"/>
      <c r="H10" s="129"/>
      <c r="I10" s="129"/>
      <c r="J10" s="60">
        <v>20.0</v>
      </c>
      <c r="K10" s="96">
        <v>10.0</v>
      </c>
      <c r="L10" s="61" t="s">
        <v>46</v>
      </c>
    </row>
    <row r="11" ht="204.0" customHeight="1">
      <c r="A11" s="52" t="s">
        <v>4532</v>
      </c>
      <c r="B11" s="53" t="s">
        <v>4533</v>
      </c>
      <c r="C11" s="52" t="s">
        <v>64</v>
      </c>
      <c r="D11" s="52" t="s">
        <v>4534</v>
      </c>
      <c r="E11" s="53" t="s">
        <v>4535</v>
      </c>
      <c r="F11" s="184" t="s">
        <v>4536</v>
      </c>
      <c r="G11" s="184"/>
      <c r="H11" s="129">
        <v>2020.0</v>
      </c>
      <c r="I11" s="129"/>
      <c r="J11" s="60">
        <v>20.0</v>
      </c>
      <c r="K11" s="96">
        <v>10.0</v>
      </c>
      <c r="L11" s="61" t="s">
        <v>63</v>
      </c>
    </row>
    <row r="12" ht="38.25" customHeight="1">
      <c r="A12" s="52" t="s">
        <v>4537</v>
      </c>
      <c r="B12" s="53" t="s">
        <v>4533</v>
      </c>
      <c r="C12" s="52" t="s">
        <v>64</v>
      </c>
      <c r="D12" s="52" t="s">
        <v>4534</v>
      </c>
      <c r="E12" s="53"/>
      <c r="F12" s="184" t="s">
        <v>4538</v>
      </c>
      <c r="G12" s="184"/>
      <c r="H12" s="129">
        <v>2020.0</v>
      </c>
      <c r="I12" s="129"/>
      <c r="J12" s="60">
        <v>20.0</v>
      </c>
      <c r="K12" s="96">
        <v>10.0</v>
      </c>
      <c r="L12" s="61" t="s">
        <v>63</v>
      </c>
    </row>
    <row r="13" ht="140.25" customHeight="1">
      <c r="A13" s="52" t="s">
        <v>4539</v>
      </c>
      <c r="B13" s="53" t="s">
        <v>4540</v>
      </c>
      <c r="C13" s="52" t="s">
        <v>64</v>
      </c>
      <c r="D13" s="52" t="s">
        <v>4519</v>
      </c>
      <c r="E13" s="53" t="s">
        <v>4541</v>
      </c>
      <c r="F13" s="184" t="s">
        <v>4542</v>
      </c>
      <c r="G13" s="184" t="s">
        <v>4543</v>
      </c>
      <c r="H13" s="129">
        <v>2020.0</v>
      </c>
      <c r="I13" s="129" t="s">
        <v>4544</v>
      </c>
      <c r="J13" s="60">
        <v>20.0</v>
      </c>
      <c r="K13" s="96">
        <v>10.0</v>
      </c>
      <c r="L13" s="61" t="s">
        <v>66</v>
      </c>
    </row>
    <row r="14" ht="127.5" customHeight="1">
      <c r="A14" s="52" t="s">
        <v>4545</v>
      </c>
      <c r="B14" s="53" t="s">
        <v>4546</v>
      </c>
      <c r="C14" s="52" t="s">
        <v>64</v>
      </c>
      <c r="D14" s="52" t="s">
        <v>4519</v>
      </c>
      <c r="E14" s="53" t="s">
        <v>4547</v>
      </c>
      <c r="F14" s="184" t="s">
        <v>4548</v>
      </c>
      <c r="G14" s="184" t="s">
        <v>4549</v>
      </c>
      <c r="H14" s="129">
        <v>2020.0</v>
      </c>
      <c r="I14" s="129" t="s">
        <v>4544</v>
      </c>
      <c r="J14" s="60">
        <v>20.0</v>
      </c>
      <c r="K14" s="96">
        <v>20.0</v>
      </c>
      <c r="L14" s="61" t="s">
        <v>66</v>
      </c>
    </row>
    <row r="15" ht="127.5" customHeight="1">
      <c r="A15" s="52" t="s">
        <v>4550</v>
      </c>
      <c r="B15" s="53" t="s">
        <v>4551</v>
      </c>
      <c r="C15" s="52" t="s">
        <v>64</v>
      </c>
      <c r="D15" s="52" t="s">
        <v>4519</v>
      </c>
      <c r="E15" s="53" t="s">
        <v>4552</v>
      </c>
      <c r="F15" s="184" t="s">
        <v>4553</v>
      </c>
      <c r="G15" s="184" t="s">
        <v>4554</v>
      </c>
      <c r="H15" s="129">
        <v>2020.0</v>
      </c>
      <c r="I15" s="129" t="s">
        <v>4544</v>
      </c>
      <c r="J15" s="60">
        <v>20.0</v>
      </c>
      <c r="K15" s="96">
        <v>10.0</v>
      </c>
      <c r="L15" s="61" t="s">
        <v>66</v>
      </c>
    </row>
    <row r="16" ht="153.0" customHeight="1">
      <c r="A16" s="52" t="s">
        <v>4555</v>
      </c>
      <c r="B16" s="53" t="s">
        <v>4546</v>
      </c>
      <c r="C16" s="52" t="s">
        <v>64</v>
      </c>
      <c r="D16" s="52" t="s">
        <v>4519</v>
      </c>
      <c r="E16" s="53" t="s">
        <v>4556</v>
      </c>
      <c r="F16" s="184" t="s">
        <v>4557</v>
      </c>
      <c r="G16" s="184" t="s">
        <v>4558</v>
      </c>
      <c r="H16" s="129">
        <v>2020.0</v>
      </c>
      <c r="I16" s="129" t="s">
        <v>4544</v>
      </c>
      <c r="J16" s="60">
        <v>20.0</v>
      </c>
      <c r="K16" s="96">
        <v>20.0</v>
      </c>
      <c r="L16" s="61" t="s">
        <v>66</v>
      </c>
    </row>
    <row r="17" ht="114.75" customHeight="1">
      <c r="A17" s="52" t="s">
        <v>4559</v>
      </c>
      <c r="B17" s="53" t="s">
        <v>79</v>
      </c>
      <c r="C17" s="52" t="s">
        <v>64</v>
      </c>
      <c r="D17" s="52" t="s">
        <v>4519</v>
      </c>
      <c r="E17" s="53">
        <v>482.0</v>
      </c>
      <c r="F17" s="184" t="s">
        <v>4560</v>
      </c>
      <c r="G17" s="184" t="s">
        <v>593</v>
      </c>
      <c r="H17" s="129">
        <v>2020.0</v>
      </c>
      <c r="I17" s="129" t="s">
        <v>4523</v>
      </c>
      <c r="J17" s="60">
        <v>20.0</v>
      </c>
      <c r="K17" s="96">
        <v>20.0</v>
      </c>
      <c r="L17" s="61" t="s">
        <v>79</v>
      </c>
    </row>
    <row r="18" ht="114.75" customHeight="1">
      <c r="A18" s="52" t="s">
        <v>4561</v>
      </c>
      <c r="B18" s="53" t="s">
        <v>79</v>
      </c>
      <c r="C18" s="52" t="s">
        <v>64</v>
      </c>
      <c r="D18" s="52" t="s">
        <v>4519</v>
      </c>
      <c r="E18" s="53">
        <v>481.0</v>
      </c>
      <c r="F18" s="184" t="s">
        <v>4562</v>
      </c>
      <c r="G18" s="184" t="s">
        <v>4563</v>
      </c>
      <c r="H18" s="129">
        <v>2020.0</v>
      </c>
      <c r="I18" s="129" t="s">
        <v>4564</v>
      </c>
      <c r="J18" s="60">
        <v>20.0</v>
      </c>
      <c r="K18" s="96">
        <v>20.0</v>
      </c>
      <c r="L18" s="61" t="s">
        <v>79</v>
      </c>
    </row>
    <row r="19" ht="76.5" customHeight="1">
      <c r="A19" s="52" t="s">
        <v>4565</v>
      </c>
      <c r="B19" s="53" t="s">
        <v>79</v>
      </c>
      <c r="C19" s="52" t="s">
        <v>64</v>
      </c>
      <c r="D19" s="52" t="s">
        <v>4519</v>
      </c>
      <c r="E19" s="53">
        <v>501.0</v>
      </c>
      <c r="F19" s="184" t="s">
        <v>4566</v>
      </c>
      <c r="G19" s="184" t="s">
        <v>4567</v>
      </c>
      <c r="H19" s="129">
        <v>2020.0</v>
      </c>
      <c r="I19" s="129" t="s">
        <v>4564</v>
      </c>
      <c r="J19" s="60">
        <v>20.0</v>
      </c>
      <c r="K19" s="96">
        <v>20.0</v>
      </c>
      <c r="L19" s="61" t="s">
        <v>79</v>
      </c>
    </row>
    <row r="20" ht="76.5" customHeight="1">
      <c r="A20" s="52" t="s">
        <v>4568</v>
      </c>
      <c r="B20" s="53" t="s">
        <v>83</v>
      </c>
      <c r="C20" s="52" t="s">
        <v>64</v>
      </c>
      <c r="D20" s="52" t="s">
        <v>4569</v>
      </c>
      <c r="E20" s="53" t="s">
        <v>4570</v>
      </c>
      <c r="F20" s="184" t="s">
        <v>4571</v>
      </c>
      <c r="G20" s="184"/>
      <c r="H20" s="129" t="s">
        <v>4572</v>
      </c>
      <c r="I20" s="129"/>
      <c r="J20" s="60">
        <v>20.0</v>
      </c>
      <c r="K20" s="96">
        <v>20.0</v>
      </c>
      <c r="L20" s="61" t="s">
        <v>83</v>
      </c>
    </row>
    <row r="21" ht="51.0" customHeight="1">
      <c r="A21" s="52" t="s">
        <v>4573</v>
      </c>
      <c r="B21" s="53" t="s">
        <v>83</v>
      </c>
      <c r="C21" s="52" t="s">
        <v>64</v>
      </c>
      <c r="D21" s="52" t="s">
        <v>4569</v>
      </c>
      <c r="E21" s="53" t="s">
        <v>4574</v>
      </c>
      <c r="F21" s="184" t="s">
        <v>4571</v>
      </c>
      <c r="G21" s="184"/>
      <c r="H21" s="129" t="s">
        <v>4575</v>
      </c>
      <c r="I21" s="129"/>
      <c r="J21" s="60">
        <v>20.0</v>
      </c>
      <c r="K21" s="96">
        <v>20.0</v>
      </c>
      <c r="L21" s="61" t="s">
        <v>83</v>
      </c>
    </row>
    <row r="22" ht="38.25" customHeight="1">
      <c r="A22" s="52" t="s">
        <v>4576</v>
      </c>
      <c r="B22" s="53"/>
      <c r="C22" s="52" t="s">
        <v>64</v>
      </c>
      <c r="D22" s="52" t="s">
        <v>4569</v>
      </c>
      <c r="E22" s="53" t="s">
        <v>4577</v>
      </c>
      <c r="F22" s="184" t="s">
        <v>4571</v>
      </c>
      <c r="G22" s="184"/>
      <c r="H22" s="129" t="s">
        <v>4578</v>
      </c>
      <c r="I22" s="129"/>
      <c r="J22" s="60">
        <v>20.0</v>
      </c>
      <c r="K22" s="96">
        <v>20.0</v>
      </c>
      <c r="L22" s="61" t="s">
        <v>83</v>
      </c>
    </row>
    <row r="23" ht="127.5" customHeight="1">
      <c r="A23" s="52" t="s">
        <v>4579</v>
      </c>
      <c r="B23" s="53" t="s">
        <v>4580</v>
      </c>
      <c r="C23" s="52" t="s">
        <v>64</v>
      </c>
      <c r="D23" s="52" t="s">
        <v>4519</v>
      </c>
      <c r="E23" s="53">
        <v>487.0</v>
      </c>
      <c r="F23" s="184" t="s">
        <v>4581</v>
      </c>
      <c r="G23" s="184" t="s">
        <v>4582</v>
      </c>
      <c r="H23" s="129">
        <v>2020.0</v>
      </c>
      <c r="I23" s="129" t="s">
        <v>4583</v>
      </c>
      <c r="J23" s="60">
        <v>20.0</v>
      </c>
      <c r="K23" s="96">
        <v>10.0</v>
      </c>
      <c r="L23" s="61" t="s">
        <v>88</v>
      </c>
    </row>
    <row r="24" ht="127.5" customHeight="1">
      <c r="A24" s="52" t="s">
        <v>4584</v>
      </c>
      <c r="B24" s="53" t="s">
        <v>4580</v>
      </c>
      <c r="C24" s="52" t="s">
        <v>64</v>
      </c>
      <c r="D24" s="52" t="s">
        <v>4519</v>
      </c>
      <c r="E24" s="53">
        <v>491.0</v>
      </c>
      <c r="F24" s="184" t="s">
        <v>4585</v>
      </c>
      <c r="G24" s="184" t="s">
        <v>4582</v>
      </c>
      <c r="H24" s="129">
        <v>2020.0</v>
      </c>
      <c r="I24" s="129" t="s">
        <v>4583</v>
      </c>
      <c r="J24" s="60">
        <v>20.0</v>
      </c>
      <c r="K24" s="96">
        <v>10.0</v>
      </c>
      <c r="L24" s="61" t="s">
        <v>88</v>
      </c>
    </row>
    <row r="25" ht="140.25" customHeight="1">
      <c r="A25" s="52" t="s">
        <v>4586</v>
      </c>
      <c r="B25" s="53" t="s">
        <v>4580</v>
      </c>
      <c r="C25" s="52" t="s">
        <v>64</v>
      </c>
      <c r="D25" s="52" t="s">
        <v>4519</v>
      </c>
      <c r="E25" s="53">
        <v>497.0</v>
      </c>
      <c r="F25" s="184" t="s">
        <v>4587</v>
      </c>
      <c r="G25" s="184" t="s">
        <v>4588</v>
      </c>
      <c r="H25" s="129">
        <v>2020.0</v>
      </c>
      <c r="I25" s="129" t="s">
        <v>4583</v>
      </c>
      <c r="J25" s="60">
        <v>20.0</v>
      </c>
      <c r="K25" s="96">
        <v>10.0</v>
      </c>
      <c r="L25" s="61" t="s">
        <v>88</v>
      </c>
    </row>
    <row r="26" ht="140.25" customHeight="1">
      <c r="A26" s="52" t="s">
        <v>4589</v>
      </c>
      <c r="B26" s="53" t="s">
        <v>88</v>
      </c>
      <c r="C26" s="52" t="s">
        <v>64</v>
      </c>
      <c r="D26" s="52" t="s">
        <v>4519</v>
      </c>
      <c r="E26" s="53">
        <v>500.0</v>
      </c>
      <c r="F26" s="184" t="s">
        <v>4590</v>
      </c>
      <c r="G26" s="184" t="s">
        <v>4591</v>
      </c>
      <c r="H26" s="129">
        <v>2020.0</v>
      </c>
      <c r="I26" s="129" t="s">
        <v>4583</v>
      </c>
      <c r="J26" s="60">
        <v>20.0</v>
      </c>
      <c r="K26" s="96">
        <v>20.0</v>
      </c>
      <c r="L26" s="61" t="s">
        <v>88</v>
      </c>
    </row>
    <row r="27" ht="38.25" customHeight="1">
      <c r="A27" s="52" t="s">
        <v>4592</v>
      </c>
      <c r="B27" s="53" t="s">
        <v>90</v>
      </c>
      <c r="C27" s="52" t="s">
        <v>64</v>
      </c>
      <c r="D27" s="52" t="s">
        <v>4519</v>
      </c>
      <c r="E27" s="53">
        <v>502.0</v>
      </c>
      <c r="F27" s="184" t="s">
        <v>4593</v>
      </c>
      <c r="G27" s="184" t="s">
        <v>4594</v>
      </c>
      <c r="H27" s="129">
        <v>2020.0</v>
      </c>
      <c r="I27" s="129" t="s">
        <v>4595</v>
      </c>
      <c r="J27" s="60">
        <v>20.0</v>
      </c>
      <c r="K27" s="96">
        <v>20.0</v>
      </c>
      <c r="L27" s="61" t="s">
        <v>90</v>
      </c>
    </row>
    <row r="28" ht="38.25" customHeight="1">
      <c r="A28" s="52" t="s">
        <v>4596</v>
      </c>
      <c r="B28" s="53" t="s">
        <v>90</v>
      </c>
      <c r="C28" s="52" t="s">
        <v>64</v>
      </c>
      <c r="D28" s="52" t="s">
        <v>4519</v>
      </c>
      <c r="E28" s="53">
        <v>501.0</v>
      </c>
      <c r="F28" s="184" t="s">
        <v>4593</v>
      </c>
      <c r="G28" s="184" t="s">
        <v>4594</v>
      </c>
      <c r="H28" s="129">
        <v>2020.0</v>
      </c>
      <c r="I28" s="129" t="s">
        <v>4595</v>
      </c>
      <c r="J28" s="60">
        <v>20.0</v>
      </c>
      <c r="K28" s="96">
        <v>20.0</v>
      </c>
      <c r="L28" s="61" t="s">
        <v>90</v>
      </c>
    </row>
    <row r="29" ht="127.5" customHeight="1">
      <c r="A29" s="52" t="s">
        <v>4597</v>
      </c>
      <c r="B29" s="53" t="s">
        <v>95</v>
      </c>
      <c r="C29" s="52" t="s">
        <v>64</v>
      </c>
      <c r="D29" s="52" t="s">
        <v>4598</v>
      </c>
      <c r="E29" s="53" t="s">
        <v>4599</v>
      </c>
      <c r="F29" s="184" t="s">
        <v>4600</v>
      </c>
      <c r="G29" s="184" t="s">
        <v>4601</v>
      </c>
      <c r="H29" s="129">
        <v>2020.0</v>
      </c>
      <c r="I29" s="129" t="s">
        <v>4523</v>
      </c>
      <c r="J29" s="60">
        <v>20.0</v>
      </c>
      <c r="K29" s="96">
        <v>20.0</v>
      </c>
      <c r="L29" s="61" t="s">
        <v>95</v>
      </c>
    </row>
    <row r="30" ht="153.0" customHeight="1">
      <c r="A30" s="52" t="s">
        <v>4602</v>
      </c>
      <c r="B30" s="53" t="s">
        <v>95</v>
      </c>
      <c r="C30" s="52" t="s">
        <v>64</v>
      </c>
      <c r="D30" s="52" t="s">
        <v>4598</v>
      </c>
      <c r="E30" s="53" t="s">
        <v>4603</v>
      </c>
      <c r="F30" s="184" t="s">
        <v>4557</v>
      </c>
      <c r="G30" s="184" t="s">
        <v>4604</v>
      </c>
      <c r="H30" s="129">
        <v>2020.0</v>
      </c>
      <c r="I30" s="129" t="s">
        <v>4523</v>
      </c>
      <c r="J30" s="60">
        <v>20.0</v>
      </c>
      <c r="K30" s="96">
        <v>20.0</v>
      </c>
      <c r="L30" s="61" t="s">
        <v>95</v>
      </c>
    </row>
    <row r="31" ht="140.25" customHeight="1">
      <c r="A31" s="52" t="s">
        <v>4605</v>
      </c>
      <c r="B31" s="53" t="s">
        <v>4606</v>
      </c>
      <c r="C31" s="52" t="s">
        <v>64</v>
      </c>
      <c r="D31" s="52" t="s">
        <v>4598</v>
      </c>
      <c r="E31" s="53" t="s">
        <v>4607</v>
      </c>
      <c r="F31" s="184" t="s">
        <v>4587</v>
      </c>
      <c r="G31" s="184" t="s">
        <v>4608</v>
      </c>
      <c r="H31" s="129">
        <v>2020.0</v>
      </c>
      <c r="I31" s="129" t="s">
        <v>4523</v>
      </c>
      <c r="J31" s="60">
        <v>20.0</v>
      </c>
      <c r="K31" s="96"/>
      <c r="L31" s="61" t="s">
        <v>95</v>
      </c>
    </row>
    <row r="32" ht="140.25" customHeight="1">
      <c r="A32" s="52" t="s">
        <v>4609</v>
      </c>
      <c r="B32" s="53" t="s">
        <v>95</v>
      </c>
      <c r="C32" s="52" t="s">
        <v>64</v>
      </c>
      <c r="D32" s="52" t="s">
        <v>4598</v>
      </c>
      <c r="E32" s="53" t="s">
        <v>4610</v>
      </c>
      <c r="F32" s="184" t="s">
        <v>4611</v>
      </c>
      <c r="G32" s="184" t="s">
        <v>4604</v>
      </c>
      <c r="H32" s="129">
        <v>2020.0</v>
      </c>
      <c r="I32" s="129" t="s">
        <v>4523</v>
      </c>
      <c r="J32" s="60">
        <v>20.0</v>
      </c>
      <c r="K32" s="96">
        <v>20.0</v>
      </c>
      <c r="L32" s="61" t="s">
        <v>95</v>
      </c>
    </row>
    <row r="33" ht="25.5" customHeight="1">
      <c r="A33" s="52" t="s">
        <v>4612</v>
      </c>
      <c r="B33" s="53" t="s">
        <v>4613</v>
      </c>
      <c r="C33" s="52" t="s">
        <v>64</v>
      </c>
      <c r="D33" s="52" t="s">
        <v>4519</v>
      </c>
      <c r="E33" s="53">
        <v>483.0</v>
      </c>
      <c r="F33" s="184"/>
      <c r="G33" s="184" t="s">
        <v>4614</v>
      </c>
      <c r="H33" s="129">
        <v>2020.0</v>
      </c>
      <c r="I33" s="129"/>
      <c r="J33" s="60">
        <v>20.0</v>
      </c>
      <c r="K33" s="96">
        <v>10.0</v>
      </c>
      <c r="L33" s="61" t="s">
        <v>98</v>
      </c>
    </row>
    <row r="34" ht="204.0" customHeight="1">
      <c r="A34" s="52" t="s">
        <v>4532</v>
      </c>
      <c r="B34" s="53" t="s">
        <v>4533</v>
      </c>
      <c r="C34" s="52" t="s">
        <v>64</v>
      </c>
      <c r="D34" s="52" t="s">
        <v>4534</v>
      </c>
      <c r="E34" s="53" t="s">
        <v>4535</v>
      </c>
      <c r="F34" s="184" t="s">
        <v>4536</v>
      </c>
      <c r="G34" s="184"/>
      <c r="H34" s="129">
        <v>2020.0</v>
      </c>
      <c r="I34" s="129"/>
      <c r="J34" s="60">
        <v>20.0</v>
      </c>
      <c r="K34" s="96">
        <v>10.0</v>
      </c>
      <c r="L34" s="61" t="s">
        <v>82</v>
      </c>
    </row>
    <row r="35" ht="38.25" customHeight="1">
      <c r="A35" s="52" t="s">
        <v>4537</v>
      </c>
      <c r="B35" s="53" t="s">
        <v>4533</v>
      </c>
      <c r="C35" s="52" t="s">
        <v>64</v>
      </c>
      <c r="D35" s="52" t="s">
        <v>4534</v>
      </c>
      <c r="E35" s="53"/>
      <c r="F35" s="184" t="s">
        <v>4538</v>
      </c>
      <c r="G35" s="184"/>
      <c r="H35" s="129">
        <v>2020.0</v>
      </c>
      <c r="I35" s="129"/>
      <c r="J35" s="60">
        <v>20.0</v>
      </c>
      <c r="K35" s="96">
        <v>10.0</v>
      </c>
      <c r="L35" s="61" t="s">
        <v>82</v>
      </c>
    </row>
    <row r="36" ht="15.75" customHeight="1">
      <c r="A36" s="63"/>
      <c r="B36" s="59"/>
      <c r="C36" s="59"/>
      <c r="D36" s="59"/>
      <c r="E36" s="59"/>
      <c r="F36" s="64"/>
      <c r="G36" s="64"/>
      <c r="H36" s="187"/>
      <c r="I36" s="187"/>
      <c r="J36" s="188"/>
      <c r="K36" s="96"/>
      <c r="L36" s="61"/>
    </row>
    <row r="37" ht="15.75" customHeight="1">
      <c r="A37" s="66" t="s">
        <v>104</v>
      </c>
      <c r="B37" s="66"/>
      <c r="C37" s="38"/>
      <c r="D37" s="38"/>
      <c r="E37" s="38"/>
      <c r="F37" s="1"/>
      <c r="G37" s="1"/>
      <c r="H37" s="1"/>
      <c r="I37" s="1"/>
      <c r="J37" s="41"/>
      <c r="K37" s="150">
        <f>SUM(K7:K36)</f>
        <v>450</v>
      </c>
    </row>
    <row r="38" ht="15.75" customHeight="1">
      <c r="A38" s="37"/>
      <c r="B38" s="37"/>
      <c r="C38" s="38"/>
      <c r="D38" s="38"/>
      <c r="E38" s="38"/>
      <c r="F38" s="38"/>
      <c r="G38" s="38"/>
      <c r="H38" s="1"/>
      <c r="I38" s="1"/>
    </row>
    <row r="39" ht="15.75" customHeight="1">
      <c r="A39" s="37"/>
      <c r="B39" s="38"/>
      <c r="C39" s="38"/>
      <c r="D39" s="38"/>
      <c r="E39" s="38"/>
      <c r="F39" s="38"/>
      <c r="G39" s="1"/>
    </row>
    <row r="40" ht="15.75" customHeight="1">
      <c r="A40" s="151" t="s">
        <v>213</v>
      </c>
      <c r="B40" s="69"/>
      <c r="C40" s="69"/>
      <c r="D40" s="69"/>
      <c r="E40" s="69"/>
      <c r="F40" s="69"/>
      <c r="G40" s="69"/>
      <c r="H40" s="69"/>
      <c r="I40" s="69"/>
      <c r="J40" s="69"/>
      <c r="K40" s="70"/>
    </row>
    <row r="41" ht="15.75" customHeight="1">
      <c r="A41" s="37"/>
      <c r="B41" s="37"/>
      <c r="C41" s="38"/>
      <c r="D41" s="38"/>
      <c r="E41" s="38"/>
      <c r="F41" s="38"/>
      <c r="G41" s="38"/>
      <c r="H41" s="1"/>
      <c r="I41" s="1"/>
    </row>
    <row r="42" ht="15.75" customHeight="1">
      <c r="A42" s="37"/>
      <c r="B42" s="37"/>
      <c r="C42" s="38"/>
      <c r="D42" s="38"/>
      <c r="E42" s="38"/>
      <c r="F42" s="38"/>
      <c r="G42" s="38"/>
      <c r="H42" s="1"/>
      <c r="I42" s="1"/>
    </row>
    <row r="43" ht="15.75" customHeight="1">
      <c r="A43" s="37"/>
      <c r="B43" s="37"/>
      <c r="C43" s="38"/>
      <c r="D43" s="38"/>
      <c r="E43" s="38"/>
      <c r="F43" s="38"/>
      <c r="G43" s="38"/>
      <c r="H43" s="1"/>
      <c r="I43" s="1"/>
    </row>
    <row r="44" ht="15.75" customHeight="1">
      <c r="A44" s="37"/>
      <c r="B44" s="37"/>
      <c r="C44" s="38"/>
      <c r="D44" s="38"/>
      <c r="E44" s="38"/>
      <c r="F44" s="38"/>
      <c r="G44" s="38"/>
      <c r="H44" s="1"/>
      <c r="I44" s="1"/>
    </row>
    <row r="45" ht="15.75" customHeight="1">
      <c r="A45" s="37"/>
      <c r="B45" s="37"/>
      <c r="C45" s="38"/>
      <c r="D45" s="38"/>
      <c r="E45" s="38"/>
      <c r="F45" s="38"/>
      <c r="G45" s="38"/>
      <c r="H45" s="1"/>
      <c r="I45" s="1"/>
    </row>
    <row r="46" ht="15.75" customHeight="1">
      <c r="A46" s="37"/>
      <c r="B46" s="37"/>
      <c r="C46" s="38"/>
      <c r="D46" s="38"/>
      <c r="E46" s="38"/>
      <c r="F46" s="38"/>
      <c r="G46" s="38"/>
      <c r="H46" s="1"/>
      <c r="I46" s="1"/>
    </row>
    <row r="47" ht="15.75" customHeight="1">
      <c r="A47" s="37"/>
      <c r="B47" s="37"/>
      <c r="C47" s="38"/>
      <c r="D47" s="38"/>
      <c r="E47" s="38"/>
      <c r="F47" s="38"/>
      <c r="G47" s="38"/>
      <c r="H47" s="1"/>
      <c r="I47" s="1"/>
    </row>
    <row r="48" ht="15.75" customHeight="1">
      <c r="A48" s="37"/>
      <c r="B48" s="37"/>
      <c r="C48" s="38"/>
      <c r="D48" s="38"/>
      <c r="E48" s="38"/>
      <c r="F48" s="38"/>
      <c r="G48" s="38"/>
      <c r="H48" s="1"/>
      <c r="I48" s="1"/>
    </row>
    <row r="49" ht="15.75" customHeight="1">
      <c r="A49" s="37"/>
      <c r="B49" s="37"/>
      <c r="C49" s="38"/>
      <c r="D49" s="38"/>
      <c r="E49" s="38"/>
      <c r="F49" s="38"/>
      <c r="G49" s="38"/>
      <c r="H49" s="1"/>
      <c r="I49" s="1"/>
    </row>
    <row r="50" ht="15.75" customHeight="1">
      <c r="A50" s="37"/>
      <c r="B50" s="37"/>
      <c r="C50" s="38"/>
      <c r="D50" s="38"/>
      <c r="E50" s="38"/>
      <c r="F50" s="38"/>
      <c r="G50" s="38"/>
      <c r="H50" s="1"/>
      <c r="I50" s="1"/>
    </row>
    <row r="51" ht="15.75" customHeight="1">
      <c r="A51" s="37"/>
      <c r="B51" s="37"/>
      <c r="C51" s="38"/>
      <c r="D51" s="38"/>
      <c r="E51" s="38"/>
      <c r="F51" s="38"/>
      <c r="G51" s="38"/>
      <c r="H51" s="1"/>
      <c r="I51" s="1"/>
    </row>
    <row r="52" ht="15.75" customHeight="1">
      <c r="A52" s="37"/>
      <c r="B52" s="37"/>
      <c r="C52" s="38"/>
      <c r="D52" s="38"/>
      <c r="E52" s="38"/>
      <c r="F52" s="38"/>
      <c r="G52" s="38"/>
      <c r="H52" s="1"/>
      <c r="I52" s="1"/>
    </row>
    <row r="53" ht="15.75" customHeight="1">
      <c r="A53" s="37"/>
      <c r="B53" s="37"/>
      <c r="C53" s="38"/>
      <c r="D53" s="38"/>
      <c r="E53" s="38"/>
      <c r="F53" s="38"/>
      <c r="G53" s="38"/>
      <c r="H53" s="1"/>
      <c r="I53" s="1"/>
    </row>
    <row r="54" ht="15.75" customHeight="1">
      <c r="A54" s="37"/>
      <c r="B54" s="37"/>
      <c r="C54" s="38"/>
      <c r="D54" s="38"/>
      <c r="E54" s="38"/>
      <c r="F54" s="38"/>
      <c r="G54" s="38"/>
      <c r="H54" s="1"/>
      <c r="I54" s="1"/>
    </row>
    <row r="55" ht="15.75" customHeight="1">
      <c r="A55" s="37"/>
      <c r="B55" s="37"/>
      <c r="C55" s="38"/>
      <c r="D55" s="38"/>
      <c r="E55" s="38"/>
      <c r="F55" s="38"/>
      <c r="G55" s="38"/>
      <c r="H55" s="1"/>
      <c r="I55" s="1"/>
    </row>
    <row r="56" ht="15.75" customHeight="1">
      <c r="A56" s="37"/>
      <c r="B56" s="37"/>
      <c r="C56" s="38"/>
      <c r="D56" s="38"/>
      <c r="E56" s="38"/>
      <c r="F56" s="38"/>
      <c r="G56" s="38"/>
      <c r="H56" s="1"/>
      <c r="I56" s="1"/>
    </row>
    <row r="57" ht="15.75" customHeight="1">
      <c r="A57" s="37"/>
      <c r="B57" s="37"/>
      <c r="C57" s="38"/>
      <c r="D57" s="38"/>
      <c r="E57" s="38"/>
      <c r="F57" s="38"/>
      <c r="G57" s="38"/>
      <c r="H57" s="1"/>
      <c r="I57" s="1"/>
    </row>
    <row r="58" ht="15.75" customHeight="1">
      <c r="A58" s="37"/>
      <c r="B58" s="37"/>
      <c r="C58" s="38"/>
      <c r="D58" s="38"/>
      <c r="E58" s="38"/>
      <c r="F58" s="38"/>
      <c r="G58" s="38"/>
      <c r="H58" s="1"/>
      <c r="I58" s="1"/>
    </row>
    <row r="59" ht="15.75" customHeight="1">
      <c r="A59" s="37"/>
      <c r="B59" s="37"/>
      <c r="C59" s="38"/>
      <c r="D59" s="38"/>
      <c r="E59" s="38"/>
      <c r="F59" s="38"/>
      <c r="G59" s="38"/>
      <c r="H59" s="1"/>
      <c r="I59" s="1"/>
    </row>
    <row r="60" ht="15.75" customHeight="1">
      <c r="A60" s="37"/>
      <c r="B60" s="37"/>
      <c r="C60" s="38"/>
      <c r="D60" s="38"/>
      <c r="E60" s="38"/>
      <c r="F60" s="38"/>
      <c r="G60" s="38"/>
      <c r="H60" s="1"/>
      <c r="I60" s="1"/>
    </row>
    <row r="61" ht="15.75" customHeight="1">
      <c r="A61" s="37"/>
      <c r="B61" s="37"/>
      <c r="C61" s="38"/>
      <c r="D61" s="38"/>
      <c r="E61" s="38"/>
      <c r="F61" s="38"/>
      <c r="G61" s="38"/>
      <c r="H61" s="1"/>
      <c r="I61" s="1"/>
    </row>
    <row r="62" ht="15.75" customHeight="1">
      <c r="A62" s="37"/>
      <c r="B62" s="37"/>
      <c r="C62" s="38"/>
      <c r="D62" s="38"/>
      <c r="E62" s="38"/>
      <c r="F62" s="38"/>
      <c r="G62" s="38"/>
      <c r="H62" s="1"/>
      <c r="I62" s="1"/>
    </row>
    <row r="63" ht="15.75" customHeight="1">
      <c r="A63" s="37"/>
      <c r="B63" s="37"/>
      <c r="C63" s="38"/>
      <c r="D63" s="38"/>
      <c r="E63" s="38"/>
      <c r="F63" s="38"/>
      <c r="G63" s="38"/>
      <c r="H63" s="1"/>
      <c r="I63" s="1"/>
    </row>
    <row r="64" ht="15.75" customHeight="1">
      <c r="A64" s="37"/>
      <c r="B64" s="37"/>
      <c r="C64" s="38"/>
      <c r="D64" s="38"/>
      <c r="E64" s="38"/>
      <c r="F64" s="38"/>
      <c r="G64" s="38"/>
      <c r="H64" s="1"/>
      <c r="I64" s="1"/>
    </row>
    <row r="65" ht="15.75" customHeight="1">
      <c r="A65" s="37"/>
      <c r="B65" s="37"/>
      <c r="C65" s="38"/>
      <c r="D65" s="38"/>
      <c r="E65" s="38"/>
      <c r="F65" s="38"/>
      <c r="G65" s="38"/>
      <c r="H65" s="1"/>
      <c r="I65" s="1"/>
    </row>
    <row r="66" ht="15.75" customHeight="1">
      <c r="A66" s="37"/>
      <c r="B66" s="37"/>
      <c r="C66" s="38"/>
      <c r="D66" s="38"/>
      <c r="E66" s="38"/>
      <c r="F66" s="38"/>
      <c r="G66" s="38"/>
      <c r="H66" s="1"/>
      <c r="I66" s="1"/>
    </row>
    <row r="67" ht="15.75" customHeight="1">
      <c r="A67" s="37"/>
      <c r="B67" s="37"/>
      <c r="C67" s="38"/>
      <c r="D67" s="38"/>
      <c r="E67" s="38"/>
      <c r="F67" s="38"/>
      <c r="G67" s="38"/>
      <c r="H67" s="1"/>
      <c r="I67" s="1"/>
    </row>
    <row r="68" ht="15.75" customHeight="1">
      <c r="A68" s="37"/>
      <c r="B68" s="37"/>
      <c r="C68" s="38"/>
      <c r="D68" s="38"/>
      <c r="E68" s="38"/>
      <c r="F68" s="38"/>
      <c r="G68" s="38"/>
      <c r="H68" s="1"/>
      <c r="I68" s="1"/>
    </row>
    <row r="69" ht="15.75" customHeight="1">
      <c r="A69" s="37"/>
      <c r="B69" s="37"/>
      <c r="C69" s="38"/>
      <c r="D69" s="38"/>
      <c r="E69" s="38"/>
      <c r="F69" s="38"/>
      <c r="G69" s="38"/>
      <c r="H69" s="1"/>
      <c r="I69" s="1"/>
    </row>
    <row r="70" ht="15.75" customHeight="1">
      <c r="A70" s="37"/>
      <c r="B70" s="37"/>
      <c r="C70" s="38"/>
      <c r="D70" s="38"/>
      <c r="E70" s="38"/>
      <c r="F70" s="38"/>
      <c r="G70" s="38"/>
      <c r="H70" s="1"/>
      <c r="I70" s="1"/>
    </row>
    <row r="71" ht="15.75" customHeight="1">
      <c r="A71" s="37"/>
      <c r="B71" s="37"/>
      <c r="C71" s="38"/>
      <c r="D71" s="38"/>
      <c r="E71" s="38"/>
      <c r="F71" s="38"/>
      <c r="G71" s="38"/>
      <c r="H71" s="1"/>
      <c r="I71" s="1"/>
    </row>
    <row r="72" ht="15.75" customHeight="1">
      <c r="A72" s="37"/>
      <c r="B72" s="37"/>
      <c r="C72" s="38"/>
      <c r="D72" s="38"/>
      <c r="E72" s="38"/>
      <c r="F72" s="38"/>
      <c r="G72" s="38"/>
      <c r="H72" s="1"/>
      <c r="I72" s="1"/>
    </row>
    <row r="73" ht="15.75" customHeight="1">
      <c r="A73" s="37"/>
      <c r="B73" s="37"/>
      <c r="C73" s="38"/>
      <c r="D73" s="38"/>
      <c r="E73" s="38"/>
      <c r="F73" s="38"/>
      <c r="G73" s="38"/>
      <c r="H73" s="1"/>
      <c r="I73" s="1"/>
    </row>
    <row r="74" ht="15.75" customHeight="1">
      <c r="A74" s="37"/>
      <c r="B74" s="37"/>
      <c r="C74" s="38"/>
      <c r="D74" s="38"/>
      <c r="E74" s="38"/>
      <c r="F74" s="38"/>
      <c r="G74" s="38"/>
      <c r="H74" s="1"/>
      <c r="I74" s="1"/>
    </row>
    <row r="75" ht="15.75" customHeight="1">
      <c r="A75" s="37"/>
      <c r="B75" s="37"/>
      <c r="C75" s="38"/>
      <c r="D75" s="38"/>
      <c r="E75" s="38"/>
      <c r="F75" s="38"/>
      <c r="G75" s="38"/>
      <c r="H75" s="1"/>
      <c r="I75" s="1"/>
    </row>
    <row r="76" ht="15.75" customHeight="1">
      <c r="A76" s="37"/>
      <c r="B76" s="37"/>
      <c r="C76" s="38"/>
      <c r="D76" s="38"/>
      <c r="E76" s="38"/>
      <c r="F76" s="38"/>
      <c r="G76" s="38"/>
      <c r="H76" s="1"/>
      <c r="I76" s="1"/>
    </row>
    <row r="77" ht="15.75" customHeight="1">
      <c r="A77" s="37"/>
      <c r="B77" s="37"/>
      <c r="C77" s="38"/>
      <c r="D77" s="38"/>
      <c r="E77" s="38"/>
      <c r="F77" s="38"/>
      <c r="G77" s="38"/>
      <c r="H77" s="1"/>
      <c r="I77" s="1"/>
    </row>
    <row r="78" ht="15.75" customHeight="1">
      <c r="A78" s="37"/>
      <c r="B78" s="37"/>
      <c r="C78" s="38"/>
      <c r="D78" s="38"/>
      <c r="E78" s="38"/>
      <c r="F78" s="38"/>
      <c r="G78" s="38"/>
      <c r="H78" s="1"/>
      <c r="I78" s="1"/>
    </row>
    <row r="79" ht="15.75" customHeight="1">
      <c r="A79" s="37"/>
      <c r="B79" s="37"/>
      <c r="C79" s="38"/>
      <c r="D79" s="38"/>
      <c r="E79" s="38"/>
      <c r="F79" s="38"/>
      <c r="G79" s="38"/>
      <c r="H79" s="1"/>
      <c r="I79" s="1"/>
    </row>
    <row r="80" ht="15.75" customHeight="1">
      <c r="A80" s="37"/>
      <c r="B80" s="37"/>
      <c r="C80" s="38"/>
      <c r="D80" s="38"/>
      <c r="E80" s="38"/>
      <c r="F80" s="38"/>
      <c r="G80" s="38"/>
      <c r="H80" s="1"/>
      <c r="I80" s="1"/>
    </row>
    <row r="81" ht="15.75" customHeight="1">
      <c r="A81" s="37"/>
      <c r="B81" s="37"/>
      <c r="C81" s="38"/>
      <c r="D81" s="38"/>
      <c r="E81" s="38"/>
      <c r="F81" s="38"/>
      <c r="G81" s="38"/>
      <c r="H81" s="1"/>
      <c r="I81" s="1"/>
    </row>
    <row r="82" ht="15.75" customHeight="1">
      <c r="A82" s="37"/>
      <c r="B82" s="37"/>
      <c r="C82" s="38"/>
      <c r="D82" s="38"/>
      <c r="E82" s="38"/>
      <c r="F82" s="38"/>
      <c r="G82" s="38"/>
      <c r="H82" s="1"/>
      <c r="I82" s="1"/>
    </row>
    <row r="83" ht="15.75" customHeight="1">
      <c r="A83" s="37"/>
      <c r="B83" s="37"/>
      <c r="C83" s="38"/>
      <c r="D83" s="38"/>
      <c r="E83" s="38"/>
      <c r="F83" s="38"/>
      <c r="G83" s="38"/>
      <c r="H83" s="1"/>
      <c r="I83" s="1"/>
    </row>
    <row r="84" ht="15.75" customHeight="1">
      <c r="A84" s="37"/>
      <c r="B84" s="37"/>
      <c r="C84" s="38"/>
      <c r="D84" s="38"/>
      <c r="E84" s="38"/>
      <c r="F84" s="38"/>
      <c r="G84" s="38"/>
      <c r="H84" s="1"/>
      <c r="I84" s="1"/>
    </row>
    <row r="85" ht="15.75" customHeight="1">
      <c r="A85" s="37"/>
      <c r="B85" s="37"/>
      <c r="C85" s="38"/>
      <c r="D85" s="38"/>
      <c r="E85" s="38"/>
      <c r="F85" s="38"/>
      <c r="G85" s="38"/>
      <c r="H85" s="1"/>
      <c r="I85" s="1"/>
    </row>
    <row r="86" ht="15.75" customHeight="1">
      <c r="A86" s="37"/>
      <c r="B86" s="37"/>
      <c r="C86" s="38"/>
      <c r="D86" s="38"/>
      <c r="E86" s="38"/>
      <c r="F86" s="38"/>
      <c r="G86" s="38"/>
      <c r="H86" s="1"/>
      <c r="I86" s="1"/>
    </row>
    <row r="87" ht="15.75" customHeight="1">
      <c r="A87" s="37"/>
      <c r="B87" s="37"/>
      <c r="C87" s="38"/>
      <c r="D87" s="38"/>
      <c r="E87" s="38"/>
      <c r="F87" s="38"/>
      <c r="G87" s="38"/>
      <c r="H87" s="1"/>
      <c r="I87" s="1"/>
    </row>
    <row r="88" ht="15.75" customHeight="1">
      <c r="A88" s="37"/>
      <c r="B88" s="37"/>
      <c r="C88" s="38"/>
      <c r="D88" s="38"/>
      <c r="E88" s="38"/>
      <c r="F88" s="38"/>
      <c r="G88" s="38"/>
      <c r="H88" s="1"/>
      <c r="I88" s="1"/>
    </row>
    <row r="89" ht="15.75" customHeight="1">
      <c r="A89" s="37"/>
      <c r="B89" s="37"/>
      <c r="C89" s="38"/>
      <c r="D89" s="38"/>
      <c r="E89" s="38"/>
      <c r="F89" s="38"/>
      <c r="G89" s="38"/>
      <c r="H89" s="1"/>
      <c r="I89" s="1"/>
    </row>
    <row r="90" ht="15.75" customHeight="1">
      <c r="A90" s="37"/>
      <c r="B90" s="37"/>
      <c r="C90" s="38"/>
      <c r="D90" s="38"/>
      <c r="E90" s="38"/>
      <c r="F90" s="38"/>
      <c r="G90" s="38"/>
      <c r="H90" s="1"/>
      <c r="I90" s="1"/>
    </row>
    <row r="91" ht="15.75" customHeight="1">
      <c r="A91" s="37"/>
      <c r="B91" s="37"/>
      <c r="C91" s="38"/>
      <c r="D91" s="38"/>
      <c r="E91" s="38"/>
      <c r="F91" s="38"/>
      <c r="G91" s="38"/>
      <c r="H91" s="1"/>
      <c r="I91" s="1"/>
    </row>
    <row r="92" ht="15.75" customHeight="1">
      <c r="A92" s="37"/>
      <c r="B92" s="37"/>
      <c r="C92" s="38"/>
      <c r="D92" s="38"/>
      <c r="E92" s="38"/>
      <c r="F92" s="38"/>
      <c r="G92" s="38"/>
      <c r="H92" s="1"/>
      <c r="I92" s="1"/>
    </row>
    <row r="93" ht="15.75" customHeight="1">
      <c r="A93" s="37"/>
      <c r="B93" s="37"/>
      <c r="C93" s="38"/>
      <c r="D93" s="38"/>
      <c r="E93" s="38"/>
      <c r="F93" s="38"/>
      <c r="G93" s="38"/>
      <c r="H93" s="1"/>
      <c r="I93" s="1"/>
    </row>
    <row r="94" ht="15.75" customHeight="1">
      <c r="A94" s="37"/>
      <c r="B94" s="37"/>
      <c r="C94" s="38"/>
      <c r="D94" s="38"/>
      <c r="E94" s="38"/>
      <c r="F94" s="38"/>
      <c r="G94" s="38"/>
      <c r="H94" s="1"/>
      <c r="I94" s="1"/>
    </row>
    <row r="95" ht="15.75" customHeight="1">
      <c r="A95" s="37"/>
      <c r="B95" s="37"/>
      <c r="C95" s="38"/>
      <c r="D95" s="38"/>
      <c r="E95" s="38"/>
      <c r="F95" s="38"/>
      <c r="G95" s="38"/>
      <c r="H95" s="1"/>
      <c r="I95" s="1"/>
    </row>
    <row r="96" ht="15.75" customHeight="1">
      <c r="A96" s="37"/>
      <c r="B96" s="37"/>
      <c r="C96" s="38"/>
      <c r="D96" s="38"/>
      <c r="E96" s="38"/>
      <c r="F96" s="38"/>
      <c r="G96" s="38"/>
      <c r="H96" s="1"/>
      <c r="I96" s="1"/>
    </row>
    <row r="97" ht="15.75" customHeight="1">
      <c r="A97" s="37"/>
      <c r="B97" s="37"/>
      <c r="C97" s="38"/>
      <c r="D97" s="38"/>
      <c r="E97" s="38"/>
      <c r="F97" s="38"/>
      <c r="G97" s="38"/>
      <c r="H97" s="1"/>
      <c r="I97" s="1"/>
    </row>
    <row r="98" ht="15.75" customHeight="1">
      <c r="A98" s="37"/>
      <c r="B98" s="37"/>
      <c r="C98" s="38"/>
      <c r="D98" s="38"/>
      <c r="E98" s="38"/>
      <c r="F98" s="38"/>
      <c r="G98" s="38"/>
      <c r="H98" s="1"/>
      <c r="I98" s="1"/>
    </row>
    <row r="99" ht="15.75" customHeight="1">
      <c r="A99" s="37"/>
      <c r="B99" s="37"/>
      <c r="C99" s="38"/>
      <c r="D99" s="38"/>
      <c r="E99" s="38"/>
      <c r="F99" s="38"/>
      <c r="G99" s="38"/>
      <c r="H99" s="1"/>
      <c r="I99" s="1"/>
    </row>
    <row r="100" ht="15.75" customHeight="1">
      <c r="A100" s="37"/>
      <c r="B100" s="37"/>
      <c r="C100" s="38"/>
      <c r="D100" s="38"/>
      <c r="E100" s="38"/>
      <c r="F100" s="38"/>
      <c r="G100" s="38"/>
      <c r="H100" s="1"/>
      <c r="I100" s="1"/>
    </row>
    <row r="101" ht="15.75" customHeight="1">
      <c r="A101" s="37"/>
      <c r="B101" s="37"/>
      <c r="C101" s="38"/>
      <c r="D101" s="38"/>
      <c r="E101" s="38"/>
      <c r="F101" s="38"/>
      <c r="G101" s="38"/>
      <c r="H101" s="1"/>
      <c r="I101" s="1"/>
    </row>
    <row r="102" ht="15.75" customHeight="1">
      <c r="A102" s="37"/>
      <c r="B102" s="37"/>
      <c r="C102" s="38"/>
      <c r="D102" s="38"/>
      <c r="E102" s="38"/>
      <c r="F102" s="38"/>
      <c r="G102" s="38"/>
      <c r="H102" s="1"/>
      <c r="I102" s="1"/>
    </row>
    <row r="103" ht="15.75" customHeight="1">
      <c r="A103" s="37"/>
      <c r="B103" s="37"/>
      <c r="C103" s="38"/>
      <c r="D103" s="38"/>
      <c r="E103" s="38"/>
      <c r="F103" s="38"/>
      <c r="G103" s="38"/>
      <c r="H103" s="1"/>
      <c r="I103" s="1"/>
    </row>
    <row r="104" ht="15.75" customHeight="1">
      <c r="A104" s="37"/>
      <c r="B104" s="37"/>
      <c r="C104" s="38"/>
      <c r="D104" s="38"/>
      <c r="E104" s="38"/>
      <c r="F104" s="38"/>
      <c r="G104" s="38"/>
      <c r="H104" s="1"/>
      <c r="I104" s="1"/>
    </row>
    <row r="105" ht="15.75" customHeight="1">
      <c r="A105" s="37"/>
      <c r="B105" s="37"/>
      <c r="C105" s="38"/>
      <c r="D105" s="38"/>
      <c r="E105" s="38"/>
      <c r="F105" s="38"/>
      <c r="G105" s="38"/>
      <c r="H105" s="1"/>
      <c r="I105" s="1"/>
    </row>
    <row r="106" ht="15.75" customHeight="1">
      <c r="A106" s="37"/>
      <c r="B106" s="37"/>
      <c r="C106" s="38"/>
      <c r="D106" s="38"/>
      <c r="E106" s="38"/>
      <c r="F106" s="38"/>
      <c r="G106" s="38"/>
      <c r="H106" s="1"/>
      <c r="I106" s="1"/>
    </row>
    <row r="107" ht="15.75" customHeight="1">
      <c r="A107" s="37"/>
      <c r="B107" s="37"/>
      <c r="C107" s="38"/>
      <c r="D107" s="38"/>
      <c r="E107" s="38"/>
      <c r="F107" s="38"/>
      <c r="G107" s="38"/>
      <c r="H107" s="1"/>
      <c r="I107" s="1"/>
    </row>
    <row r="108" ht="15.75" customHeight="1">
      <c r="A108" s="37"/>
      <c r="B108" s="37"/>
      <c r="C108" s="38"/>
      <c r="D108" s="38"/>
      <c r="E108" s="38"/>
      <c r="F108" s="38"/>
      <c r="G108" s="38"/>
      <c r="H108" s="1"/>
      <c r="I108" s="1"/>
    </row>
    <row r="109" ht="15.75" customHeight="1">
      <c r="A109" s="37"/>
      <c r="B109" s="37"/>
      <c r="C109" s="38"/>
      <c r="D109" s="38"/>
      <c r="E109" s="38"/>
      <c r="F109" s="38"/>
      <c r="G109" s="38"/>
      <c r="H109" s="1"/>
      <c r="I109" s="1"/>
    </row>
    <row r="110" ht="15.75" customHeight="1">
      <c r="A110" s="37"/>
      <c r="B110" s="37"/>
      <c r="C110" s="38"/>
      <c r="D110" s="38"/>
      <c r="E110" s="38"/>
      <c r="F110" s="38"/>
      <c r="G110" s="38"/>
      <c r="H110" s="1"/>
      <c r="I110" s="1"/>
    </row>
    <row r="111" ht="15.75" customHeight="1">
      <c r="A111" s="37"/>
      <c r="B111" s="37"/>
      <c r="C111" s="38"/>
      <c r="D111" s="38"/>
      <c r="E111" s="38"/>
      <c r="F111" s="38"/>
      <c r="G111" s="38"/>
      <c r="H111" s="1"/>
      <c r="I111" s="1"/>
    </row>
    <row r="112" ht="15.75" customHeight="1">
      <c r="A112" s="37"/>
      <c r="B112" s="37"/>
      <c r="C112" s="38"/>
      <c r="D112" s="38"/>
      <c r="E112" s="38"/>
      <c r="F112" s="38"/>
      <c r="G112" s="38"/>
      <c r="H112" s="1"/>
      <c r="I112" s="1"/>
    </row>
    <row r="113" ht="15.75" customHeight="1">
      <c r="A113" s="37"/>
      <c r="B113" s="37"/>
      <c r="C113" s="38"/>
      <c r="D113" s="38"/>
      <c r="E113" s="38"/>
      <c r="F113" s="38"/>
      <c r="G113" s="38"/>
      <c r="H113" s="1"/>
      <c r="I113" s="1"/>
    </row>
    <row r="114" ht="15.75" customHeight="1">
      <c r="A114" s="37"/>
      <c r="B114" s="37"/>
      <c r="C114" s="38"/>
      <c r="D114" s="38"/>
      <c r="E114" s="38"/>
      <c r="F114" s="38"/>
      <c r="G114" s="38"/>
      <c r="H114" s="1"/>
      <c r="I114" s="1"/>
    </row>
    <row r="115" ht="15.75" customHeight="1">
      <c r="A115" s="37"/>
      <c r="B115" s="37"/>
      <c r="C115" s="38"/>
      <c r="D115" s="38"/>
      <c r="E115" s="38"/>
      <c r="F115" s="38"/>
      <c r="G115" s="38"/>
      <c r="H115" s="1"/>
      <c r="I115" s="1"/>
    </row>
    <row r="116" ht="15.75" customHeight="1">
      <c r="A116" s="37"/>
      <c r="B116" s="37"/>
      <c r="C116" s="38"/>
      <c r="D116" s="38"/>
      <c r="E116" s="38"/>
      <c r="F116" s="38"/>
      <c r="G116" s="38"/>
      <c r="H116" s="1"/>
      <c r="I116" s="1"/>
    </row>
    <row r="117" ht="15.75" customHeight="1">
      <c r="A117" s="37"/>
      <c r="B117" s="37"/>
      <c r="C117" s="38"/>
      <c r="D117" s="38"/>
      <c r="E117" s="38"/>
      <c r="F117" s="38"/>
      <c r="G117" s="38"/>
      <c r="H117" s="1"/>
      <c r="I117" s="1"/>
    </row>
    <row r="118" ht="15.75" customHeight="1">
      <c r="A118" s="37"/>
      <c r="B118" s="37"/>
      <c r="C118" s="38"/>
      <c r="D118" s="38"/>
      <c r="E118" s="38"/>
      <c r="F118" s="38"/>
      <c r="G118" s="38"/>
      <c r="H118" s="1"/>
      <c r="I118" s="1"/>
    </row>
    <row r="119" ht="15.75" customHeight="1">
      <c r="A119" s="37"/>
      <c r="B119" s="37"/>
      <c r="C119" s="38"/>
      <c r="D119" s="38"/>
      <c r="E119" s="38"/>
      <c r="F119" s="38"/>
      <c r="G119" s="38"/>
      <c r="H119" s="1"/>
      <c r="I119" s="1"/>
    </row>
    <row r="120" ht="15.75" customHeight="1">
      <c r="A120" s="37"/>
      <c r="B120" s="37"/>
      <c r="C120" s="38"/>
      <c r="D120" s="38"/>
      <c r="E120" s="38"/>
      <c r="F120" s="38"/>
      <c r="G120" s="38"/>
      <c r="H120" s="1"/>
      <c r="I120" s="1"/>
    </row>
    <row r="121" ht="15.75" customHeight="1">
      <c r="A121" s="37"/>
      <c r="B121" s="37"/>
      <c r="C121" s="38"/>
      <c r="D121" s="38"/>
      <c r="E121" s="38"/>
      <c r="F121" s="38"/>
      <c r="G121" s="38"/>
      <c r="H121" s="1"/>
      <c r="I121" s="1"/>
    </row>
    <row r="122" ht="15.75" customHeight="1">
      <c r="A122" s="37"/>
      <c r="B122" s="37"/>
      <c r="C122" s="38"/>
      <c r="D122" s="38"/>
      <c r="E122" s="38"/>
      <c r="F122" s="38"/>
      <c r="G122" s="38"/>
      <c r="H122" s="1"/>
      <c r="I122" s="1"/>
    </row>
    <row r="123" ht="15.75" customHeight="1">
      <c r="A123" s="37"/>
      <c r="B123" s="37"/>
      <c r="C123" s="38"/>
      <c r="D123" s="38"/>
      <c r="E123" s="38"/>
      <c r="F123" s="38"/>
      <c r="G123" s="38"/>
      <c r="H123" s="1"/>
      <c r="I123" s="1"/>
    </row>
    <row r="124" ht="15.75" customHeight="1">
      <c r="A124" s="37"/>
      <c r="B124" s="37"/>
      <c r="C124" s="38"/>
      <c r="D124" s="38"/>
      <c r="E124" s="38"/>
      <c r="F124" s="38"/>
      <c r="G124" s="38"/>
      <c r="H124" s="1"/>
      <c r="I124" s="1"/>
    </row>
    <row r="125" ht="15.75" customHeight="1">
      <c r="A125" s="37"/>
      <c r="B125" s="37"/>
      <c r="C125" s="38"/>
      <c r="D125" s="38"/>
      <c r="E125" s="38"/>
      <c r="F125" s="38"/>
      <c r="G125" s="38"/>
      <c r="H125" s="1"/>
      <c r="I125" s="1"/>
    </row>
    <row r="126" ht="15.75" customHeight="1">
      <c r="A126" s="37"/>
      <c r="B126" s="37"/>
      <c r="C126" s="38"/>
      <c r="D126" s="38"/>
      <c r="E126" s="38"/>
      <c r="F126" s="38"/>
      <c r="G126" s="38"/>
      <c r="H126" s="1"/>
      <c r="I126" s="1"/>
    </row>
    <row r="127" ht="15.75" customHeight="1">
      <c r="A127" s="37"/>
      <c r="B127" s="37"/>
      <c r="C127" s="38"/>
      <c r="D127" s="38"/>
      <c r="E127" s="38"/>
      <c r="F127" s="38"/>
      <c r="G127" s="38"/>
      <c r="H127" s="1"/>
      <c r="I127" s="1"/>
    </row>
    <row r="128" ht="15.75" customHeight="1">
      <c r="A128" s="37"/>
      <c r="B128" s="37"/>
      <c r="C128" s="38"/>
      <c r="D128" s="38"/>
      <c r="E128" s="38"/>
      <c r="F128" s="38"/>
      <c r="G128" s="38"/>
      <c r="H128" s="1"/>
      <c r="I128" s="1"/>
    </row>
    <row r="129" ht="15.75" customHeight="1">
      <c r="A129" s="37"/>
      <c r="B129" s="37"/>
      <c r="C129" s="38"/>
      <c r="D129" s="38"/>
      <c r="E129" s="38"/>
      <c r="F129" s="38"/>
      <c r="G129" s="38"/>
      <c r="H129" s="1"/>
      <c r="I129" s="1"/>
    </row>
    <row r="130" ht="15.75" customHeight="1">
      <c r="A130" s="37"/>
      <c r="B130" s="37"/>
      <c r="C130" s="38"/>
      <c r="D130" s="38"/>
      <c r="E130" s="38"/>
      <c r="F130" s="38"/>
      <c r="G130" s="38"/>
      <c r="H130" s="1"/>
      <c r="I130" s="1"/>
    </row>
    <row r="131" ht="15.75" customHeight="1">
      <c r="A131" s="37"/>
      <c r="B131" s="37"/>
      <c r="C131" s="38"/>
      <c r="D131" s="38"/>
      <c r="E131" s="38"/>
      <c r="F131" s="38"/>
      <c r="G131" s="38"/>
      <c r="H131" s="1"/>
      <c r="I131" s="1"/>
    </row>
    <row r="132" ht="15.75" customHeight="1">
      <c r="A132" s="37"/>
      <c r="B132" s="37"/>
      <c r="C132" s="38"/>
      <c r="D132" s="38"/>
      <c r="E132" s="38"/>
      <c r="F132" s="38"/>
      <c r="G132" s="38"/>
      <c r="H132" s="1"/>
      <c r="I132" s="1"/>
    </row>
    <row r="133" ht="15.75" customHeight="1">
      <c r="A133" s="37"/>
      <c r="B133" s="37"/>
      <c r="C133" s="38"/>
      <c r="D133" s="38"/>
      <c r="E133" s="38"/>
      <c r="F133" s="38"/>
      <c r="G133" s="38"/>
      <c r="H133" s="1"/>
      <c r="I133" s="1"/>
    </row>
    <row r="134" ht="15.75" customHeight="1">
      <c r="A134" s="37"/>
      <c r="B134" s="37"/>
      <c r="C134" s="38"/>
      <c r="D134" s="38"/>
      <c r="E134" s="38"/>
      <c r="F134" s="38"/>
      <c r="G134" s="38"/>
      <c r="H134" s="1"/>
      <c r="I134" s="1"/>
    </row>
    <row r="135" ht="15.75" customHeight="1">
      <c r="A135" s="37"/>
      <c r="B135" s="37"/>
      <c r="C135" s="38"/>
      <c r="D135" s="38"/>
      <c r="E135" s="38"/>
      <c r="F135" s="38"/>
      <c r="G135" s="38"/>
      <c r="H135" s="1"/>
      <c r="I135" s="1"/>
    </row>
    <row r="136" ht="15.75" customHeight="1">
      <c r="A136" s="37"/>
      <c r="B136" s="37"/>
      <c r="C136" s="38"/>
      <c r="D136" s="38"/>
      <c r="E136" s="38"/>
      <c r="F136" s="38"/>
      <c r="G136" s="38"/>
      <c r="H136" s="1"/>
      <c r="I136" s="1"/>
    </row>
    <row r="137" ht="15.75" customHeight="1">
      <c r="A137" s="37"/>
      <c r="B137" s="37"/>
      <c r="C137" s="38"/>
      <c r="D137" s="38"/>
      <c r="E137" s="38"/>
      <c r="F137" s="38"/>
      <c r="G137" s="38"/>
      <c r="H137" s="1"/>
      <c r="I137" s="1"/>
    </row>
    <row r="138" ht="15.75" customHeight="1">
      <c r="A138" s="37"/>
      <c r="B138" s="37"/>
      <c r="C138" s="38"/>
      <c r="D138" s="38"/>
      <c r="E138" s="38"/>
      <c r="F138" s="38"/>
      <c r="G138" s="38"/>
      <c r="H138" s="1"/>
      <c r="I138" s="1"/>
    </row>
    <row r="139" ht="15.75" customHeight="1">
      <c r="A139" s="37"/>
      <c r="B139" s="37"/>
      <c r="C139" s="38"/>
      <c r="D139" s="38"/>
      <c r="E139" s="38"/>
      <c r="F139" s="38"/>
      <c r="G139" s="38"/>
      <c r="H139" s="1"/>
      <c r="I139" s="1"/>
    </row>
    <row r="140" ht="15.75" customHeight="1">
      <c r="A140" s="37"/>
      <c r="B140" s="37"/>
      <c r="C140" s="38"/>
      <c r="D140" s="38"/>
      <c r="E140" s="38"/>
      <c r="F140" s="38"/>
      <c r="G140" s="38"/>
      <c r="H140" s="1"/>
      <c r="I140" s="1"/>
    </row>
    <row r="141" ht="15.75" customHeight="1">
      <c r="A141" s="37"/>
      <c r="B141" s="37"/>
      <c r="C141" s="38"/>
      <c r="D141" s="38"/>
      <c r="E141" s="38"/>
      <c r="F141" s="38"/>
      <c r="G141" s="38"/>
      <c r="H141" s="1"/>
      <c r="I141" s="1"/>
    </row>
    <row r="142" ht="15.75" customHeight="1">
      <c r="A142" s="37"/>
      <c r="B142" s="37"/>
      <c r="C142" s="38"/>
      <c r="D142" s="38"/>
      <c r="E142" s="38"/>
      <c r="F142" s="38"/>
      <c r="G142" s="38"/>
      <c r="H142" s="1"/>
      <c r="I142" s="1"/>
    </row>
    <row r="143" ht="15.75" customHeight="1">
      <c r="A143" s="37"/>
      <c r="B143" s="37"/>
      <c r="C143" s="38"/>
      <c r="D143" s="38"/>
      <c r="E143" s="38"/>
      <c r="F143" s="38"/>
      <c r="G143" s="38"/>
      <c r="H143" s="1"/>
      <c r="I143" s="1"/>
    </row>
    <row r="144" ht="15.75" customHeight="1">
      <c r="A144" s="37"/>
      <c r="B144" s="37"/>
      <c r="C144" s="38"/>
      <c r="D144" s="38"/>
      <c r="E144" s="38"/>
      <c r="F144" s="38"/>
      <c r="G144" s="38"/>
      <c r="H144" s="1"/>
      <c r="I144" s="1"/>
    </row>
    <row r="145" ht="15.75" customHeight="1">
      <c r="A145" s="37"/>
      <c r="B145" s="37"/>
      <c r="C145" s="38"/>
      <c r="D145" s="38"/>
      <c r="E145" s="38"/>
      <c r="F145" s="38"/>
      <c r="G145" s="38"/>
      <c r="H145" s="1"/>
      <c r="I145" s="1"/>
    </row>
    <row r="146" ht="15.75" customHeight="1">
      <c r="A146" s="37"/>
      <c r="B146" s="37"/>
      <c r="C146" s="38"/>
      <c r="D146" s="38"/>
      <c r="E146" s="38"/>
      <c r="F146" s="38"/>
      <c r="G146" s="38"/>
      <c r="H146" s="1"/>
      <c r="I146" s="1"/>
    </row>
    <row r="147" ht="15.75" customHeight="1">
      <c r="A147" s="37"/>
      <c r="B147" s="37"/>
      <c r="C147" s="38"/>
      <c r="D147" s="38"/>
      <c r="E147" s="38"/>
      <c r="F147" s="38"/>
      <c r="G147" s="38"/>
      <c r="H147" s="1"/>
      <c r="I147" s="1"/>
    </row>
    <row r="148" ht="15.75" customHeight="1">
      <c r="A148" s="37"/>
      <c r="B148" s="37"/>
      <c r="C148" s="38"/>
      <c r="D148" s="38"/>
      <c r="E148" s="38"/>
      <c r="F148" s="38"/>
      <c r="G148" s="38"/>
      <c r="H148" s="1"/>
      <c r="I148" s="1"/>
    </row>
    <row r="149" ht="15.75" customHeight="1">
      <c r="A149" s="37"/>
      <c r="B149" s="37"/>
      <c r="C149" s="38"/>
      <c r="D149" s="38"/>
      <c r="E149" s="38"/>
      <c r="F149" s="38"/>
      <c r="G149" s="38"/>
      <c r="H149" s="1"/>
      <c r="I149" s="1"/>
    </row>
    <row r="150" ht="15.75" customHeight="1">
      <c r="A150" s="37"/>
      <c r="B150" s="37"/>
      <c r="C150" s="38"/>
      <c r="D150" s="38"/>
      <c r="E150" s="38"/>
      <c r="F150" s="38"/>
      <c r="G150" s="38"/>
      <c r="H150" s="1"/>
      <c r="I150" s="1"/>
    </row>
    <row r="151" ht="15.75" customHeight="1">
      <c r="A151" s="37"/>
      <c r="B151" s="37"/>
      <c r="C151" s="38"/>
      <c r="D151" s="38"/>
      <c r="E151" s="38"/>
      <c r="F151" s="38"/>
      <c r="G151" s="38"/>
      <c r="H151" s="1"/>
      <c r="I151" s="1"/>
    </row>
    <row r="152" ht="15.75" customHeight="1">
      <c r="A152" s="37"/>
      <c r="B152" s="37"/>
      <c r="C152" s="38"/>
      <c r="D152" s="38"/>
      <c r="E152" s="38"/>
      <c r="F152" s="38"/>
      <c r="G152" s="38"/>
      <c r="H152" s="1"/>
      <c r="I152" s="1"/>
    </row>
    <row r="153" ht="15.75" customHeight="1">
      <c r="A153" s="37"/>
      <c r="B153" s="37"/>
      <c r="C153" s="38"/>
      <c r="D153" s="38"/>
      <c r="E153" s="38"/>
      <c r="F153" s="38"/>
      <c r="G153" s="38"/>
      <c r="H153" s="1"/>
      <c r="I153" s="1"/>
    </row>
    <row r="154" ht="15.75" customHeight="1">
      <c r="A154" s="37"/>
      <c r="B154" s="37"/>
      <c r="C154" s="38"/>
      <c r="D154" s="38"/>
      <c r="E154" s="38"/>
      <c r="F154" s="38"/>
      <c r="G154" s="38"/>
      <c r="H154" s="1"/>
      <c r="I154" s="1"/>
    </row>
    <row r="155" ht="15.75" customHeight="1">
      <c r="A155" s="37"/>
      <c r="B155" s="37"/>
      <c r="C155" s="38"/>
      <c r="D155" s="38"/>
      <c r="E155" s="38"/>
      <c r="F155" s="38"/>
      <c r="G155" s="38"/>
      <c r="H155" s="1"/>
      <c r="I155" s="1"/>
    </row>
    <row r="156" ht="15.75" customHeight="1">
      <c r="A156" s="37"/>
      <c r="B156" s="37"/>
      <c r="C156" s="38"/>
      <c r="D156" s="38"/>
      <c r="E156" s="38"/>
      <c r="F156" s="38"/>
      <c r="G156" s="38"/>
      <c r="H156" s="1"/>
      <c r="I156" s="1"/>
    </row>
    <row r="157" ht="15.75" customHeight="1">
      <c r="A157" s="37"/>
      <c r="B157" s="37"/>
      <c r="C157" s="38"/>
      <c r="D157" s="38"/>
      <c r="E157" s="38"/>
      <c r="F157" s="38"/>
      <c r="G157" s="38"/>
      <c r="H157" s="1"/>
      <c r="I157" s="1"/>
    </row>
    <row r="158" ht="15.75" customHeight="1">
      <c r="A158" s="37"/>
      <c r="B158" s="37"/>
      <c r="C158" s="38"/>
      <c r="D158" s="38"/>
      <c r="E158" s="38"/>
      <c r="F158" s="38"/>
      <c r="G158" s="38"/>
      <c r="H158" s="1"/>
      <c r="I158" s="1"/>
    </row>
    <row r="159" ht="15.75" customHeight="1">
      <c r="A159" s="37"/>
      <c r="B159" s="37"/>
      <c r="C159" s="38"/>
      <c r="D159" s="38"/>
      <c r="E159" s="38"/>
      <c r="F159" s="38"/>
      <c r="G159" s="38"/>
      <c r="H159" s="1"/>
      <c r="I159" s="1"/>
    </row>
    <row r="160" ht="15.75" customHeight="1">
      <c r="A160" s="37"/>
      <c r="B160" s="37"/>
      <c r="C160" s="38"/>
      <c r="D160" s="38"/>
      <c r="E160" s="38"/>
      <c r="F160" s="38"/>
      <c r="G160" s="38"/>
      <c r="H160" s="1"/>
      <c r="I160" s="1"/>
    </row>
    <row r="161" ht="15.75" customHeight="1">
      <c r="A161" s="37"/>
      <c r="B161" s="37"/>
      <c r="C161" s="38"/>
      <c r="D161" s="38"/>
      <c r="E161" s="38"/>
      <c r="F161" s="38"/>
      <c r="G161" s="38"/>
      <c r="H161" s="1"/>
      <c r="I161" s="1"/>
    </row>
    <row r="162" ht="15.75" customHeight="1">
      <c r="A162" s="37"/>
      <c r="B162" s="37"/>
      <c r="C162" s="38"/>
      <c r="D162" s="38"/>
      <c r="E162" s="38"/>
      <c r="F162" s="38"/>
      <c r="G162" s="38"/>
      <c r="H162" s="1"/>
      <c r="I162" s="1"/>
    </row>
    <row r="163" ht="15.75" customHeight="1">
      <c r="A163" s="37"/>
      <c r="B163" s="37"/>
      <c r="C163" s="38"/>
      <c r="D163" s="38"/>
      <c r="E163" s="38"/>
      <c r="F163" s="38"/>
      <c r="G163" s="38"/>
      <c r="H163" s="1"/>
      <c r="I163" s="1"/>
    </row>
    <row r="164" ht="15.75" customHeight="1">
      <c r="A164" s="37"/>
      <c r="B164" s="37"/>
      <c r="C164" s="38"/>
      <c r="D164" s="38"/>
      <c r="E164" s="38"/>
      <c r="F164" s="38"/>
      <c r="G164" s="38"/>
      <c r="H164" s="1"/>
      <c r="I164" s="1"/>
    </row>
    <row r="165" ht="15.75" customHeight="1">
      <c r="A165" s="37"/>
      <c r="B165" s="37"/>
      <c r="C165" s="38"/>
      <c r="D165" s="38"/>
      <c r="E165" s="38"/>
      <c r="F165" s="38"/>
      <c r="G165" s="38"/>
      <c r="H165" s="1"/>
      <c r="I165" s="1"/>
    </row>
    <row r="166" ht="15.75" customHeight="1">
      <c r="A166" s="37"/>
      <c r="B166" s="37"/>
      <c r="C166" s="38"/>
      <c r="D166" s="38"/>
      <c r="E166" s="38"/>
      <c r="F166" s="38"/>
      <c r="G166" s="38"/>
      <c r="H166" s="1"/>
      <c r="I166" s="1"/>
    </row>
    <row r="167" ht="15.75" customHeight="1">
      <c r="A167" s="37"/>
      <c r="B167" s="37"/>
      <c r="C167" s="38"/>
      <c r="D167" s="38"/>
      <c r="E167" s="38"/>
      <c r="F167" s="38"/>
      <c r="G167" s="38"/>
      <c r="H167" s="1"/>
      <c r="I167" s="1"/>
    </row>
    <row r="168" ht="15.75" customHeight="1">
      <c r="A168" s="37"/>
      <c r="B168" s="37"/>
      <c r="C168" s="38"/>
      <c r="D168" s="38"/>
      <c r="E168" s="38"/>
      <c r="F168" s="38"/>
      <c r="G168" s="38"/>
      <c r="H168" s="1"/>
      <c r="I168" s="1"/>
    </row>
    <row r="169" ht="15.75" customHeight="1">
      <c r="A169" s="37"/>
      <c r="B169" s="37"/>
      <c r="C169" s="38"/>
      <c r="D169" s="38"/>
      <c r="E169" s="38"/>
      <c r="F169" s="38"/>
      <c r="G169" s="38"/>
      <c r="H169" s="1"/>
      <c r="I169" s="1"/>
    </row>
    <row r="170" ht="15.75" customHeight="1">
      <c r="A170" s="37"/>
      <c r="B170" s="37"/>
      <c r="C170" s="38"/>
      <c r="D170" s="38"/>
      <c r="E170" s="38"/>
      <c r="F170" s="38"/>
      <c r="G170" s="38"/>
      <c r="H170" s="1"/>
      <c r="I170" s="1"/>
    </row>
    <row r="171" ht="15.75" customHeight="1">
      <c r="A171" s="37"/>
      <c r="B171" s="37"/>
      <c r="C171" s="38"/>
      <c r="D171" s="38"/>
      <c r="E171" s="38"/>
      <c r="F171" s="38"/>
      <c r="G171" s="38"/>
      <c r="H171" s="1"/>
      <c r="I171" s="1"/>
    </row>
    <row r="172" ht="15.75" customHeight="1">
      <c r="A172" s="37"/>
      <c r="B172" s="37"/>
      <c r="C172" s="38"/>
      <c r="D172" s="38"/>
      <c r="E172" s="38"/>
      <c r="F172" s="38"/>
      <c r="G172" s="38"/>
      <c r="H172" s="1"/>
      <c r="I172" s="1"/>
    </row>
    <row r="173" ht="15.75" customHeight="1">
      <c r="A173" s="37"/>
      <c r="B173" s="37"/>
      <c r="C173" s="38"/>
      <c r="D173" s="38"/>
      <c r="E173" s="38"/>
      <c r="F173" s="38"/>
      <c r="G173" s="38"/>
      <c r="H173" s="1"/>
      <c r="I173" s="1"/>
    </row>
    <row r="174" ht="15.75" customHeight="1">
      <c r="A174" s="37"/>
      <c r="B174" s="37"/>
      <c r="C174" s="38"/>
      <c r="D174" s="38"/>
      <c r="E174" s="38"/>
      <c r="F174" s="38"/>
      <c r="G174" s="38"/>
      <c r="H174" s="1"/>
      <c r="I174" s="1"/>
    </row>
    <row r="175" ht="15.75" customHeight="1">
      <c r="A175" s="37"/>
      <c r="B175" s="37"/>
      <c r="C175" s="38"/>
      <c r="D175" s="38"/>
      <c r="E175" s="38"/>
      <c r="F175" s="38"/>
      <c r="G175" s="38"/>
      <c r="H175" s="1"/>
      <c r="I175" s="1"/>
    </row>
    <row r="176" ht="15.75" customHeight="1">
      <c r="A176" s="37"/>
      <c r="B176" s="37"/>
      <c r="C176" s="38"/>
      <c r="D176" s="38"/>
      <c r="E176" s="38"/>
      <c r="F176" s="38"/>
      <c r="G176" s="38"/>
      <c r="H176" s="1"/>
      <c r="I176" s="1"/>
    </row>
    <row r="177" ht="15.75" customHeight="1">
      <c r="A177" s="37"/>
      <c r="B177" s="37"/>
      <c r="C177" s="38"/>
      <c r="D177" s="38"/>
      <c r="E177" s="38"/>
      <c r="F177" s="38"/>
      <c r="G177" s="38"/>
      <c r="H177" s="1"/>
      <c r="I177" s="1"/>
    </row>
    <row r="178" ht="15.75" customHeight="1">
      <c r="A178" s="37"/>
      <c r="B178" s="37"/>
      <c r="C178" s="38"/>
      <c r="D178" s="38"/>
      <c r="E178" s="38"/>
      <c r="F178" s="38"/>
      <c r="G178" s="38"/>
      <c r="H178" s="1"/>
      <c r="I178" s="1"/>
    </row>
    <row r="179" ht="15.75" customHeight="1">
      <c r="A179" s="37"/>
      <c r="B179" s="37"/>
      <c r="C179" s="38"/>
      <c r="D179" s="38"/>
      <c r="E179" s="38"/>
      <c r="F179" s="38"/>
      <c r="G179" s="38"/>
      <c r="H179" s="1"/>
      <c r="I179" s="1"/>
    </row>
    <row r="180" ht="15.75" customHeight="1">
      <c r="A180" s="37"/>
      <c r="B180" s="37"/>
      <c r="C180" s="38"/>
      <c r="D180" s="38"/>
      <c r="E180" s="38"/>
      <c r="F180" s="38"/>
      <c r="G180" s="38"/>
      <c r="H180" s="1"/>
      <c r="I180" s="1"/>
    </row>
    <row r="181" ht="15.75" customHeight="1">
      <c r="A181" s="37"/>
      <c r="B181" s="37"/>
      <c r="C181" s="38"/>
      <c r="D181" s="38"/>
      <c r="E181" s="38"/>
      <c r="F181" s="38"/>
      <c r="G181" s="38"/>
      <c r="H181" s="1"/>
      <c r="I181" s="1"/>
    </row>
    <row r="182" ht="15.75" customHeight="1">
      <c r="A182" s="37"/>
      <c r="B182" s="37"/>
      <c r="C182" s="38"/>
      <c r="D182" s="38"/>
      <c r="E182" s="38"/>
      <c r="F182" s="38"/>
      <c r="G182" s="38"/>
      <c r="H182" s="1"/>
      <c r="I182" s="1"/>
    </row>
    <row r="183" ht="15.75" customHeight="1">
      <c r="A183" s="37"/>
      <c r="B183" s="37"/>
      <c r="C183" s="38"/>
      <c r="D183" s="38"/>
      <c r="E183" s="38"/>
      <c r="F183" s="38"/>
      <c r="G183" s="38"/>
      <c r="H183" s="1"/>
      <c r="I183" s="1"/>
    </row>
    <row r="184" ht="15.75" customHeight="1">
      <c r="A184" s="37"/>
      <c r="B184" s="37"/>
      <c r="C184" s="38"/>
      <c r="D184" s="38"/>
      <c r="E184" s="38"/>
      <c r="F184" s="38"/>
      <c r="G184" s="38"/>
      <c r="H184" s="1"/>
      <c r="I184" s="1"/>
    </row>
    <row r="185" ht="15.75" customHeight="1">
      <c r="A185" s="37"/>
      <c r="B185" s="37"/>
      <c r="C185" s="38"/>
      <c r="D185" s="38"/>
      <c r="E185" s="38"/>
      <c r="F185" s="38"/>
      <c r="G185" s="38"/>
      <c r="H185" s="1"/>
      <c r="I185" s="1"/>
    </row>
    <row r="186" ht="15.75" customHeight="1">
      <c r="A186" s="37"/>
      <c r="B186" s="37"/>
      <c r="C186" s="38"/>
      <c r="D186" s="38"/>
      <c r="E186" s="38"/>
      <c r="F186" s="38"/>
      <c r="G186" s="38"/>
      <c r="H186" s="1"/>
      <c r="I186" s="1"/>
    </row>
    <row r="187" ht="15.75" customHeight="1">
      <c r="A187" s="37"/>
      <c r="B187" s="37"/>
      <c r="C187" s="38"/>
      <c r="D187" s="38"/>
      <c r="E187" s="38"/>
      <c r="F187" s="38"/>
      <c r="G187" s="38"/>
      <c r="H187" s="1"/>
      <c r="I187" s="1"/>
    </row>
    <row r="188" ht="15.75" customHeight="1">
      <c r="A188" s="37"/>
      <c r="B188" s="37"/>
      <c r="C188" s="38"/>
      <c r="D188" s="38"/>
      <c r="E188" s="38"/>
      <c r="F188" s="38"/>
      <c r="G188" s="38"/>
      <c r="H188" s="1"/>
      <c r="I188" s="1"/>
    </row>
    <row r="189" ht="15.75" customHeight="1">
      <c r="A189" s="37"/>
      <c r="B189" s="37"/>
      <c r="C189" s="38"/>
      <c r="D189" s="38"/>
      <c r="E189" s="38"/>
      <c r="F189" s="38"/>
      <c r="G189" s="38"/>
      <c r="H189" s="1"/>
      <c r="I189" s="1"/>
    </row>
    <row r="190" ht="15.75" customHeight="1">
      <c r="A190" s="37"/>
      <c r="B190" s="37"/>
      <c r="C190" s="38"/>
      <c r="D190" s="38"/>
      <c r="E190" s="38"/>
      <c r="F190" s="38"/>
      <c r="G190" s="38"/>
      <c r="H190" s="1"/>
      <c r="I190" s="1"/>
    </row>
    <row r="191" ht="15.75" customHeight="1">
      <c r="A191" s="37"/>
      <c r="B191" s="37"/>
      <c r="C191" s="38"/>
      <c r="D191" s="38"/>
      <c r="E191" s="38"/>
      <c r="F191" s="38"/>
      <c r="G191" s="38"/>
      <c r="H191" s="1"/>
      <c r="I191" s="1"/>
    </row>
    <row r="192" ht="15.75" customHeight="1">
      <c r="A192" s="37"/>
      <c r="B192" s="37"/>
      <c r="C192" s="38"/>
      <c r="D192" s="38"/>
      <c r="E192" s="38"/>
      <c r="F192" s="38"/>
      <c r="G192" s="38"/>
      <c r="H192" s="1"/>
      <c r="I192" s="1"/>
    </row>
    <row r="193" ht="15.75" customHeight="1">
      <c r="A193" s="37"/>
      <c r="B193" s="37"/>
      <c r="C193" s="38"/>
      <c r="D193" s="38"/>
      <c r="E193" s="38"/>
      <c r="F193" s="38"/>
      <c r="G193" s="38"/>
      <c r="H193" s="1"/>
      <c r="I193" s="1"/>
    </row>
    <row r="194" ht="15.75" customHeight="1">
      <c r="A194" s="37"/>
      <c r="B194" s="37"/>
      <c r="C194" s="38"/>
      <c r="D194" s="38"/>
      <c r="E194" s="38"/>
      <c r="F194" s="38"/>
      <c r="G194" s="38"/>
      <c r="H194" s="1"/>
      <c r="I194" s="1"/>
    </row>
    <row r="195" ht="15.75" customHeight="1">
      <c r="A195" s="37"/>
      <c r="B195" s="37"/>
      <c r="C195" s="38"/>
      <c r="D195" s="38"/>
      <c r="E195" s="38"/>
      <c r="F195" s="38"/>
      <c r="G195" s="38"/>
      <c r="H195" s="1"/>
      <c r="I195" s="1"/>
    </row>
    <row r="196" ht="15.75" customHeight="1">
      <c r="A196" s="37"/>
      <c r="B196" s="37"/>
      <c r="C196" s="38"/>
      <c r="D196" s="38"/>
      <c r="E196" s="38"/>
      <c r="F196" s="38"/>
      <c r="G196" s="38"/>
      <c r="H196" s="1"/>
      <c r="I196" s="1"/>
    </row>
    <row r="197" ht="15.75" customHeight="1">
      <c r="A197" s="37"/>
      <c r="B197" s="37"/>
      <c r="C197" s="38"/>
      <c r="D197" s="38"/>
      <c r="E197" s="38"/>
      <c r="F197" s="38"/>
      <c r="G197" s="38"/>
      <c r="H197" s="1"/>
      <c r="I197" s="1"/>
    </row>
    <row r="198" ht="15.75" customHeight="1">
      <c r="A198" s="37"/>
      <c r="B198" s="37"/>
      <c r="C198" s="38"/>
      <c r="D198" s="38"/>
      <c r="E198" s="38"/>
      <c r="F198" s="38"/>
      <c r="G198" s="38"/>
      <c r="H198" s="1"/>
      <c r="I198" s="1"/>
    </row>
    <row r="199" ht="15.75" customHeight="1">
      <c r="A199" s="37"/>
      <c r="B199" s="37"/>
      <c r="C199" s="38"/>
      <c r="D199" s="38"/>
      <c r="E199" s="38"/>
      <c r="F199" s="38"/>
      <c r="G199" s="38"/>
      <c r="H199" s="1"/>
      <c r="I199" s="1"/>
    </row>
    <row r="200" ht="15.75" customHeight="1">
      <c r="A200" s="37"/>
      <c r="B200" s="37"/>
      <c r="C200" s="38"/>
      <c r="D200" s="38"/>
      <c r="E200" s="38"/>
      <c r="F200" s="38"/>
      <c r="G200" s="38"/>
      <c r="H200" s="1"/>
      <c r="I200" s="1"/>
    </row>
    <row r="201" ht="15.75" customHeight="1">
      <c r="A201" s="37"/>
      <c r="B201" s="37"/>
      <c r="C201" s="38"/>
      <c r="D201" s="38"/>
      <c r="E201" s="38"/>
      <c r="F201" s="38"/>
      <c r="G201" s="38"/>
      <c r="H201" s="1"/>
      <c r="I201" s="1"/>
    </row>
    <row r="202" ht="15.75" customHeight="1">
      <c r="A202" s="37"/>
      <c r="B202" s="37"/>
      <c r="C202" s="38"/>
      <c r="D202" s="38"/>
      <c r="E202" s="38"/>
      <c r="F202" s="38"/>
      <c r="G202" s="38"/>
      <c r="H202" s="1"/>
      <c r="I202" s="1"/>
    </row>
    <row r="203" ht="15.75" customHeight="1">
      <c r="A203" s="37"/>
      <c r="B203" s="37"/>
      <c r="C203" s="38"/>
      <c r="D203" s="38"/>
      <c r="E203" s="38"/>
      <c r="F203" s="38"/>
      <c r="G203" s="38"/>
      <c r="H203" s="1"/>
      <c r="I203" s="1"/>
    </row>
    <row r="204" ht="15.75" customHeight="1">
      <c r="A204" s="37"/>
      <c r="B204" s="37"/>
      <c r="C204" s="38"/>
      <c r="D204" s="38"/>
      <c r="E204" s="38"/>
      <c r="F204" s="38"/>
      <c r="G204" s="38"/>
      <c r="H204" s="1"/>
      <c r="I204" s="1"/>
    </row>
    <row r="205" ht="15.75" customHeight="1">
      <c r="A205" s="37"/>
      <c r="B205" s="37"/>
      <c r="C205" s="38"/>
      <c r="D205" s="38"/>
      <c r="E205" s="38"/>
      <c r="F205" s="38"/>
      <c r="G205" s="38"/>
      <c r="H205" s="1"/>
      <c r="I205" s="1"/>
    </row>
    <row r="206" ht="15.75" customHeight="1">
      <c r="A206" s="37"/>
      <c r="B206" s="37"/>
      <c r="C206" s="38"/>
      <c r="D206" s="38"/>
      <c r="E206" s="38"/>
      <c r="F206" s="38"/>
      <c r="G206" s="38"/>
      <c r="H206" s="1"/>
      <c r="I206" s="1"/>
    </row>
    <row r="207" ht="15.75" customHeight="1">
      <c r="A207" s="37"/>
      <c r="B207" s="37"/>
      <c r="C207" s="38"/>
      <c r="D207" s="38"/>
      <c r="E207" s="38"/>
      <c r="F207" s="38"/>
      <c r="G207" s="38"/>
      <c r="H207" s="1"/>
      <c r="I207" s="1"/>
    </row>
    <row r="208" ht="15.75" customHeight="1">
      <c r="A208" s="37"/>
      <c r="B208" s="37"/>
      <c r="C208" s="38"/>
      <c r="D208" s="38"/>
      <c r="E208" s="38"/>
      <c r="F208" s="38"/>
      <c r="G208" s="38"/>
      <c r="H208" s="1"/>
      <c r="I208" s="1"/>
    </row>
    <row r="209" ht="15.75" customHeight="1">
      <c r="A209" s="37"/>
      <c r="B209" s="37"/>
      <c r="C209" s="38"/>
      <c r="D209" s="38"/>
      <c r="E209" s="38"/>
      <c r="F209" s="38"/>
      <c r="G209" s="38"/>
      <c r="H209" s="1"/>
      <c r="I209" s="1"/>
    </row>
    <row r="210" ht="15.75" customHeight="1">
      <c r="A210" s="37"/>
      <c r="B210" s="37"/>
      <c r="C210" s="38"/>
      <c r="D210" s="38"/>
      <c r="E210" s="38"/>
      <c r="F210" s="38"/>
      <c r="G210" s="38"/>
      <c r="H210" s="1"/>
      <c r="I210" s="1"/>
    </row>
    <row r="211" ht="15.75" customHeight="1">
      <c r="A211" s="37"/>
      <c r="B211" s="37"/>
      <c r="C211" s="38"/>
      <c r="D211" s="38"/>
      <c r="E211" s="38"/>
      <c r="F211" s="38"/>
      <c r="G211" s="38"/>
      <c r="H211" s="1"/>
      <c r="I211" s="1"/>
    </row>
    <row r="212" ht="15.75" customHeight="1">
      <c r="A212" s="37"/>
      <c r="B212" s="37"/>
      <c r="C212" s="38"/>
      <c r="D212" s="38"/>
      <c r="E212" s="38"/>
      <c r="F212" s="38"/>
      <c r="G212" s="38"/>
      <c r="H212" s="1"/>
      <c r="I212" s="1"/>
    </row>
    <row r="213" ht="15.75" customHeight="1">
      <c r="A213" s="37"/>
      <c r="B213" s="37"/>
      <c r="C213" s="38"/>
      <c r="D213" s="38"/>
      <c r="E213" s="38"/>
      <c r="F213" s="38"/>
      <c r="G213" s="38"/>
      <c r="H213" s="1"/>
      <c r="I213" s="1"/>
    </row>
    <row r="214" ht="15.75" customHeight="1">
      <c r="A214" s="37"/>
      <c r="B214" s="37"/>
      <c r="C214" s="38"/>
      <c r="D214" s="38"/>
      <c r="E214" s="38"/>
      <c r="F214" s="38"/>
      <c r="G214" s="38"/>
      <c r="H214" s="1"/>
      <c r="I214" s="1"/>
    </row>
    <row r="215" ht="15.75" customHeight="1">
      <c r="A215" s="37"/>
      <c r="B215" s="37"/>
      <c r="C215" s="38"/>
      <c r="D215" s="38"/>
      <c r="E215" s="38"/>
      <c r="F215" s="38"/>
      <c r="G215" s="38"/>
      <c r="H215" s="1"/>
      <c r="I215" s="1"/>
    </row>
    <row r="216" ht="15.75" customHeight="1">
      <c r="A216" s="37"/>
      <c r="B216" s="37"/>
      <c r="C216" s="38"/>
      <c r="D216" s="38"/>
      <c r="E216" s="38"/>
      <c r="F216" s="38"/>
      <c r="G216" s="38"/>
      <c r="H216" s="1"/>
      <c r="I216" s="1"/>
    </row>
    <row r="217" ht="15.75" customHeight="1">
      <c r="A217" s="37"/>
      <c r="B217" s="37"/>
      <c r="C217" s="38"/>
      <c r="D217" s="38"/>
      <c r="E217" s="38"/>
      <c r="F217" s="38"/>
      <c r="G217" s="38"/>
      <c r="H217" s="1"/>
      <c r="I217" s="1"/>
    </row>
    <row r="218" ht="15.75" customHeight="1">
      <c r="A218" s="37"/>
      <c r="B218" s="37"/>
      <c r="C218" s="38"/>
      <c r="D218" s="38"/>
      <c r="E218" s="38"/>
      <c r="F218" s="38"/>
      <c r="G218" s="38"/>
      <c r="H218" s="1"/>
      <c r="I218" s="1"/>
    </row>
    <row r="219" ht="15.75" customHeight="1">
      <c r="A219" s="37"/>
      <c r="B219" s="37"/>
      <c r="C219" s="38"/>
      <c r="D219" s="38"/>
      <c r="E219" s="38"/>
      <c r="F219" s="38"/>
      <c r="G219" s="38"/>
      <c r="H219" s="1"/>
      <c r="I219" s="1"/>
    </row>
    <row r="220" ht="15.75" customHeight="1">
      <c r="A220" s="37"/>
      <c r="B220" s="37"/>
      <c r="C220" s="38"/>
      <c r="D220" s="38"/>
      <c r="E220" s="38"/>
      <c r="F220" s="38"/>
      <c r="G220" s="38"/>
      <c r="H220" s="1"/>
      <c r="I220" s="1"/>
    </row>
    <row r="221" ht="15.75" customHeight="1">
      <c r="A221" s="37"/>
      <c r="B221" s="37"/>
      <c r="C221" s="38"/>
      <c r="D221" s="38"/>
      <c r="E221" s="38"/>
      <c r="F221" s="38"/>
      <c r="G221" s="38"/>
      <c r="H221" s="1"/>
      <c r="I221" s="1"/>
    </row>
    <row r="222" ht="15.75" customHeight="1">
      <c r="A222" s="37"/>
      <c r="B222" s="37"/>
      <c r="C222" s="38"/>
      <c r="D222" s="38"/>
      <c r="E222" s="38"/>
      <c r="F222" s="38"/>
      <c r="G222" s="38"/>
      <c r="H222" s="1"/>
      <c r="I222" s="1"/>
    </row>
    <row r="223" ht="15.75" customHeight="1">
      <c r="A223" s="37"/>
      <c r="B223" s="37"/>
      <c r="C223" s="38"/>
      <c r="D223" s="38"/>
      <c r="E223" s="38"/>
      <c r="F223" s="38"/>
      <c r="G223" s="38"/>
      <c r="H223" s="1"/>
      <c r="I223" s="1"/>
    </row>
    <row r="224" ht="15.75" customHeight="1">
      <c r="A224" s="37"/>
      <c r="B224" s="37"/>
      <c r="C224" s="38"/>
      <c r="D224" s="38"/>
      <c r="E224" s="38"/>
      <c r="F224" s="38"/>
      <c r="G224" s="38"/>
      <c r="H224" s="1"/>
      <c r="I224" s="1"/>
    </row>
    <row r="225" ht="15.75" customHeight="1">
      <c r="A225" s="37"/>
      <c r="B225" s="37"/>
      <c r="C225" s="38"/>
      <c r="D225" s="38"/>
      <c r="E225" s="38"/>
      <c r="F225" s="38"/>
      <c r="G225" s="38"/>
      <c r="H225" s="1"/>
      <c r="I225" s="1"/>
    </row>
    <row r="226" ht="15.75" customHeight="1">
      <c r="A226" s="37"/>
      <c r="B226" s="37"/>
      <c r="C226" s="38"/>
      <c r="D226" s="38"/>
      <c r="E226" s="38"/>
      <c r="F226" s="38"/>
      <c r="G226" s="38"/>
      <c r="H226" s="1"/>
      <c r="I226" s="1"/>
    </row>
    <row r="227" ht="15.75" customHeight="1">
      <c r="A227" s="37"/>
      <c r="B227" s="37"/>
      <c r="C227" s="38"/>
      <c r="D227" s="38"/>
      <c r="E227" s="38"/>
      <c r="F227" s="38"/>
      <c r="G227" s="38"/>
      <c r="H227" s="1"/>
      <c r="I227" s="1"/>
    </row>
    <row r="228" ht="15.75" customHeight="1">
      <c r="A228" s="37"/>
      <c r="B228" s="37"/>
      <c r="C228" s="38"/>
      <c r="D228" s="38"/>
      <c r="E228" s="38"/>
      <c r="F228" s="38"/>
      <c r="G228" s="38"/>
      <c r="H228" s="1"/>
      <c r="I228" s="1"/>
    </row>
    <row r="229" ht="15.75" customHeight="1">
      <c r="A229" s="37"/>
      <c r="B229" s="37"/>
      <c r="C229" s="38"/>
      <c r="D229" s="38"/>
      <c r="E229" s="38"/>
      <c r="F229" s="38"/>
      <c r="G229" s="38"/>
      <c r="H229" s="1"/>
      <c r="I229" s="1"/>
    </row>
    <row r="230" ht="15.75" customHeight="1">
      <c r="A230" s="37"/>
      <c r="B230" s="37"/>
      <c r="C230" s="38"/>
      <c r="D230" s="38"/>
      <c r="E230" s="38"/>
      <c r="F230" s="38"/>
      <c r="G230" s="38"/>
      <c r="H230" s="1"/>
      <c r="I230" s="1"/>
    </row>
    <row r="231" ht="15.75" customHeight="1">
      <c r="A231" s="37"/>
      <c r="B231" s="37"/>
      <c r="C231" s="38"/>
      <c r="D231" s="38"/>
      <c r="E231" s="38"/>
      <c r="F231" s="38"/>
      <c r="G231" s="38"/>
      <c r="H231" s="1"/>
      <c r="I231" s="1"/>
    </row>
    <row r="232" ht="15.75" customHeight="1">
      <c r="A232" s="37"/>
      <c r="B232" s="37"/>
      <c r="C232" s="38"/>
      <c r="D232" s="38"/>
      <c r="E232" s="38"/>
      <c r="F232" s="38"/>
      <c r="G232" s="38"/>
      <c r="H232" s="1"/>
      <c r="I232" s="1"/>
    </row>
    <row r="233" ht="15.75" customHeight="1">
      <c r="A233" s="37"/>
      <c r="B233" s="37"/>
      <c r="C233" s="38"/>
      <c r="D233" s="38"/>
      <c r="E233" s="38"/>
      <c r="F233" s="38"/>
      <c r="G233" s="38"/>
      <c r="H233" s="1"/>
      <c r="I233" s="1"/>
    </row>
    <row r="234" ht="15.75" customHeight="1">
      <c r="A234" s="37"/>
      <c r="B234" s="37"/>
      <c r="C234" s="38"/>
      <c r="D234" s="38"/>
      <c r="E234" s="38"/>
      <c r="F234" s="38"/>
      <c r="G234" s="38"/>
      <c r="H234" s="1"/>
      <c r="I234" s="1"/>
    </row>
    <row r="235" ht="15.75" customHeight="1">
      <c r="A235" s="37"/>
      <c r="B235" s="37"/>
      <c r="C235" s="38"/>
      <c r="D235" s="38"/>
      <c r="E235" s="38"/>
      <c r="F235" s="38"/>
      <c r="G235" s="38"/>
      <c r="H235" s="1"/>
      <c r="I235" s="1"/>
    </row>
    <row r="236" ht="15.75" customHeight="1">
      <c r="A236" s="37"/>
      <c r="B236" s="37"/>
      <c r="C236" s="38"/>
      <c r="D236" s="38"/>
      <c r="E236" s="38"/>
      <c r="F236" s="38"/>
      <c r="G236" s="38"/>
      <c r="H236" s="1"/>
      <c r="I236" s="1"/>
    </row>
    <row r="237" ht="15.75" customHeight="1">
      <c r="A237" s="37"/>
      <c r="B237" s="37"/>
      <c r="C237" s="38"/>
      <c r="D237" s="38"/>
      <c r="E237" s="38"/>
      <c r="F237" s="38"/>
      <c r="G237" s="38"/>
      <c r="H237" s="1"/>
      <c r="I237" s="1"/>
    </row>
    <row r="238" ht="15.75" customHeight="1">
      <c r="A238" s="37"/>
      <c r="B238" s="37"/>
      <c r="C238" s="38"/>
      <c r="D238" s="38"/>
      <c r="E238" s="38"/>
      <c r="F238" s="38"/>
      <c r="G238" s="38"/>
      <c r="H238" s="1"/>
      <c r="I238" s="1"/>
    </row>
    <row r="239" ht="15.75" customHeight="1">
      <c r="A239" s="37"/>
      <c r="B239" s="37"/>
      <c r="C239" s="38"/>
      <c r="D239" s="38"/>
      <c r="E239" s="38"/>
      <c r="F239" s="38"/>
      <c r="G239" s="38"/>
      <c r="H239" s="1"/>
      <c r="I239" s="1"/>
    </row>
    <row r="240" ht="15.75" customHeight="1">
      <c r="A240" s="37"/>
      <c r="B240" s="37"/>
      <c r="C240" s="38"/>
      <c r="D240" s="38"/>
      <c r="E240" s="38"/>
      <c r="F240" s="38"/>
      <c r="G240" s="38"/>
      <c r="H240" s="1"/>
      <c r="I240" s="1"/>
    </row>
    <row r="241" ht="15.75" customHeight="1">
      <c r="A241" s="37"/>
      <c r="B241" s="37"/>
      <c r="C241" s="38"/>
      <c r="D241" s="38"/>
      <c r="E241" s="38"/>
      <c r="F241" s="38"/>
      <c r="G241" s="38"/>
      <c r="H241" s="1"/>
      <c r="I241" s="1"/>
    </row>
    <row r="242" ht="15.75" customHeight="1">
      <c r="A242" s="37"/>
      <c r="B242" s="37"/>
      <c r="C242" s="38"/>
      <c r="D242" s="38"/>
      <c r="E242" s="38"/>
      <c r="F242" s="38"/>
      <c r="G242" s="38"/>
      <c r="H242" s="1"/>
      <c r="I242" s="1"/>
    </row>
    <row r="243" ht="15.75" customHeight="1">
      <c r="A243" s="37"/>
      <c r="B243" s="37"/>
      <c r="C243" s="38"/>
      <c r="D243" s="38"/>
      <c r="E243" s="38"/>
      <c r="F243" s="38"/>
      <c r="G243" s="38"/>
      <c r="H243" s="1"/>
      <c r="I243" s="1"/>
    </row>
    <row r="244" ht="15.75" customHeight="1">
      <c r="A244" s="37"/>
      <c r="B244" s="37"/>
      <c r="C244" s="38"/>
      <c r="D244" s="38"/>
      <c r="E244" s="38"/>
      <c r="F244" s="38"/>
      <c r="G244" s="38"/>
      <c r="H244" s="1"/>
      <c r="I244" s="1"/>
    </row>
    <row r="245" ht="15.75" customHeight="1">
      <c r="A245" s="37"/>
      <c r="B245" s="37"/>
      <c r="C245" s="38"/>
      <c r="D245" s="38"/>
      <c r="E245" s="38"/>
      <c r="F245" s="38"/>
      <c r="G245" s="38"/>
      <c r="H245" s="1"/>
      <c r="I245" s="1"/>
    </row>
    <row r="246" ht="15.75" customHeight="1">
      <c r="A246" s="37"/>
      <c r="B246" s="37"/>
      <c r="C246" s="38"/>
      <c r="D246" s="38"/>
      <c r="E246" s="38"/>
      <c r="F246" s="38"/>
      <c r="G246" s="38"/>
      <c r="H246" s="1"/>
      <c r="I246" s="1"/>
    </row>
    <row r="247" ht="15.75" customHeight="1">
      <c r="A247" s="37"/>
      <c r="B247" s="37"/>
      <c r="C247" s="38"/>
      <c r="D247" s="38"/>
      <c r="E247" s="38"/>
      <c r="F247" s="38"/>
      <c r="G247" s="38"/>
      <c r="H247" s="1"/>
      <c r="I247" s="1"/>
    </row>
    <row r="248" ht="15.75" customHeight="1">
      <c r="A248" s="37"/>
      <c r="B248" s="37"/>
      <c r="C248" s="38"/>
      <c r="D248" s="38"/>
      <c r="E248" s="38"/>
      <c r="F248" s="38"/>
      <c r="G248" s="38"/>
      <c r="H248" s="1"/>
      <c r="I248" s="1"/>
    </row>
    <row r="249" ht="15.75" customHeight="1">
      <c r="A249" s="37"/>
      <c r="B249" s="37"/>
      <c r="C249" s="38"/>
      <c r="D249" s="38"/>
      <c r="E249" s="38"/>
      <c r="F249" s="38"/>
      <c r="G249" s="38"/>
      <c r="H249" s="1"/>
      <c r="I249" s="1"/>
    </row>
    <row r="250" ht="15.75" customHeight="1">
      <c r="A250" s="37"/>
      <c r="B250" s="37"/>
      <c r="C250" s="38"/>
      <c r="D250" s="38"/>
      <c r="E250" s="38"/>
      <c r="F250" s="38"/>
      <c r="G250" s="38"/>
      <c r="H250" s="1"/>
      <c r="I250" s="1"/>
    </row>
    <row r="251" ht="15.75" customHeight="1">
      <c r="A251" s="37"/>
      <c r="B251" s="37"/>
      <c r="C251" s="38"/>
      <c r="D251" s="38"/>
      <c r="E251" s="38"/>
      <c r="F251" s="38"/>
      <c r="G251" s="38"/>
      <c r="H251" s="1"/>
      <c r="I251" s="1"/>
    </row>
    <row r="252" ht="15.75" customHeight="1">
      <c r="A252" s="37"/>
      <c r="B252" s="37"/>
      <c r="C252" s="38"/>
      <c r="D252" s="38"/>
      <c r="E252" s="38"/>
      <c r="F252" s="38"/>
      <c r="G252" s="38"/>
      <c r="H252" s="1"/>
      <c r="I252" s="1"/>
    </row>
    <row r="253" ht="15.75" customHeight="1">
      <c r="A253" s="37"/>
      <c r="B253" s="37"/>
      <c r="C253" s="38"/>
      <c r="D253" s="38"/>
      <c r="E253" s="38"/>
      <c r="F253" s="38"/>
      <c r="G253" s="38"/>
      <c r="H253" s="1"/>
      <c r="I253" s="1"/>
    </row>
    <row r="254" ht="15.75" customHeight="1">
      <c r="A254" s="37"/>
      <c r="B254" s="37"/>
      <c r="C254" s="38"/>
      <c r="D254" s="38"/>
      <c r="E254" s="38"/>
      <c r="F254" s="38"/>
      <c r="G254" s="38"/>
      <c r="H254" s="1"/>
      <c r="I254" s="1"/>
    </row>
    <row r="255" ht="15.75" customHeight="1">
      <c r="A255" s="37"/>
      <c r="B255" s="37"/>
      <c r="C255" s="38"/>
      <c r="D255" s="38"/>
      <c r="E255" s="38"/>
      <c r="F255" s="38"/>
      <c r="G255" s="38"/>
      <c r="H255" s="1"/>
      <c r="I255" s="1"/>
    </row>
    <row r="256" ht="15.75" customHeight="1">
      <c r="A256" s="37"/>
      <c r="B256" s="37"/>
      <c r="C256" s="38"/>
      <c r="D256" s="38"/>
      <c r="E256" s="38"/>
      <c r="F256" s="38"/>
      <c r="G256" s="38"/>
      <c r="H256" s="1"/>
      <c r="I256" s="1"/>
    </row>
    <row r="257" ht="15.75" customHeight="1">
      <c r="A257" s="37"/>
      <c r="B257" s="37"/>
      <c r="C257" s="38"/>
      <c r="D257" s="38"/>
      <c r="E257" s="38"/>
      <c r="F257" s="38"/>
      <c r="G257" s="38"/>
      <c r="H257" s="1"/>
      <c r="I257" s="1"/>
    </row>
    <row r="258" ht="15.75" customHeight="1">
      <c r="A258" s="37"/>
      <c r="B258" s="37"/>
      <c r="C258" s="38"/>
      <c r="D258" s="38"/>
      <c r="E258" s="38"/>
      <c r="F258" s="38"/>
      <c r="G258" s="38"/>
      <c r="H258" s="1"/>
      <c r="I258" s="1"/>
    </row>
    <row r="259" ht="15.75" customHeight="1">
      <c r="A259" s="37"/>
      <c r="B259" s="37"/>
      <c r="C259" s="38"/>
      <c r="D259" s="38"/>
      <c r="E259" s="38"/>
      <c r="F259" s="38"/>
      <c r="G259" s="38"/>
      <c r="H259" s="1"/>
      <c r="I259" s="1"/>
    </row>
    <row r="260" ht="15.75" customHeight="1">
      <c r="A260" s="37"/>
      <c r="B260" s="37"/>
      <c r="C260" s="38"/>
      <c r="D260" s="38"/>
      <c r="E260" s="38"/>
      <c r="F260" s="38"/>
      <c r="G260" s="38"/>
      <c r="H260" s="1"/>
      <c r="I260" s="1"/>
    </row>
    <row r="261" ht="15.75" customHeight="1">
      <c r="A261" s="37"/>
      <c r="B261" s="37"/>
      <c r="C261" s="38"/>
      <c r="D261" s="38"/>
      <c r="E261" s="38"/>
      <c r="F261" s="38"/>
      <c r="G261" s="38"/>
      <c r="H261" s="1"/>
      <c r="I261" s="1"/>
    </row>
    <row r="262" ht="15.75" customHeight="1">
      <c r="A262" s="37"/>
      <c r="B262" s="37"/>
      <c r="C262" s="38"/>
      <c r="D262" s="38"/>
      <c r="E262" s="38"/>
      <c r="F262" s="38"/>
      <c r="G262" s="38"/>
      <c r="H262" s="1"/>
      <c r="I262" s="1"/>
    </row>
    <row r="263" ht="15.75" customHeight="1">
      <c r="A263" s="37"/>
      <c r="B263" s="37"/>
      <c r="C263" s="38"/>
      <c r="D263" s="38"/>
      <c r="E263" s="38"/>
      <c r="F263" s="38"/>
      <c r="G263" s="38"/>
      <c r="H263" s="1"/>
      <c r="I263" s="1"/>
    </row>
    <row r="264" ht="15.75" customHeight="1">
      <c r="A264" s="37"/>
      <c r="B264" s="37"/>
      <c r="C264" s="38"/>
      <c r="D264" s="38"/>
      <c r="E264" s="38"/>
      <c r="F264" s="38"/>
      <c r="G264" s="38"/>
      <c r="H264" s="1"/>
      <c r="I264" s="1"/>
    </row>
    <row r="265" ht="15.75" customHeight="1">
      <c r="A265" s="37"/>
      <c r="B265" s="37"/>
      <c r="C265" s="38"/>
      <c r="D265" s="38"/>
      <c r="E265" s="38"/>
      <c r="F265" s="38"/>
      <c r="G265" s="38"/>
      <c r="H265" s="1"/>
      <c r="I265" s="1"/>
    </row>
    <row r="266" ht="15.75" customHeight="1">
      <c r="A266" s="37"/>
      <c r="B266" s="37"/>
      <c r="C266" s="38"/>
      <c r="D266" s="38"/>
      <c r="E266" s="38"/>
      <c r="F266" s="38"/>
      <c r="G266" s="38"/>
      <c r="H266" s="1"/>
      <c r="I266" s="1"/>
    </row>
    <row r="267" ht="15.75" customHeight="1">
      <c r="A267" s="37"/>
      <c r="B267" s="37"/>
      <c r="C267" s="38"/>
      <c r="D267" s="38"/>
      <c r="E267" s="38"/>
      <c r="F267" s="38"/>
      <c r="G267" s="38"/>
      <c r="H267" s="1"/>
      <c r="I267" s="1"/>
    </row>
    <row r="268" ht="15.75" customHeight="1">
      <c r="A268" s="37"/>
      <c r="B268" s="37"/>
      <c r="C268" s="38"/>
      <c r="D268" s="38"/>
      <c r="E268" s="38"/>
      <c r="F268" s="38"/>
      <c r="G268" s="38"/>
      <c r="H268" s="1"/>
      <c r="I268" s="1"/>
    </row>
    <row r="269" ht="15.75" customHeight="1">
      <c r="A269" s="37"/>
      <c r="B269" s="37"/>
      <c r="C269" s="38"/>
      <c r="D269" s="38"/>
      <c r="E269" s="38"/>
      <c r="F269" s="38"/>
      <c r="G269" s="38"/>
      <c r="H269" s="1"/>
      <c r="I269" s="1"/>
    </row>
    <row r="270" ht="15.75" customHeight="1">
      <c r="A270" s="37"/>
      <c r="B270" s="37"/>
      <c r="C270" s="38"/>
      <c r="D270" s="38"/>
      <c r="E270" s="38"/>
      <c r="F270" s="38"/>
      <c r="G270" s="38"/>
      <c r="H270" s="1"/>
      <c r="I270" s="1"/>
    </row>
    <row r="271" ht="15.75" customHeight="1">
      <c r="A271" s="37"/>
      <c r="B271" s="37"/>
      <c r="C271" s="38"/>
      <c r="D271" s="38"/>
      <c r="E271" s="38"/>
      <c r="F271" s="38"/>
      <c r="G271" s="38"/>
      <c r="H271" s="1"/>
      <c r="I271" s="1"/>
    </row>
    <row r="272" ht="15.75" customHeight="1">
      <c r="A272" s="37"/>
      <c r="B272" s="37"/>
      <c r="C272" s="38"/>
      <c r="D272" s="38"/>
      <c r="E272" s="38"/>
      <c r="F272" s="38"/>
      <c r="G272" s="38"/>
      <c r="H272" s="1"/>
      <c r="I272" s="1"/>
    </row>
    <row r="273" ht="15.75" customHeight="1">
      <c r="A273" s="37"/>
      <c r="B273" s="37"/>
      <c r="C273" s="38"/>
      <c r="D273" s="38"/>
      <c r="E273" s="38"/>
      <c r="F273" s="38"/>
      <c r="G273" s="38"/>
      <c r="H273" s="1"/>
      <c r="I273" s="1"/>
    </row>
    <row r="274" ht="15.75" customHeight="1">
      <c r="A274" s="37"/>
      <c r="B274" s="37"/>
      <c r="C274" s="38"/>
      <c r="D274" s="38"/>
      <c r="E274" s="38"/>
      <c r="F274" s="38"/>
      <c r="G274" s="38"/>
      <c r="H274" s="1"/>
      <c r="I274" s="1"/>
    </row>
    <row r="275" ht="15.75" customHeight="1">
      <c r="A275" s="37"/>
      <c r="B275" s="37"/>
      <c r="C275" s="38"/>
      <c r="D275" s="38"/>
      <c r="E275" s="38"/>
      <c r="F275" s="38"/>
      <c r="G275" s="38"/>
      <c r="H275" s="1"/>
      <c r="I275" s="1"/>
    </row>
    <row r="276" ht="15.75" customHeight="1">
      <c r="A276" s="37"/>
      <c r="B276" s="37"/>
      <c r="C276" s="38"/>
      <c r="D276" s="38"/>
      <c r="E276" s="38"/>
      <c r="F276" s="38"/>
      <c r="G276" s="38"/>
      <c r="H276" s="1"/>
      <c r="I276" s="1"/>
    </row>
    <row r="277" ht="15.75" customHeight="1">
      <c r="A277" s="37"/>
      <c r="B277" s="37"/>
      <c r="C277" s="38"/>
      <c r="D277" s="38"/>
      <c r="E277" s="38"/>
      <c r="F277" s="38"/>
      <c r="G277" s="38"/>
      <c r="H277" s="1"/>
      <c r="I277" s="1"/>
    </row>
    <row r="278" ht="15.75" customHeight="1">
      <c r="A278" s="37"/>
      <c r="B278" s="37"/>
      <c r="C278" s="38"/>
      <c r="D278" s="38"/>
      <c r="E278" s="38"/>
      <c r="F278" s="38"/>
      <c r="G278" s="38"/>
      <c r="H278" s="1"/>
      <c r="I278" s="1"/>
    </row>
    <row r="279" ht="15.75" customHeight="1">
      <c r="A279" s="37"/>
      <c r="B279" s="37"/>
      <c r="C279" s="38"/>
      <c r="D279" s="38"/>
      <c r="E279" s="38"/>
      <c r="F279" s="38"/>
      <c r="G279" s="38"/>
      <c r="H279" s="1"/>
      <c r="I279" s="1"/>
    </row>
    <row r="280" ht="15.75" customHeight="1">
      <c r="A280" s="37"/>
      <c r="B280" s="37"/>
      <c r="C280" s="38"/>
      <c r="D280" s="38"/>
      <c r="E280" s="38"/>
      <c r="F280" s="38"/>
      <c r="G280" s="38"/>
      <c r="H280" s="1"/>
      <c r="I280" s="1"/>
    </row>
    <row r="281" ht="15.75" customHeight="1">
      <c r="A281" s="37"/>
      <c r="B281" s="37"/>
      <c r="C281" s="38"/>
      <c r="D281" s="38"/>
      <c r="E281" s="38"/>
      <c r="F281" s="38"/>
      <c r="G281" s="38"/>
      <c r="H281" s="1"/>
      <c r="I281" s="1"/>
    </row>
    <row r="282" ht="15.75" customHeight="1">
      <c r="A282" s="37"/>
      <c r="B282" s="37"/>
      <c r="C282" s="38"/>
      <c r="D282" s="38"/>
      <c r="E282" s="38"/>
      <c r="F282" s="38"/>
      <c r="G282" s="38"/>
      <c r="H282" s="1"/>
      <c r="I282" s="1"/>
    </row>
    <row r="283" ht="15.75" customHeight="1">
      <c r="A283" s="37"/>
      <c r="B283" s="37"/>
      <c r="C283" s="38"/>
      <c r="D283" s="38"/>
      <c r="E283" s="38"/>
      <c r="F283" s="38"/>
      <c r="G283" s="38"/>
      <c r="H283" s="1"/>
      <c r="I283" s="1"/>
    </row>
    <row r="284" ht="15.75" customHeight="1">
      <c r="A284" s="37"/>
      <c r="B284" s="37"/>
      <c r="C284" s="38"/>
      <c r="D284" s="38"/>
      <c r="E284" s="38"/>
      <c r="F284" s="38"/>
      <c r="G284" s="38"/>
      <c r="H284" s="1"/>
      <c r="I284" s="1"/>
    </row>
    <row r="285" ht="15.75" customHeight="1">
      <c r="A285" s="37"/>
      <c r="B285" s="37"/>
      <c r="C285" s="38"/>
      <c r="D285" s="38"/>
      <c r="E285" s="38"/>
      <c r="F285" s="38"/>
      <c r="G285" s="38"/>
      <c r="H285" s="1"/>
      <c r="I285" s="1"/>
    </row>
    <row r="286" ht="15.75" customHeight="1">
      <c r="A286" s="37"/>
      <c r="B286" s="37"/>
      <c r="C286" s="38"/>
      <c r="D286" s="38"/>
      <c r="E286" s="38"/>
      <c r="F286" s="38"/>
      <c r="G286" s="38"/>
      <c r="H286" s="1"/>
      <c r="I286" s="1"/>
    </row>
    <row r="287" ht="15.75" customHeight="1">
      <c r="A287" s="37"/>
      <c r="B287" s="37"/>
      <c r="C287" s="38"/>
      <c r="D287" s="38"/>
      <c r="E287" s="38"/>
      <c r="F287" s="38"/>
      <c r="G287" s="38"/>
      <c r="H287" s="1"/>
      <c r="I287" s="1"/>
    </row>
    <row r="288" ht="15.75" customHeight="1">
      <c r="A288" s="37"/>
      <c r="B288" s="37"/>
      <c r="C288" s="38"/>
      <c r="D288" s="38"/>
      <c r="E288" s="38"/>
      <c r="F288" s="38"/>
      <c r="G288" s="38"/>
      <c r="H288" s="1"/>
      <c r="I288" s="1"/>
    </row>
    <row r="289" ht="15.75" customHeight="1">
      <c r="A289" s="37"/>
      <c r="B289" s="37"/>
      <c r="C289" s="38"/>
      <c r="D289" s="38"/>
      <c r="E289" s="38"/>
      <c r="F289" s="38"/>
      <c r="G289" s="38"/>
      <c r="H289" s="1"/>
      <c r="I289" s="1"/>
    </row>
    <row r="290" ht="15.75" customHeight="1">
      <c r="A290" s="37"/>
      <c r="B290" s="37"/>
      <c r="C290" s="38"/>
      <c r="D290" s="38"/>
      <c r="E290" s="38"/>
      <c r="F290" s="38"/>
      <c r="G290" s="38"/>
      <c r="H290" s="1"/>
      <c r="I290" s="1"/>
    </row>
    <row r="291" ht="15.75" customHeight="1">
      <c r="A291" s="37"/>
      <c r="B291" s="37"/>
      <c r="C291" s="38"/>
      <c r="D291" s="38"/>
      <c r="E291" s="38"/>
      <c r="F291" s="38"/>
      <c r="G291" s="38"/>
      <c r="H291" s="1"/>
      <c r="I291" s="1"/>
    </row>
    <row r="292" ht="15.75" customHeight="1">
      <c r="A292" s="37"/>
      <c r="B292" s="37"/>
      <c r="C292" s="38"/>
      <c r="D292" s="38"/>
      <c r="E292" s="38"/>
      <c r="F292" s="38"/>
      <c r="G292" s="38"/>
      <c r="H292" s="1"/>
      <c r="I292" s="1"/>
    </row>
    <row r="293" ht="15.75" customHeight="1">
      <c r="A293" s="37"/>
      <c r="B293" s="37"/>
      <c r="C293" s="38"/>
      <c r="D293" s="38"/>
      <c r="E293" s="38"/>
      <c r="F293" s="38"/>
      <c r="G293" s="38"/>
      <c r="H293" s="1"/>
      <c r="I293" s="1"/>
    </row>
    <row r="294" ht="15.75" customHeight="1">
      <c r="A294" s="37"/>
      <c r="B294" s="37"/>
      <c r="C294" s="38"/>
      <c r="D294" s="38"/>
      <c r="E294" s="38"/>
      <c r="F294" s="38"/>
      <c r="G294" s="38"/>
      <c r="H294" s="1"/>
      <c r="I294" s="1"/>
    </row>
    <row r="295" ht="15.75" customHeight="1">
      <c r="A295" s="37"/>
      <c r="B295" s="37"/>
      <c r="C295" s="38"/>
      <c r="D295" s="38"/>
      <c r="E295" s="38"/>
      <c r="F295" s="38"/>
      <c r="G295" s="38"/>
      <c r="H295" s="1"/>
      <c r="I295" s="1"/>
    </row>
    <row r="296" ht="15.75" customHeight="1">
      <c r="A296" s="37"/>
      <c r="B296" s="37"/>
      <c r="C296" s="38"/>
      <c r="D296" s="38"/>
      <c r="E296" s="38"/>
      <c r="F296" s="38"/>
      <c r="G296" s="38"/>
      <c r="H296" s="1"/>
      <c r="I296" s="1"/>
    </row>
    <row r="297" ht="15.75" customHeight="1">
      <c r="A297" s="37"/>
      <c r="B297" s="37"/>
      <c r="C297" s="38"/>
      <c r="D297" s="38"/>
      <c r="E297" s="38"/>
      <c r="F297" s="38"/>
      <c r="G297" s="38"/>
      <c r="H297" s="1"/>
      <c r="I297" s="1"/>
    </row>
    <row r="298" ht="15.75" customHeight="1">
      <c r="A298" s="37"/>
      <c r="B298" s="37"/>
      <c r="C298" s="38"/>
      <c r="D298" s="38"/>
      <c r="E298" s="38"/>
      <c r="F298" s="38"/>
      <c r="G298" s="38"/>
      <c r="H298" s="1"/>
      <c r="I298" s="1"/>
    </row>
    <row r="299" ht="15.75" customHeight="1">
      <c r="A299" s="37"/>
      <c r="B299" s="37"/>
      <c r="C299" s="38"/>
      <c r="D299" s="38"/>
      <c r="E299" s="38"/>
      <c r="F299" s="38"/>
      <c r="G299" s="38"/>
      <c r="H299" s="1"/>
      <c r="I299" s="1"/>
    </row>
    <row r="300" ht="15.75" customHeight="1">
      <c r="A300" s="37"/>
      <c r="B300" s="37"/>
      <c r="C300" s="38"/>
      <c r="D300" s="38"/>
      <c r="E300" s="38"/>
      <c r="F300" s="38"/>
      <c r="G300" s="38"/>
      <c r="H300" s="1"/>
      <c r="I300" s="1"/>
    </row>
    <row r="301" ht="15.75" customHeight="1">
      <c r="A301" s="37"/>
      <c r="B301" s="37"/>
      <c r="C301" s="38"/>
      <c r="D301" s="38"/>
      <c r="E301" s="38"/>
      <c r="F301" s="38"/>
      <c r="G301" s="38"/>
      <c r="H301" s="1"/>
      <c r="I301" s="1"/>
    </row>
    <row r="302" ht="15.75" customHeight="1">
      <c r="A302" s="37"/>
      <c r="B302" s="37"/>
      <c r="C302" s="38"/>
      <c r="D302" s="38"/>
      <c r="E302" s="38"/>
      <c r="F302" s="38"/>
      <c r="G302" s="38"/>
      <c r="H302" s="1"/>
      <c r="I302" s="1"/>
    </row>
    <row r="303" ht="15.75" customHeight="1">
      <c r="A303" s="37"/>
      <c r="B303" s="37"/>
      <c r="C303" s="38"/>
      <c r="D303" s="38"/>
      <c r="E303" s="38"/>
      <c r="F303" s="38"/>
      <c r="G303" s="38"/>
      <c r="H303" s="1"/>
      <c r="I303" s="1"/>
    </row>
    <row r="304" ht="15.75" customHeight="1">
      <c r="A304" s="37"/>
      <c r="B304" s="37"/>
      <c r="C304" s="38"/>
      <c r="D304" s="38"/>
      <c r="E304" s="38"/>
      <c r="F304" s="38"/>
      <c r="G304" s="38"/>
      <c r="H304" s="1"/>
      <c r="I304" s="1"/>
    </row>
    <row r="305" ht="15.75" customHeight="1">
      <c r="A305" s="37"/>
      <c r="B305" s="37"/>
      <c r="C305" s="38"/>
      <c r="D305" s="38"/>
      <c r="E305" s="38"/>
      <c r="F305" s="38"/>
      <c r="G305" s="38"/>
      <c r="H305" s="1"/>
      <c r="I305" s="1"/>
    </row>
    <row r="306" ht="15.75" customHeight="1">
      <c r="A306" s="37"/>
      <c r="B306" s="37"/>
      <c r="C306" s="38"/>
      <c r="D306" s="38"/>
      <c r="E306" s="38"/>
      <c r="F306" s="38"/>
      <c r="G306" s="38"/>
      <c r="H306" s="1"/>
      <c r="I306" s="1"/>
    </row>
    <row r="307" ht="15.75" customHeight="1">
      <c r="A307" s="37"/>
      <c r="B307" s="37"/>
      <c r="C307" s="38"/>
      <c r="D307" s="38"/>
      <c r="E307" s="38"/>
      <c r="F307" s="38"/>
      <c r="G307" s="38"/>
      <c r="H307" s="1"/>
      <c r="I307" s="1"/>
    </row>
    <row r="308" ht="15.75" customHeight="1">
      <c r="A308" s="37"/>
      <c r="B308" s="37"/>
      <c r="C308" s="38"/>
      <c r="D308" s="38"/>
      <c r="E308" s="38"/>
      <c r="F308" s="38"/>
      <c r="G308" s="38"/>
      <c r="H308" s="1"/>
      <c r="I308" s="1"/>
    </row>
    <row r="309" ht="15.75" customHeight="1">
      <c r="A309" s="37"/>
      <c r="B309" s="37"/>
      <c r="C309" s="38"/>
      <c r="D309" s="38"/>
      <c r="E309" s="38"/>
      <c r="F309" s="38"/>
      <c r="G309" s="38"/>
      <c r="H309" s="1"/>
      <c r="I309" s="1"/>
    </row>
    <row r="310" ht="15.75" customHeight="1">
      <c r="A310" s="37"/>
      <c r="B310" s="37"/>
      <c r="C310" s="38"/>
      <c r="D310" s="38"/>
      <c r="E310" s="38"/>
      <c r="F310" s="38"/>
      <c r="G310" s="38"/>
      <c r="H310" s="1"/>
      <c r="I310" s="1"/>
    </row>
    <row r="311" ht="15.75" customHeight="1">
      <c r="A311" s="37"/>
      <c r="B311" s="37"/>
      <c r="C311" s="38"/>
      <c r="D311" s="38"/>
      <c r="E311" s="38"/>
      <c r="F311" s="38"/>
      <c r="G311" s="38"/>
      <c r="H311" s="1"/>
      <c r="I311" s="1"/>
    </row>
    <row r="312" ht="15.75" customHeight="1">
      <c r="A312" s="37"/>
      <c r="B312" s="37"/>
      <c r="C312" s="38"/>
      <c r="D312" s="38"/>
      <c r="E312" s="38"/>
      <c r="F312" s="38"/>
      <c r="G312" s="38"/>
      <c r="H312" s="1"/>
      <c r="I312" s="1"/>
    </row>
    <row r="313" ht="15.75" customHeight="1">
      <c r="A313" s="37"/>
      <c r="B313" s="37"/>
      <c r="C313" s="38"/>
      <c r="D313" s="38"/>
      <c r="E313" s="38"/>
      <c r="F313" s="38"/>
      <c r="G313" s="38"/>
      <c r="H313" s="1"/>
      <c r="I313" s="1"/>
    </row>
    <row r="314" ht="15.75" customHeight="1">
      <c r="A314" s="37"/>
      <c r="B314" s="37"/>
      <c r="C314" s="38"/>
      <c r="D314" s="38"/>
      <c r="E314" s="38"/>
      <c r="F314" s="38"/>
      <c r="G314" s="38"/>
      <c r="H314" s="1"/>
      <c r="I314" s="1"/>
    </row>
    <row r="315" ht="15.75" customHeight="1">
      <c r="A315" s="37"/>
      <c r="B315" s="37"/>
      <c r="C315" s="38"/>
      <c r="D315" s="38"/>
      <c r="E315" s="38"/>
      <c r="F315" s="38"/>
      <c r="G315" s="38"/>
      <c r="H315" s="1"/>
      <c r="I315" s="1"/>
    </row>
    <row r="316" ht="15.75" customHeight="1">
      <c r="A316" s="37"/>
      <c r="B316" s="37"/>
      <c r="C316" s="38"/>
      <c r="D316" s="38"/>
      <c r="E316" s="38"/>
      <c r="F316" s="38"/>
      <c r="G316" s="38"/>
      <c r="H316" s="1"/>
      <c r="I316" s="1"/>
    </row>
    <row r="317" ht="15.75" customHeight="1">
      <c r="A317" s="37"/>
      <c r="B317" s="37"/>
      <c r="C317" s="38"/>
      <c r="D317" s="38"/>
      <c r="E317" s="38"/>
      <c r="F317" s="38"/>
      <c r="G317" s="38"/>
      <c r="H317" s="1"/>
      <c r="I317" s="1"/>
    </row>
    <row r="318" ht="15.75" customHeight="1">
      <c r="A318" s="37"/>
      <c r="B318" s="37"/>
      <c r="C318" s="38"/>
      <c r="D318" s="38"/>
      <c r="E318" s="38"/>
      <c r="F318" s="38"/>
      <c r="G318" s="38"/>
      <c r="H318" s="1"/>
      <c r="I318" s="1"/>
    </row>
    <row r="319" ht="15.75" customHeight="1">
      <c r="A319" s="37"/>
      <c r="B319" s="37"/>
      <c r="C319" s="38"/>
      <c r="D319" s="38"/>
      <c r="E319" s="38"/>
      <c r="F319" s="38"/>
      <c r="G319" s="38"/>
      <c r="H319" s="1"/>
      <c r="I319" s="1"/>
    </row>
    <row r="320" ht="15.75" customHeight="1">
      <c r="A320" s="37"/>
      <c r="B320" s="37"/>
      <c r="C320" s="38"/>
      <c r="D320" s="38"/>
      <c r="E320" s="38"/>
      <c r="F320" s="38"/>
      <c r="G320" s="38"/>
      <c r="H320" s="1"/>
      <c r="I320" s="1"/>
    </row>
    <row r="321" ht="15.75" customHeight="1">
      <c r="A321" s="37"/>
      <c r="B321" s="37"/>
      <c r="C321" s="38"/>
      <c r="D321" s="38"/>
      <c r="E321" s="38"/>
      <c r="F321" s="38"/>
      <c r="G321" s="38"/>
      <c r="H321" s="1"/>
      <c r="I321" s="1"/>
    </row>
    <row r="322" ht="15.75" customHeight="1">
      <c r="A322" s="37"/>
      <c r="B322" s="37"/>
      <c r="C322" s="38"/>
      <c r="D322" s="38"/>
      <c r="E322" s="38"/>
      <c r="F322" s="38"/>
      <c r="G322" s="38"/>
      <c r="H322" s="1"/>
      <c r="I322" s="1"/>
    </row>
    <row r="323" ht="15.75" customHeight="1">
      <c r="A323" s="37"/>
      <c r="B323" s="37"/>
      <c r="C323" s="38"/>
      <c r="D323" s="38"/>
      <c r="E323" s="38"/>
      <c r="F323" s="38"/>
      <c r="G323" s="38"/>
      <c r="H323" s="1"/>
      <c r="I323" s="1"/>
    </row>
    <row r="324" ht="15.75" customHeight="1">
      <c r="A324" s="37"/>
      <c r="B324" s="37"/>
      <c r="C324" s="38"/>
      <c r="D324" s="38"/>
      <c r="E324" s="38"/>
      <c r="F324" s="38"/>
      <c r="G324" s="38"/>
      <c r="H324" s="1"/>
      <c r="I324" s="1"/>
    </row>
    <row r="325" ht="15.75" customHeight="1">
      <c r="A325" s="37"/>
      <c r="B325" s="37"/>
      <c r="C325" s="38"/>
      <c r="D325" s="38"/>
      <c r="E325" s="38"/>
      <c r="F325" s="38"/>
      <c r="G325" s="38"/>
      <c r="H325" s="1"/>
      <c r="I325" s="1"/>
    </row>
    <row r="326" ht="15.75" customHeight="1">
      <c r="A326" s="37"/>
      <c r="B326" s="37"/>
      <c r="C326" s="38"/>
      <c r="D326" s="38"/>
      <c r="E326" s="38"/>
      <c r="F326" s="38"/>
      <c r="G326" s="38"/>
      <c r="H326" s="1"/>
      <c r="I326" s="1"/>
    </row>
    <row r="327" ht="15.75" customHeight="1">
      <c r="A327" s="37"/>
      <c r="B327" s="37"/>
      <c r="C327" s="38"/>
      <c r="D327" s="38"/>
      <c r="E327" s="38"/>
      <c r="F327" s="38"/>
      <c r="G327" s="38"/>
      <c r="H327" s="1"/>
      <c r="I327" s="1"/>
    </row>
    <row r="328" ht="15.75" customHeight="1">
      <c r="A328" s="37"/>
      <c r="B328" s="37"/>
      <c r="C328" s="38"/>
      <c r="D328" s="38"/>
      <c r="E328" s="38"/>
      <c r="F328" s="38"/>
      <c r="G328" s="38"/>
      <c r="H328" s="1"/>
      <c r="I328" s="1"/>
    </row>
    <row r="329" ht="15.75" customHeight="1">
      <c r="A329" s="37"/>
      <c r="B329" s="37"/>
      <c r="C329" s="38"/>
      <c r="D329" s="38"/>
      <c r="E329" s="38"/>
      <c r="F329" s="38"/>
      <c r="G329" s="38"/>
      <c r="H329" s="1"/>
      <c r="I329" s="1"/>
    </row>
    <row r="330" ht="15.75" customHeight="1">
      <c r="A330" s="37"/>
      <c r="B330" s="37"/>
      <c r="C330" s="38"/>
      <c r="D330" s="38"/>
      <c r="E330" s="38"/>
      <c r="F330" s="38"/>
      <c r="G330" s="38"/>
      <c r="H330" s="1"/>
      <c r="I330" s="1"/>
    </row>
    <row r="331" ht="15.75" customHeight="1">
      <c r="A331" s="37"/>
      <c r="B331" s="37"/>
      <c r="C331" s="38"/>
      <c r="D331" s="38"/>
      <c r="E331" s="38"/>
      <c r="F331" s="38"/>
      <c r="G331" s="38"/>
      <c r="H331" s="1"/>
      <c r="I331" s="1"/>
    </row>
    <row r="332" ht="15.75" customHeight="1">
      <c r="A332" s="37"/>
      <c r="B332" s="37"/>
      <c r="C332" s="38"/>
      <c r="D332" s="38"/>
      <c r="E332" s="38"/>
      <c r="F332" s="38"/>
      <c r="G332" s="38"/>
      <c r="H332" s="1"/>
      <c r="I332" s="1"/>
    </row>
    <row r="333" ht="15.75" customHeight="1">
      <c r="A333" s="37"/>
      <c r="B333" s="37"/>
      <c r="C333" s="38"/>
      <c r="D333" s="38"/>
      <c r="E333" s="38"/>
      <c r="F333" s="38"/>
      <c r="G333" s="38"/>
      <c r="H333" s="1"/>
      <c r="I333" s="1"/>
    </row>
    <row r="334" ht="15.75" customHeight="1">
      <c r="A334" s="37"/>
      <c r="B334" s="37"/>
      <c r="C334" s="38"/>
      <c r="D334" s="38"/>
      <c r="E334" s="38"/>
      <c r="F334" s="38"/>
      <c r="G334" s="38"/>
      <c r="H334" s="1"/>
      <c r="I334" s="1"/>
    </row>
    <row r="335" ht="15.75" customHeight="1">
      <c r="A335" s="37"/>
      <c r="B335" s="37"/>
      <c r="C335" s="38"/>
      <c r="D335" s="38"/>
      <c r="E335" s="38"/>
      <c r="F335" s="38"/>
      <c r="G335" s="38"/>
      <c r="H335" s="1"/>
      <c r="I335" s="1"/>
    </row>
    <row r="336" ht="15.75" customHeight="1">
      <c r="A336" s="37"/>
      <c r="B336" s="37"/>
      <c r="C336" s="38"/>
      <c r="D336" s="38"/>
      <c r="E336" s="38"/>
      <c r="F336" s="38"/>
      <c r="G336" s="38"/>
      <c r="H336" s="1"/>
      <c r="I336" s="1"/>
    </row>
    <row r="337" ht="15.75" customHeight="1">
      <c r="A337" s="37"/>
      <c r="B337" s="37"/>
      <c r="C337" s="38"/>
      <c r="D337" s="38"/>
      <c r="E337" s="38"/>
      <c r="F337" s="38"/>
      <c r="G337" s="38"/>
      <c r="H337" s="1"/>
      <c r="I337" s="1"/>
    </row>
    <row r="338" ht="15.75" customHeight="1">
      <c r="A338" s="37"/>
      <c r="B338" s="37"/>
      <c r="C338" s="38"/>
      <c r="D338" s="38"/>
      <c r="E338" s="38"/>
      <c r="F338" s="38"/>
      <c r="G338" s="38"/>
      <c r="H338" s="1"/>
      <c r="I338" s="1"/>
    </row>
    <row r="339" ht="15.75" customHeight="1">
      <c r="A339" s="37"/>
      <c r="B339" s="37"/>
      <c r="C339" s="38"/>
      <c r="D339" s="38"/>
      <c r="E339" s="38"/>
      <c r="F339" s="38"/>
      <c r="G339" s="38"/>
      <c r="H339" s="1"/>
      <c r="I339" s="1"/>
    </row>
    <row r="340" ht="15.75" customHeight="1">
      <c r="A340" s="37"/>
      <c r="B340" s="37"/>
      <c r="C340" s="38"/>
      <c r="D340" s="38"/>
      <c r="E340" s="38"/>
      <c r="F340" s="38"/>
      <c r="G340" s="38"/>
      <c r="H340" s="1"/>
      <c r="I340" s="1"/>
    </row>
    <row r="341" ht="15.75" customHeight="1">
      <c r="A341" s="37"/>
      <c r="B341" s="37"/>
      <c r="C341" s="38"/>
      <c r="D341" s="38"/>
      <c r="E341" s="38"/>
      <c r="F341" s="38"/>
      <c r="G341" s="38"/>
      <c r="H341" s="1"/>
      <c r="I341" s="1"/>
    </row>
    <row r="342" ht="15.75" customHeight="1">
      <c r="A342" s="37"/>
      <c r="B342" s="37"/>
      <c r="C342" s="38"/>
      <c r="D342" s="38"/>
      <c r="E342" s="38"/>
      <c r="F342" s="38"/>
      <c r="G342" s="38"/>
      <c r="H342" s="1"/>
      <c r="I342" s="1"/>
    </row>
    <row r="343" ht="15.75" customHeight="1">
      <c r="A343" s="37"/>
      <c r="B343" s="37"/>
      <c r="C343" s="38"/>
      <c r="D343" s="38"/>
      <c r="E343" s="38"/>
      <c r="F343" s="38"/>
      <c r="G343" s="38"/>
      <c r="H343" s="1"/>
      <c r="I343" s="1"/>
    </row>
    <row r="344" ht="15.75" customHeight="1">
      <c r="A344" s="37"/>
      <c r="B344" s="37"/>
      <c r="C344" s="38"/>
      <c r="D344" s="38"/>
      <c r="E344" s="38"/>
      <c r="F344" s="38"/>
      <c r="G344" s="38"/>
      <c r="H344" s="1"/>
      <c r="I344" s="1"/>
    </row>
    <row r="345" ht="15.75" customHeight="1">
      <c r="A345" s="37"/>
      <c r="B345" s="37"/>
      <c r="C345" s="38"/>
      <c r="D345" s="38"/>
      <c r="E345" s="38"/>
      <c r="F345" s="38"/>
      <c r="G345" s="38"/>
      <c r="H345" s="1"/>
      <c r="I345" s="1"/>
    </row>
    <row r="346" ht="15.75" customHeight="1">
      <c r="A346" s="37"/>
      <c r="B346" s="37"/>
      <c r="C346" s="38"/>
      <c r="D346" s="38"/>
      <c r="E346" s="38"/>
      <c r="F346" s="38"/>
      <c r="G346" s="38"/>
      <c r="H346" s="1"/>
      <c r="I346" s="1"/>
    </row>
    <row r="347" ht="15.75" customHeight="1">
      <c r="A347" s="37"/>
      <c r="B347" s="37"/>
      <c r="C347" s="38"/>
      <c r="D347" s="38"/>
      <c r="E347" s="38"/>
      <c r="F347" s="38"/>
      <c r="G347" s="38"/>
      <c r="H347" s="1"/>
      <c r="I347" s="1"/>
    </row>
    <row r="348" ht="15.75" customHeight="1">
      <c r="A348" s="37"/>
      <c r="B348" s="37"/>
      <c r="C348" s="38"/>
      <c r="D348" s="38"/>
      <c r="E348" s="38"/>
      <c r="F348" s="38"/>
      <c r="G348" s="38"/>
      <c r="H348" s="1"/>
      <c r="I348" s="1"/>
    </row>
    <row r="349" ht="15.75" customHeight="1">
      <c r="A349" s="37"/>
      <c r="B349" s="37"/>
      <c r="C349" s="38"/>
      <c r="D349" s="38"/>
      <c r="E349" s="38"/>
      <c r="F349" s="38"/>
      <c r="G349" s="38"/>
      <c r="H349" s="1"/>
      <c r="I349" s="1"/>
    </row>
    <row r="350" ht="15.75" customHeight="1">
      <c r="A350" s="37"/>
      <c r="B350" s="37"/>
      <c r="C350" s="38"/>
      <c r="D350" s="38"/>
      <c r="E350" s="38"/>
      <c r="F350" s="38"/>
      <c r="G350" s="38"/>
      <c r="H350" s="1"/>
      <c r="I350" s="1"/>
    </row>
    <row r="351" ht="15.75" customHeight="1">
      <c r="A351" s="37"/>
      <c r="B351" s="37"/>
      <c r="C351" s="38"/>
      <c r="D351" s="38"/>
      <c r="E351" s="38"/>
      <c r="F351" s="38"/>
      <c r="G351" s="38"/>
      <c r="H351" s="1"/>
      <c r="I351" s="1"/>
    </row>
    <row r="352" ht="15.75" customHeight="1">
      <c r="A352" s="37"/>
      <c r="B352" s="37"/>
      <c r="C352" s="38"/>
      <c r="D352" s="38"/>
      <c r="E352" s="38"/>
      <c r="F352" s="38"/>
      <c r="G352" s="38"/>
      <c r="H352" s="1"/>
      <c r="I352" s="1"/>
    </row>
    <row r="353" ht="15.75" customHeight="1">
      <c r="A353" s="37"/>
      <c r="B353" s="37"/>
      <c r="C353" s="38"/>
      <c r="D353" s="38"/>
      <c r="E353" s="38"/>
      <c r="F353" s="38"/>
      <c r="G353" s="38"/>
      <c r="H353" s="1"/>
      <c r="I353" s="1"/>
    </row>
    <row r="354" ht="15.75" customHeight="1">
      <c r="A354" s="37"/>
      <c r="B354" s="37"/>
      <c r="C354" s="38"/>
      <c r="D354" s="38"/>
      <c r="E354" s="38"/>
      <c r="F354" s="38"/>
      <c r="G354" s="38"/>
      <c r="H354" s="1"/>
      <c r="I354" s="1"/>
    </row>
    <row r="355" ht="15.75" customHeight="1">
      <c r="A355" s="37"/>
      <c r="B355" s="37"/>
      <c r="C355" s="38"/>
      <c r="D355" s="38"/>
      <c r="E355" s="38"/>
      <c r="F355" s="38"/>
      <c r="G355" s="38"/>
      <c r="H355" s="1"/>
      <c r="I355" s="1"/>
    </row>
    <row r="356" ht="15.75" customHeight="1">
      <c r="A356" s="37"/>
      <c r="B356" s="37"/>
      <c r="C356" s="38"/>
      <c r="D356" s="38"/>
      <c r="E356" s="38"/>
      <c r="F356" s="38"/>
      <c r="G356" s="38"/>
      <c r="H356" s="1"/>
      <c r="I356" s="1"/>
    </row>
    <row r="357" ht="15.75" customHeight="1">
      <c r="A357" s="37"/>
      <c r="B357" s="37"/>
      <c r="C357" s="38"/>
      <c r="D357" s="38"/>
      <c r="E357" s="38"/>
      <c r="F357" s="38"/>
      <c r="G357" s="38"/>
      <c r="H357" s="1"/>
      <c r="I357" s="1"/>
    </row>
    <row r="358" ht="15.75" customHeight="1">
      <c r="A358" s="37"/>
      <c r="B358" s="37"/>
      <c r="C358" s="38"/>
      <c r="D358" s="38"/>
      <c r="E358" s="38"/>
      <c r="F358" s="38"/>
      <c r="G358" s="38"/>
      <c r="H358" s="1"/>
      <c r="I358" s="1"/>
    </row>
    <row r="359" ht="15.75" customHeight="1">
      <c r="A359" s="37"/>
      <c r="B359" s="37"/>
      <c r="C359" s="38"/>
      <c r="D359" s="38"/>
      <c r="E359" s="38"/>
      <c r="F359" s="38"/>
      <c r="G359" s="38"/>
      <c r="H359" s="1"/>
      <c r="I359" s="1"/>
    </row>
    <row r="360" ht="15.75" customHeight="1">
      <c r="A360" s="37"/>
      <c r="B360" s="37"/>
      <c r="C360" s="38"/>
      <c r="D360" s="38"/>
      <c r="E360" s="38"/>
      <c r="F360" s="38"/>
      <c r="G360" s="38"/>
      <c r="H360" s="1"/>
      <c r="I360" s="1"/>
    </row>
    <row r="361" ht="15.75" customHeight="1">
      <c r="A361" s="37"/>
      <c r="B361" s="37"/>
      <c r="C361" s="38"/>
      <c r="D361" s="38"/>
      <c r="E361" s="38"/>
      <c r="F361" s="38"/>
      <c r="G361" s="38"/>
      <c r="H361" s="1"/>
      <c r="I361" s="1"/>
    </row>
    <row r="362" ht="15.75" customHeight="1">
      <c r="A362" s="37"/>
      <c r="B362" s="37"/>
      <c r="C362" s="38"/>
      <c r="D362" s="38"/>
      <c r="E362" s="38"/>
      <c r="F362" s="38"/>
      <c r="G362" s="38"/>
      <c r="H362" s="1"/>
      <c r="I362" s="1"/>
    </row>
    <row r="363" ht="15.75" customHeight="1">
      <c r="A363" s="37"/>
      <c r="B363" s="37"/>
      <c r="C363" s="38"/>
      <c r="D363" s="38"/>
      <c r="E363" s="38"/>
      <c r="F363" s="38"/>
      <c r="G363" s="38"/>
      <c r="H363" s="1"/>
      <c r="I363" s="1"/>
    </row>
    <row r="364" ht="15.75" customHeight="1">
      <c r="A364" s="37"/>
      <c r="B364" s="37"/>
      <c r="C364" s="38"/>
      <c r="D364" s="38"/>
      <c r="E364" s="38"/>
      <c r="F364" s="38"/>
      <c r="G364" s="38"/>
      <c r="H364" s="1"/>
      <c r="I364" s="1"/>
    </row>
    <row r="365" ht="15.75" customHeight="1">
      <c r="A365" s="37"/>
      <c r="B365" s="37"/>
      <c r="C365" s="38"/>
      <c r="D365" s="38"/>
      <c r="E365" s="38"/>
      <c r="F365" s="38"/>
      <c r="G365" s="38"/>
      <c r="H365" s="1"/>
      <c r="I365" s="1"/>
    </row>
    <row r="366" ht="15.75" customHeight="1">
      <c r="A366" s="37"/>
      <c r="B366" s="37"/>
      <c r="C366" s="38"/>
      <c r="D366" s="38"/>
      <c r="E366" s="38"/>
      <c r="F366" s="38"/>
      <c r="G366" s="38"/>
      <c r="H366" s="1"/>
      <c r="I366" s="1"/>
    </row>
    <row r="367" ht="15.75" customHeight="1">
      <c r="A367" s="37"/>
      <c r="B367" s="37"/>
      <c r="C367" s="38"/>
      <c r="D367" s="38"/>
      <c r="E367" s="38"/>
      <c r="F367" s="38"/>
      <c r="G367" s="38"/>
      <c r="H367" s="1"/>
      <c r="I367" s="1"/>
    </row>
    <row r="368" ht="15.75" customHeight="1">
      <c r="A368" s="37"/>
      <c r="B368" s="37"/>
      <c r="C368" s="38"/>
      <c r="D368" s="38"/>
      <c r="E368" s="38"/>
      <c r="F368" s="38"/>
      <c r="G368" s="38"/>
      <c r="H368" s="1"/>
      <c r="I368" s="1"/>
    </row>
    <row r="369" ht="15.75" customHeight="1">
      <c r="A369" s="37"/>
      <c r="B369" s="37"/>
      <c r="C369" s="38"/>
      <c r="D369" s="38"/>
      <c r="E369" s="38"/>
      <c r="F369" s="38"/>
      <c r="G369" s="38"/>
      <c r="H369" s="1"/>
      <c r="I369" s="1"/>
    </row>
    <row r="370" ht="15.75" customHeight="1">
      <c r="A370" s="37"/>
      <c r="B370" s="37"/>
      <c r="C370" s="38"/>
      <c r="D370" s="38"/>
      <c r="E370" s="38"/>
      <c r="F370" s="38"/>
      <c r="G370" s="38"/>
      <c r="H370" s="1"/>
      <c r="I370" s="1"/>
    </row>
    <row r="371" ht="15.75" customHeight="1">
      <c r="A371" s="37"/>
      <c r="B371" s="37"/>
      <c r="C371" s="38"/>
      <c r="D371" s="38"/>
      <c r="E371" s="38"/>
      <c r="F371" s="38"/>
      <c r="G371" s="38"/>
      <c r="H371" s="1"/>
      <c r="I371" s="1"/>
    </row>
    <row r="372" ht="15.75" customHeight="1">
      <c r="A372" s="37"/>
      <c r="B372" s="37"/>
      <c r="C372" s="38"/>
      <c r="D372" s="38"/>
      <c r="E372" s="38"/>
      <c r="F372" s="38"/>
      <c r="G372" s="38"/>
      <c r="H372" s="1"/>
      <c r="I372" s="1"/>
    </row>
    <row r="373" ht="15.75" customHeight="1">
      <c r="A373" s="37"/>
      <c r="B373" s="37"/>
      <c r="C373" s="38"/>
      <c r="D373" s="38"/>
      <c r="E373" s="38"/>
      <c r="F373" s="38"/>
      <c r="G373" s="38"/>
      <c r="H373" s="1"/>
      <c r="I373" s="1"/>
    </row>
    <row r="374" ht="15.75" customHeight="1">
      <c r="A374" s="37"/>
      <c r="B374" s="37"/>
      <c r="C374" s="38"/>
      <c r="D374" s="38"/>
      <c r="E374" s="38"/>
      <c r="F374" s="38"/>
      <c r="G374" s="38"/>
      <c r="H374" s="1"/>
      <c r="I374" s="1"/>
    </row>
    <row r="375" ht="15.75" customHeight="1">
      <c r="A375" s="37"/>
      <c r="B375" s="37"/>
      <c r="C375" s="38"/>
      <c r="D375" s="38"/>
      <c r="E375" s="38"/>
      <c r="F375" s="38"/>
      <c r="G375" s="38"/>
      <c r="H375" s="1"/>
      <c r="I375" s="1"/>
    </row>
    <row r="376" ht="15.75" customHeight="1">
      <c r="A376" s="37"/>
      <c r="B376" s="37"/>
      <c r="C376" s="38"/>
      <c r="D376" s="38"/>
      <c r="E376" s="38"/>
      <c r="F376" s="38"/>
      <c r="G376" s="38"/>
      <c r="H376" s="1"/>
      <c r="I376" s="1"/>
    </row>
    <row r="377" ht="15.75" customHeight="1">
      <c r="A377" s="37"/>
      <c r="B377" s="37"/>
      <c r="C377" s="38"/>
      <c r="D377" s="38"/>
      <c r="E377" s="38"/>
      <c r="F377" s="38"/>
      <c r="G377" s="38"/>
      <c r="H377" s="1"/>
      <c r="I377" s="1"/>
    </row>
    <row r="378" ht="15.75" customHeight="1">
      <c r="A378" s="37"/>
      <c r="B378" s="37"/>
      <c r="C378" s="38"/>
      <c r="D378" s="38"/>
      <c r="E378" s="38"/>
      <c r="F378" s="38"/>
      <c r="G378" s="38"/>
      <c r="H378" s="1"/>
      <c r="I378" s="1"/>
    </row>
    <row r="379" ht="15.75" customHeight="1">
      <c r="A379" s="37"/>
      <c r="B379" s="37"/>
      <c r="C379" s="38"/>
      <c r="D379" s="38"/>
      <c r="E379" s="38"/>
      <c r="F379" s="38"/>
      <c r="G379" s="38"/>
      <c r="H379" s="1"/>
      <c r="I379" s="1"/>
    </row>
    <row r="380" ht="15.75" customHeight="1">
      <c r="A380" s="37"/>
      <c r="B380" s="37"/>
      <c r="C380" s="38"/>
      <c r="D380" s="38"/>
      <c r="E380" s="38"/>
      <c r="F380" s="38"/>
      <c r="G380" s="38"/>
      <c r="H380" s="1"/>
      <c r="I380" s="1"/>
    </row>
    <row r="381" ht="15.75" customHeight="1">
      <c r="A381" s="37"/>
      <c r="B381" s="37"/>
      <c r="C381" s="38"/>
      <c r="D381" s="38"/>
      <c r="E381" s="38"/>
      <c r="F381" s="38"/>
      <c r="G381" s="38"/>
      <c r="H381" s="1"/>
      <c r="I381" s="1"/>
    </row>
    <row r="382" ht="15.75" customHeight="1">
      <c r="A382" s="37"/>
      <c r="B382" s="37"/>
      <c r="C382" s="38"/>
      <c r="D382" s="38"/>
      <c r="E382" s="38"/>
      <c r="F382" s="38"/>
      <c r="G382" s="38"/>
      <c r="H382" s="1"/>
      <c r="I382" s="1"/>
    </row>
    <row r="383" ht="15.75" customHeight="1">
      <c r="A383" s="37"/>
      <c r="B383" s="37"/>
      <c r="C383" s="38"/>
      <c r="D383" s="38"/>
      <c r="E383" s="38"/>
      <c r="F383" s="38"/>
      <c r="G383" s="38"/>
      <c r="H383" s="1"/>
      <c r="I383" s="1"/>
    </row>
    <row r="384" ht="15.75" customHeight="1">
      <c r="A384" s="37"/>
      <c r="B384" s="37"/>
      <c r="C384" s="38"/>
      <c r="D384" s="38"/>
      <c r="E384" s="38"/>
      <c r="F384" s="38"/>
      <c r="G384" s="38"/>
      <c r="H384" s="1"/>
      <c r="I384" s="1"/>
    </row>
    <row r="385" ht="15.75" customHeight="1">
      <c r="A385" s="37"/>
      <c r="B385" s="37"/>
      <c r="C385" s="38"/>
      <c r="D385" s="38"/>
      <c r="E385" s="38"/>
      <c r="F385" s="38"/>
      <c r="G385" s="38"/>
      <c r="H385" s="1"/>
      <c r="I385" s="1"/>
    </row>
    <row r="386" ht="15.75" customHeight="1">
      <c r="A386" s="37"/>
      <c r="B386" s="37"/>
      <c r="C386" s="38"/>
      <c r="D386" s="38"/>
      <c r="E386" s="38"/>
      <c r="F386" s="38"/>
      <c r="G386" s="38"/>
      <c r="H386" s="1"/>
      <c r="I386" s="1"/>
    </row>
    <row r="387" ht="15.75" customHeight="1">
      <c r="A387" s="37"/>
      <c r="B387" s="37"/>
      <c r="C387" s="38"/>
      <c r="D387" s="38"/>
      <c r="E387" s="38"/>
      <c r="F387" s="38"/>
      <c r="G387" s="38"/>
      <c r="H387" s="1"/>
      <c r="I387" s="1"/>
    </row>
    <row r="388" ht="15.75" customHeight="1">
      <c r="A388" s="37"/>
      <c r="B388" s="37"/>
      <c r="C388" s="38"/>
      <c r="D388" s="38"/>
      <c r="E388" s="38"/>
      <c r="F388" s="38"/>
      <c r="G388" s="38"/>
      <c r="H388" s="1"/>
      <c r="I388" s="1"/>
    </row>
    <row r="389" ht="15.75" customHeight="1">
      <c r="A389" s="37"/>
      <c r="B389" s="37"/>
      <c r="C389" s="38"/>
      <c r="D389" s="38"/>
      <c r="E389" s="38"/>
      <c r="F389" s="38"/>
      <c r="G389" s="38"/>
      <c r="H389" s="1"/>
      <c r="I389" s="1"/>
    </row>
    <row r="390" ht="15.75" customHeight="1">
      <c r="A390" s="37"/>
      <c r="B390" s="37"/>
      <c r="C390" s="38"/>
      <c r="D390" s="38"/>
      <c r="E390" s="38"/>
      <c r="F390" s="38"/>
      <c r="G390" s="38"/>
      <c r="H390" s="1"/>
      <c r="I390" s="1"/>
    </row>
    <row r="391" ht="15.75" customHeight="1">
      <c r="A391" s="37"/>
      <c r="B391" s="37"/>
      <c r="C391" s="38"/>
      <c r="D391" s="38"/>
      <c r="E391" s="38"/>
      <c r="F391" s="38"/>
      <c r="G391" s="38"/>
      <c r="H391" s="1"/>
      <c r="I391" s="1"/>
    </row>
    <row r="392" ht="15.75" customHeight="1">
      <c r="A392" s="37"/>
      <c r="B392" s="37"/>
      <c r="C392" s="38"/>
      <c r="D392" s="38"/>
      <c r="E392" s="38"/>
      <c r="F392" s="38"/>
      <c r="G392" s="38"/>
      <c r="H392" s="1"/>
      <c r="I392" s="1"/>
    </row>
    <row r="393" ht="15.75" customHeight="1">
      <c r="A393" s="37"/>
      <c r="B393" s="37"/>
      <c r="C393" s="38"/>
      <c r="D393" s="38"/>
      <c r="E393" s="38"/>
      <c r="F393" s="38"/>
      <c r="G393" s="38"/>
      <c r="H393" s="1"/>
      <c r="I393" s="1"/>
    </row>
    <row r="394" ht="15.75" customHeight="1">
      <c r="A394" s="37"/>
      <c r="B394" s="37"/>
      <c r="C394" s="38"/>
      <c r="D394" s="38"/>
      <c r="E394" s="38"/>
      <c r="F394" s="38"/>
      <c r="G394" s="38"/>
      <c r="H394" s="1"/>
      <c r="I394" s="1"/>
    </row>
    <row r="395" ht="15.75" customHeight="1">
      <c r="A395" s="37"/>
      <c r="B395" s="37"/>
      <c r="C395" s="38"/>
      <c r="D395" s="38"/>
      <c r="E395" s="38"/>
      <c r="F395" s="38"/>
      <c r="G395" s="38"/>
      <c r="H395" s="1"/>
      <c r="I395" s="1"/>
    </row>
    <row r="396" ht="15.75" customHeight="1">
      <c r="A396" s="37"/>
      <c r="B396" s="37"/>
      <c r="C396" s="38"/>
      <c r="D396" s="38"/>
      <c r="E396" s="38"/>
      <c r="F396" s="38"/>
      <c r="G396" s="38"/>
      <c r="H396" s="1"/>
      <c r="I396" s="1"/>
    </row>
    <row r="397" ht="15.75" customHeight="1">
      <c r="A397" s="37"/>
      <c r="B397" s="37"/>
      <c r="C397" s="38"/>
      <c r="D397" s="38"/>
      <c r="E397" s="38"/>
      <c r="F397" s="38"/>
      <c r="G397" s="38"/>
      <c r="H397" s="1"/>
      <c r="I397" s="1"/>
    </row>
    <row r="398" ht="15.75" customHeight="1">
      <c r="A398" s="37"/>
      <c r="B398" s="37"/>
      <c r="C398" s="38"/>
      <c r="D398" s="38"/>
      <c r="E398" s="38"/>
      <c r="F398" s="38"/>
      <c r="G398" s="38"/>
      <c r="H398" s="1"/>
      <c r="I398" s="1"/>
    </row>
    <row r="399" ht="15.75" customHeight="1">
      <c r="A399" s="37"/>
      <c r="B399" s="37"/>
      <c r="C399" s="38"/>
      <c r="D399" s="38"/>
      <c r="E399" s="38"/>
      <c r="F399" s="38"/>
      <c r="G399" s="38"/>
      <c r="H399" s="1"/>
      <c r="I399" s="1"/>
    </row>
    <row r="400" ht="15.75" customHeight="1">
      <c r="A400" s="37"/>
      <c r="B400" s="37"/>
      <c r="C400" s="38"/>
      <c r="D400" s="38"/>
      <c r="E400" s="38"/>
      <c r="F400" s="38"/>
      <c r="G400" s="38"/>
      <c r="H400" s="1"/>
      <c r="I400" s="1"/>
    </row>
    <row r="401" ht="15.75" customHeight="1">
      <c r="A401" s="37"/>
      <c r="B401" s="37"/>
      <c r="C401" s="38"/>
      <c r="D401" s="38"/>
      <c r="E401" s="38"/>
      <c r="F401" s="38"/>
      <c r="G401" s="38"/>
      <c r="H401" s="1"/>
      <c r="I401" s="1"/>
    </row>
    <row r="402" ht="15.75" customHeight="1">
      <c r="A402" s="37"/>
      <c r="B402" s="37"/>
      <c r="C402" s="38"/>
      <c r="D402" s="38"/>
      <c r="E402" s="38"/>
      <c r="F402" s="38"/>
      <c r="G402" s="38"/>
      <c r="H402" s="1"/>
      <c r="I402" s="1"/>
    </row>
    <row r="403" ht="15.75" customHeight="1">
      <c r="A403" s="37"/>
      <c r="B403" s="37"/>
      <c r="C403" s="38"/>
      <c r="D403" s="38"/>
      <c r="E403" s="38"/>
      <c r="F403" s="38"/>
      <c r="G403" s="38"/>
      <c r="H403" s="1"/>
      <c r="I403" s="1"/>
    </row>
    <row r="404" ht="15.75" customHeight="1">
      <c r="A404" s="37"/>
      <c r="B404" s="37"/>
      <c r="C404" s="38"/>
      <c r="D404" s="38"/>
      <c r="E404" s="38"/>
      <c r="F404" s="38"/>
      <c r="G404" s="38"/>
      <c r="H404" s="1"/>
      <c r="I404" s="1"/>
    </row>
    <row r="405" ht="15.75" customHeight="1">
      <c r="A405" s="37"/>
      <c r="B405" s="37"/>
      <c r="C405" s="38"/>
      <c r="D405" s="38"/>
      <c r="E405" s="38"/>
      <c r="F405" s="38"/>
      <c r="G405" s="38"/>
      <c r="H405" s="1"/>
      <c r="I405" s="1"/>
    </row>
    <row r="406" ht="15.75" customHeight="1">
      <c r="A406" s="37"/>
      <c r="B406" s="37"/>
      <c r="C406" s="38"/>
      <c r="D406" s="38"/>
      <c r="E406" s="38"/>
      <c r="F406" s="38"/>
      <c r="G406" s="38"/>
      <c r="H406" s="1"/>
      <c r="I406" s="1"/>
    </row>
    <row r="407" ht="15.75" customHeight="1">
      <c r="A407" s="37"/>
      <c r="B407" s="37"/>
      <c r="C407" s="38"/>
      <c r="D407" s="38"/>
      <c r="E407" s="38"/>
      <c r="F407" s="38"/>
      <c r="G407" s="38"/>
      <c r="H407" s="1"/>
      <c r="I407" s="1"/>
    </row>
    <row r="408" ht="15.75" customHeight="1">
      <c r="A408" s="37"/>
      <c r="B408" s="37"/>
      <c r="C408" s="38"/>
      <c r="D408" s="38"/>
      <c r="E408" s="38"/>
      <c r="F408" s="38"/>
      <c r="G408" s="38"/>
      <c r="H408" s="1"/>
      <c r="I408" s="1"/>
    </row>
    <row r="409" ht="15.75" customHeight="1">
      <c r="A409" s="37"/>
      <c r="B409" s="37"/>
      <c r="C409" s="38"/>
      <c r="D409" s="38"/>
      <c r="E409" s="38"/>
      <c r="F409" s="38"/>
      <c r="G409" s="38"/>
      <c r="H409" s="1"/>
      <c r="I409" s="1"/>
    </row>
    <row r="410" ht="15.75" customHeight="1">
      <c r="A410" s="37"/>
      <c r="B410" s="37"/>
      <c r="C410" s="38"/>
      <c r="D410" s="38"/>
      <c r="E410" s="38"/>
      <c r="F410" s="38"/>
      <c r="G410" s="38"/>
      <c r="H410" s="1"/>
      <c r="I410" s="1"/>
    </row>
    <row r="411" ht="15.75" customHeight="1">
      <c r="A411" s="37"/>
      <c r="B411" s="37"/>
      <c r="C411" s="38"/>
      <c r="D411" s="38"/>
      <c r="E411" s="38"/>
      <c r="F411" s="38"/>
      <c r="G411" s="38"/>
      <c r="H411" s="1"/>
      <c r="I411" s="1"/>
    </row>
    <row r="412" ht="15.75" customHeight="1">
      <c r="A412" s="37"/>
      <c r="B412" s="37"/>
      <c r="C412" s="38"/>
      <c r="D412" s="38"/>
      <c r="E412" s="38"/>
      <c r="F412" s="38"/>
      <c r="G412" s="38"/>
      <c r="H412" s="1"/>
      <c r="I412" s="1"/>
    </row>
    <row r="413" ht="15.75" customHeight="1">
      <c r="A413" s="37"/>
      <c r="B413" s="37"/>
      <c r="C413" s="38"/>
      <c r="D413" s="38"/>
      <c r="E413" s="38"/>
      <c r="F413" s="38"/>
      <c r="G413" s="38"/>
      <c r="H413" s="1"/>
      <c r="I413" s="1"/>
    </row>
    <row r="414" ht="15.75" customHeight="1">
      <c r="A414" s="37"/>
      <c r="B414" s="37"/>
      <c r="C414" s="38"/>
      <c r="D414" s="38"/>
      <c r="E414" s="38"/>
      <c r="F414" s="38"/>
      <c r="G414" s="38"/>
      <c r="H414" s="1"/>
      <c r="I414" s="1"/>
    </row>
    <row r="415" ht="15.75" customHeight="1">
      <c r="A415" s="37"/>
      <c r="B415" s="37"/>
      <c r="C415" s="38"/>
      <c r="D415" s="38"/>
      <c r="E415" s="38"/>
      <c r="F415" s="38"/>
      <c r="G415" s="38"/>
      <c r="H415" s="1"/>
      <c r="I415" s="1"/>
    </row>
    <row r="416" ht="15.75" customHeight="1">
      <c r="A416" s="37"/>
      <c r="B416" s="37"/>
      <c r="C416" s="38"/>
      <c r="D416" s="38"/>
      <c r="E416" s="38"/>
      <c r="F416" s="38"/>
      <c r="G416" s="38"/>
      <c r="H416" s="1"/>
      <c r="I416" s="1"/>
    </row>
    <row r="417" ht="15.75" customHeight="1">
      <c r="A417" s="37"/>
      <c r="B417" s="37"/>
      <c r="C417" s="38"/>
      <c r="D417" s="38"/>
      <c r="E417" s="38"/>
      <c r="F417" s="38"/>
      <c r="G417" s="38"/>
      <c r="H417" s="1"/>
      <c r="I417" s="1"/>
    </row>
    <row r="418" ht="15.75" customHeight="1">
      <c r="A418" s="37"/>
      <c r="B418" s="37"/>
      <c r="C418" s="38"/>
      <c r="D418" s="38"/>
      <c r="E418" s="38"/>
      <c r="F418" s="38"/>
      <c r="G418" s="38"/>
      <c r="H418" s="1"/>
      <c r="I418" s="1"/>
    </row>
    <row r="419" ht="15.75" customHeight="1">
      <c r="A419" s="37"/>
      <c r="B419" s="37"/>
      <c r="C419" s="38"/>
      <c r="D419" s="38"/>
      <c r="E419" s="38"/>
      <c r="F419" s="38"/>
      <c r="G419" s="38"/>
      <c r="H419" s="1"/>
      <c r="I419" s="1"/>
    </row>
    <row r="420" ht="15.75" customHeight="1">
      <c r="A420" s="37"/>
      <c r="B420" s="37"/>
      <c r="C420" s="38"/>
      <c r="D420" s="38"/>
      <c r="E420" s="38"/>
      <c r="F420" s="38"/>
      <c r="G420" s="38"/>
      <c r="H420" s="1"/>
      <c r="I420" s="1"/>
    </row>
    <row r="421" ht="15.75" customHeight="1">
      <c r="A421" s="37"/>
      <c r="B421" s="37"/>
      <c r="C421" s="38"/>
      <c r="D421" s="38"/>
      <c r="E421" s="38"/>
      <c r="F421" s="38"/>
      <c r="G421" s="38"/>
      <c r="H421" s="1"/>
      <c r="I421" s="1"/>
    </row>
    <row r="422" ht="15.75" customHeight="1">
      <c r="A422" s="37"/>
      <c r="B422" s="37"/>
      <c r="C422" s="38"/>
      <c r="D422" s="38"/>
      <c r="E422" s="38"/>
      <c r="F422" s="38"/>
      <c r="G422" s="38"/>
      <c r="H422" s="1"/>
      <c r="I422" s="1"/>
    </row>
    <row r="423" ht="15.75" customHeight="1">
      <c r="A423" s="37"/>
      <c r="B423" s="37"/>
      <c r="C423" s="38"/>
      <c r="D423" s="38"/>
      <c r="E423" s="38"/>
      <c r="F423" s="38"/>
      <c r="G423" s="38"/>
      <c r="H423" s="1"/>
      <c r="I423" s="1"/>
    </row>
    <row r="424" ht="15.75" customHeight="1">
      <c r="A424" s="37"/>
      <c r="B424" s="37"/>
      <c r="C424" s="38"/>
      <c r="D424" s="38"/>
      <c r="E424" s="38"/>
      <c r="F424" s="38"/>
      <c r="G424" s="38"/>
      <c r="H424" s="1"/>
      <c r="I424" s="1"/>
    </row>
    <row r="425" ht="15.75" customHeight="1">
      <c r="A425" s="37"/>
      <c r="B425" s="37"/>
      <c r="C425" s="38"/>
      <c r="D425" s="38"/>
      <c r="E425" s="38"/>
      <c r="F425" s="38"/>
      <c r="G425" s="38"/>
      <c r="H425" s="1"/>
      <c r="I425" s="1"/>
    </row>
    <row r="426" ht="15.75" customHeight="1">
      <c r="A426" s="37"/>
      <c r="B426" s="37"/>
      <c r="C426" s="38"/>
      <c r="D426" s="38"/>
      <c r="E426" s="38"/>
      <c r="F426" s="38"/>
      <c r="G426" s="38"/>
      <c r="H426" s="1"/>
      <c r="I426" s="1"/>
    </row>
    <row r="427" ht="15.75" customHeight="1">
      <c r="A427" s="37"/>
      <c r="B427" s="37"/>
      <c r="C427" s="38"/>
      <c r="D427" s="38"/>
      <c r="E427" s="38"/>
      <c r="F427" s="38"/>
      <c r="G427" s="38"/>
      <c r="H427" s="1"/>
      <c r="I427" s="1"/>
    </row>
    <row r="428" ht="15.75" customHeight="1">
      <c r="A428" s="37"/>
      <c r="B428" s="37"/>
      <c r="C428" s="38"/>
      <c r="D428" s="38"/>
      <c r="E428" s="38"/>
      <c r="F428" s="38"/>
      <c r="G428" s="38"/>
      <c r="H428" s="1"/>
      <c r="I428" s="1"/>
    </row>
    <row r="429" ht="15.75" customHeight="1">
      <c r="A429" s="37"/>
      <c r="B429" s="37"/>
      <c r="C429" s="38"/>
      <c r="D429" s="38"/>
      <c r="E429" s="38"/>
      <c r="F429" s="38"/>
      <c r="G429" s="38"/>
      <c r="H429" s="1"/>
      <c r="I429" s="1"/>
    </row>
    <row r="430" ht="15.75" customHeight="1">
      <c r="A430" s="37"/>
      <c r="B430" s="37"/>
      <c r="C430" s="38"/>
      <c r="D430" s="38"/>
      <c r="E430" s="38"/>
      <c r="F430" s="38"/>
      <c r="G430" s="38"/>
      <c r="H430" s="1"/>
      <c r="I430" s="1"/>
    </row>
    <row r="431" ht="15.75" customHeight="1">
      <c r="A431" s="37"/>
      <c r="B431" s="37"/>
      <c r="C431" s="38"/>
      <c r="D431" s="38"/>
      <c r="E431" s="38"/>
      <c r="F431" s="38"/>
      <c r="G431" s="38"/>
      <c r="H431" s="1"/>
      <c r="I431" s="1"/>
    </row>
    <row r="432" ht="15.75" customHeight="1">
      <c r="A432" s="37"/>
      <c r="B432" s="37"/>
      <c r="C432" s="38"/>
      <c r="D432" s="38"/>
      <c r="E432" s="38"/>
      <c r="F432" s="38"/>
      <c r="G432" s="38"/>
      <c r="H432" s="1"/>
      <c r="I432" s="1"/>
    </row>
    <row r="433" ht="15.75" customHeight="1">
      <c r="A433" s="37"/>
      <c r="B433" s="37"/>
      <c r="C433" s="38"/>
      <c r="D433" s="38"/>
      <c r="E433" s="38"/>
      <c r="F433" s="38"/>
      <c r="G433" s="38"/>
      <c r="H433" s="1"/>
      <c r="I433" s="1"/>
    </row>
    <row r="434" ht="15.75" customHeight="1">
      <c r="A434" s="37"/>
      <c r="B434" s="37"/>
      <c r="C434" s="38"/>
      <c r="D434" s="38"/>
      <c r="E434" s="38"/>
      <c r="F434" s="38"/>
      <c r="G434" s="38"/>
      <c r="H434" s="1"/>
      <c r="I434" s="1"/>
    </row>
    <row r="435" ht="15.75" customHeight="1">
      <c r="A435" s="37"/>
      <c r="B435" s="37"/>
      <c r="C435" s="38"/>
      <c r="D435" s="38"/>
      <c r="E435" s="38"/>
      <c r="F435" s="38"/>
      <c r="G435" s="38"/>
      <c r="H435" s="1"/>
      <c r="I435" s="1"/>
    </row>
    <row r="436" ht="15.75" customHeight="1">
      <c r="A436" s="37"/>
      <c r="B436" s="37"/>
      <c r="C436" s="38"/>
      <c r="D436" s="38"/>
      <c r="E436" s="38"/>
      <c r="F436" s="38"/>
      <c r="G436" s="38"/>
      <c r="H436" s="1"/>
      <c r="I436" s="1"/>
    </row>
    <row r="437" ht="15.75" customHeight="1">
      <c r="A437" s="37"/>
      <c r="B437" s="37"/>
      <c r="C437" s="38"/>
      <c r="D437" s="38"/>
      <c r="E437" s="38"/>
      <c r="F437" s="38"/>
      <c r="G437" s="38"/>
      <c r="H437" s="1"/>
      <c r="I437" s="1"/>
    </row>
    <row r="438" ht="15.75" customHeight="1">
      <c r="A438" s="37"/>
      <c r="B438" s="37"/>
      <c r="C438" s="38"/>
      <c r="D438" s="38"/>
      <c r="E438" s="38"/>
      <c r="F438" s="38"/>
      <c r="G438" s="38"/>
      <c r="H438" s="1"/>
      <c r="I438" s="1"/>
    </row>
    <row r="439" ht="15.75" customHeight="1">
      <c r="A439" s="37"/>
      <c r="B439" s="37"/>
      <c r="C439" s="38"/>
      <c r="D439" s="38"/>
      <c r="E439" s="38"/>
      <c r="F439" s="38"/>
      <c r="G439" s="38"/>
      <c r="H439" s="1"/>
      <c r="I439" s="1"/>
    </row>
    <row r="440" ht="15.75" customHeight="1">
      <c r="A440" s="37"/>
      <c r="B440" s="37"/>
      <c r="C440" s="38"/>
      <c r="D440" s="38"/>
      <c r="E440" s="38"/>
      <c r="F440" s="38"/>
      <c r="G440" s="38"/>
      <c r="H440" s="1"/>
      <c r="I440" s="1"/>
    </row>
    <row r="441" ht="15.75" customHeight="1">
      <c r="A441" s="37"/>
      <c r="B441" s="37"/>
      <c r="C441" s="38"/>
      <c r="D441" s="38"/>
      <c r="E441" s="38"/>
      <c r="F441" s="38"/>
      <c r="G441" s="38"/>
      <c r="H441" s="1"/>
      <c r="I441" s="1"/>
    </row>
    <row r="442" ht="15.75" customHeight="1">
      <c r="A442" s="37"/>
      <c r="B442" s="37"/>
      <c r="C442" s="38"/>
      <c r="D442" s="38"/>
      <c r="E442" s="38"/>
      <c r="F442" s="38"/>
      <c r="G442" s="38"/>
      <c r="H442" s="1"/>
      <c r="I442" s="1"/>
    </row>
    <row r="443" ht="15.75" customHeight="1">
      <c r="A443" s="37"/>
      <c r="B443" s="37"/>
      <c r="C443" s="38"/>
      <c r="D443" s="38"/>
      <c r="E443" s="38"/>
      <c r="F443" s="38"/>
      <c r="G443" s="38"/>
      <c r="H443" s="1"/>
      <c r="I443" s="1"/>
    </row>
    <row r="444" ht="15.75" customHeight="1">
      <c r="A444" s="37"/>
      <c r="B444" s="37"/>
      <c r="C444" s="38"/>
      <c r="D444" s="38"/>
      <c r="E444" s="38"/>
      <c r="F444" s="38"/>
      <c r="G444" s="38"/>
      <c r="H444" s="1"/>
      <c r="I444" s="1"/>
    </row>
    <row r="445" ht="15.75" customHeight="1">
      <c r="A445" s="37"/>
      <c r="B445" s="37"/>
      <c r="C445" s="38"/>
      <c r="D445" s="38"/>
      <c r="E445" s="38"/>
      <c r="F445" s="38"/>
      <c r="G445" s="38"/>
      <c r="H445" s="1"/>
      <c r="I445" s="1"/>
    </row>
    <row r="446" ht="15.75" customHeight="1">
      <c r="A446" s="37"/>
      <c r="B446" s="37"/>
      <c r="C446" s="38"/>
      <c r="D446" s="38"/>
      <c r="E446" s="38"/>
      <c r="F446" s="38"/>
      <c r="G446" s="38"/>
      <c r="H446" s="1"/>
      <c r="I446" s="1"/>
    </row>
    <row r="447" ht="15.75" customHeight="1">
      <c r="A447" s="37"/>
      <c r="B447" s="37"/>
      <c r="C447" s="38"/>
      <c r="D447" s="38"/>
      <c r="E447" s="38"/>
      <c r="F447" s="38"/>
      <c r="G447" s="38"/>
      <c r="H447" s="1"/>
      <c r="I447" s="1"/>
    </row>
    <row r="448" ht="15.75" customHeight="1">
      <c r="A448" s="37"/>
      <c r="B448" s="37"/>
      <c r="C448" s="38"/>
      <c r="D448" s="38"/>
      <c r="E448" s="38"/>
      <c r="F448" s="38"/>
      <c r="G448" s="38"/>
      <c r="H448" s="1"/>
      <c r="I448" s="1"/>
    </row>
    <row r="449" ht="15.75" customHeight="1">
      <c r="A449" s="37"/>
      <c r="B449" s="37"/>
      <c r="C449" s="38"/>
      <c r="D449" s="38"/>
      <c r="E449" s="38"/>
      <c r="F449" s="38"/>
      <c r="G449" s="38"/>
      <c r="H449" s="1"/>
      <c r="I449" s="1"/>
    </row>
    <row r="450" ht="15.75" customHeight="1">
      <c r="A450" s="37"/>
      <c r="B450" s="37"/>
      <c r="C450" s="38"/>
      <c r="D450" s="38"/>
      <c r="E450" s="38"/>
      <c r="F450" s="38"/>
      <c r="G450" s="38"/>
      <c r="H450" s="1"/>
      <c r="I450" s="1"/>
    </row>
    <row r="451" ht="15.75" customHeight="1">
      <c r="A451" s="37"/>
      <c r="B451" s="37"/>
      <c r="C451" s="38"/>
      <c r="D451" s="38"/>
      <c r="E451" s="38"/>
      <c r="F451" s="38"/>
      <c r="G451" s="38"/>
      <c r="H451" s="1"/>
      <c r="I451" s="1"/>
    </row>
    <row r="452" ht="15.75" customHeight="1">
      <c r="A452" s="37"/>
      <c r="B452" s="37"/>
      <c r="C452" s="38"/>
      <c r="D452" s="38"/>
      <c r="E452" s="38"/>
      <c r="F452" s="38"/>
      <c r="G452" s="38"/>
      <c r="H452" s="1"/>
      <c r="I452" s="1"/>
    </row>
    <row r="453" ht="15.75" customHeight="1">
      <c r="A453" s="37"/>
      <c r="B453" s="37"/>
      <c r="C453" s="38"/>
      <c r="D453" s="38"/>
      <c r="E453" s="38"/>
      <c r="F453" s="38"/>
      <c r="G453" s="38"/>
      <c r="H453" s="1"/>
      <c r="I453" s="1"/>
    </row>
    <row r="454" ht="15.75" customHeight="1">
      <c r="A454" s="37"/>
      <c r="B454" s="37"/>
      <c r="C454" s="38"/>
      <c r="D454" s="38"/>
      <c r="E454" s="38"/>
      <c r="F454" s="38"/>
      <c r="G454" s="38"/>
      <c r="H454" s="1"/>
      <c r="I454" s="1"/>
    </row>
    <row r="455" ht="15.75" customHeight="1">
      <c r="A455" s="37"/>
      <c r="B455" s="37"/>
      <c r="C455" s="38"/>
      <c r="D455" s="38"/>
      <c r="E455" s="38"/>
      <c r="F455" s="38"/>
      <c r="G455" s="38"/>
      <c r="H455" s="1"/>
      <c r="I455" s="1"/>
    </row>
    <row r="456" ht="15.75" customHeight="1">
      <c r="A456" s="37"/>
      <c r="B456" s="37"/>
      <c r="C456" s="38"/>
      <c r="D456" s="38"/>
      <c r="E456" s="38"/>
      <c r="F456" s="38"/>
      <c r="G456" s="38"/>
      <c r="H456" s="1"/>
      <c r="I456" s="1"/>
    </row>
    <row r="457" ht="15.75" customHeight="1">
      <c r="A457" s="37"/>
      <c r="B457" s="37"/>
      <c r="C457" s="38"/>
      <c r="D457" s="38"/>
      <c r="E457" s="38"/>
      <c r="F457" s="38"/>
      <c r="G457" s="38"/>
      <c r="H457" s="1"/>
      <c r="I457" s="1"/>
    </row>
    <row r="458" ht="15.75" customHeight="1">
      <c r="A458" s="37"/>
      <c r="B458" s="37"/>
      <c r="C458" s="38"/>
      <c r="D458" s="38"/>
      <c r="E458" s="38"/>
      <c r="F458" s="38"/>
      <c r="G458" s="38"/>
      <c r="H458" s="1"/>
      <c r="I458" s="1"/>
    </row>
    <row r="459" ht="15.75" customHeight="1">
      <c r="A459" s="37"/>
      <c r="B459" s="37"/>
      <c r="C459" s="38"/>
      <c r="D459" s="38"/>
      <c r="E459" s="38"/>
      <c r="F459" s="38"/>
      <c r="G459" s="38"/>
      <c r="H459" s="1"/>
      <c r="I459" s="1"/>
    </row>
    <row r="460" ht="15.75" customHeight="1">
      <c r="A460" s="37"/>
      <c r="B460" s="37"/>
      <c r="C460" s="38"/>
      <c r="D460" s="38"/>
      <c r="E460" s="38"/>
      <c r="F460" s="38"/>
      <c r="G460" s="38"/>
      <c r="H460" s="1"/>
      <c r="I460" s="1"/>
    </row>
    <row r="461" ht="15.75" customHeight="1">
      <c r="A461" s="37"/>
      <c r="B461" s="37"/>
      <c r="C461" s="38"/>
      <c r="D461" s="38"/>
      <c r="E461" s="38"/>
      <c r="F461" s="38"/>
      <c r="G461" s="38"/>
      <c r="H461" s="1"/>
      <c r="I461" s="1"/>
    </row>
    <row r="462" ht="15.75" customHeight="1">
      <c r="A462" s="37"/>
      <c r="B462" s="37"/>
      <c r="C462" s="38"/>
      <c r="D462" s="38"/>
      <c r="E462" s="38"/>
      <c r="F462" s="38"/>
      <c r="G462" s="38"/>
      <c r="H462" s="1"/>
      <c r="I462" s="1"/>
    </row>
    <row r="463" ht="15.75" customHeight="1">
      <c r="A463" s="37"/>
      <c r="B463" s="37"/>
      <c r="C463" s="38"/>
      <c r="D463" s="38"/>
      <c r="E463" s="38"/>
      <c r="F463" s="38"/>
      <c r="G463" s="38"/>
      <c r="H463" s="1"/>
      <c r="I463" s="1"/>
    </row>
    <row r="464" ht="15.75" customHeight="1">
      <c r="A464" s="37"/>
      <c r="B464" s="37"/>
      <c r="C464" s="38"/>
      <c r="D464" s="38"/>
      <c r="E464" s="38"/>
      <c r="F464" s="38"/>
      <c r="G464" s="38"/>
      <c r="H464" s="1"/>
      <c r="I464" s="1"/>
    </row>
    <row r="465" ht="15.75" customHeight="1">
      <c r="A465" s="37"/>
      <c r="B465" s="37"/>
      <c r="C465" s="38"/>
      <c r="D465" s="38"/>
      <c r="E465" s="38"/>
      <c r="F465" s="38"/>
      <c r="G465" s="38"/>
      <c r="H465" s="1"/>
      <c r="I465" s="1"/>
    </row>
    <row r="466" ht="15.75" customHeight="1">
      <c r="A466" s="37"/>
      <c r="B466" s="37"/>
      <c r="C466" s="38"/>
      <c r="D466" s="38"/>
      <c r="E466" s="38"/>
      <c r="F466" s="38"/>
      <c r="G466" s="38"/>
      <c r="H466" s="1"/>
      <c r="I466" s="1"/>
    </row>
    <row r="467" ht="15.75" customHeight="1">
      <c r="A467" s="37"/>
      <c r="B467" s="37"/>
      <c r="C467" s="38"/>
      <c r="D467" s="38"/>
      <c r="E467" s="38"/>
      <c r="F467" s="38"/>
      <c r="G467" s="38"/>
      <c r="H467" s="1"/>
      <c r="I467" s="1"/>
    </row>
    <row r="468" ht="15.75" customHeight="1">
      <c r="A468" s="37"/>
      <c r="B468" s="37"/>
      <c r="C468" s="38"/>
      <c r="D468" s="38"/>
      <c r="E468" s="38"/>
      <c r="F468" s="38"/>
      <c r="G468" s="38"/>
      <c r="H468" s="1"/>
      <c r="I468" s="1"/>
    </row>
    <row r="469" ht="15.75" customHeight="1">
      <c r="A469" s="37"/>
      <c r="B469" s="37"/>
      <c r="C469" s="38"/>
      <c r="D469" s="38"/>
      <c r="E469" s="38"/>
      <c r="F469" s="38"/>
      <c r="G469" s="38"/>
      <c r="H469" s="1"/>
      <c r="I469" s="1"/>
    </row>
    <row r="470" ht="15.75" customHeight="1">
      <c r="A470" s="37"/>
      <c r="B470" s="37"/>
      <c r="C470" s="38"/>
      <c r="D470" s="38"/>
      <c r="E470" s="38"/>
      <c r="F470" s="38"/>
      <c r="G470" s="38"/>
      <c r="H470" s="1"/>
      <c r="I470" s="1"/>
    </row>
    <row r="471" ht="15.75" customHeight="1">
      <c r="A471" s="37"/>
      <c r="B471" s="37"/>
      <c r="C471" s="38"/>
      <c r="D471" s="38"/>
      <c r="E471" s="38"/>
      <c r="F471" s="38"/>
      <c r="G471" s="38"/>
      <c r="H471" s="1"/>
      <c r="I471" s="1"/>
    </row>
    <row r="472" ht="15.75" customHeight="1">
      <c r="A472" s="37"/>
      <c r="B472" s="37"/>
      <c r="C472" s="38"/>
      <c r="D472" s="38"/>
      <c r="E472" s="38"/>
      <c r="F472" s="38"/>
      <c r="G472" s="38"/>
      <c r="H472" s="1"/>
      <c r="I472" s="1"/>
    </row>
    <row r="473" ht="15.75" customHeight="1">
      <c r="A473" s="37"/>
      <c r="B473" s="37"/>
      <c r="C473" s="38"/>
      <c r="D473" s="38"/>
      <c r="E473" s="38"/>
      <c r="F473" s="38"/>
      <c r="G473" s="38"/>
      <c r="H473" s="1"/>
      <c r="I473" s="1"/>
    </row>
    <row r="474" ht="15.75" customHeight="1">
      <c r="A474" s="37"/>
      <c r="B474" s="37"/>
      <c r="C474" s="38"/>
      <c r="D474" s="38"/>
      <c r="E474" s="38"/>
      <c r="F474" s="38"/>
      <c r="G474" s="38"/>
      <c r="H474" s="1"/>
      <c r="I474" s="1"/>
    </row>
    <row r="475" ht="15.75" customHeight="1">
      <c r="A475" s="37"/>
      <c r="B475" s="37"/>
      <c r="C475" s="38"/>
      <c r="D475" s="38"/>
      <c r="E475" s="38"/>
      <c r="F475" s="38"/>
      <c r="G475" s="38"/>
      <c r="H475" s="1"/>
      <c r="I475" s="1"/>
    </row>
    <row r="476" ht="15.75" customHeight="1">
      <c r="A476" s="37"/>
      <c r="B476" s="37"/>
      <c r="C476" s="38"/>
      <c r="D476" s="38"/>
      <c r="E476" s="38"/>
      <c r="F476" s="38"/>
      <c r="G476" s="38"/>
      <c r="H476" s="1"/>
      <c r="I476" s="1"/>
    </row>
    <row r="477" ht="15.75" customHeight="1">
      <c r="A477" s="37"/>
      <c r="B477" s="37"/>
      <c r="C477" s="38"/>
      <c r="D477" s="38"/>
      <c r="E477" s="38"/>
      <c r="F477" s="38"/>
      <c r="G477" s="38"/>
      <c r="H477" s="1"/>
      <c r="I477" s="1"/>
    </row>
    <row r="478" ht="15.75" customHeight="1">
      <c r="A478" s="37"/>
      <c r="B478" s="37"/>
      <c r="C478" s="38"/>
      <c r="D478" s="38"/>
      <c r="E478" s="38"/>
      <c r="F478" s="38"/>
      <c r="G478" s="38"/>
      <c r="H478" s="1"/>
      <c r="I478" s="1"/>
    </row>
    <row r="479" ht="15.75" customHeight="1">
      <c r="A479" s="37"/>
      <c r="B479" s="37"/>
      <c r="C479" s="38"/>
      <c r="D479" s="38"/>
      <c r="E479" s="38"/>
      <c r="F479" s="38"/>
      <c r="G479" s="38"/>
      <c r="H479" s="1"/>
      <c r="I479" s="1"/>
    </row>
    <row r="480" ht="15.75" customHeight="1">
      <c r="A480" s="37"/>
      <c r="B480" s="37"/>
      <c r="C480" s="38"/>
      <c r="D480" s="38"/>
      <c r="E480" s="38"/>
      <c r="F480" s="38"/>
      <c r="G480" s="38"/>
      <c r="H480" s="1"/>
      <c r="I480" s="1"/>
    </row>
    <row r="481" ht="15.75" customHeight="1">
      <c r="A481" s="37"/>
      <c r="B481" s="37"/>
      <c r="C481" s="38"/>
      <c r="D481" s="38"/>
      <c r="E481" s="38"/>
      <c r="F481" s="38"/>
      <c r="G481" s="38"/>
      <c r="H481" s="1"/>
      <c r="I481" s="1"/>
    </row>
    <row r="482" ht="15.75" customHeight="1">
      <c r="A482" s="37"/>
      <c r="B482" s="37"/>
      <c r="C482" s="38"/>
      <c r="D482" s="38"/>
      <c r="E482" s="38"/>
      <c r="F482" s="38"/>
      <c r="G482" s="38"/>
      <c r="H482" s="1"/>
      <c r="I482" s="1"/>
    </row>
    <row r="483" ht="15.75" customHeight="1">
      <c r="A483" s="37"/>
      <c r="B483" s="37"/>
      <c r="C483" s="38"/>
      <c r="D483" s="38"/>
      <c r="E483" s="38"/>
      <c r="F483" s="38"/>
      <c r="G483" s="38"/>
      <c r="H483" s="1"/>
      <c r="I483" s="1"/>
    </row>
    <row r="484" ht="15.75" customHeight="1">
      <c r="A484" s="37"/>
      <c r="B484" s="37"/>
      <c r="C484" s="38"/>
      <c r="D484" s="38"/>
      <c r="E484" s="38"/>
      <c r="F484" s="38"/>
      <c r="G484" s="38"/>
      <c r="H484" s="1"/>
      <c r="I484" s="1"/>
    </row>
    <row r="485" ht="15.75" customHeight="1">
      <c r="A485" s="37"/>
      <c r="B485" s="37"/>
      <c r="C485" s="38"/>
      <c r="D485" s="38"/>
      <c r="E485" s="38"/>
      <c r="F485" s="38"/>
      <c r="G485" s="38"/>
      <c r="H485" s="1"/>
      <c r="I485" s="1"/>
    </row>
    <row r="486" ht="15.75" customHeight="1">
      <c r="A486" s="37"/>
      <c r="B486" s="37"/>
      <c r="C486" s="38"/>
      <c r="D486" s="38"/>
      <c r="E486" s="38"/>
      <c r="F486" s="38"/>
      <c r="G486" s="38"/>
      <c r="H486" s="1"/>
      <c r="I486" s="1"/>
    </row>
    <row r="487" ht="15.75" customHeight="1">
      <c r="A487" s="37"/>
      <c r="B487" s="37"/>
      <c r="C487" s="38"/>
      <c r="D487" s="38"/>
      <c r="E487" s="38"/>
      <c r="F487" s="38"/>
      <c r="G487" s="38"/>
      <c r="H487" s="1"/>
      <c r="I487" s="1"/>
    </row>
    <row r="488" ht="15.75" customHeight="1">
      <c r="A488" s="37"/>
      <c r="B488" s="37"/>
      <c r="C488" s="38"/>
      <c r="D488" s="38"/>
      <c r="E488" s="38"/>
      <c r="F488" s="38"/>
      <c r="G488" s="38"/>
      <c r="H488" s="1"/>
      <c r="I488" s="1"/>
    </row>
    <row r="489" ht="15.75" customHeight="1">
      <c r="A489" s="37"/>
      <c r="B489" s="37"/>
      <c r="C489" s="38"/>
      <c r="D489" s="38"/>
      <c r="E489" s="38"/>
      <c r="F489" s="38"/>
      <c r="G489" s="38"/>
      <c r="H489" s="1"/>
      <c r="I489" s="1"/>
    </row>
    <row r="490" ht="15.75" customHeight="1">
      <c r="A490" s="37"/>
      <c r="B490" s="37"/>
      <c r="C490" s="38"/>
      <c r="D490" s="38"/>
      <c r="E490" s="38"/>
      <c r="F490" s="38"/>
      <c r="G490" s="38"/>
      <c r="H490" s="1"/>
      <c r="I490" s="1"/>
    </row>
    <row r="491" ht="15.75" customHeight="1">
      <c r="A491" s="37"/>
      <c r="B491" s="37"/>
      <c r="C491" s="38"/>
      <c r="D491" s="38"/>
      <c r="E491" s="38"/>
      <c r="F491" s="38"/>
      <c r="G491" s="38"/>
      <c r="H491" s="1"/>
      <c r="I491" s="1"/>
    </row>
    <row r="492" ht="15.75" customHeight="1">
      <c r="A492" s="37"/>
      <c r="B492" s="37"/>
      <c r="C492" s="38"/>
      <c r="D492" s="38"/>
      <c r="E492" s="38"/>
      <c r="F492" s="38"/>
      <c r="G492" s="38"/>
      <c r="H492" s="1"/>
      <c r="I492" s="1"/>
    </row>
    <row r="493" ht="15.75" customHeight="1">
      <c r="A493" s="37"/>
      <c r="B493" s="37"/>
      <c r="C493" s="38"/>
      <c r="D493" s="38"/>
      <c r="E493" s="38"/>
      <c r="F493" s="38"/>
      <c r="G493" s="38"/>
      <c r="H493" s="1"/>
      <c r="I493" s="1"/>
    </row>
    <row r="494" ht="15.75" customHeight="1">
      <c r="A494" s="37"/>
      <c r="B494" s="37"/>
      <c r="C494" s="38"/>
      <c r="D494" s="38"/>
      <c r="E494" s="38"/>
      <c r="F494" s="38"/>
      <c r="G494" s="38"/>
      <c r="H494" s="1"/>
      <c r="I494" s="1"/>
    </row>
    <row r="495" ht="15.75" customHeight="1">
      <c r="A495" s="37"/>
      <c r="B495" s="37"/>
      <c r="C495" s="38"/>
      <c r="D495" s="38"/>
      <c r="E495" s="38"/>
      <c r="F495" s="38"/>
      <c r="G495" s="38"/>
      <c r="H495" s="1"/>
      <c r="I495" s="1"/>
    </row>
    <row r="496" ht="15.75" customHeight="1">
      <c r="A496" s="37"/>
      <c r="B496" s="37"/>
      <c r="C496" s="38"/>
      <c r="D496" s="38"/>
      <c r="E496" s="38"/>
      <c r="F496" s="38"/>
      <c r="G496" s="38"/>
      <c r="H496" s="1"/>
      <c r="I496" s="1"/>
    </row>
    <row r="497" ht="15.75" customHeight="1">
      <c r="A497" s="37"/>
      <c r="B497" s="37"/>
      <c r="C497" s="38"/>
      <c r="D497" s="38"/>
      <c r="E497" s="38"/>
      <c r="F497" s="38"/>
      <c r="G497" s="38"/>
      <c r="H497" s="1"/>
      <c r="I497" s="1"/>
    </row>
    <row r="498" ht="15.75" customHeight="1">
      <c r="A498" s="37"/>
      <c r="B498" s="37"/>
      <c r="C498" s="38"/>
      <c r="D498" s="38"/>
      <c r="E498" s="38"/>
      <c r="F498" s="38"/>
      <c r="G498" s="38"/>
      <c r="H498" s="1"/>
      <c r="I498" s="1"/>
    </row>
    <row r="499" ht="15.75" customHeight="1">
      <c r="A499" s="37"/>
      <c r="B499" s="37"/>
      <c r="C499" s="38"/>
      <c r="D499" s="38"/>
      <c r="E499" s="38"/>
      <c r="F499" s="38"/>
      <c r="G499" s="38"/>
      <c r="H499" s="1"/>
      <c r="I499" s="1"/>
    </row>
    <row r="500" ht="15.75" customHeight="1">
      <c r="A500" s="37"/>
      <c r="B500" s="37"/>
      <c r="C500" s="38"/>
      <c r="D500" s="38"/>
      <c r="E500" s="38"/>
      <c r="F500" s="38"/>
      <c r="G500" s="38"/>
      <c r="H500" s="1"/>
      <c r="I500" s="1"/>
    </row>
    <row r="501" ht="15.75" customHeight="1">
      <c r="A501" s="37"/>
      <c r="B501" s="37"/>
      <c r="C501" s="38"/>
      <c r="D501" s="38"/>
      <c r="E501" s="38"/>
      <c r="F501" s="38"/>
      <c r="G501" s="38"/>
      <c r="H501" s="1"/>
      <c r="I501" s="1"/>
    </row>
    <row r="502" ht="15.75" customHeight="1">
      <c r="A502" s="37"/>
      <c r="B502" s="37"/>
      <c r="C502" s="38"/>
      <c r="D502" s="38"/>
      <c r="E502" s="38"/>
      <c r="F502" s="38"/>
      <c r="G502" s="38"/>
      <c r="H502" s="1"/>
      <c r="I502" s="1"/>
    </row>
    <row r="503" ht="15.75" customHeight="1">
      <c r="A503" s="37"/>
      <c r="B503" s="37"/>
      <c r="C503" s="38"/>
      <c r="D503" s="38"/>
      <c r="E503" s="38"/>
      <c r="F503" s="38"/>
      <c r="G503" s="38"/>
      <c r="H503" s="1"/>
      <c r="I503" s="1"/>
    </row>
    <row r="504" ht="15.75" customHeight="1">
      <c r="A504" s="37"/>
      <c r="B504" s="37"/>
      <c r="C504" s="38"/>
      <c r="D504" s="38"/>
      <c r="E504" s="38"/>
      <c r="F504" s="38"/>
      <c r="G504" s="38"/>
      <c r="H504" s="1"/>
      <c r="I504" s="1"/>
    </row>
    <row r="505" ht="15.75" customHeight="1">
      <c r="A505" s="37"/>
      <c r="B505" s="37"/>
      <c r="C505" s="38"/>
      <c r="D505" s="38"/>
      <c r="E505" s="38"/>
      <c r="F505" s="38"/>
      <c r="G505" s="38"/>
      <c r="H505" s="1"/>
      <c r="I505" s="1"/>
    </row>
    <row r="506" ht="15.75" customHeight="1">
      <c r="A506" s="37"/>
      <c r="B506" s="37"/>
      <c r="C506" s="38"/>
      <c r="D506" s="38"/>
      <c r="E506" s="38"/>
      <c r="F506" s="38"/>
      <c r="G506" s="38"/>
      <c r="H506" s="1"/>
      <c r="I506" s="1"/>
    </row>
    <row r="507" ht="15.75" customHeight="1">
      <c r="A507" s="37"/>
      <c r="B507" s="37"/>
      <c r="C507" s="38"/>
      <c r="D507" s="38"/>
      <c r="E507" s="38"/>
      <c r="F507" s="38"/>
      <c r="G507" s="38"/>
      <c r="H507" s="1"/>
      <c r="I507" s="1"/>
    </row>
    <row r="508" ht="15.75" customHeight="1">
      <c r="A508" s="37"/>
      <c r="B508" s="37"/>
      <c r="C508" s="38"/>
      <c r="D508" s="38"/>
      <c r="E508" s="38"/>
      <c r="F508" s="38"/>
      <c r="G508" s="38"/>
      <c r="H508" s="1"/>
      <c r="I508" s="1"/>
    </row>
    <row r="509" ht="15.75" customHeight="1">
      <c r="A509" s="37"/>
      <c r="B509" s="37"/>
      <c r="C509" s="38"/>
      <c r="D509" s="38"/>
      <c r="E509" s="38"/>
      <c r="F509" s="38"/>
      <c r="G509" s="38"/>
      <c r="H509" s="1"/>
      <c r="I509" s="1"/>
    </row>
    <row r="510" ht="15.75" customHeight="1">
      <c r="A510" s="37"/>
      <c r="B510" s="37"/>
      <c r="C510" s="38"/>
      <c r="D510" s="38"/>
      <c r="E510" s="38"/>
      <c r="F510" s="38"/>
      <c r="G510" s="38"/>
      <c r="H510" s="1"/>
      <c r="I510" s="1"/>
    </row>
    <row r="511" ht="15.75" customHeight="1">
      <c r="A511" s="37"/>
      <c r="B511" s="37"/>
      <c r="C511" s="38"/>
      <c r="D511" s="38"/>
      <c r="E511" s="38"/>
      <c r="F511" s="38"/>
      <c r="G511" s="38"/>
      <c r="H511" s="1"/>
      <c r="I511" s="1"/>
    </row>
    <row r="512" ht="15.75" customHeight="1">
      <c r="A512" s="37"/>
      <c r="B512" s="37"/>
      <c r="C512" s="38"/>
      <c r="D512" s="38"/>
      <c r="E512" s="38"/>
      <c r="F512" s="38"/>
      <c r="G512" s="38"/>
      <c r="H512" s="1"/>
      <c r="I512" s="1"/>
    </row>
    <row r="513" ht="15.75" customHeight="1">
      <c r="A513" s="37"/>
      <c r="B513" s="37"/>
      <c r="C513" s="38"/>
      <c r="D513" s="38"/>
      <c r="E513" s="38"/>
      <c r="F513" s="38"/>
      <c r="G513" s="38"/>
      <c r="H513" s="1"/>
      <c r="I513" s="1"/>
    </row>
    <row r="514" ht="15.75" customHeight="1">
      <c r="A514" s="37"/>
      <c r="B514" s="37"/>
      <c r="C514" s="38"/>
      <c r="D514" s="38"/>
      <c r="E514" s="38"/>
      <c r="F514" s="38"/>
      <c r="G514" s="38"/>
      <c r="H514" s="1"/>
      <c r="I514" s="1"/>
    </row>
    <row r="515" ht="15.75" customHeight="1">
      <c r="A515" s="37"/>
      <c r="B515" s="37"/>
      <c r="C515" s="38"/>
      <c r="D515" s="38"/>
      <c r="E515" s="38"/>
      <c r="F515" s="38"/>
      <c r="G515" s="38"/>
      <c r="H515" s="1"/>
      <c r="I515" s="1"/>
    </row>
    <row r="516" ht="15.75" customHeight="1">
      <c r="A516" s="37"/>
      <c r="B516" s="37"/>
      <c r="C516" s="38"/>
      <c r="D516" s="38"/>
      <c r="E516" s="38"/>
      <c r="F516" s="38"/>
      <c r="G516" s="38"/>
      <c r="H516" s="1"/>
      <c r="I516" s="1"/>
    </row>
    <row r="517" ht="15.75" customHeight="1">
      <c r="A517" s="37"/>
      <c r="B517" s="37"/>
      <c r="C517" s="38"/>
      <c r="D517" s="38"/>
      <c r="E517" s="38"/>
      <c r="F517" s="38"/>
      <c r="G517" s="38"/>
      <c r="H517" s="1"/>
      <c r="I517" s="1"/>
    </row>
    <row r="518" ht="15.75" customHeight="1">
      <c r="A518" s="37"/>
      <c r="B518" s="37"/>
      <c r="C518" s="38"/>
      <c r="D518" s="38"/>
      <c r="E518" s="38"/>
      <c r="F518" s="38"/>
      <c r="G518" s="38"/>
      <c r="H518" s="1"/>
      <c r="I518" s="1"/>
    </row>
    <row r="519" ht="15.75" customHeight="1">
      <c r="A519" s="37"/>
      <c r="B519" s="37"/>
      <c r="C519" s="38"/>
      <c r="D519" s="38"/>
      <c r="E519" s="38"/>
      <c r="F519" s="38"/>
      <c r="G519" s="38"/>
      <c r="H519" s="1"/>
      <c r="I519" s="1"/>
    </row>
    <row r="520" ht="15.75" customHeight="1">
      <c r="A520" s="37"/>
      <c r="B520" s="37"/>
      <c r="C520" s="38"/>
      <c r="D520" s="38"/>
      <c r="E520" s="38"/>
      <c r="F520" s="38"/>
      <c r="G520" s="38"/>
      <c r="H520" s="1"/>
      <c r="I520" s="1"/>
    </row>
    <row r="521" ht="15.75" customHeight="1">
      <c r="A521" s="37"/>
      <c r="B521" s="37"/>
      <c r="C521" s="38"/>
      <c r="D521" s="38"/>
      <c r="E521" s="38"/>
      <c r="F521" s="38"/>
      <c r="G521" s="38"/>
      <c r="H521" s="1"/>
      <c r="I521" s="1"/>
    </row>
    <row r="522" ht="15.75" customHeight="1">
      <c r="A522" s="37"/>
      <c r="B522" s="37"/>
      <c r="C522" s="38"/>
      <c r="D522" s="38"/>
      <c r="E522" s="38"/>
      <c r="F522" s="38"/>
      <c r="G522" s="38"/>
      <c r="H522" s="1"/>
      <c r="I522" s="1"/>
    </row>
    <row r="523" ht="15.75" customHeight="1">
      <c r="A523" s="37"/>
      <c r="B523" s="37"/>
      <c r="C523" s="38"/>
      <c r="D523" s="38"/>
      <c r="E523" s="38"/>
      <c r="F523" s="38"/>
      <c r="G523" s="38"/>
      <c r="H523" s="1"/>
      <c r="I523" s="1"/>
    </row>
    <row r="524" ht="15.75" customHeight="1">
      <c r="A524" s="37"/>
      <c r="B524" s="37"/>
      <c r="C524" s="38"/>
      <c r="D524" s="38"/>
      <c r="E524" s="38"/>
      <c r="F524" s="38"/>
      <c r="G524" s="38"/>
      <c r="H524" s="1"/>
      <c r="I524" s="1"/>
    </row>
    <row r="525" ht="15.75" customHeight="1">
      <c r="A525" s="37"/>
      <c r="B525" s="37"/>
      <c r="C525" s="38"/>
      <c r="D525" s="38"/>
      <c r="E525" s="38"/>
      <c r="F525" s="38"/>
      <c r="G525" s="38"/>
      <c r="H525" s="1"/>
      <c r="I525" s="1"/>
    </row>
    <row r="526" ht="15.75" customHeight="1">
      <c r="A526" s="37"/>
      <c r="B526" s="37"/>
      <c r="C526" s="38"/>
      <c r="D526" s="38"/>
      <c r="E526" s="38"/>
      <c r="F526" s="38"/>
      <c r="G526" s="38"/>
      <c r="H526" s="1"/>
      <c r="I526" s="1"/>
    </row>
    <row r="527" ht="15.75" customHeight="1">
      <c r="A527" s="37"/>
      <c r="B527" s="37"/>
      <c r="C527" s="38"/>
      <c r="D527" s="38"/>
      <c r="E527" s="38"/>
      <c r="F527" s="38"/>
      <c r="G527" s="38"/>
      <c r="H527" s="1"/>
      <c r="I527" s="1"/>
    </row>
    <row r="528" ht="15.75" customHeight="1">
      <c r="A528" s="37"/>
      <c r="B528" s="37"/>
      <c r="C528" s="38"/>
      <c r="D528" s="38"/>
      <c r="E528" s="38"/>
      <c r="F528" s="38"/>
      <c r="G528" s="38"/>
      <c r="H528" s="1"/>
      <c r="I528" s="1"/>
    </row>
    <row r="529" ht="15.75" customHeight="1">
      <c r="A529" s="37"/>
      <c r="B529" s="37"/>
      <c r="C529" s="38"/>
      <c r="D529" s="38"/>
      <c r="E529" s="38"/>
      <c r="F529" s="38"/>
      <c r="G529" s="38"/>
      <c r="H529" s="1"/>
      <c r="I529" s="1"/>
    </row>
    <row r="530" ht="15.75" customHeight="1">
      <c r="A530" s="37"/>
      <c r="B530" s="37"/>
      <c r="C530" s="38"/>
      <c r="D530" s="38"/>
      <c r="E530" s="38"/>
      <c r="F530" s="38"/>
      <c r="G530" s="38"/>
      <c r="H530" s="1"/>
      <c r="I530" s="1"/>
    </row>
    <row r="531" ht="15.75" customHeight="1">
      <c r="A531" s="37"/>
      <c r="B531" s="37"/>
      <c r="C531" s="38"/>
      <c r="D531" s="38"/>
      <c r="E531" s="38"/>
      <c r="F531" s="38"/>
      <c r="G531" s="38"/>
      <c r="H531" s="1"/>
      <c r="I531" s="1"/>
    </row>
    <row r="532" ht="15.75" customHeight="1">
      <c r="A532" s="37"/>
      <c r="B532" s="37"/>
      <c r="C532" s="38"/>
      <c r="D532" s="38"/>
      <c r="E532" s="38"/>
      <c r="F532" s="38"/>
      <c r="G532" s="38"/>
      <c r="H532" s="1"/>
      <c r="I532" s="1"/>
    </row>
    <row r="533" ht="15.75" customHeight="1">
      <c r="A533" s="37"/>
      <c r="B533" s="37"/>
      <c r="C533" s="38"/>
      <c r="D533" s="38"/>
      <c r="E533" s="38"/>
      <c r="F533" s="38"/>
      <c r="G533" s="38"/>
      <c r="H533" s="1"/>
      <c r="I533" s="1"/>
    </row>
    <row r="534" ht="15.75" customHeight="1">
      <c r="A534" s="37"/>
      <c r="B534" s="37"/>
      <c r="C534" s="38"/>
      <c r="D534" s="38"/>
      <c r="E534" s="38"/>
      <c r="F534" s="38"/>
      <c r="G534" s="38"/>
      <c r="H534" s="1"/>
      <c r="I534" s="1"/>
    </row>
    <row r="535" ht="15.75" customHeight="1">
      <c r="A535" s="37"/>
      <c r="B535" s="37"/>
      <c r="C535" s="38"/>
      <c r="D535" s="38"/>
      <c r="E535" s="38"/>
      <c r="F535" s="38"/>
      <c r="G535" s="38"/>
      <c r="H535" s="1"/>
      <c r="I535" s="1"/>
    </row>
    <row r="536" ht="15.75" customHeight="1">
      <c r="A536" s="37"/>
      <c r="B536" s="37"/>
      <c r="C536" s="38"/>
      <c r="D536" s="38"/>
      <c r="E536" s="38"/>
      <c r="F536" s="38"/>
      <c r="G536" s="38"/>
      <c r="H536" s="1"/>
      <c r="I536" s="1"/>
    </row>
    <row r="537" ht="15.75" customHeight="1">
      <c r="A537" s="37"/>
      <c r="B537" s="37"/>
      <c r="C537" s="38"/>
      <c r="D537" s="38"/>
      <c r="E537" s="38"/>
      <c r="F537" s="38"/>
      <c r="G537" s="38"/>
      <c r="H537" s="1"/>
      <c r="I537" s="1"/>
    </row>
    <row r="538" ht="15.75" customHeight="1">
      <c r="A538" s="37"/>
      <c r="B538" s="37"/>
      <c r="C538" s="38"/>
      <c r="D538" s="38"/>
      <c r="E538" s="38"/>
      <c r="F538" s="38"/>
      <c r="G538" s="38"/>
      <c r="H538" s="1"/>
      <c r="I538" s="1"/>
    </row>
    <row r="539" ht="15.75" customHeight="1">
      <c r="A539" s="37"/>
      <c r="B539" s="37"/>
      <c r="C539" s="38"/>
      <c r="D539" s="38"/>
      <c r="E539" s="38"/>
      <c r="F539" s="38"/>
      <c r="G539" s="38"/>
      <c r="H539" s="1"/>
      <c r="I539" s="1"/>
    </row>
    <row r="540" ht="15.75" customHeight="1">
      <c r="A540" s="37"/>
      <c r="B540" s="37"/>
      <c r="C540" s="38"/>
      <c r="D540" s="38"/>
      <c r="E540" s="38"/>
      <c r="F540" s="38"/>
      <c r="G540" s="38"/>
      <c r="H540" s="1"/>
      <c r="I540" s="1"/>
    </row>
    <row r="541" ht="15.75" customHeight="1">
      <c r="A541" s="37"/>
      <c r="B541" s="37"/>
      <c r="C541" s="38"/>
      <c r="D541" s="38"/>
      <c r="E541" s="38"/>
      <c r="F541" s="38"/>
      <c r="G541" s="38"/>
      <c r="H541" s="1"/>
      <c r="I541" s="1"/>
    </row>
    <row r="542" ht="15.75" customHeight="1">
      <c r="A542" s="37"/>
      <c r="B542" s="37"/>
      <c r="C542" s="38"/>
      <c r="D542" s="38"/>
      <c r="E542" s="38"/>
      <c r="F542" s="38"/>
      <c r="G542" s="38"/>
      <c r="H542" s="1"/>
      <c r="I542" s="1"/>
    </row>
    <row r="543" ht="15.75" customHeight="1">
      <c r="A543" s="37"/>
      <c r="B543" s="37"/>
      <c r="C543" s="38"/>
      <c r="D543" s="38"/>
      <c r="E543" s="38"/>
      <c r="F543" s="38"/>
      <c r="G543" s="38"/>
      <c r="H543" s="1"/>
      <c r="I543" s="1"/>
    </row>
    <row r="544" ht="15.75" customHeight="1">
      <c r="A544" s="37"/>
      <c r="B544" s="37"/>
      <c r="C544" s="38"/>
      <c r="D544" s="38"/>
      <c r="E544" s="38"/>
      <c r="F544" s="38"/>
      <c r="G544" s="38"/>
      <c r="H544" s="1"/>
      <c r="I544" s="1"/>
    </row>
    <row r="545" ht="15.75" customHeight="1">
      <c r="A545" s="37"/>
      <c r="B545" s="37"/>
      <c r="C545" s="38"/>
      <c r="D545" s="38"/>
      <c r="E545" s="38"/>
      <c r="F545" s="38"/>
      <c r="G545" s="38"/>
      <c r="H545" s="1"/>
      <c r="I545" s="1"/>
    </row>
    <row r="546" ht="15.75" customHeight="1">
      <c r="A546" s="37"/>
      <c r="B546" s="37"/>
      <c r="C546" s="38"/>
      <c r="D546" s="38"/>
      <c r="E546" s="38"/>
      <c r="F546" s="38"/>
      <c r="G546" s="38"/>
      <c r="H546" s="1"/>
      <c r="I546" s="1"/>
    </row>
    <row r="547" ht="15.75" customHeight="1">
      <c r="A547" s="37"/>
      <c r="B547" s="37"/>
      <c r="C547" s="38"/>
      <c r="D547" s="38"/>
      <c r="E547" s="38"/>
      <c r="F547" s="38"/>
      <c r="G547" s="38"/>
      <c r="H547" s="1"/>
      <c r="I547" s="1"/>
    </row>
    <row r="548" ht="15.75" customHeight="1">
      <c r="A548" s="37"/>
      <c r="B548" s="37"/>
      <c r="C548" s="38"/>
      <c r="D548" s="38"/>
      <c r="E548" s="38"/>
      <c r="F548" s="38"/>
      <c r="G548" s="38"/>
      <c r="H548" s="1"/>
      <c r="I548" s="1"/>
    </row>
    <row r="549" ht="15.75" customHeight="1">
      <c r="A549" s="37"/>
      <c r="B549" s="37"/>
      <c r="C549" s="38"/>
      <c r="D549" s="38"/>
      <c r="E549" s="38"/>
      <c r="F549" s="38"/>
      <c r="G549" s="38"/>
      <c r="H549" s="1"/>
      <c r="I549" s="1"/>
    </row>
    <row r="550" ht="15.75" customHeight="1">
      <c r="A550" s="37"/>
      <c r="B550" s="37"/>
      <c r="C550" s="38"/>
      <c r="D550" s="38"/>
      <c r="E550" s="38"/>
      <c r="F550" s="38"/>
      <c r="G550" s="38"/>
      <c r="H550" s="1"/>
      <c r="I550" s="1"/>
    </row>
    <row r="551" ht="15.75" customHeight="1">
      <c r="A551" s="37"/>
      <c r="B551" s="37"/>
      <c r="C551" s="38"/>
      <c r="D551" s="38"/>
      <c r="E551" s="38"/>
      <c r="F551" s="38"/>
      <c r="G551" s="38"/>
      <c r="H551" s="1"/>
      <c r="I551" s="1"/>
    </row>
    <row r="552" ht="15.75" customHeight="1">
      <c r="A552" s="37"/>
      <c r="B552" s="37"/>
      <c r="C552" s="38"/>
      <c r="D552" s="38"/>
      <c r="E552" s="38"/>
      <c r="F552" s="38"/>
      <c r="G552" s="38"/>
      <c r="H552" s="1"/>
      <c r="I552" s="1"/>
    </row>
    <row r="553" ht="15.75" customHeight="1">
      <c r="A553" s="37"/>
      <c r="B553" s="37"/>
      <c r="C553" s="38"/>
      <c r="D553" s="38"/>
      <c r="E553" s="38"/>
      <c r="F553" s="38"/>
      <c r="G553" s="38"/>
      <c r="H553" s="1"/>
      <c r="I553" s="1"/>
    </row>
    <row r="554" ht="15.75" customHeight="1">
      <c r="A554" s="37"/>
      <c r="B554" s="37"/>
      <c r="C554" s="38"/>
      <c r="D554" s="38"/>
      <c r="E554" s="38"/>
      <c r="F554" s="38"/>
      <c r="G554" s="38"/>
      <c r="H554" s="1"/>
      <c r="I554" s="1"/>
    </row>
    <row r="555" ht="15.75" customHeight="1">
      <c r="A555" s="37"/>
      <c r="B555" s="37"/>
      <c r="C555" s="38"/>
      <c r="D555" s="38"/>
      <c r="E555" s="38"/>
      <c r="F555" s="38"/>
      <c r="G555" s="38"/>
      <c r="H555" s="1"/>
      <c r="I555" s="1"/>
    </row>
    <row r="556" ht="15.75" customHeight="1">
      <c r="A556" s="37"/>
      <c r="B556" s="37"/>
      <c r="C556" s="38"/>
      <c r="D556" s="38"/>
      <c r="E556" s="38"/>
      <c r="F556" s="38"/>
      <c r="G556" s="38"/>
      <c r="H556" s="1"/>
      <c r="I556" s="1"/>
    </row>
    <row r="557" ht="15.75" customHeight="1">
      <c r="A557" s="37"/>
      <c r="B557" s="37"/>
      <c r="C557" s="38"/>
      <c r="D557" s="38"/>
      <c r="E557" s="38"/>
      <c r="F557" s="38"/>
      <c r="G557" s="38"/>
      <c r="H557" s="1"/>
      <c r="I557" s="1"/>
    </row>
    <row r="558" ht="15.75" customHeight="1">
      <c r="A558" s="37"/>
      <c r="B558" s="37"/>
      <c r="C558" s="38"/>
      <c r="D558" s="38"/>
      <c r="E558" s="38"/>
      <c r="F558" s="38"/>
      <c r="G558" s="38"/>
      <c r="H558" s="1"/>
      <c r="I558" s="1"/>
    </row>
    <row r="559" ht="15.75" customHeight="1">
      <c r="A559" s="37"/>
      <c r="B559" s="37"/>
      <c r="C559" s="38"/>
      <c r="D559" s="38"/>
      <c r="E559" s="38"/>
      <c r="F559" s="38"/>
      <c r="G559" s="38"/>
      <c r="H559" s="1"/>
      <c r="I559" s="1"/>
    </row>
    <row r="560" ht="15.75" customHeight="1">
      <c r="A560" s="37"/>
      <c r="B560" s="37"/>
      <c r="C560" s="38"/>
      <c r="D560" s="38"/>
      <c r="E560" s="38"/>
      <c r="F560" s="38"/>
      <c r="G560" s="38"/>
      <c r="H560" s="1"/>
      <c r="I560" s="1"/>
    </row>
    <row r="561" ht="15.75" customHeight="1">
      <c r="A561" s="37"/>
      <c r="B561" s="37"/>
      <c r="C561" s="38"/>
      <c r="D561" s="38"/>
      <c r="E561" s="38"/>
      <c r="F561" s="38"/>
      <c r="G561" s="38"/>
      <c r="H561" s="1"/>
      <c r="I561" s="1"/>
    </row>
    <row r="562" ht="15.75" customHeight="1">
      <c r="A562" s="37"/>
      <c r="B562" s="37"/>
      <c r="C562" s="38"/>
      <c r="D562" s="38"/>
      <c r="E562" s="38"/>
      <c r="F562" s="38"/>
      <c r="G562" s="38"/>
      <c r="H562" s="1"/>
      <c r="I562" s="1"/>
    </row>
    <row r="563" ht="15.75" customHeight="1">
      <c r="A563" s="37"/>
      <c r="B563" s="37"/>
      <c r="C563" s="38"/>
      <c r="D563" s="38"/>
      <c r="E563" s="38"/>
      <c r="F563" s="38"/>
      <c r="G563" s="38"/>
      <c r="H563" s="1"/>
      <c r="I563" s="1"/>
    </row>
    <row r="564" ht="15.75" customHeight="1">
      <c r="A564" s="37"/>
      <c r="B564" s="37"/>
      <c r="C564" s="38"/>
      <c r="D564" s="38"/>
      <c r="E564" s="38"/>
      <c r="F564" s="38"/>
      <c r="G564" s="38"/>
      <c r="H564" s="1"/>
      <c r="I564" s="1"/>
    </row>
    <row r="565" ht="15.75" customHeight="1">
      <c r="A565" s="37"/>
      <c r="B565" s="37"/>
      <c r="C565" s="38"/>
      <c r="D565" s="38"/>
      <c r="E565" s="38"/>
      <c r="F565" s="38"/>
      <c r="G565" s="38"/>
      <c r="H565" s="1"/>
      <c r="I565" s="1"/>
    </row>
    <row r="566" ht="15.75" customHeight="1">
      <c r="A566" s="37"/>
      <c r="B566" s="37"/>
      <c r="C566" s="38"/>
      <c r="D566" s="38"/>
      <c r="E566" s="38"/>
      <c r="F566" s="38"/>
      <c r="G566" s="38"/>
      <c r="H566" s="1"/>
      <c r="I566" s="1"/>
    </row>
    <row r="567" ht="15.75" customHeight="1">
      <c r="A567" s="37"/>
      <c r="B567" s="37"/>
      <c r="C567" s="38"/>
      <c r="D567" s="38"/>
      <c r="E567" s="38"/>
      <c r="F567" s="38"/>
      <c r="G567" s="38"/>
      <c r="H567" s="1"/>
      <c r="I567" s="1"/>
    </row>
    <row r="568" ht="15.75" customHeight="1">
      <c r="A568" s="37"/>
      <c r="B568" s="37"/>
      <c r="C568" s="38"/>
      <c r="D568" s="38"/>
      <c r="E568" s="38"/>
      <c r="F568" s="38"/>
      <c r="G568" s="38"/>
      <c r="H568" s="1"/>
      <c r="I568" s="1"/>
    </row>
    <row r="569" ht="15.75" customHeight="1">
      <c r="A569" s="37"/>
      <c r="B569" s="37"/>
      <c r="C569" s="38"/>
      <c r="D569" s="38"/>
      <c r="E569" s="38"/>
      <c r="F569" s="38"/>
      <c r="G569" s="38"/>
      <c r="H569" s="1"/>
      <c r="I569" s="1"/>
    </row>
    <row r="570" ht="15.75" customHeight="1">
      <c r="A570" s="37"/>
      <c r="B570" s="37"/>
      <c r="C570" s="38"/>
      <c r="D570" s="38"/>
      <c r="E570" s="38"/>
      <c r="F570" s="38"/>
      <c r="G570" s="38"/>
      <c r="H570" s="1"/>
      <c r="I570" s="1"/>
    </row>
    <row r="571" ht="15.75" customHeight="1">
      <c r="A571" s="37"/>
      <c r="B571" s="37"/>
      <c r="C571" s="38"/>
      <c r="D571" s="38"/>
      <c r="E571" s="38"/>
      <c r="F571" s="38"/>
      <c r="G571" s="38"/>
      <c r="H571" s="1"/>
      <c r="I571" s="1"/>
    </row>
    <row r="572" ht="15.75" customHeight="1">
      <c r="A572" s="37"/>
      <c r="B572" s="37"/>
      <c r="C572" s="38"/>
      <c r="D572" s="38"/>
      <c r="E572" s="38"/>
      <c r="F572" s="38"/>
      <c r="G572" s="38"/>
      <c r="H572" s="1"/>
      <c r="I572" s="1"/>
    </row>
    <row r="573" ht="15.75" customHeight="1">
      <c r="A573" s="37"/>
      <c r="B573" s="37"/>
      <c r="C573" s="38"/>
      <c r="D573" s="38"/>
      <c r="E573" s="38"/>
      <c r="F573" s="38"/>
      <c r="G573" s="38"/>
      <c r="H573" s="1"/>
      <c r="I573" s="1"/>
    </row>
    <row r="574" ht="15.75" customHeight="1">
      <c r="A574" s="37"/>
      <c r="B574" s="37"/>
      <c r="C574" s="38"/>
      <c r="D574" s="38"/>
      <c r="E574" s="38"/>
      <c r="F574" s="38"/>
      <c r="G574" s="38"/>
      <c r="H574" s="1"/>
      <c r="I574" s="1"/>
    </row>
    <row r="575" ht="15.75" customHeight="1">
      <c r="A575" s="37"/>
      <c r="B575" s="37"/>
      <c r="C575" s="38"/>
      <c r="D575" s="38"/>
      <c r="E575" s="38"/>
      <c r="F575" s="38"/>
      <c r="G575" s="38"/>
      <c r="H575" s="1"/>
      <c r="I575" s="1"/>
    </row>
    <row r="576" ht="15.75" customHeight="1">
      <c r="A576" s="37"/>
      <c r="B576" s="37"/>
      <c r="C576" s="38"/>
      <c r="D576" s="38"/>
      <c r="E576" s="38"/>
      <c r="F576" s="38"/>
      <c r="G576" s="38"/>
      <c r="H576" s="1"/>
      <c r="I576" s="1"/>
    </row>
    <row r="577" ht="15.75" customHeight="1">
      <c r="A577" s="37"/>
      <c r="B577" s="37"/>
      <c r="C577" s="38"/>
      <c r="D577" s="38"/>
      <c r="E577" s="38"/>
      <c r="F577" s="38"/>
      <c r="G577" s="38"/>
      <c r="H577" s="1"/>
      <c r="I577" s="1"/>
    </row>
    <row r="578" ht="15.75" customHeight="1">
      <c r="A578" s="37"/>
      <c r="B578" s="37"/>
      <c r="C578" s="38"/>
      <c r="D578" s="38"/>
      <c r="E578" s="38"/>
      <c r="F578" s="38"/>
      <c r="G578" s="38"/>
      <c r="H578" s="1"/>
      <c r="I578" s="1"/>
    </row>
    <row r="579" ht="15.75" customHeight="1">
      <c r="A579" s="37"/>
      <c r="B579" s="37"/>
      <c r="C579" s="38"/>
      <c r="D579" s="38"/>
      <c r="E579" s="38"/>
      <c r="F579" s="38"/>
      <c r="G579" s="38"/>
      <c r="H579" s="1"/>
      <c r="I579" s="1"/>
    </row>
    <row r="580" ht="15.75" customHeight="1">
      <c r="A580" s="37"/>
      <c r="B580" s="37"/>
      <c r="C580" s="38"/>
      <c r="D580" s="38"/>
      <c r="E580" s="38"/>
      <c r="F580" s="38"/>
      <c r="G580" s="38"/>
      <c r="H580" s="1"/>
      <c r="I580" s="1"/>
    </row>
    <row r="581" ht="15.75" customHeight="1">
      <c r="A581" s="37"/>
      <c r="B581" s="37"/>
      <c r="C581" s="38"/>
      <c r="D581" s="38"/>
      <c r="E581" s="38"/>
      <c r="F581" s="38"/>
      <c r="G581" s="38"/>
      <c r="H581" s="1"/>
      <c r="I581" s="1"/>
    </row>
    <row r="582" ht="15.75" customHeight="1">
      <c r="A582" s="37"/>
      <c r="B582" s="37"/>
      <c r="C582" s="38"/>
      <c r="D582" s="38"/>
      <c r="E582" s="38"/>
      <c r="F582" s="38"/>
      <c r="G582" s="38"/>
      <c r="H582" s="1"/>
      <c r="I582" s="1"/>
    </row>
    <row r="583" ht="15.75" customHeight="1">
      <c r="A583" s="37"/>
      <c r="B583" s="37"/>
      <c r="C583" s="38"/>
      <c r="D583" s="38"/>
      <c r="E583" s="38"/>
      <c r="F583" s="38"/>
      <c r="G583" s="38"/>
      <c r="H583" s="1"/>
      <c r="I583" s="1"/>
    </row>
    <row r="584" ht="15.75" customHeight="1">
      <c r="A584" s="37"/>
      <c r="B584" s="37"/>
      <c r="C584" s="38"/>
      <c r="D584" s="38"/>
      <c r="E584" s="38"/>
      <c r="F584" s="38"/>
      <c r="G584" s="38"/>
      <c r="H584" s="1"/>
      <c r="I584" s="1"/>
    </row>
    <row r="585" ht="15.75" customHeight="1">
      <c r="A585" s="37"/>
      <c r="B585" s="37"/>
      <c r="C585" s="38"/>
      <c r="D585" s="38"/>
      <c r="E585" s="38"/>
      <c r="F585" s="38"/>
      <c r="G585" s="38"/>
      <c r="H585" s="1"/>
      <c r="I585" s="1"/>
    </row>
    <row r="586" ht="15.75" customHeight="1">
      <c r="A586" s="37"/>
      <c r="B586" s="37"/>
      <c r="C586" s="38"/>
      <c r="D586" s="38"/>
      <c r="E586" s="38"/>
      <c r="F586" s="38"/>
      <c r="G586" s="38"/>
      <c r="H586" s="1"/>
      <c r="I586" s="1"/>
    </row>
    <row r="587" ht="15.75" customHeight="1">
      <c r="A587" s="37"/>
      <c r="B587" s="37"/>
      <c r="C587" s="38"/>
      <c r="D587" s="38"/>
      <c r="E587" s="38"/>
      <c r="F587" s="38"/>
      <c r="G587" s="38"/>
      <c r="H587" s="1"/>
      <c r="I587" s="1"/>
    </row>
    <row r="588" ht="15.75" customHeight="1">
      <c r="A588" s="37"/>
      <c r="B588" s="37"/>
      <c r="C588" s="38"/>
      <c r="D588" s="38"/>
      <c r="E588" s="38"/>
      <c r="F588" s="38"/>
      <c r="G588" s="38"/>
      <c r="H588" s="1"/>
      <c r="I588" s="1"/>
    </row>
    <row r="589" ht="15.75" customHeight="1">
      <c r="A589" s="37"/>
      <c r="B589" s="37"/>
      <c r="C589" s="38"/>
      <c r="D589" s="38"/>
      <c r="E589" s="38"/>
      <c r="F589" s="38"/>
      <c r="G589" s="38"/>
      <c r="H589" s="1"/>
      <c r="I589" s="1"/>
    </row>
    <row r="590" ht="15.75" customHeight="1">
      <c r="A590" s="37"/>
      <c r="B590" s="37"/>
      <c r="C590" s="38"/>
      <c r="D590" s="38"/>
      <c r="E590" s="38"/>
      <c r="F590" s="38"/>
      <c r="G590" s="38"/>
      <c r="H590" s="1"/>
      <c r="I590" s="1"/>
    </row>
    <row r="591" ht="15.75" customHeight="1">
      <c r="A591" s="37"/>
      <c r="B591" s="37"/>
      <c r="C591" s="38"/>
      <c r="D591" s="38"/>
      <c r="E591" s="38"/>
      <c r="F591" s="38"/>
      <c r="G591" s="38"/>
      <c r="H591" s="1"/>
      <c r="I591" s="1"/>
    </row>
    <row r="592" ht="15.75" customHeight="1">
      <c r="A592" s="37"/>
      <c r="B592" s="37"/>
      <c r="C592" s="38"/>
      <c r="D592" s="38"/>
      <c r="E592" s="38"/>
      <c r="F592" s="38"/>
      <c r="G592" s="38"/>
      <c r="H592" s="1"/>
      <c r="I592" s="1"/>
    </row>
    <row r="593" ht="15.75" customHeight="1">
      <c r="A593" s="37"/>
      <c r="B593" s="37"/>
      <c r="C593" s="38"/>
      <c r="D593" s="38"/>
      <c r="E593" s="38"/>
      <c r="F593" s="38"/>
      <c r="G593" s="38"/>
      <c r="H593" s="1"/>
      <c r="I593" s="1"/>
    </row>
    <row r="594" ht="15.75" customHeight="1">
      <c r="A594" s="37"/>
      <c r="B594" s="37"/>
      <c r="C594" s="38"/>
      <c r="D594" s="38"/>
      <c r="E594" s="38"/>
      <c r="F594" s="38"/>
      <c r="G594" s="38"/>
      <c r="H594" s="1"/>
      <c r="I594" s="1"/>
    </row>
    <row r="595" ht="15.75" customHeight="1">
      <c r="A595" s="37"/>
      <c r="B595" s="37"/>
      <c r="C595" s="38"/>
      <c r="D595" s="38"/>
      <c r="E595" s="38"/>
      <c r="F595" s="38"/>
      <c r="G595" s="38"/>
      <c r="H595" s="1"/>
      <c r="I595" s="1"/>
    </row>
    <row r="596" ht="15.75" customHeight="1">
      <c r="A596" s="37"/>
      <c r="B596" s="37"/>
      <c r="C596" s="38"/>
      <c r="D596" s="38"/>
      <c r="E596" s="38"/>
      <c r="F596" s="38"/>
      <c r="G596" s="38"/>
      <c r="H596" s="1"/>
      <c r="I596" s="1"/>
    </row>
    <row r="597" ht="15.75" customHeight="1">
      <c r="A597" s="37"/>
      <c r="B597" s="37"/>
      <c r="C597" s="38"/>
      <c r="D597" s="38"/>
      <c r="E597" s="38"/>
      <c r="F597" s="38"/>
      <c r="G597" s="38"/>
      <c r="H597" s="1"/>
      <c r="I597" s="1"/>
    </row>
    <row r="598" ht="15.75" customHeight="1">
      <c r="A598" s="37"/>
      <c r="B598" s="37"/>
      <c r="C598" s="38"/>
      <c r="D598" s="38"/>
      <c r="E598" s="38"/>
      <c r="F598" s="38"/>
      <c r="G598" s="38"/>
      <c r="H598" s="1"/>
      <c r="I598" s="1"/>
    </row>
    <row r="599" ht="15.75" customHeight="1">
      <c r="A599" s="37"/>
      <c r="B599" s="37"/>
      <c r="C599" s="38"/>
      <c r="D599" s="38"/>
      <c r="E599" s="38"/>
      <c r="F599" s="38"/>
      <c r="G599" s="38"/>
      <c r="H599" s="1"/>
      <c r="I599" s="1"/>
    </row>
    <row r="600" ht="15.75" customHeight="1">
      <c r="A600" s="37"/>
      <c r="B600" s="37"/>
      <c r="C600" s="38"/>
      <c r="D600" s="38"/>
      <c r="E600" s="38"/>
      <c r="F600" s="38"/>
      <c r="G600" s="38"/>
      <c r="H600" s="1"/>
      <c r="I600" s="1"/>
    </row>
    <row r="601" ht="15.75" customHeight="1">
      <c r="A601" s="37"/>
      <c r="B601" s="37"/>
      <c r="C601" s="38"/>
      <c r="D601" s="38"/>
      <c r="E601" s="38"/>
      <c r="F601" s="38"/>
      <c r="G601" s="38"/>
      <c r="H601" s="1"/>
      <c r="I601" s="1"/>
    </row>
    <row r="602" ht="15.75" customHeight="1">
      <c r="A602" s="37"/>
      <c r="B602" s="37"/>
      <c r="C602" s="38"/>
      <c r="D602" s="38"/>
      <c r="E602" s="38"/>
      <c r="F602" s="38"/>
      <c r="G602" s="38"/>
      <c r="H602" s="1"/>
      <c r="I602" s="1"/>
    </row>
    <row r="603" ht="15.75" customHeight="1">
      <c r="A603" s="37"/>
      <c r="B603" s="37"/>
      <c r="C603" s="38"/>
      <c r="D603" s="38"/>
      <c r="E603" s="38"/>
      <c r="F603" s="38"/>
      <c r="G603" s="38"/>
      <c r="H603" s="1"/>
      <c r="I603" s="1"/>
    </row>
    <row r="604" ht="15.75" customHeight="1">
      <c r="A604" s="37"/>
      <c r="B604" s="37"/>
      <c r="C604" s="38"/>
      <c r="D604" s="38"/>
      <c r="E604" s="38"/>
      <c r="F604" s="38"/>
      <c r="G604" s="38"/>
      <c r="H604" s="1"/>
      <c r="I604" s="1"/>
    </row>
    <row r="605" ht="15.75" customHeight="1">
      <c r="A605" s="37"/>
      <c r="B605" s="37"/>
      <c r="C605" s="38"/>
      <c r="D605" s="38"/>
      <c r="E605" s="38"/>
      <c r="F605" s="38"/>
      <c r="G605" s="38"/>
      <c r="H605" s="1"/>
      <c r="I605" s="1"/>
    </row>
    <row r="606" ht="15.75" customHeight="1">
      <c r="A606" s="37"/>
      <c r="B606" s="37"/>
      <c r="C606" s="38"/>
      <c r="D606" s="38"/>
      <c r="E606" s="38"/>
      <c r="F606" s="38"/>
      <c r="G606" s="38"/>
      <c r="H606" s="1"/>
      <c r="I606" s="1"/>
    </row>
    <row r="607" ht="15.75" customHeight="1">
      <c r="A607" s="37"/>
      <c r="B607" s="37"/>
      <c r="C607" s="38"/>
      <c r="D607" s="38"/>
      <c r="E607" s="38"/>
      <c r="F607" s="38"/>
      <c r="G607" s="38"/>
      <c r="H607" s="1"/>
      <c r="I607" s="1"/>
    </row>
    <row r="608" ht="15.75" customHeight="1">
      <c r="A608" s="37"/>
      <c r="B608" s="37"/>
      <c r="C608" s="38"/>
      <c r="D608" s="38"/>
      <c r="E608" s="38"/>
      <c r="F608" s="38"/>
      <c r="G608" s="38"/>
      <c r="H608" s="1"/>
      <c r="I608" s="1"/>
    </row>
    <row r="609" ht="15.75" customHeight="1">
      <c r="A609" s="37"/>
      <c r="B609" s="37"/>
      <c r="C609" s="38"/>
      <c r="D609" s="38"/>
      <c r="E609" s="38"/>
      <c r="F609" s="38"/>
      <c r="G609" s="38"/>
      <c r="H609" s="1"/>
      <c r="I609" s="1"/>
    </row>
    <row r="610" ht="15.75" customHeight="1">
      <c r="A610" s="37"/>
      <c r="B610" s="37"/>
      <c r="C610" s="38"/>
      <c r="D610" s="38"/>
      <c r="E610" s="38"/>
      <c r="F610" s="38"/>
      <c r="G610" s="38"/>
      <c r="H610" s="1"/>
      <c r="I610" s="1"/>
    </row>
    <row r="611" ht="15.75" customHeight="1">
      <c r="A611" s="37"/>
      <c r="B611" s="37"/>
      <c r="C611" s="38"/>
      <c r="D611" s="38"/>
      <c r="E611" s="38"/>
      <c r="F611" s="38"/>
      <c r="G611" s="38"/>
      <c r="H611" s="1"/>
      <c r="I611" s="1"/>
    </row>
    <row r="612" ht="15.75" customHeight="1">
      <c r="A612" s="37"/>
      <c r="B612" s="37"/>
      <c r="C612" s="38"/>
      <c r="D612" s="38"/>
      <c r="E612" s="38"/>
      <c r="F612" s="38"/>
      <c r="G612" s="38"/>
      <c r="H612" s="1"/>
      <c r="I612" s="1"/>
    </row>
    <row r="613" ht="15.75" customHeight="1">
      <c r="A613" s="37"/>
      <c r="B613" s="37"/>
      <c r="C613" s="38"/>
      <c r="D613" s="38"/>
      <c r="E613" s="38"/>
      <c r="F613" s="38"/>
      <c r="G613" s="38"/>
      <c r="H613" s="1"/>
      <c r="I613" s="1"/>
    </row>
    <row r="614" ht="15.75" customHeight="1">
      <c r="A614" s="37"/>
      <c r="B614" s="37"/>
      <c r="C614" s="38"/>
      <c r="D614" s="38"/>
      <c r="E614" s="38"/>
      <c r="F614" s="38"/>
      <c r="G614" s="38"/>
      <c r="H614" s="1"/>
      <c r="I614" s="1"/>
    </row>
    <row r="615" ht="15.75" customHeight="1">
      <c r="A615" s="37"/>
      <c r="B615" s="37"/>
      <c r="C615" s="38"/>
      <c r="D615" s="38"/>
      <c r="E615" s="38"/>
      <c r="F615" s="38"/>
      <c r="G615" s="38"/>
      <c r="H615" s="1"/>
      <c r="I615" s="1"/>
    </row>
    <row r="616" ht="15.75" customHeight="1">
      <c r="A616" s="37"/>
      <c r="B616" s="37"/>
      <c r="C616" s="38"/>
      <c r="D616" s="38"/>
      <c r="E616" s="38"/>
      <c r="F616" s="38"/>
      <c r="G616" s="38"/>
      <c r="H616" s="1"/>
      <c r="I616" s="1"/>
    </row>
    <row r="617" ht="15.75" customHeight="1">
      <c r="A617" s="37"/>
      <c r="B617" s="37"/>
      <c r="C617" s="38"/>
      <c r="D617" s="38"/>
      <c r="E617" s="38"/>
      <c r="F617" s="38"/>
      <c r="G617" s="38"/>
      <c r="H617" s="1"/>
      <c r="I617" s="1"/>
    </row>
    <row r="618" ht="15.75" customHeight="1">
      <c r="A618" s="37"/>
      <c r="B618" s="37"/>
      <c r="C618" s="38"/>
      <c r="D618" s="38"/>
      <c r="E618" s="38"/>
      <c r="F618" s="38"/>
      <c r="G618" s="38"/>
      <c r="H618" s="1"/>
      <c r="I618" s="1"/>
    </row>
    <row r="619" ht="15.75" customHeight="1">
      <c r="A619" s="37"/>
      <c r="B619" s="37"/>
      <c r="C619" s="38"/>
      <c r="D619" s="38"/>
      <c r="E619" s="38"/>
      <c r="F619" s="38"/>
      <c r="G619" s="38"/>
      <c r="H619" s="1"/>
      <c r="I619" s="1"/>
    </row>
    <row r="620" ht="15.75" customHeight="1">
      <c r="A620" s="37"/>
      <c r="B620" s="37"/>
      <c r="C620" s="38"/>
      <c r="D620" s="38"/>
      <c r="E620" s="38"/>
      <c r="F620" s="38"/>
      <c r="G620" s="38"/>
      <c r="H620" s="1"/>
      <c r="I620" s="1"/>
    </row>
    <row r="621" ht="15.75" customHeight="1">
      <c r="A621" s="37"/>
      <c r="B621" s="37"/>
      <c r="C621" s="38"/>
      <c r="D621" s="38"/>
      <c r="E621" s="38"/>
      <c r="F621" s="38"/>
      <c r="G621" s="38"/>
      <c r="H621" s="1"/>
      <c r="I621" s="1"/>
    </row>
    <row r="622" ht="15.75" customHeight="1">
      <c r="A622" s="37"/>
      <c r="B622" s="37"/>
      <c r="C622" s="38"/>
      <c r="D622" s="38"/>
      <c r="E622" s="38"/>
      <c r="F622" s="38"/>
      <c r="G622" s="38"/>
      <c r="H622" s="1"/>
      <c r="I622" s="1"/>
    </row>
    <row r="623" ht="15.75" customHeight="1">
      <c r="A623" s="37"/>
      <c r="B623" s="37"/>
      <c r="C623" s="38"/>
      <c r="D623" s="38"/>
      <c r="E623" s="38"/>
      <c r="F623" s="38"/>
      <c r="G623" s="38"/>
      <c r="H623" s="1"/>
      <c r="I623" s="1"/>
    </row>
    <row r="624" ht="15.75" customHeight="1">
      <c r="A624" s="37"/>
      <c r="B624" s="37"/>
      <c r="C624" s="38"/>
      <c r="D624" s="38"/>
      <c r="E624" s="38"/>
      <c r="F624" s="38"/>
      <c r="G624" s="38"/>
      <c r="H624" s="1"/>
      <c r="I624" s="1"/>
    </row>
    <row r="625" ht="15.75" customHeight="1">
      <c r="A625" s="37"/>
      <c r="B625" s="37"/>
      <c r="C625" s="38"/>
      <c r="D625" s="38"/>
      <c r="E625" s="38"/>
      <c r="F625" s="38"/>
      <c r="G625" s="38"/>
      <c r="H625" s="1"/>
      <c r="I625" s="1"/>
    </row>
    <row r="626" ht="15.75" customHeight="1">
      <c r="A626" s="37"/>
      <c r="B626" s="37"/>
      <c r="C626" s="38"/>
      <c r="D626" s="38"/>
      <c r="E626" s="38"/>
      <c r="F626" s="38"/>
      <c r="G626" s="38"/>
      <c r="H626" s="1"/>
      <c r="I626" s="1"/>
    </row>
    <row r="627" ht="15.75" customHeight="1">
      <c r="A627" s="37"/>
      <c r="B627" s="37"/>
      <c r="C627" s="38"/>
      <c r="D627" s="38"/>
      <c r="E627" s="38"/>
      <c r="F627" s="38"/>
      <c r="G627" s="38"/>
      <c r="H627" s="1"/>
      <c r="I627" s="1"/>
    </row>
    <row r="628" ht="15.75" customHeight="1">
      <c r="A628" s="37"/>
      <c r="B628" s="37"/>
      <c r="C628" s="38"/>
      <c r="D628" s="38"/>
      <c r="E628" s="38"/>
      <c r="F628" s="38"/>
      <c r="G628" s="38"/>
      <c r="H628" s="1"/>
      <c r="I628" s="1"/>
    </row>
    <row r="629" ht="15.75" customHeight="1">
      <c r="A629" s="37"/>
      <c r="B629" s="37"/>
      <c r="C629" s="38"/>
      <c r="D629" s="38"/>
      <c r="E629" s="38"/>
      <c r="F629" s="38"/>
      <c r="G629" s="38"/>
      <c r="H629" s="1"/>
      <c r="I629" s="1"/>
    </row>
    <row r="630" ht="15.75" customHeight="1">
      <c r="A630" s="37"/>
      <c r="B630" s="37"/>
      <c r="C630" s="38"/>
      <c r="D630" s="38"/>
      <c r="E630" s="38"/>
      <c r="F630" s="38"/>
      <c r="G630" s="38"/>
      <c r="H630" s="1"/>
      <c r="I630" s="1"/>
    </row>
    <row r="631" ht="15.75" customHeight="1">
      <c r="A631" s="37"/>
      <c r="B631" s="37"/>
      <c r="C631" s="38"/>
      <c r="D631" s="38"/>
      <c r="E631" s="38"/>
      <c r="F631" s="38"/>
      <c r="G631" s="38"/>
      <c r="H631" s="1"/>
      <c r="I631" s="1"/>
    </row>
    <row r="632" ht="15.75" customHeight="1">
      <c r="A632" s="37"/>
      <c r="B632" s="37"/>
      <c r="C632" s="38"/>
      <c r="D632" s="38"/>
      <c r="E632" s="38"/>
      <c r="F632" s="38"/>
      <c r="G632" s="38"/>
      <c r="H632" s="1"/>
      <c r="I632" s="1"/>
    </row>
    <row r="633" ht="15.75" customHeight="1">
      <c r="A633" s="37"/>
      <c r="B633" s="37"/>
      <c r="C633" s="38"/>
      <c r="D633" s="38"/>
      <c r="E633" s="38"/>
      <c r="F633" s="38"/>
      <c r="G633" s="38"/>
      <c r="H633" s="1"/>
      <c r="I633" s="1"/>
    </row>
    <row r="634" ht="15.75" customHeight="1">
      <c r="A634" s="37"/>
      <c r="B634" s="37"/>
      <c r="C634" s="38"/>
      <c r="D634" s="38"/>
      <c r="E634" s="38"/>
      <c r="F634" s="38"/>
      <c r="G634" s="38"/>
      <c r="H634" s="1"/>
      <c r="I634" s="1"/>
    </row>
    <row r="635" ht="15.75" customHeight="1">
      <c r="A635" s="37"/>
      <c r="B635" s="37"/>
      <c r="C635" s="38"/>
      <c r="D635" s="38"/>
      <c r="E635" s="38"/>
      <c r="F635" s="38"/>
      <c r="G635" s="38"/>
      <c r="H635" s="1"/>
      <c r="I635" s="1"/>
    </row>
    <row r="636" ht="15.75" customHeight="1">
      <c r="A636" s="37"/>
      <c r="B636" s="37"/>
      <c r="C636" s="38"/>
      <c r="D636" s="38"/>
      <c r="E636" s="38"/>
      <c r="F636" s="38"/>
      <c r="G636" s="38"/>
      <c r="H636" s="1"/>
      <c r="I636" s="1"/>
    </row>
    <row r="637" ht="15.75" customHeight="1">
      <c r="A637" s="37"/>
      <c r="B637" s="37"/>
      <c r="C637" s="38"/>
      <c r="D637" s="38"/>
      <c r="E637" s="38"/>
      <c r="F637" s="38"/>
      <c r="G637" s="38"/>
      <c r="H637" s="1"/>
      <c r="I637" s="1"/>
    </row>
    <row r="638" ht="15.75" customHeight="1">
      <c r="A638" s="37"/>
      <c r="B638" s="37"/>
      <c r="C638" s="38"/>
      <c r="D638" s="38"/>
      <c r="E638" s="38"/>
      <c r="F638" s="38"/>
      <c r="G638" s="38"/>
      <c r="H638" s="1"/>
      <c r="I638" s="1"/>
    </row>
    <row r="639" ht="15.75" customHeight="1">
      <c r="A639" s="37"/>
      <c r="B639" s="37"/>
      <c r="C639" s="38"/>
      <c r="D639" s="38"/>
      <c r="E639" s="38"/>
      <c r="F639" s="38"/>
      <c r="G639" s="38"/>
      <c r="H639" s="1"/>
      <c r="I639" s="1"/>
    </row>
    <row r="640" ht="15.75" customHeight="1">
      <c r="A640" s="37"/>
      <c r="B640" s="37"/>
      <c r="C640" s="38"/>
      <c r="D640" s="38"/>
      <c r="E640" s="38"/>
      <c r="F640" s="38"/>
      <c r="G640" s="38"/>
      <c r="H640" s="1"/>
      <c r="I640" s="1"/>
    </row>
    <row r="641" ht="15.75" customHeight="1">
      <c r="A641" s="37"/>
      <c r="B641" s="37"/>
      <c r="C641" s="38"/>
      <c r="D641" s="38"/>
      <c r="E641" s="38"/>
      <c r="F641" s="38"/>
      <c r="G641" s="38"/>
      <c r="H641" s="1"/>
      <c r="I641" s="1"/>
    </row>
    <row r="642" ht="15.75" customHeight="1">
      <c r="A642" s="37"/>
      <c r="B642" s="37"/>
      <c r="C642" s="38"/>
      <c r="D642" s="38"/>
      <c r="E642" s="38"/>
      <c r="F642" s="38"/>
      <c r="G642" s="38"/>
      <c r="H642" s="1"/>
      <c r="I642" s="1"/>
    </row>
    <row r="643" ht="15.75" customHeight="1">
      <c r="A643" s="37"/>
      <c r="B643" s="37"/>
      <c r="C643" s="38"/>
      <c r="D643" s="38"/>
      <c r="E643" s="38"/>
      <c r="F643" s="38"/>
      <c r="G643" s="38"/>
      <c r="H643" s="1"/>
      <c r="I643" s="1"/>
    </row>
    <row r="644" ht="15.75" customHeight="1">
      <c r="A644" s="37"/>
      <c r="B644" s="37"/>
      <c r="C644" s="38"/>
      <c r="D644" s="38"/>
      <c r="E644" s="38"/>
      <c r="F644" s="38"/>
      <c r="G644" s="38"/>
      <c r="H644" s="1"/>
      <c r="I644" s="1"/>
    </row>
    <row r="645" ht="15.75" customHeight="1">
      <c r="A645" s="37"/>
      <c r="B645" s="37"/>
      <c r="C645" s="38"/>
      <c r="D645" s="38"/>
      <c r="E645" s="38"/>
      <c r="F645" s="38"/>
      <c r="G645" s="38"/>
      <c r="H645" s="1"/>
      <c r="I645" s="1"/>
    </row>
    <row r="646" ht="15.75" customHeight="1">
      <c r="A646" s="37"/>
      <c r="B646" s="37"/>
      <c r="C646" s="38"/>
      <c r="D646" s="38"/>
      <c r="E646" s="38"/>
      <c r="F646" s="38"/>
      <c r="G646" s="38"/>
      <c r="H646" s="1"/>
      <c r="I646" s="1"/>
    </row>
    <row r="647" ht="15.75" customHeight="1">
      <c r="A647" s="37"/>
      <c r="B647" s="37"/>
      <c r="C647" s="38"/>
      <c r="D647" s="38"/>
      <c r="E647" s="38"/>
      <c r="F647" s="38"/>
      <c r="G647" s="38"/>
      <c r="H647" s="1"/>
      <c r="I647" s="1"/>
    </row>
    <row r="648" ht="15.75" customHeight="1">
      <c r="A648" s="37"/>
      <c r="B648" s="37"/>
      <c r="C648" s="38"/>
      <c r="D648" s="38"/>
      <c r="E648" s="38"/>
      <c r="F648" s="38"/>
      <c r="G648" s="38"/>
      <c r="H648" s="1"/>
      <c r="I648" s="1"/>
    </row>
    <row r="649" ht="15.75" customHeight="1">
      <c r="A649" s="37"/>
      <c r="B649" s="37"/>
      <c r="C649" s="38"/>
      <c r="D649" s="38"/>
      <c r="E649" s="38"/>
      <c r="F649" s="38"/>
      <c r="G649" s="38"/>
      <c r="H649" s="1"/>
      <c r="I649" s="1"/>
    </row>
    <row r="650" ht="15.75" customHeight="1">
      <c r="A650" s="37"/>
      <c r="B650" s="37"/>
      <c r="C650" s="38"/>
      <c r="D650" s="38"/>
      <c r="E650" s="38"/>
      <c r="F650" s="38"/>
      <c r="G650" s="38"/>
      <c r="H650" s="1"/>
      <c r="I650" s="1"/>
    </row>
    <row r="651" ht="15.75" customHeight="1">
      <c r="A651" s="37"/>
      <c r="B651" s="37"/>
      <c r="C651" s="38"/>
      <c r="D651" s="38"/>
      <c r="E651" s="38"/>
      <c r="F651" s="38"/>
      <c r="G651" s="38"/>
      <c r="H651" s="1"/>
      <c r="I651" s="1"/>
    </row>
    <row r="652" ht="15.75" customHeight="1">
      <c r="A652" s="37"/>
      <c r="B652" s="37"/>
      <c r="C652" s="38"/>
      <c r="D652" s="38"/>
      <c r="E652" s="38"/>
      <c r="F652" s="38"/>
      <c r="G652" s="38"/>
      <c r="H652" s="1"/>
      <c r="I652" s="1"/>
    </row>
    <row r="653" ht="15.75" customHeight="1">
      <c r="A653" s="37"/>
      <c r="B653" s="37"/>
      <c r="C653" s="38"/>
      <c r="D653" s="38"/>
      <c r="E653" s="38"/>
      <c r="F653" s="38"/>
      <c r="G653" s="38"/>
      <c r="H653" s="1"/>
      <c r="I653" s="1"/>
    </row>
    <row r="654" ht="15.75" customHeight="1">
      <c r="A654" s="37"/>
      <c r="B654" s="37"/>
      <c r="C654" s="38"/>
      <c r="D654" s="38"/>
      <c r="E654" s="38"/>
      <c r="F654" s="38"/>
      <c r="G654" s="38"/>
      <c r="H654" s="1"/>
      <c r="I654" s="1"/>
    </row>
    <row r="655" ht="15.75" customHeight="1">
      <c r="A655" s="37"/>
      <c r="B655" s="37"/>
      <c r="C655" s="38"/>
      <c r="D655" s="38"/>
      <c r="E655" s="38"/>
      <c r="F655" s="38"/>
      <c r="G655" s="38"/>
      <c r="H655" s="1"/>
      <c r="I655" s="1"/>
    </row>
    <row r="656" ht="15.75" customHeight="1">
      <c r="A656" s="37"/>
      <c r="B656" s="37"/>
      <c r="C656" s="38"/>
      <c r="D656" s="38"/>
      <c r="E656" s="38"/>
      <c r="F656" s="38"/>
      <c r="G656" s="38"/>
      <c r="H656" s="1"/>
      <c r="I656" s="1"/>
    </row>
    <row r="657" ht="15.75" customHeight="1">
      <c r="A657" s="37"/>
      <c r="B657" s="37"/>
      <c r="C657" s="38"/>
      <c r="D657" s="38"/>
      <c r="E657" s="38"/>
      <c r="F657" s="38"/>
      <c r="G657" s="38"/>
      <c r="H657" s="1"/>
      <c r="I657" s="1"/>
    </row>
    <row r="658" ht="15.75" customHeight="1">
      <c r="A658" s="37"/>
      <c r="B658" s="37"/>
      <c r="C658" s="38"/>
      <c r="D658" s="38"/>
      <c r="E658" s="38"/>
      <c r="F658" s="38"/>
      <c r="G658" s="38"/>
      <c r="H658" s="1"/>
      <c r="I658" s="1"/>
    </row>
    <row r="659" ht="15.75" customHeight="1">
      <c r="A659" s="37"/>
      <c r="B659" s="37"/>
      <c r="C659" s="38"/>
      <c r="D659" s="38"/>
      <c r="E659" s="38"/>
      <c r="F659" s="38"/>
      <c r="G659" s="38"/>
      <c r="H659" s="1"/>
      <c r="I659" s="1"/>
    </row>
    <row r="660" ht="15.75" customHeight="1">
      <c r="A660" s="37"/>
      <c r="B660" s="37"/>
      <c r="C660" s="38"/>
      <c r="D660" s="38"/>
      <c r="E660" s="38"/>
      <c r="F660" s="38"/>
      <c r="G660" s="38"/>
      <c r="H660" s="1"/>
      <c r="I660" s="1"/>
    </row>
    <row r="661" ht="15.75" customHeight="1">
      <c r="A661" s="37"/>
      <c r="B661" s="37"/>
      <c r="C661" s="38"/>
      <c r="D661" s="38"/>
      <c r="E661" s="38"/>
      <c r="F661" s="38"/>
      <c r="G661" s="38"/>
      <c r="H661" s="1"/>
      <c r="I661" s="1"/>
    </row>
    <row r="662" ht="15.75" customHeight="1">
      <c r="A662" s="37"/>
      <c r="B662" s="37"/>
      <c r="C662" s="38"/>
      <c r="D662" s="38"/>
      <c r="E662" s="38"/>
      <c r="F662" s="38"/>
      <c r="G662" s="38"/>
      <c r="H662" s="1"/>
      <c r="I662" s="1"/>
    </row>
    <row r="663" ht="15.75" customHeight="1">
      <c r="A663" s="37"/>
      <c r="B663" s="37"/>
      <c r="C663" s="38"/>
      <c r="D663" s="38"/>
      <c r="E663" s="38"/>
      <c r="F663" s="38"/>
      <c r="G663" s="38"/>
      <c r="H663" s="1"/>
      <c r="I663" s="1"/>
    </row>
    <row r="664" ht="15.75" customHeight="1">
      <c r="A664" s="37"/>
      <c r="B664" s="37"/>
      <c r="C664" s="38"/>
      <c r="D664" s="38"/>
      <c r="E664" s="38"/>
      <c r="F664" s="38"/>
      <c r="G664" s="38"/>
      <c r="H664" s="1"/>
      <c r="I664" s="1"/>
    </row>
    <row r="665" ht="15.75" customHeight="1">
      <c r="A665" s="37"/>
      <c r="B665" s="37"/>
      <c r="C665" s="38"/>
      <c r="D665" s="38"/>
      <c r="E665" s="38"/>
      <c r="F665" s="38"/>
      <c r="G665" s="38"/>
      <c r="H665" s="1"/>
      <c r="I665" s="1"/>
    </row>
    <row r="666" ht="15.75" customHeight="1">
      <c r="A666" s="37"/>
      <c r="B666" s="37"/>
      <c r="C666" s="38"/>
      <c r="D666" s="38"/>
      <c r="E666" s="38"/>
      <c r="F666" s="38"/>
      <c r="G666" s="38"/>
      <c r="H666" s="1"/>
      <c r="I666" s="1"/>
    </row>
    <row r="667" ht="15.75" customHeight="1">
      <c r="A667" s="37"/>
      <c r="B667" s="37"/>
      <c r="C667" s="38"/>
      <c r="D667" s="38"/>
      <c r="E667" s="38"/>
      <c r="F667" s="38"/>
      <c r="G667" s="38"/>
      <c r="H667" s="1"/>
      <c r="I667" s="1"/>
    </row>
    <row r="668" ht="15.75" customHeight="1">
      <c r="A668" s="37"/>
      <c r="B668" s="37"/>
      <c r="C668" s="38"/>
      <c r="D668" s="38"/>
      <c r="E668" s="38"/>
      <c r="F668" s="38"/>
      <c r="G668" s="38"/>
      <c r="H668" s="1"/>
      <c r="I668" s="1"/>
    </row>
    <row r="669" ht="15.75" customHeight="1">
      <c r="A669" s="37"/>
      <c r="B669" s="37"/>
      <c r="C669" s="38"/>
      <c r="D669" s="38"/>
      <c r="E669" s="38"/>
      <c r="F669" s="38"/>
      <c r="G669" s="38"/>
      <c r="H669" s="1"/>
      <c r="I669" s="1"/>
    </row>
    <row r="670" ht="15.75" customHeight="1">
      <c r="A670" s="37"/>
      <c r="B670" s="37"/>
      <c r="C670" s="38"/>
      <c r="D670" s="38"/>
      <c r="E670" s="38"/>
      <c r="F670" s="38"/>
      <c r="G670" s="38"/>
      <c r="H670" s="1"/>
      <c r="I670" s="1"/>
    </row>
    <row r="671" ht="15.75" customHeight="1">
      <c r="A671" s="37"/>
      <c r="B671" s="37"/>
      <c r="C671" s="38"/>
      <c r="D671" s="38"/>
      <c r="E671" s="38"/>
      <c r="F671" s="38"/>
      <c r="G671" s="38"/>
      <c r="H671" s="1"/>
      <c r="I671" s="1"/>
    </row>
    <row r="672" ht="15.75" customHeight="1">
      <c r="A672" s="37"/>
      <c r="B672" s="37"/>
      <c r="C672" s="38"/>
      <c r="D672" s="38"/>
      <c r="E672" s="38"/>
      <c r="F672" s="38"/>
      <c r="G672" s="38"/>
      <c r="H672" s="1"/>
      <c r="I672" s="1"/>
    </row>
    <row r="673" ht="15.75" customHeight="1">
      <c r="A673" s="37"/>
      <c r="B673" s="37"/>
      <c r="C673" s="38"/>
      <c r="D673" s="38"/>
      <c r="E673" s="38"/>
      <c r="F673" s="38"/>
      <c r="G673" s="38"/>
      <c r="H673" s="1"/>
      <c r="I673" s="1"/>
    </row>
    <row r="674" ht="15.75" customHeight="1">
      <c r="A674" s="37"/>
      <c r="B674" s="37"/>
      <c r="C674" s="38"/>
      <c r="D674" s="38"/>
      <c r="E674" s="38"/>
      <c r="F674" s="38"/>
      <c r="G674" s="38"/>
      <c r="H674" s="1"/>
      <c r="I674" s="1"/>
    </row>
    <row r="675" ht="15.75" customHeight="1">
      <c r="A675" s="37"/>
      <c r="B675" s="37"/>
      <c r="C675" s="38"/>
      <c r="D675" s="38"/>
      <c r="E675" s="38"/>
      <c r="F675" s="38"/>
      <c r="G675" s="38"/>
      <c r="H675" s="1"/>
      <c r="I675" s="1"/>
    </row>
    <row r="676" ht="15.75" customHeight="1">
      <c r="A676" s="37"/>
      <c r="B676" s="37"/>
      <c r="C676" s="38"/>
      <c r="D676" s="38"/>
      <c r="E676" s="38"/>
      <c r="F676" s="38"/>
      <c r="G676" s="38"/>
      <c r="H676" s="1"/>
      <c r="I676" s="1"/>
    </row>
    <row r="677" ht="15.75" customHeight="1">
      <c r="A677" s="37"/>
      <c r="B677" s="37"/>
      <c r="C677" s="38"/>
      <c r="D677" s="38"/>
      <c r="E677" s="38"/>
      <c r="F677" s="38"/>
      <c r="G677" s="38"/>
      <c r="H677" s="1"/>
      <c r="I677" s="1"/>
    </row>
    <row r="678" ht="15.75" customHeight="1">
      <c r="A678" s="37"/>
      <c r="B678" s="37"/>
      <c r="C678" s="38"/>
      <c r="D678" s="38"/>
      <c r="E678" s="38"/>
      <c r="F678" s="38"/>
      <c r="G678" s="38"/>
      <c r="H678" s="1"/>
      <c r="I678" s="1"/>
    </row>
    <row r="679" ht="15.75" customHeight="1">
      <c r="A679" s="37"/>
      <c r="B679" s="37"/>
      <c r="C679" s="38"/>
      <c r="D679" s="38"/>
      <c r="E679" s="38"/>
      <c r="F679" s="38"/>
      <c r="G679" s="38"/>
      <c r="H679" s="1"/>
      <c r="I679" s="1"/>
    </row>
    <row r="680" ht="15.75" customHeight="1">
      <c r="A680" s="37"/>
      <c r="B680" s="37"/>
      <c r="C680" s="38"/>
      <c r="D680" s="38"/>
      <c r="E680" s="38"/>
      <c r="F680" s="38"/>
      <c r="G680" s="38"/>
      <c r="H680" s="1"/>
      <c r="I680" s="1"/>
    </row>
    <row r="681" ht="15.75" customHeight="1">
      <c r="A681" s="37"/>
      <c r="B681" s="37"/>
      <c r="C681" s="38"/>
      <c r="D681" s="38"/>
      <c r="E681" s="38"/>
      <c r="F681" s="38"/>
      <c r="G681" s="38"/>
      <c r="H681" s="1"/>
      <c r="I681" s="1"/>
    </row>
    <row r="682" ht="15.75" customHeight="1">
      <c r="A682" s="37"/>
      <c r="B682" s="37"/>
      <c r="C682" s="38"/>
      <c r="D682" s="38"/>
      <c r="E682" s="38"/>
      <c r="F682" s="38"/>
      <c r="G682" s="38"/>
      <c r="H682" s="1"/>
      <c r="I682" s="1"/>
    </row>
    <row r="683" ht="15.75" customHeight="1">
      <c r="A683" s="37"/>
      <c r="B683" s="37"/>
      <c r="C683" s="38"/>
      <c r="D683" s="38"/>
      <c r="E683" s="38"/>
      <c r="F683" s="38"/>
      <c r="G683" s="38"/>
      <c r="H683" s="1"/>
      <c r="I683" s="1"/>
    </row>
    <row r="684" ht="15.75" customHeight="1">
      <c r="A684" s="37"/>
      <c r="B684" s="37"/>
      <c r="C684" s="38"/>
      <c r="D684" s="38"/>
      <c r="E684" s="38"/>
      <c r="F684" s="38"/>
      <c r="G684" s="38"/>
      <c r="H684" s="1"/>
      <c r="I684" s="1"/>
    </row>
    <row r="685" ht="15.75" customHeight="1">
      <c r="A685" s="37"/>
      <c r="B685" s="37"/>
      <c r="C685" s="38"/>
      <c r="D685" s="38"/>
      <c r="E685" s="38"/>
      <c r="F685" s="38"/>
      <c r="G685" s="38"/>
      <c r="H685" s="1"/>
      <c r="I685" s="1"/>
    </row>
    <row r="686" ht="15.75" customHeight="1">
      <c r="A686" s="37"/>
      <c r="B686" s="37"/>
      <c r="C686" s="38"/>
      <c r="D686" s="38"/>
      <c r="E686" s="38"/>
      <c r="F686" s="38"/>
      <c r="G686" s="38"/>
      <c r="H686" s="1"/>
      <c r="I686" s="1"/>
    </row>
    <row r="687" ht="15.75" customHeight="1">
      <c r="A687" s="37"/>
      <c r="B687" s="37"/>
      <c r="C687" s="38"/>
      <c r="D687" s="38"/>
      <c r="E687" s="38"/>
      <c r="F687" s="38"/>
      <c r="G687" s="38"/>
      <c r="H687" s="1"/>
      <c r="I687" s="1"/>
    </row>
    <row r="688" ht="15.75" customHeight="1">
      <c r="A688" s="37"/>
      <c r="B688" s="37"/>
      <c r="C688" s="38"/>
      <c r="D688" s="38"/>
      <c r="E688" s="38"/>
      <c r="F688" s="38"/>
      <c r="G688" s="38"/>
      <c r="H688" s="1"/>
      <c r="I688" s="1"/>
    </row>
    <row r="689" ht="15.75" customHeight="1">
      <c r="A689" s="37"/>
      <c r="B689" s="37"/>
      <c r="C689" s="38"/>
      <c r="D689" s="38"/>
      <c r="E689" s="38"/>
      <c r="F689" s="38"/>
      <c r="G689" s="38"/>
      <c r="H689" s="1"/>
      <c r="I689" s="1"/>
    </row>
    <row r="690" ht="15.75" customHeight="1">
      <c r="A690" s="37"/>
      <c r="B690" s="37"/>
      <c r="C690" s="38"/>
      <c r="D690" s="38"/>
      <c r="E690" s="38"/>
      <c r="F690" s="38"/>
      <c r="G690" s="38"/>
      <c r="H690" s="1"/>
      <c r="I690" s="1"/>
    </row>
    <row r="691" ht="15.75" customHeight="1">
      <c r="A691" s="37"/>
      <c r="B691" s="37"/>
      <c r="C691" s="38"/>
      <c r="D691" s="38"/>
      <c r="E691" s="38"/>
      <c r="F691" s="38"/>
      <c r="G691" s="38"/>
      <c r="H691" s="1"/>
      <c r="I691" s="1"/>
    </row>
    <row r="692" ht="15.75" customHeight="1">
      <c r="A692" s="37"/>
      <c r="B692" s="37"/>
      <c r="C692" s="38"/>
      <c r="D692" s="38"/>
      <c r="E692" s="38"/>
      <c r="F692" s="38"/>
      <c r="G692" s="38"/>
      <c r="H692" s="1"/>
      <c r="I692" s="1"/>
    </row>
    <row r="693" ht="15.75" customHeight="1">
      <c r="A693" s="37"/>
      <c r="B693" s="37"/>
      <c r="C693" s="38"/>
      <c r="D693" s="38"/>
      <c r="E693" s="38"/>
      <c r="F693" s="38"/>
      <c r="G693" s="38"/>
      <c r="H693" s="1"/>
      <c r="I693" s="1"/>
    </row>
    <row r="694" ht="15.75" customHeight="1">
      <c r="A694" s="37"/>
      <c r="B694" s="37"/>
      <c r="C694" s="38"/>
      <c r="D694" s="38"/>
      <c r="E694" s="38"/>
      <c r="F694" s="38"/>
      <c r="G694" s="38"/>
      <c r="H694" s="1"/>
      <c r="I694" s="1"/>
    </row>
    <row r="695" ht="15.75" customHeight="1">
      <c r="A695" s="37"/>
      <c r="B695" s="37"/>
      <c r="C695" s="38"/>
      <c r="D695" s="38"/>
      <c r="E695" s="38"/>
      <c r="F695" s="38"/>
      <c r="G695" s="38"/>
      <c r="H695" s="1"/>
      <c r="I695" s="1"/>
    </row>
    <row r="696" ht="15.75" customHeight="1">
      <c r="A696" s="37"/>
      <c r="B696" s="37"/>
      <c r="C696" s="38"/>
      <c r="D696" s="38"/>
      <c r="E696" s="38"/>
      <c r="F696" s="38"/>
      <c r="G696" s="38"/>
      <c r="H696" s="1"/>
      <c r="I696" s="1"/>
    </row>
    <row r="697" ht="15.75" customHeight="1">
      <c r="A697" s="37"/>
      <c r="B697" s="37"/>
      <c r="C697" s="38"/>
      <c r="D697" s="38"/>
      <c r="E697" s="38"/>
      <c r="F697" s="38"/>
      <c r="G697" s="38"/>
      <c r="H697" s="1"/>
      <c r="I697" s="1"/>
    </row>
    <row r="698" ht="15.75" customHeight="1">
      <c r="A698" s="37"/>
      <c r="B698" s="37"/>
      <c r="C698" s="38"/>
      <c r="D698" s="38"/>
      <c r="E698" s="38"/>
      <c r="F698" s="38"/>
      <c r="G698" s="38"/>
      <c r="H698" s="1"/>
      <c r="I698" s="1"/>
    </row>
    <row r="699" ht="15.75" customHeight="1">
      <c r="A699" s="37"/>
      <c r="B699" s="37"/>
      <c r="C699" s="38"/>
      <c r="D699" s="38"/>
      <c r="E699" s="38"/>
      <c r="F699" s="38"/>
      <c r="G699" s="38"/>
      <c r="H699" s="1"/>
      <c r="I699" s="1"/>
    </row>
    <row r="700" ht="15.75" customHeight="1">
      <c r="A700" s="37"/>
      <c r="B700" s="37"/>
      <c r="C700" s="38"/>
      <c r="D700" s="38"/>
      <c r="E700" s="38"/>
      <c r="F700" s="38"/>
      <c r="G700" s="38"/>
      <c r="H700" s="1"/>
      <c r="I700" s="1"/>
    </row>
    <row r="701" ht="15.75" customHeight="1">
      <c r="A701" s="37"/>
      <c r="B701" s="37"/>
      <c r="C701" s="38"/>
      <c r="D701" s="38"/>
      <c r="E701" s="38"/>
      <c r="F701" s="38"/>
      <c r="G701" s="38"/>
      <c r="H701" s="1"/>
      <c r="I701" s="1"/>
    </row>
    <row r="702" ht="15.75" customHeight="1">
      <c r="A702" s="37"/>
      <c r="B702" s="37"/>
      <c r="C702" s="38"/>
      <c r="D702" s="38"/>
      <c r="E702" s="38"/>
      <c r="F702" s="38"/>
      <c r="G702" s="38"/>
      <c r="H702" s="1"/>
      <c r="I702" s="1"/>
    </row>
    <row r="703" ht="15.75" customHeight="1">
      <c r="A703" s="37"/>
      <c r="B703" s="37"/>
      <c r="C703" s="38"/>
      <c r="D703" s="38"/>
      <c r="E703" s="38"/>
      <c r="F703" s="38"/>
      <c r="G703" s="38"/>
      <c r="H703" s="1"/>
      <c r="I703" s="1"/>
    </row>
    <row r="704" ht="15.75" customHeight="1">
      <c r="A704" s="37"/>
      <c r="B704" s="37"/>
      <c r="C704" s="38"/>
      <c r="D704" s="38"/>
      <c r="E704" s="38"/>
      <c r="F704" s="38"/>
      <c r="G704" s="38"/>
      <c r="H704" s="1"/>
      <c r="I704" s="1"/>
    </row>
    <row r="705" ht="15.75" customHeight="1">
      <c r="A705" s="37"/>
      <c r="B705" s="37"/>
      <c r="C705" s="38"/>
      <c r="D705" s="38"/>
      <c r="E705" s="38"/>
      <c r="F705" s="38"/>
      <c r="G705" s="38"/>
      <c r="H705" s="1"/>
      <c r="I705" s="1"/>
    </row>
    <row r="706" ht="15.75" customHeight="1">
      <c r="A706" s="37"/>
      <c r="B706" s="37"/>
      <c r="C706" s="38"/>
      <c r="D706" s="38"/>
      <c r="E706" s="38"/>
      <c r="F706" s="38"/>
      <c r="G706" s="38"/>
      <c r="H706" s="1"/>
      <c r="I706" s="1"/>
    </row>
    <row r="707" ht="15.75" customHeight="1">
      <c r="A707" s="37"/>
      <c r="B707" s="37"/>
      <c r="C707" s="38"/>
      <c r="D707" s="38"/>
      <c r="E707" s="38"/>
      <c r="F707" s="38"/>
      <c r="G707" s="38"/>
      <c r="H707" s="1"/>
      <c r="I707" s="1"/>
    </row>
    <row r="708" ht="15.75" customHeight="1">
      <c r="A708" s="37"/>
      <c r="B708" s="37"/>
      <c r="C708" s="38"/>
      <c r="D708" s="38"/>
      <c r="E708" s="38"/>
      <c r="F708" s="38"/>
      <c r="G708" s="38"/>
      <c r="H708" s="1"/>
      <c r="I708" s="1"/>
    </row>
    <row r="709" ht="15.75" customHeight="1">
      <c r="A709" s="37"/>
      <c r="B709" s="37"/>
      <c r="C709" s="38"/>
      <c r="D709" s="38"/>
      <c r="E709" s="38"/>
      <c r="F709" s="38"/>
      <c r="G709" s="38"/>
      <c r="H709" s="1"/>
      <c r="I709" s="1"/>
    </row>
    <row r="710" ht="15.75" customHeight="1">
      <c r="A710" s="37"/>
      <c r="B710" s="37"/>
      <c r="C710" s="38"/>
      <c r="D710" s="38"/>
      <c r="E710" s="38"/>
      <c r="F710" s="38"/>
      <c r="G710" s="38"/>
      <c r="H710" s="1"/>
      <c r="I710" s="1"/>
    </row>
    <row r="711" ht="15.75" customHeight="1">
      <c r="A711" s="37"/>
      <c r="B711" s="37"/>
      <c r="C711" s="38"/>
      <c r="D711" s="38"/>
      <c r="E711" s="38"/>
      <c r="F711" s="38"/>
      <c r="G711" s="38"/>
      <c r="H711" s="1"/>
      <c r="I711" s="1"/>
    </row>
    <row r="712" ht="15.75" customHeight="1">
      <c r="A712" s="37"/>
      <c r="B712" s="37"/>
      <c r="C712" s="38"/>
      <c r="D712" s="38"/>
      <c r="E712" s="38"/>
      <c r="F712" s="38"/>
      <c r="G712" s="38"/>
      <c r="H712" s="1"/>
      <c r="I712" s="1"/>
    </row>
    <row r="713" ht="15.75" customHeight="1">
      <c r="A713" s="37"/>
      <c r="B713" s="37"/>
      <c r="C713" s="38"/>
      <c r="D713" s="38"/>
      <c r="E713" s="38"/>
      <c r="F713" s="38"/>
      <c r="G713" s="38"/>
      <c r="H713" s="1"/>
      <c r="I713" s="1"/>
    </row>
    <row r="714" ht="15.75" customHeight="1">
      <c r="A714" s="37"/>
      <c r="B714" s="37"/>
      <c r="C714" s="38"/>
      <c r="D714" s="38"/>
      <c r="E714" s="38"/>
      <c r="F714" s="38"/>
      <c r="G714" s="38"/>
      <c r="H714" s="1"/>
      <c r="I714" s="1"/>
    </row>
    <row r="715" ht="15.75" customHeight="1">
      <c r="A715" s="37"/>
      <c r="B715" s="37"/>
      <c r="C715" s="38"/>
      <c r="D715" s="38"/>
      <c r="E715" s="38"/>
      <c r="F715" s="38"/>
      <c r="G715" s="38"/>
      <c r="H715" s="1"/>
      <c r="I715" s="1"/>
    </row>
    <row r="716" ht="15.75" customHeight="1">
      <c r="A716" s="37"/>
      <c r="B716" s="37"/>
      <c r="C716" s="38"/>
      <c r="D716" s="38"/>
      <c r="E716" s="38"/>
      <c r="F716" s="38"/>
      <c r="G716" s="38"/>
      <c r="H716" s="1"/>
      <c r="I716" s="1"/>
    </row>
    <row r="717" ht="15.75" customHeight="1">
      <c r="A717" s="37"/>
      <c r="B717" s="37"/>
      <c r="C717" s="38"/>
      <c r="D717" s="38"/>
      <c r="E717" s="38"/>
      <c r="F717" s="38"/>
      <c r="G717" s="38"/>
      <c r="H717" s="1"/>
      <c r="I717" s="1"/>
    </row>
    <row r="718" ht="15.75" customHeight="1">
      <c r="A718" s="37"/>
      <c r="B718" s="37"/>
      <c r="C718" s="38"/>
      <c r="D718" s="38"/>
      <c r="E718" s="38"/>
      <c r="F718" s="38"/>
      <c r="G718" s="38"/>
      <c r="H718" s="1"/>
      <c r="I718" s="1"/>
    </row>
    <row r="719" ht="15.75" customHeight="1">
      <c r="A719" s="37"/>
      <c r="B719" s="37"/>
      <c r="C719" s="38"/>
      <c r="D719" s="38"/>
      <c r="E719" s="38"/>
      <c r="F719" s="38"/>
      <c r="G719" s="38"/>
      <c r="H719" s="1"/>
      <c r="I719" s="1"/>
    </row>
    <row r="720" ht="15.75" customHeight="1">
      <c r="A720" s="37"/>
      <c r="B720" s="37"/>
      <c r="C720" s="38"/>
      <c r="D720" s="38"/>
      <c r="E720" s="38"/>
      <c r="F720" s="38"/>
      <c r="G720" s="38"/>
      <c r="H720" s="1"/>
      <c r="I720" s="1"/>
    </row>
    <row r="721" ht="15.75" customHeight="1">
      <c r="A721" s="37"/>
      <c r="B721" s="37"/>
      <c r="C721" s="38"/>
      <c r="D721" s="38"/>
      <c r="E721" s="38"/>
      <c r="F721" s="38"/>
      <c r="G721" s="38"/>
      <c r="H721" s="1"/>
      <c r="I721" s="1"/>
    </row>
    <row r="722" ht="15.75" customHeight="1">
      <c r="A722" s="37"/>
      <c r="B722" s="37"/>
      <c r="C722" s="38"/>
      <c r="D722" s="38"/>
      <c r="E722" s="38"/>
      <c r="F722" s="38"/>
      <c r="G722" s="38"/>
      <c r="H722" s="1"/>
      <c r="I722" s="1"/>
    </row>
    <row r="723" ht="15.75" customHeight="1">
      <c r="A723" s="37"/>
      <c r="B723" s="37"/>
      <c r="C723" s="38"/>
      <c r="D723" s="38"/>
      <c r="E723" s="38"/>
      <c r="F723" s="38"/>
      <c r="G723" s="38"/>
      <c r="H723" s="1"/>
      <c r="I723" s="1"/>
    </row>
    <row r="724" ht="15.75" customHeight="1">
      <c r="A724" s="37"/>
      <c r="B724" s="37"/>
      <c r="C724" s="38"/>
      <c r="D724" s="38"/>
      <c r="E724" s="38"/>
      <c r="F724" s="38"/>
      <c r="G724" s="38"/>
      <c r="H724" s="1"/>
      <c r="I724" s="1"/>
    </row>
    <row r="725" ht="15.75" customHeight="1">
      <c r="A725" s="37"/>
      <c r="B725" s="37"/>
      <c r="C725" s="38"/>
      <c r="D725" s="38"/>
      <c r="E725" s="38"/>
      <c r="F725" s="38"/>
      <c r="G725" s="38"/>
      <c r="H725" s="1"/>
      <c r="I725" s="1"/>
    </row>
    <row r="726" ht="15.75" customHeight="1">
      <c r="A726" s="37"/>
      <c r="B726" s="37"/>
      <c r="C726" s="38"/>
      <c r="D726" s="38"/>
      <c r="E726" s="38"/>
      <c r="F726" s="38"/>
      <c r="G726" s="38"/>
      <c r="H726" s="1"/>
      <c r="I726" s="1"/>
    </row>
    <row r="727" ht="15.75" customHeight="1">
      <c r="A727" s="37"/>
      <c r="B727" s="37"/>
      <c r="C727" s="38"/>
      <c r="D727" s="38"/>
      <c r="E727" s="38"/>
      <c r="F727" s="38"/>
      <c r="G727" s="38"/>
      <c r="H727" s="1"/>
      <c r="I727" s="1"/>
    </row>
    <row r="728" ht="15.75" customHeight="1">
      <c r="A728" s="37"/>
      <c r="B728" s="37"/>
      <c r="C728" s="38"/>
      <c r="D728" s="38"/>
      <c r="E728" s="38"/>
      <c r="F728" s="38"/>
      <c r="G728" s="38"/>
      <c r="H728" s="1"/>
      <c r="I728" s="1"/>
    </row>
    <row r="729" ht="15.75" customHeight="1">
      <c r="A729" s="37"/>
      <c r="B729" s="37"/>
      <c r="C729" s="38"/>
      <c r="D729" s="38"/>
      <c r="E729" s="38"/>
      <c r="F729" s="38"/>
      <c r="G729" s="38"/>
      <c r="H729" s="1"/>
      <c r="I729" s="1"/>
    </row>
    <row r="730" ht="15.75" customHeight="1">
      <c r="A730" s="37"/>
      <c r="B730" s="37"/>
      <c r="C730" s="38"/>
      <c r="D730" s="38"/>
      <c r="E730" s="38"/>
      <c r="F730" s="38"/>
      <c r="G730" s="38"/>
      <c r="H730" s="1"/>
      <c r="I730" s="1"/>
    </row>
    <row r="731" ht="15.75" customHeight="1">
      <c r="A731" s="37"/>
      <c r="B731" s="37"/>
      <c r="C731" s="38"/>
      <c r="D731" s="38"/>
      <c r="E731" s="38"/>
      <c r="F731" s="38"/>
      <c r="G731" s="38"/>
      <c r="H731" s="1"/>
      <c r="I731" s="1"/>
    </row>
    <row r="732" ht="15.75" customHeight="1">
      <c r="A732" s="37"/>
      <c r="B732" s="37"/>
      <c r="C732" s="38"/>
      <c r="D732" s="38"/>
      <c r="E732" s="38"/>
      <c r="F732" s="38"/>
      <c r="G732" s="38"/>
      <c r="H732" s="1"/>
      <c r="I732" s="1"/>
    </row>
    <row r="733" ht="15.75" customHeight="1">
      <c r="A733" s="37"/>
      <c r="B733" s="37"/>
      <c r="C733" s="38"/>
      <c r="D733" s="38"/>
      <c r="E733" s="38"/>
      <c r="F733" s="38"/>
      <c r="G733" s="38"/>
      <c r="H733" s="1"/>
      <c r="I733" s="1"/>
    </row>
    <row r="734" ht="15.75" customHeight="1">
      <c r="A734" s="37"/>
      <c r="B734" s="37"/>
      <c r="C734" s="38"/>
      <c r="D734" s="38"/>
      <c r="E734" s="38"/>
      <c r="F734" s="38"/>
      <c r="G734" s="38"/>
      <c r="H734" s="1"/>
      <c r="I734" s="1"/>
    </row>
    <row r="735" ht="15.75" customHeight="1">
      <c r="A735" s="37"/>
      <c r="B735" s="37"/>
      <c r="C735" s="38"/>
      <c r="D735" s="38"/>
      <c r="E735" s="38"/>
      <c r="F735" s="38"/>
      <c r="G735" s="38"/>
      <c r="H735" s="1"/>
      <c r="I735" s="1"/>
    </row>
    <row r="736" ht="15.75" customHeight="1">
      <c r="A736" s="37"/>
      <c r="B736" s="37"/>
      <c r="C736" s="38"/>
      <c r="D736" s="38"/>
      <c r="E736" s="38"/>
      <c r="F736" s="38"/>
      <c r="G736" s="38"/>
      <c r="H736" s="1"/>
      <c r="I736" s="1"/>
    </row>
    <row r="737" ht="15.75" customHeight="1">
      <c r="A737" s="37"/>
      <c r="B737" s="37"/>
      <c r="C737" s="38"/>
      <c r="D737" s="38"/>
      <c r="E737" s="38"/>
      <c r="F737" s="38"/>
      <c r="G737" s="38"/>
      <c r="H737" s="1"/>
      <c r="I737" s="1"/>
    </row>
    <row r="738" ht="15.75" customHeight="1">
      <c r="A738" s="37"/>
      <c r="B738" s="37"/>
      <c r="C738" s="38"/>
      <c r="D738" s="38"/>
      <c r="E738" s="38"/>
      <c r="F738" s="38"/>
      <c r="G738" s="38"/>
      <c r="H738" s="1"/>
      <c r="I738" s="1"/>
    </row>
    <row r="739" ht="15.75" customHeight="1">
      <c r="A739" s="37"/>
      <c r="B739" s="37"/>
      <c r="C739" s="38"/>
      <c r="D739" s="38"/>
      <c r="E739" s="38"/>
      <c r="F739" s="38"/>
      <c r="G739" s="38"/>
      <c r="H739" s="1"/>
      <c r="I739" s="1"/>
    </row>
    <row r="740" ht="15.75" customHeight="1">
      <c r="A740" s="37"/>
      <c r="B740" s="37"/>
      <c r="C740" s="38"/>
      <c r="D740" s="38"/>
      <c r="E740" s="38"/>
      <c r="F740" s="38"/>
      <c r="G740" s="38"/>
      <c r="H740" s="1"/>
      <c r="I740" s="1"/>
    </row>
    <row r="741" ht="15.75" customHeight="1">
      <c r="A741" s="37"/>
      <c r="B741" s="37"/>
      <c r="C741" s="38"/>
      <c r="D741" s="38"/>
      <c r="E741" s="38"/>
      <c r="F741" s="38"/>
      <c r="G741" s="38"/>
      <c r="H741" s="1"/>
      <c r="I741" s="1"/>
    </row>
    <row r="742" ht="15.75" customHeight="1">
      <c r="A742" s="37"/>
      <c r="B742" s="37"/>
      <c r="C742" s="38"/>
      <c r="D742" s="38"/>
      <c r="E742" s="38"/>
      <c r="F742" s="38"/>
      <c r="G742" s="38"/>
      <c r="H742" s="1"/>
      <c r="I742" s="1"/>
    </row>
    <row r="743" ht="15.75" customHeight="1">
      <c r="A743" s="37"/>
      <c r="B743" s="37"/>
      <c r="C743" s="38"/>
      <c r="D743" s="38"/>
      <c r="E743" s="38"/>
      <c r="F743" s="38"/>
      <c r="G743" s="38"/>
      <c r="H743" s="1"/>
      <c r="I743" s="1"/>
    </row>
    <row r="744" ht="15.75" customHeight="1">
      <c r="A744" s="37"/>
      <c r="B744" s="37"/>
      <c r="C744" s="38"/>
      <c r="D744" s="38"/>
      <c r="E744" s="38"/>
      <c r="F744" s="38"/>
      <c r="G744" s="38"/>
      <c r="H744" s="1"/>
      <c r="I744" s="1"/>
    </row>
    <row r="745" ht="15.75" customHeight="1">
      <c r="A745" s="37"/>
      <c r="B745" s="37"/>
      <c r="C745" s="38"/>
      <c r="D745" s="38"/>
      <c r="E745" s="38"/>
      <c r="F745" s="38"/>
      <c r="G745" s="38"/>
      <c r="H745" s="1"/>
      <c r="I745" s="1"/>
    </row>
    <row r="746" ht="15.75" customHeight="1">
      <c r="A746" s="37"/>
      <c r="B746" s="37"/>
      <c r="C746" s="38"/>
      <c r="D746" s="38"/>
      <c r="E746" s="38"/>
      <c r="F746" s="38"/>
      <c r="G746" s="38"/>
      <c r="H746" s="1"/>
      <c r="I746" s="1"/>
    </row>
    <row r="747" ht="15.75" customHeight="1">
      <c r="A747" s="37"/>
      <c r="B747" s="37"/>
      <c r="C747" s="38"/>
      <c r="D747" s="38"/>
      <c r="E747" s="38"/>
      <c r="F747" s="38"/>
      <c r="G747" s="38"/>
      <c r="H747" s="1"/>
      <c r="I747" s="1"/>
    </row>
    <row r="748" ht="15.75" customHeight="1">
      <c r="A748" s="37"/>
      <c r="B748" s="37"/>
      <c r="C748" s="38"/>
      <c r="D748" s="38"/>
      <c r="E748" s="38"/>
      <c r="F748" s="38"/>
      <c r="G748" s="38"/>
      <c r="H748" s="1"/>
      <c r="I748" s="1"/>
    </row>
    <row r="749" ht="15.75" customHeight="1">
      <c r="A749" s="37"/>
      <c r="B749" s="37"/>
      <c r="C749" s="38"/>
      <c r="D749" s="38"/>
      <c r="E749" s="38"/>
      <c r="F749" s="38"/>
      <c r="G749" s="38"/>
      <c r="H749" s="1"/>
      <c r="I749" s="1"/>
    </row>
    <row r="750" ht="15.75" customHeight="1">
      <c r="A750" s="37"/>
      <c r="B750" s="37"/>
      <c r="C750" s="38"/>
      <c r="D750" s="38"/>
      <c r="E750" s="38"/>
      <c r="F750" s="38"/>
      <c r="G750" s="38"/>
      <c r="H750" s="1"/>
      <c r="I750" s="1"/>
    </row>
    <row r="751" ht="15.75" customHeight="1">
      <c r="A751" s="37"/>
      <c r="B751" s="37"/>
      <c r="C751" s="38"/>
      <c r="D751" s="38"/>
      <c r="E751" s="38"/>
      <c r="F751" s="38"/>
      <c r="G751" s="38"/>
      <c r="H751" s="1"/>
      <c r="I751" s="1"/>
    </row>
    <row r="752" ht="15.75" customHeight="1">
      <c r="A752" s="37"/>
      <c r="B752" s="37"/>
      <c r="C752" s="38"/>
      <c r="D752" s="38"/>
      <c r="E752" s="38"/>
      <c r="F752" s="38"/>
      <c r="G752" s="38"/>
      <c r="H752" s="1"/>
      <c r="I752" s="1"/>
    </row>
    <row r="753" ht="15.75" customHeight="1">
      <c r="A753" s="37"/>
      <c r="B753" s="37"/>
      <c r="C753" s="38"/>
      <c r="D753" s="38"/>
      <c r="E753" s="38"/>
      <c r="F753" s="38"/>
      <c r="G753" s="38"/>
      <c r="H753" s="1"/>
      <c r="I753" s="1"/>
    </row>
    <row r="754" ht="15.75" customHeight="1">
      <c r="A754" s="37"/>
      <c r="B754" s="37"/>
      <c r="C754" s="38"/>
      <c r="D754" s="38"/>
      <c r="E754" s="38"/>
      <c r="F754" s="38"/>
      <c r="G754" s="38"/>
      <c r="H754" s="1"/>
      <c r="I754" s="1"/>
    </row>
    <row r="755" ht="15.75" customHeight="1">
      <c r="A755" s="37"/>
      <c r="B755" s="37"/>
      <c r="C755" s="38"/>
      <c r="D755" s="38"/>
      <c r="E755" s="38"/>
      <c r="F755" s="38"/>
      <c r="G755" s="38"/>
      <c r="H755" s="1"/>
      <c r="I755" s="1"/>
    </row>
    <row r="756" ht="15.75" customHeight="1">
      <c r="A756" s="37"/>
      <c r="B756" s="37"/>
      <c r="C756" s="38"/>
      <c r="D756" s="38"/>
      <c r="E756" s="38"/>
      <c r="F756" s="38"/>
      <c r="G756" s="38"/>
      <c r="H756" s="1"/>
      <c r="I756" s="1"/>
    </row>
    <row r="757" ht="15.75" customHeight="1">
      <c r="A757" s="37"/>
      <c r="B757" s="37"/>
      <c r="C757" s="38"/>
      <c r="D757" s="38"/>
      <c r="E757" s="38"/>
      <c r="F757" s="38"/>
      <c r="G757" s="38"/>
      <c r="H757" s="1"/>
      <c r="I757" s="1"/>
    </row>
    <row r="758" ht="15.75" customHeight="1">
      <c r="A758" s="37"/>
      <c r="B758" s="37"/>
      <c r="C758" s="38"/>
      <c r="D758" s="38"/>
      <c r="E758" s="38"/>
      <c r="F758" s="38"/>
      <c r="G758" s="38"/>
      <c r="H758" s="1"/>
      <c r="I758" s="1"/>
    </row>
    <row r="759" ht="15.75" customHeight="1">
      <c r="A759" s="37"/>
      <c r="B759" s="37"/>
      <c r="C759" s="38"/>
      <c r="D759" s="38"/>
      <c r="E759" s="38"/>
      <c r="F759" s="38"/>
      <c r="G759" s="38"/>
      <c r="H759" s="1"/>
      <c r="I759" s="1"/>
    </row>
    <row r="760" ht="15.75" customHeight="1">
      <c r="A760" s="37"/>
      <c r="B760" s="37"/>
      <c r="C760" s="38"/>
      <c r="D760" s="38"/>
      <c r="E760" s="38"/>
      <c r="F760" s="38"/>
      <c r="G760" s="38"/>
      <c r="H760" s="1"/>
      <c r="I760" s="1"/>
    </row>
    <row r="761" ht="15.75" customHeight="1">
      <c r="A761" s="37"/>
      <c r="B761" s="37"/>
      <c r="C761" s="38"/>
      <c r="D761" s="38"/>
      <c r="E761" s="38"/>
      <c r="F761" s="38"/>
      <c r="G761" s="38"/>
      <c r="H761" s="1"/>
      <c r="I761" s="1"/>
    </row>
    <row r="762" ht="15.75" customHeight="1">
      <c r="A762" s="37"/>
      <c r="B762" s="37"/>
      <c r="C762" s="38"/>
      <c r="D762" s="38"/>
      <c r="E762" s="38"/>
      <c r="F762" s="38"/>
      <c r="G762" s="38"/>
      <c r="H762" s="1"/>
      <c r="I762" s="1"/>
    </row>
    <row r="763" ht="15.75" customHeight="1">
      <c r="A763" s="37"/>
      <c r="B763" s="37"/>
      <c r="C763" s="38"/>
      <c r="D763" s="38"/>
      <c r="E763" s="38"/>
      <c r="F763" s="38"/>
      <c r="G763" s="38"/>
      <c r="H763" s="1"/>
      <c r="I763" s="1"/>
    </row>
    <row r="764" ht="15.75" customHeight="1">
      <c r="A764" s="37"/>
      <c r="B764" s="37"/>
      <c r="C764" s="38"/>
      <c r="D764" s="38"/>
      <c r="E764" s="38"/>
      <c r="F764" s="38"/>
      <c r="G764" s="38"/>
      <c r="H764" s="1"/>
      <c r="I764" s="1"/>
    </row>
    <row r="765" ht="15.75" customHeight="1">
      <c r="A765" s="37"/>
      <c r="B765" s="37"/>
      <c r="C765" s="38"/>
      <c r="D765" s="38"/>
      <c r="E765" s="38"/>
      <c r="F765" s="38"/>
      <c r="G765" s="38"/>
      <c r="H765" s="1"/>
      <c r="I765" s="1"/>
    </row>
    <row r="766" ht="15.75" customHeight="1">
      <c r="A766" s="37"/>
      <c r="B766" s="37"/>
      <c r="C766" s="38"/>
      <c r="D766" s="38"/>
      <c r="E766" s="38"/>
      <c r="F766" s="38"/>
      <c r="G766" s="38"/>
      <c r="H766" s="1"/>
      <c r="I766" s="1"/>
    </row>
    <row r="767" ht="15.75" customHeight="1">
      <c r="A767" s="37"/>
      <c r="B767" s="37"/>
      <c r="C767" s="38"/>
      <c r="D767" s="38"/>
      <c r="E767" s="38"/>
      <c r="F767" s="38"/>
      <c r="G767" s="38"/>
      <c r="H767" s="1"/>
      <c r="I767" s="1"/>
    </row>
    <row r="768" ht="15.75" customHeight="1">
      <c r="A768" s="37"/>
      <c r="B768" s="37"/>
      <c r="C768" s="38"/>
      <c r="D768" s="38"/>
      <c r="E768" s="38"/>
      <c r="F768" s="38"/>
      <c r="G768" s="38"/>
      <c r="H768" s="1"/>
      <c r="I768" s="1"/>
    </row>
    <row r="769" ht="15.75" customHeight="1">
      <c r="A769" s="37"/>
      <c r="B769" s="37"/>
      <c r="C769" s="38"/>
      <c r="D769" s="38"/>
      <c r="E769" s="38"/>
      <c r="F769" s="38"/>
      <c r="G769" s="38"/>
      <c r="H769" s="1"/>
      <c r="I769" s="1"/>
    </row>
    <row r="770" ht="15.75" customHeight="1">
      <c r="A770" s="37"/>
      <c r="B770" s="37"/>
      <c r="C770" s="38"/>
      <c r="D770" s="38"/>
      <c r="E770" s="38"/>
      <c r="F770" s="38"/>
      <c r="G770" s="38"/>
      <c r="H770" s="1"/>
      <c r="I770" s="1"/>
    </row>
    <row r="771" ht="15.75" customHeight="1">
      <c r="A771" s="37"/>
      <c r="B771" s="37"/>
      <c r="C771" s="38"/>
      <c r="D771" s="38"/>
      <c r="E771" s="38"/>
      <c r="F771" s="38"/>
      <c r="G771" s="38"/>
      <c r="H771" s="1"/>
      <c r="I771" s="1"/>
    </row>
    <row r="772" ht="15.75" customHeight="1">
      <c r="A772" s="37"/>
      <c r="B772" s="37"/>
      <c r="C772" s="38"/>
      <c r="D772" s="38"/>
      <c r="E772" s="38"/>
      <c r="F772" s="38"/>
      <c r="G772" s="38"/>
      <c r="H772" s="1"/>
      <c r="I772" s="1"/>
    </row>
    <row r="773" ht="15.75" customHeight="1">
      <c r="A773" s="37"/>
      <c r="B773" s="37"/>
      <c r="C773" s="38"/>
      <c r="D773" s="38"/>
      <c r="E773" s="38"/>
      <c r="F773" s="38"/>
      <c r="G773" s="38"/>
      <c r="H773" s="1"/>
      <c r="I773" s="1"/>
    </row>
    <row r="774" ht="15.75" customHeight="1">
      <c r="A774" s="37"/>
      <c r="B774" s="37"/>
      <c r="C774" s="38"/>
      <c r="D774" s="38"/>
      <c r="E774" s="38"/>
      <c r="F774" s="38"/>
      <c r="G774" s="38"/>
      <c r="H774" s="1"/>
      <c r="I774" s="1"/>
    </row>
    <row r="775" ht="15.75" customHeight="1">
      <c r="A775" s="37"/>
      <c r="B775" s="37"/>
      <c r="C775" s="38"/>
      <c r="D775" s="38"/>
      <c r="E775" s="38"/>
      <c r="F775" s="38"/>
      <c r="G775" s="38"/>
      <c r="H775" s="1"/>
      <c r="I775" s="1"/>
    </row>
    <row r="776" ht="15.75" customHeight="1">
      <c r="A776" s="37"/>
      <c r="B776" s="37"/>
      <c r="C776" s="38"/>
      <c r="D776" s="38"/>
      <c r="E776" s="38"/>
      <c r="F776" s="38"/>
      <c r="G776" s="38"/>
      <c r="H776" s="1"/>
      <c r="I776" s="1"/>
    </row>
    <row r="777" ht="15.75" customHeight="1">
      <c r="A777" s="37"/>
      <c r="B777" s="37"/>
      <c r="C777" s="38"/>
      <c r="D777" s="38"/>
      <c r="E777" s="38"/>
      <c r="F777" s="38"/>
      <c r="G777" s="38"/>
      <c r="H777" s="1"/>
      <c r="I777" s="1"/>
    </row>
    <row r="778" ht="15.75" customHeight="1">
      <c r="A778" s="37"/>
      <c r="B778" s="37"/>
      <c r="C778" s="38"/>
      <c r="D778" s="38"/>
      <c r="E778" s="38"/>
      <c r="F778" s="38"/>
      <c r="G778" s="38"/>
      <c r="H778" s="1"/>
      <c r="I778" s="1"/>
    </row>
    <row r="779" ht="15.75" customHeight="1">
      <c r="A779" s="37"/>
      <c r="B779" s="37"/>
      <c r="C779" s="38"/>
      <c r="D779" s="38"/>
      <c r="E779" s="38"/>
      <c r="F779" s="38"/>
      <c r="G779" s="38"/>
      <c r="H779" s="1"/>
      <c r="I779" s="1"/>
    </row>
    <row r="780" ht="15.75" customHeight="1">
      <c r="A780" s="37"/>
      <c r="B780" s="37"/>
      <c r="C780" s="38"/>
      <c r="D780" s="38"/>
      <c r="E780" s="38"/>
      <c r="F780" s="38"/>
      <c r="G780" s="38"/>
      <c r="H780" s="1"/>
      <c r="I780" s="1"/>
    </row>
    <row r="781" ht="15.75" customHeight="1">
      <c r="A781" s="37"/>
      <c r="B781" s="37"/>
      <c r="C781" s="38"/>
      <c r="D781" s="38"/>
      <c r="E781" s="38"/>
      <c r="F781" s="38"/>
      <c r="G781" s="38"/>
      <c r="H781" s="1"/>
      <c r="I781" s="1"/>
    </row>
    <row r="782" ht="15.75" customHeight="1">
      <c r="A782" s="37"/>
      <c r="B782" s="37"/>
      <c r="C782" s="38"/>
      <c r="D782" s="38"/>
      <c r="E782" s="38"/>
      <c r="F782" s="38"/>
      <c r="G782" s="38"/>
      <c r="H782" s="1"/>
      <c r="I782" s="1"/>
    </row>
    <row r="783" ht="15.75" customHeight="1">
      <c r="A783" s="37"/>
      <c r="B783" s="37"/>
      <c r="C783" s="38"/>
      <c r="D783" s="38"/>
      <c r="E783" s="38"/>
      <c r="F783" s="38"/>
      <c r="G783" s="38"/>
      <c r="H783" s="1"/>
      <c r="I783" s="1"/>
    </row>
    <row r="784" ht="15.75" customHeight="1">
      <c r="A784" s="37"/>
      <c r="B784" s="37"/>
      <c r="C784" s="38"/>
      <c r="D784" s="38"/>
      <c r="E784" s="38"/>
      <c r="F784" s="38"/>
      <c r="G784" s="38"/>
      <c r="H784" s="1"/>
      <c r="I784" s="1"/>
    </row>
    <row r="785" ht="15.75" customHeight="1">
      <c r="A785" s="37"/>
      <c r="B785" s="37"/>
      <c r="C785" s="38"/>
      <c r="D785" s="38"/>
      <c r="E785" s="38"/>
      <c r="F785" s="38"/>
      <c r="G785" s="38"/>
      <c r="H785" s="1"/>
      <c r="I785" s="1"/>
    </row>
    <row r="786" ht="15.75" customHeight="1">
      <c r="A786" s="37"/>
      <c r="B786" s="37"/>
      <c r="C786" s="38"/>
      <c r="D786" s="38"/>
      <c r="E786" s="38"/>
      <c r="F786" s="38"/>
      <c r="G786" s="38"/>
      <c r="H786" s="1"/>
      <c r="I786" s="1"/>
    </row>
    <row r="787" ht="15.75" customHeight="1">
      <c r="A787" s="37"/>
      <c r="B787" s="37"/>
      <c r="C787" s="38"/>
      <c r="D787" s="38"/>
      <c r="E787" s="38"/>
      <c r="F787" s="38"/>
      <c r="G787" s="38"/>
      <c r="H787" s="1"/>
      <c r="I787" s="1"/>
    </row>
    <row r="788" ht="15.75" customHeight="1">
      <c r="A788" s="37"/>
      <c r="B788" s="37"/>
      <c r="C788" s="38"/>
      <c r="D788" s="38"/>
      <c r="E788" s="38"/>
      <c r="F788" s="38"/>
      <c r="G788" s="38"/>
      <c r="H788" s="1"/>
      <c r="I788" s="1"/>
    </row>
    <row r="789" ht="15.75" customHeight="1">
      <c r="A789" s="37"/>
      <c r="B789" s="37"/>
      <c r="C789" s="38"/>
      <c r="D789" s="38"/>
      <c r="E789" s="38"/>
      <c r="F789" s="38"/>
      <c r="G789" s="38"/>
      <c r="H789" s="1"/>
      <c r="I789" s="1"/>
    </row>
    <row r="790" ht="15.75" customHeight="1">
      <c r="A790" s="37"/>
      <c r="B790" s="37"/>
      <c r="C790" s="38"/>
      <c r="D790" s="38"/>
      <c r="E790" s="38"/>
      <c r="F790" s="38"/>
      <c r="G790" s="38"/>
      <c r="H790" s="1"/>
      <c r="I790" s="1"/>
    </row>
    <row r="791" ht="15.75" customHeight="1">
      <c r="A791" s="37"/>
      <c r="B791" s="37"/>
      <c r="C791" s="38"/>
      <c r="D791" s="38"/>
      <c r="E791" s="38"/>
      <c r="F791" s="38"/>
      <c r="G791" s="38"/>
      <c r="H791" s="1"/>
      <c r="I791" s="1"/>
    </row>
    <row r="792" ht="15.75" customHeight="1">
      <c r="A792" s="37"/>
      <c r="B792" s="37"/>
      <c r="C792" s="38"/>
      <c r="D792" s="38"/>
      <c r="E792" s="38"/>
      <c r="F792" s="38"/>
      <c r="G792" s="38"/>
      <c r="H792" s="1"/>
      <c r="I792" s="1"/>
    </row>
    <row r="793" ht="15.75" customHeight="1">
      <c r="A793" s="37"/>
      <c r="B793" s="37"/>
      <c r="C793" s="38"/>
      <c r="D793" s="38"/>
      <c r="E793" s="38"/>
      <c r="F793" s="38"/>
      <c r="G793" s="38"/>
      <c r="H793" s="1"/>
      <c r="I793" s="1"/>
    </row>
    <row r="794" ht="15.75" customHeight="1">
      <c r="A794" s="37"/>
      <c r="B794" s="37"/>
      <c r="C794" s="38"/>
      <c r="D794" s="38"/>
      <c r="E794" s="38"/>
      <c r="F794" s="38"/>
      <c r="G794" s="38"/>
      <c r="H794" s="1"/>
      <c r="I794" s="1"/>
    </row>
    <row r="795" ht="15.75" customHeight="1">
      <c r="A795" s="37"/>
      <c r="B795" s="37"/>
      <c r="C795" s="38"/>
      <c r="D795" s="38"/>
      <c r="E795" s="38"/>
      <c r="F795" s="38"/>
      <c r="G795" s="38"/>
      <c r="H795" s="1"/>
      <c r="I795" s="1"/>
    </row>
    <row r="796" ht="15.75" customHeight="1">
      <c r="A796" s="37"/>
      <c r="B796" s="37"/>
      <c r="C796" s="38"/>
      <c r="D796" s="38"/>
      <c r="E796" s="38"/>
      <c r="F796" s="38"/>
      <c r="G796" s="38"/>
      <c r="H796" s="1"/>
      <c r="I796" s="1"/>
    </row>
    <row r="797" ht="15.75" customHeight="1">
      <c r="A797" s="37"/>
      <c r="B797" s="37"/>
      <c r="C797" s="38"/>
      <c r="D797" s="38"/>
      <c r="E797" s="38"/>
      <c r="F797" s="38"/>
      <c r="G797" s="38"/>
      <c r="H797" s="1"/>
      <c r="I797" s="1"/>
    </row>
    <row r="798" ht="15.75" customHeight="1">
      <c r="A798" s="37"/>
      <c r="B798" s="37"/>
      <c r="C798" s="38"/>
      <c r="D798" s="38"/>
      <c r="E798" s="38"/>
      <c r="F798" s="38"/>
      <c r="G798" s="38"/>
      <c r="H798" s="1"/>
      <c r="I798" s="1"/>
    </row>
    <row r="799" ht="15.75" customHeight="1">
      <c r="A799" s="37"/>
      <c r="B799" s="37"/>
      <c r="C799" s="38"/>
      <c r="D799" s="38"/>
      <c r="E799" s="38"/>
      <c r="F799" s="38"/>
      <c r="G799" s="38"/>
      <c r="H799" s="1"/>
      <c r="I799" s="1"/>
    </row>
    <row r="800" ht="15.75" customHeight="1">
      <c r="A800" s="37"/>
      <c r="B800" s="37"/>
      <c r="C800" s="38"/>
      <c r="D800" s="38"/>
      <c r="E800" s="38"/>
      <c r="F800" s="38"/>
      <c r="G800" s="38"/>
      <c r="H800" s="1"/>
      <c r="I800" s="1"/>
    </row>
    <row r="801" ht="15.75" customHeight="1">
      <c r="A801" s="37"/>
      <c r="B801" s="37"/>
      <c r="C801" s="38"/>
      <c r="D801" s="38"/>
      <c r="E801" s="38"/>
      <c r="F801" s="38"/>
      <c r="G801" s="38"/>
      <c r="H801" s="1"/>
      <c r="I801" s="1"/>
    </row>
    <row r="802" ht="15.75" customHeight="1">
      <c r="A802" s="37"/>
      <c r="B802" s="37"/>
      <c r="C802" s="38"/>
      <c r="D802" s="38"/>
      <c r="E802" s="38"/>
      <c r="F802" s="38"/>
      <c r="G802" s="38"/>
      <c r="H802" s="1"/>
      <c r="I802" s="1"/>
    </row>
    <row r="803" ht="15.75" customHeight="1">
      <c r="A803" s="37"/>
      <c r="B803" s="37"/>
      <c r="C803" s="38"/>
      <c r="D803" s="38"/>
      <c r="E803" s="38"/>
      <c r="F803" s="38"/>
      <c r="G803" s="38"/>
      <c r="H803" s="1"/>
      <c r="I803" s="1"/>
    </row>
    <row r="804" ht="15.75" customHeight="1">
      <c r="A804" s="37"/>
      <c r="B804" s="37"/>
      <c r="C804" s="38"/>
      <c r="D804" s="38"/>
      <c r="E804" s="38"/>
      <c r="F804" s="38"/>
      <c r="G804" s="38"/>
      <c r="H804" s="1"/>
      <c r="I804" s="1"/>
    </row>
    <row r="805" ht="15.75" customHeight="1">
      <c r="A805" s="37"/>
      <c r="B805" s="37"/>
      <c r="C805" s="38"/>
      <c r="D805" s="38"/>
      <c r="E805" s="38"/>
      <c r="F805" s="38"/>
      <c r="G805" s="38"/>
      <c r="H805" s="1"/>
      <c r="I805" s="1"/>
    </row>
    <row r="806" ht="15.75" customHeight="1">
      <c r="A806" s="37"/>
      <c r="B806" s="37"/>
      <c r="C806" s="38"/>
      <c r="D806" s="38"/>
      <c r="E806" s="38"/>
      <c r="F806" s="38"/>
      <c r="G806" s="38"/>
      <c r="H806" s="1"/>
      <c r="I806" s="1"/>
    </row>
    <row r="807" ht="15.75" customHeight="1">
      <c r="A807" s="37"/>
      <c r="B807" s="37"/>
      <c r="C807" s="38"/>
      <c r="D807" s="38"/>
      <c r="E807" s="38"/>
      <c r="F807" s="38"/>
      <c r="G807" s="38"/>
      <c r="H807" s="1"/>
      <c r="I807" s="1"/>
    </row>
    <row r="808" ht="15.75" customHeight="1">
      <c r="A808" s="37"/>
      <c r="B808" s="37"/>
      <c r="C808" s="38"/>
      <c r="D808" s="38"/>
      <c r="E808" s="38"/>
      <c r="F808" s="38"/>
      <c r="G808" s="38"/>
      <c r="H808" s="1"/>
      <c r="I808" s="1"/>
    </row>
    <row r="809" ht="15.75" customHeight="1">
      <c r="A809" s="37"/>
      <c r="B809" s="37"/>
      <c r="C809" s="38"/>
      <c r="D809" s="38"/>
      <c r="E809" s="38"/>
      <c r="F809" s="38"/>
      <c r="G809" s="38"/>
      <c r="H809" s="1"/>
      <c r="I809" s="1"/>
    </row>
    <row r="810" ht="15.75" customHeight="1">
      <c r="A810" s="37"/>
      <c r="B810" s="37"/>
      <c r="C810" s="38"/>
      <c r="D810" s="38"/>
      <c r="E810" s="38"/>
      <c r="F810" s="38"/>
      <c r="G810" s="38"/>
      <c r="H810" s="1"/>
      <c r="I810" s="1"/>
    </row>
    <row r="811" ht="15.75" customHeight="1">
      <c r="A811" s="37"/>
      <c r="B811" s="37"/>
      <c r="C811" s="38"/>
      <c r="D811" s="38"/>
      <c r="E811" s="38"/>
      <c r="F811" s="38"/>
      <c r="G811" s="38"/>
      <c r="H811" s="1"/>
      <c r="I811" s="1"/>
    </row>
    <row r="812" ht="15.75" customHeight="1">
      <c r="A812" s="37"/>
      <c r="B812" s="37"/>
      <c r="C812" s="38"/>
      <c r="D812" s="38"/>
      <c r="E812" s="38"/>
      <c r="F812" s="38"/>
      <c r="G812" s="38"/>
      <c r="H812" s="1"/>
      <c r="I812" s="1"/>
    </row>
    <row r="813" ht="15.75" customHeight="1">
      <c r="A813" s="37"/>
      <c r="B813" s="37"/>
      <c r="C813" s="38"/>
      <c r="D813" s="38"/>
      <c r="E813" s="38"/>
      <c r="F813" s="38"/>
      <c r="G813" s="38"/>
      <c r="H813" s="1"/>
      <c r="I813" s="1"/>
    </row>
    <row r="814" ht="15.75" customHeight="1">
      <c r="A814" s="37"/>
      <c r="B814" s="37"/>
      <c r="C814" s="38"/>
      <c r="D814" s="38"/>
      <c r="E814" s="38"/>
      <c r="F814" s="38"/>
      <c r="G814" s="38"/>
      <c r="H814" s="1"/>
      <c r="I814" s="1"/>
    </row>
    <row r="815" ht="15.75" customHeight="1">
      <c r="A815" s="37"/>
      <c r="B815" s="37"/>
      <c r="C815" s="38"/>
      <c r="D815" s="38"/>
      <c r="E815" s="38"/>
      <c r="F815" s="38"/>
      <c r="G815" s="38"/>
      <c r="H815" s="1"/>
      <c r="I815" s="1"/>
    </row>
    <row r="816" ht="15.75" customHeight="1">
      <c r="A816" s="37"/>
      <c r="B816" s="37"/>
      <c r="C816" s="38"/>
      <c r="D816" s="38"/>
      <c r="E816" s="38"/>
      <c r="F816" s="38"/>
      <c r="G816" s="38"/>
      <c r="H816" s="1"/>
      <c r="I816" s="1"/>
    </row>
    <row r="817" ht="15.75" customHeight="1">
      <c r="A817" s="37"/>
      <c r="B817" s="37"/>
      <c r="C817" s="38"/>
      <c r="D817" s="38"/>
      <c r="E817" s="38"/>
      <c r="F817" s="38"/>
      <c r="G817" s="38"/>
      <c r="H817" s="1"/>
      <c r="I817" s="1"/>
    </row>
    <row r="818" ht="15.75" customHeight="1">
      <c r="A818" s="37"/>
      <c r="B818" s="37"/>
      <c r="C818" s="38"/>
      <c r="D818" s="38"/>
      <c r="E818" s="38"/>
      <c r="F818" s="38"/>
      <c r="G818" s="38"/>
      <c r="H818" s="1"/>
      <c r="I818" s="1"/>
    </row>
    <row r="819" ht="15.75" customHeight="1">
      <c r="A819" s="37"/>
      <c r="B819" s="37"/>
      <c r="C819" s="38"/>
      <c r="D819" s="38"/>
      <c r="E819" s="38"/>
      <c r="F819" s="38"/>
      <c r="G819" s="38"/>
      <c r="H819" s="1"/>
      <c r="I819" s="1"/>
    </row>
    <row r="820" ht="15.75" customHeight="1">
      <c r="A820" s="37"/>
      <c r="B820" s="37"/>
      <c r="C820" s="38"/>
      <c r="D820" s="38"/>
      <c r="E820" s="38"/>
      <c r="F820" s="38"/>
      <c r="G820" s="38"/>
      <c r="H820" s="1"/>
      <c r="I820" s="1"/>
    </row>
    <row r="821" ht="15.75" customHeight="1">
      <c r="A821" s="37"/>
      <c r="B821" s="37"/>
      <c r="C821" s="38"/>
      <c r="D821" s="38"/>
      <c r="E821" s="38"/>
      <c r="F821" s="38"/>
      <c r="G821" s="38"/>
      <c r="H821" s="1"/>
      <c r="I821" s="1"/>
    </row>
    <row r="822" ht="15.75" customHeight="1">
      <c r="A822" s="37"/>
      <c r="B822" s="37"/>
      <c r="C822" s="38"/>
      <c r="D822" s="38"/>
      <c r="E822" s="38"/>
      <c r="F822" s="38"/>
      <c r="G822" s="38"/>
      <c r="H822" s="1"/>
      <c r="I822" s="1"/>
    </row>
    <row r="823" ht="15.75" customHeight="1">
      <c r="A823" s="37"/>
      <c r="B823" s="37"/>
      <c r="C823" s="38"/>
      <c r="D823" s="38"/>
      <c r="E823" s="38"/>
      <c r="F823" s="38"/>
      <c r="G823" s="38"/>
      <c r="H823" s="1"/>
      <c r="I823" s="1"/>
    </row>
    <row r="824" ht="15.75" customHeight="1">
      <c r="A824" s="37"/>
      <c r="B824" s="37"/>
      <c r="C824" s="38"/>
      <c r="D824" s="38"/>
      <c r="E824" s="38"/>
      <c r="F824" s="38"/>
      <c r="G824" s="38"/>
      <c r="H824" s="1"/>
      <c r="I824" s="1"/>
    </row>
    <row r="825" ht="15.75" customHeight="1">
      <c r="A825" s="37"/>
      <c r="B825" s="37"/>
      <c r="C825" s="38"/>
      <c r="D825" s="38"/>
      <c r="E825" s="38"/>
      <c r="F825" s="38"/>
      <c r="G825" s="38"/>
      <c r="H825" s="1"/>
      <c r="I825" s="1"/>
    </row>
    <row r="826" ht="15.75" customHeight="1">
      <c r="A826" s="37"/>
      <c r="B826" s="37"/>
      <c r="C826" s="38"/>
      <c r="D826" s="38"/>
      <c r="E826" s="38"/>
      <c r="F826" s="38"/>
      <c r="G826" s="38"/>
      <c r="H826" s="1"/>
      <c r="I826" s="1"/>
    </row>
    <row r="827" ht="15.75" customHeight="1">
      <c r="A827" s="37"/>
      <c r="B827" s="37"/>
      <c r="C827" s="38"/>
      <c r="D827" s="38"/>
      <c r="E827" s="38"/>
      <c r="F827" s="38"/>
      <c r="G827" s="38"/>
      <c r="H827" s="1"/>
      <c r="I827" s="1"/>
    </row>
    <row r="828" ht="15.75" customHeight="1">
      <c r="A828" s="37"/>
      <c r="B828" s="37"/>
      <c r="C828" s="38"/>
      <c r="D828" s="38"/>
      <c r="E828" s="38"/>
      <c r="F828" s="38"/>
      <c r="G828" s="38"/>
      <c r="H828" s="1"/>
      <c r="I828" s="1"/>
    </row>
    <row r="829" ht="15.75" customHeight="1">
      <c r="A829" s="37"/>
      <c r="B829" s="37"/>
      <c r="C829" s="38"/>
      <c r="D829" s="38"/>
      <c r="E829" s="38"/>
      <c r="F829" s="38"/>
      <c r="G829" s="38"/>
      <c r="H829" s="1"/>
      <c r="I829" s="1"/>
    </row>
    <row r="830" ht="15.75" customHeight="1">
      <c r="A830" s="37"/>
      <c r="B830" s="37"/>
      <c r="C830" s="38"/>
      <c r="D830" s="38"/>
      <c r="E830" s="38"/>
      <c r="F830" s="38"/>
      <c r="G830" s="38"/>
      <c r="H830" s="1"/>
      <c r="I830" s="1"/>
    </row>
    <row r="831" ht="15.75" customHeight="1">
      <c r="A831" s="37"/>
      <c r="B831" s="37"/>
      <c r="C831" s="38"/>
      <c r="D831" s="38"/>
      <c r="E831" s="38"/>
      <c r="F831" s="38"/>
      <c r="G831" s="38"/>
      <c r="H831" s="1"/>
      <c r="I831" s="1"/>
    </row>
    <row r="832" ht="15.75" customHeight="1">
      <c r="A832" s="37"/>
      <c r="B832" s="37"/>
      <c r="C832" s="38"/>
      <c r="D832" s="38"/>
      <c r="E832" s="38"/>
      <c r="F832" s="38"/>
      <c r="G832" s="38"/>
      <c r="H832" s="1"/>
      <c r="I832" s="1"/>
    </row>
    <row r="833" ht="15.75" customHeight="1">
      <c r="A833" s="37"/>
      <c r="B833" s="37"/>
      <c r="C833" s="38"/>
      <c r="D833" s="38"/>
      <c r="E833" s="38"/>
      <c r="F833" s="38"/>
      <c r="G833" s="38"/>
      <c r="H833" s="1"/>
      <c r="I833" s="1"/>
    </row>
    <row r="834" ht="15.75" customHeight="1">
      <c r="A834" s="37"/>
      <c r="B834" s="37"/>
      <c r="C834" s="38"/>
      <c r="D834" s="38"/>
      <c r="E834" s="38"/>
      <c r="F834" s="38"/>
      <c r="G834" s="38"/>
      <c r="H834" s="1"/>
      <c r="I834" s="1"/>
    </row>
    <row r="835" ht="15.75" customHeight="1">
      <c r="A835" s="37"/>
      <c r="B835" s="37"/>
      <c r="C835" s="38"/>
      <c r="D835" s="38"/>
      <c r="E835" s="38"/>
      <c r="F835" s="38"/>
      <c r="G835" s="38"/>
      <c r="H835" s="1"/>
      <c r="I835" s="1"/>
    </row>
    <row r="836" ht="15.75" customHeight="1">
      <c r="A836" s="37"/>
      <c r="B836" s="37"/>
      <c r="C836" s="38"/>
      <c r="D836" s="38"/>
      <c r="E836" s="38"/>
      <c r="F836" s="38"/>
      <c r="G836" s="38"/>
      <c r="H836" s="1"/>
      <c r="I836" s="1"/>
    </row>
    <row r="837" ht="15.75" customHeight="1">
      <c r="A837" s="37"/>
      <c r="B837" s="37"/>
      <c r="C837" s="38"/>
      <c r="D837" s="38"/>
      <c r="E837" s="38"/>
      <c r="F837" s="38"/>
      <c r="G837" s="38"/>
      <c r="H837" s="1"/>
      <c r="I837" s="1"/>
    </row>
    <row r="838" ht="15.75" customHeight="1">
      <c r="A838" s="37"/>
      <c r="B838" s="37"/>
      <c r="C838" s="38"/>
      <c r="D838" s="38"/>
      <c r="E838" s="38"/>
      <c r="F838" s="38"/>
      <c r="G838" s="38"/>
      <c r="H838" s="1"/>
      <c r="I838" s="1"/>
    </row>
    <row r="839" ht="15.75" customHeight="1">
      <c r="A839" s="37"/>
      <c r="B839" s="37"/>
      <c r="C839" s="38"/>
      <c r="D839" s="38"/>
      <c r="E839" s="38"/>
      <c r="F839" s="38"/>
      <c r="G839" s="38"/>
      <c r="H839" s="1"/>
      <c r="I839" s="1"/>
    </row>
    <row r="840" ht="15.75" customHeight="1">
      <c r="A840" s="37"/>
      <c r="B840" s="37"/>
      <c r="C840" s="38"/>
      <c r="D840" s="38"/>
      <c r="E840" s="38"/>
      <c r="F840" s="38"/>
      <c r="G840" s="38"/>
      <c r="H840" s="1"/>
      <c r="I840" s="1"/>
    </row>
    <row r="841" ht="15.75" customHeight="1">
      <c r="A841" s="37"/>
      <c r="B841" s="37"/>
      <c r="C841" s="38"/>
      <c r="D841" s="38"/>
      <c r="E841" s="38"/>
      <c r="F841" s="38"/>
      <c r="G841" s="38"/>
      <c r="H841" s="1"/>
      <c r="I841" s="1"/>
    </row>
    <row r="842" ht="15.75" customHeight="1">
      <c r="A842" s="37"/>
      <c r="B842" s="37"/>
      <c r="C842" s="38"/>
      <c r="D842" s="38"/>
      <c r="E842" s="38"/>
      <c r="F842" s="38"/>
      <c r="G842" s="38"/>
      <c r="H842" s="1"/>
      <c r="I842" s="1"/>
    </row>
    <row r="843" ht="15.75" customHeight="1">
      <c r="A843" s="37"/>
      <c r="B843" s="37"/>
      <c r="C843" s="38"/>
      <c r="D843" s="38"/>
      <c r="E843" s="38"/>
      <c r="F843" s="38"/>
      <c r="G843" s="38"/>
      <c r="H843" s="1"/>
      <c r="I843" s="1"/>
    </row>
    <row r="844" ht="15.75" customHeight="1">
      <c r="A844" s="37"/>
      <c r="B844" s="37"/>
      <c r="C844" s="38"/>
      <c r="D844" s="38"/>
      <c r="E844" s="38"/>
      <c r="F844" s="38"/>
      <c r="G844" s="38"/>
      <c r="H844" s="1"/>
      <c r="I844" s="1"/>
    </row>
    <row r="845" ht="15.75" customHeight="1">
      <c r="A845" s="37"/>
      <c r="B845" s="37"/>
      <c r="C845" s="38"/>
      <c r="D845" s="38"/>
      <c r="E845" s="38"/>
      <c r="F845" s="38"/>
      <c r="G845" s="38"/>
      <c r="H845" s="1"/>
      <c r="I845" s="1"/>
    </row>
    <row r="846" ht="15.75" customHeight="1">
      <c r="A846" s="37"/>
      <c r="B846" s="37"/>
      <c r="C846" s="38"/>
      <c r="D846" s="38"/>
      <c r="E846" s="38"/>
      <c r="F846" s="38"/>
      <c r="G846" s="38"/>
      <c r="H846" s="1"/>
      <c r="I846" s="1"/>
    </row>
    <row r="847" ht="15.75" customHeight="1">
      <c r="A847" s="37"/>
      <c r="B847" s="37"/>
      <c r="C847" s="38"/>
      <c r="D847" s="38"/>
      <c r="E847" s="38"/>
      <c r="F847" s="38"/>
      <c r="G847" s="38"/>
      <c r="H847" s="1"/>
      <c r="I847" s="1"/>
    </row>
    <row r="848" ht="15.75" customHeight="1">
      <c r="A848" s="37"/>
      <c r="B848" s="37"/>
      <c r="C848" s="38"/>
      <c r="D848" s="38"/>
      <c r="E848" s="38"/>
      <c r="F848" s="38"/>
      <c r="G848" s="38"/>
      <c r="H848" s="1"/>
      <c r="I848" s="1"/>
    </row>
    <row r="849" ht="15.75" customHeight="1">
      <c r="A849" s="37"/>
      <c r="B849" s="37"/>
      <c r="C849" s="38"/>
      <c r="D849" s="38"/>
      <c r="E849" s="38"/>
      <c r="F849" s="38"/>
      <c r="G849" s="38"/>
      <c r="H849" s="1"/>
      <c r="I849" s="1"/>
    </row>
    <row r="850" ht="15.75" customHeight="1">
      <c r="A850" s="37"/>
      <c r="B850" s="37"/>
      <c r="C850" s="38"/>
      <c r="D850" s="38"/>
      <c r="E850" s="38"/>
      <c r="F850" s="38"/>
      <c r="G850" s="38"/>
      <c r="H850" s="1"/>
      <c r="I850" s="1"/>
    </row>
    <row r="851" ht="15.75" customHeight="1">
      <c r="A851" s="37"/>
      <c r="B851" s="37"/>
      <c r="C851" s="38"/>
      <c r="D851" s="38"/>
      <c r="E851" s="38"/>
      <c r="F851" s="38"/>
      <c r="G851" s="38"/>
      <c r="H851" s="1"/>
      <c r="I851" s="1"/>
    </row>
    <row r="852" ht="15.75" customHeight="1">
      <c r="A852" s="37"/>
      <c r="B852" s="37"/>
      <c r="C852" s="38"/>
      <c r="D852" s="38"/>
      <c r="E852" s="38"/>
      <c r="F852" s="38"/>
      <c r="G852" s="38"/>
      <c r="H852" s="1"/>
      <c r="I852" s="1"/>
    </row>
    <row r="853" ht="15.75" customHeight="1">
      <c r="A853" s="37"/>
      <c r="B853" s="37"/>
      <c r="C853" s="38"/>
      <c r="D853" s="38"/>
      <c r="E853" s="38"/>
      <c r="F853" s="38"/>
      <c r="G853" s="38"/>
      <c r="H853" s="1"/>
      <c r="I853" s="1"/>
    </row>
    <row r="854" ht="15.75" customHeight="1">
      <c r="A854" s="37"/>
      <c r="B854" s="37"/>
      <c r="C854" s="38"/>
      <c r="D854" s="38"/>
      <c r="E854" s="38"/>
      <c r="F854" s="38"/>
      <c r="G854" s="38"/>
      <c r="H854" s="1"/>
      <c r="I854" s="1"/>
    </row>
    <row r="855" ht="15.75" customHeight="1">
      <c r="A855" s="37"/>
      <c r="B855" s="37"/>
      <c r="C855" s="38"/>
      <c r="D855" s="38"/>
      <c r="E855" s="38"/>
      <c r="F855" s="38"/>
      <c r="G855" s="38"/>
      <c r="H855" s="1"/>
      <c r="I855" s="1"/>
    </row>
    <row r="856" ht="15.75" customHeight="1">
      <c r="A856" s="37"/>
      <c r="B856" s="37"/>
      <c r="C856" s="38"/>
      <c r="D856" s="38"/>
      <c r="E856" s="38"/>
      <c r="F856" s="38"/>
      <c r="G856" s="38"/>
      <c r="H856" s="1"/>
      <c r="I856" s="1"/>
    </row>
    <row r="857" ht="15.75" customHeight="1">
      <c r="A857" s="37"/>
      <c r="B857" s="37"/>
      <c r="C857" s="38"/>
      <c r="D857" s="38"/>
      <c r="E857" s="38"/>
      <c r="F857" s="38"/>
      <c r="G857" s="38"/>
      <c r="H857" s="1"/>
      <c r="I857" s="1"/>
    </row>
    <row r="858" ht="15.75" customHeight="1">
      <c r="A858" s="37"/>
      <c r="B858" s="37"/>
      <c r="C858" s="38"/>
      <c r="D858" s="38"/>
      <c r="E858" s="38"/>
      <c r="F858" s="38"/>
      <c r="G858" s="38"/>
      <c r="H858" s="1"/>
      <c r="I858" s="1"/>
    </row>
    <row r="859" ht="15.75" customHeight="1">
      <c r="A859" s="37"/>
      <c r="B859" s="37"/>
      <c r="C859" s="38"/>
      <c r="D859" s="38"/>
      <c r="E859" s="38"/>
      <c r="F859" s="38"/>
      <c r="G859" s="38"/>
      <c r="H859" s="1"/>
      <c r="I859" s="1"/>
    </row>
    <row r="860" ht="15.75" customHeight="1">
      <c r="A860" s="37"/>
      <c r="B860" s="37"/>
      <c r="C860" s="38"/>
      <c r="D860" s="38"/>
      <c r="E860" s="38"/>
      <c r="F860" s="38"/>
      <c r="G860" s="38"/>
      <c r="H860" s="1"/>
      <c r="I860" s="1"/>
    </row>
    <row r="861" ht="15.75" customHeight="1">
      <c r="A861" s="37"/>
      <c r="B861" s="37"/>
      <c r="C861" s="38"/>
      <c r="D861" s="38"/>
      <c r="E861" s="38"/>
      <c r="F861" s="38"/>
      <c r="G861" s="38"/>
      <c r="H861" s="1"/>
      <c r="I861" s="1"/>
    </row>
    <row r="862" ht="15.75" customHeight="1">
      <c r="A862" s="37"/>
      <c r="B862" s="37"/>
      <c r="C862" s="38"/>
      <c r="D862" s="38"/>
      <c r="E862" s="38"/>
      <c r="F862" s="38"/>
      <c r="G862" s="38"/>
      <c r="H862" s="1"/>
      <c r="I862" s="1"/>
    </row>
    <row r="863" ht="15.75" customHeight="1">
      <c r="A863" s="37"/>
      <c r="B863" s="37"/>
      <c r="C863" s="38"/>
      <c r="D863" s="38"/>
      <c r="E863" s="38"/>
      <c r="F863" s="38"/>
      <c r="G863" s="38"/>
      <c r="H863" s="1"/>
      <c r="I863" s="1"/>
    </row>
    <row r="864" ht="15.75" customHeight="1">
      <c r="A864" s="37"/>
      <c r="B864" s="37"/>
      <c r="C864" s="38"/>
      <c r="D864" s="38"/>
      <c r="E864" s="38"/>
      <c r="F864" s="38"/>
      <c r="G864" s="38"/>
      <c r="H864" s="1"/>
      <c r="I864" s="1"/>
    </row>
    <row r="865" ht="15.75" customHeight="1">
      <c r="A865" s="37"/>
      <c r="B865" s="37"/>
      <c r="C865" s="38"/>
      <c r="D865" s="38"/>
      <c r="E865" s="38"/>
      <c r="F865" s="38"/>
      <c r="G865" s="38"/>
      <c r="H865" s="1"/>
      <c r="I865" s="1"/>
    </row>
    <row r="866" ht="15.75" customHeight="1">
      <c r="A866" s="37"/>
      <c r="B866" s="37"/>
      <c r="C866" s="38"/>
      <c r="D866" s="38"/>
      <c r="E866" s="38"/>
      <c r="F866" s="38"/>
      <c r="G866" s="38"/>
      <c r="H866" s="1"/>
      <c r="I866" s="1"/>
    </row>
    <row r="867" ht="15.75" customHeight="1">
      <c r="A867" s="37"/>
      <c r="B867" s="37"/>
      <c r="C867" s="38"/>
      <c r="D867" s="38"/>
      <c r="E867" s="38"/>
      <c r="F867" s="38"/>
      <c r="G867" s="38"/>
      <c r="H867" s="1"/>
      <c r="I867" s="1"/>
    </row>
    <row r="868" ht="15.75" customHeight="1">
      <c r="A868" s="37"/>
      <c r="B868" s="37"/>
      <c r="C868" s="38"/>
      <c r="D868" s="38"/>
      <c r="E868" s="38"/>
      <c r="F868" s="38"/>
      <c r="G868" s="38"/>
      <c r="H868" s="1"/>
      <c r="I868" s="1"/>
    </row>
    <row r="869" ht="15.75" customHeight="1">
      <c r="A869" s="37"/>
      <c r="B869" s="37"/>
      <c r="C869" s="38"/>
      <c r="D869" s="38"/>
      <c r="E869" s="38"/>
      <c r="F869" s="38"/>
      <c r="G869" s="38"/>
      <c r="H869" s="1"/>
      <c r="I869" s="1"/>
    </row>
    <row r="870" ht="15.75" customHeight="1">
      <c r="A870" s="37"/>
      <c r="B870" s="37"/>
      <c r="C870" s="38"/>
      <c r="D870" s="38"/>
      <c r="E870" s="38"/>
      <c r="F870" s="38"/>
      <c r="G870" s="38"/>
      <c r="H870" s="1"/>
      <c r="I870" s="1"/>
    </row>
    <row r="871" ht="15.75" customHeight="1">
      <c r="A871" s="37"/>
      <c r="B871" s="37"/>
      <c r="C871" s="38"/>
      <c r="D871" s="38"/>
      <c r="E871" s="38"/>
      <c r="F871" s="38"/>
      <c r="G871" s="38"/>
      <c r="H871" s="1"/>
      <c r="I871" s="1"/>
    </row>
    <row r="872" ht="15.75" customHeight="1">
      <c r="A872" s="37"/>
      <c r="B872" s="37"/>
      <c r="C872" s="38"/>
      <c r="D872" s="38"/>
      <c r="E872" s="38"/>
      <c r="F872" s="38"/>
      <c r="G872" s="38"/>
      <c r="H872" s="1"/>
      <c r="I872" s="1"/>
    </row>
    <row r="873" ht="15.75" customHeight="1">
      <c r="A873" s="37"/>
      <c r="B873" s="37"/>
      <c r="C873" s="38"/>
      <c r="D873" s="38"/>
      <c r="E873" s="38"/>
      <c r="F873" s="38"/>
      <c r="G873" s="38"/>
      <c r="H873" s="1"/>
      <c r="I873" s="1"/>
    </row>
    <row r="874" ht="15.75" customHeight="1">
      <c r="A874" s="37"/>
      <c r="B874" s="37"/>
      <c r="C874" s="38"/>
      <c r="D874" s="38"/>
      <c r="E874" s="38"/>
      <c r="F874" s="38"/>
      <c r="G874" s="38"/>
      <c r="H874" s="1"/>
      <c r="I874" s="1"/>
    </row>
    <row r="875" ht="15.75" customHeight="1">
      <c r="A875" s="37"/>
      <c r="B875" s="37"/>
      <c r="C875" s="38"/>
      <c r="D875" s="38"/>
      <c r="E875" s="38"/>
      <c r="F875" s="38"/>
      <c r="G875" s="38"/>
      <c r="H875" s="1"/>
      <c r="I875" s="1"/>
    </row>
    <row r="876" ht="15.75" customHeight="1">
      <c r="A876" s="37"/>
      <c r="B876" s="37"/>
      <c r="C876" s="38"/>
      <c r="D876" s="38"/>
      <c r="E876" s="38"/>
      <c r="F876" s="38"/>
      <c r="G876" s="38"/>
      <c r="H876" s="1"/>
      <c r="I876" s="1"/>
    </row>
    <row r="877" ht="15.75" customHeight="1">
      <c r="A877" s="37"/>
      <c r="B877" s="37"/>
      <c r="C877" s="38"/>
      <c r="D877" s="38"/>
      <c r="E877" s="38"/>
      <c r="F877" s="38"/>
      <c r="G877" s="38"/>
      <c r="H877" s="1"/>
      <c r="I877" s="1"/>
    </row>
    <row r="878" ht="15.75" customHeight="1">
      <c r="A878" s="37"/>
      <c r="B878" s="37"/>
      <c r="C878" s="38"/>
      <c r="D878" s="38"/>
      <c r="E878" s="38"/>
      <c r="F878" s="38"/>
      <c r="G878" s="38"/>
      <c r="H878" s="1"/>
      <c r="I878" s="1"/>
    </row>
    <row r="879" ht="15.75" customHeight="1">
      <c r="A879" s="37"/>
      <c r="B879" s="37"/>
      <c r="C879" s="38"/>
      <c r="D879" s="38"/>
      <c r="E879" s="38"/>
      <c r="F879" s="38"/>
      <c r="G879" s="38"/>
      <c r="H879" s="1"/>
      <c r="I879" s="1"/>
    </row>
    <row r="880" ht="15.75" customHeight="1">
      <c r="A880" s="37"/>
      <c r="B880" s="37"/>
      <c r="C880" s="38"/>
      <c r="D880" s="38"/>
      <c r="E880" s="38"/>
      <c r="F880" s="38"/>
      <c r="G880" s="38"/>
      <c r="H880" s="1"/>
      <c r="I880" s="1"/>
    </row>
    <row r="881" ht="15.75" customHeight="1">
      <c r="A881" s="37"/>
      <c r="B881" s="37"/>
      <c r="C881" s="38"/>
      <c r="D881" s="38"/>
      <c r="E881" s="38"/>
      <c r="F881" s="38"/>
      <c r="G881" s="38"/>
      <c r="H881" s="1"/>
      <c r="I881" s="1"/>
    </row>
    <row r="882" ht="15.75" customHeight="1">
      <c r="A882" s="37"/>
      <c r="B882" s="37"/>
      <c r="C882" s="38"/>
      <c r="D882" s="38"/>
      <c r="E882" s="38"/>
      <c r="F882" s="38"/>
      <c r="G882" s="38"/>
      <c r="H882" s="1"/>
      <c r="I882" s="1"/>
    </row>
    <row r="883" ht="15.75" customHeight="1">
      <c r="A883" s="37"/>
      <c r="B883" s="37"/>
      <c r="C883" s="38"/>
      <c r="D883" s="38"/>
      <c r="E883" s="38"/>
      <c r="F883" s="38"/>
      <c r="G883" s="38"/>
      <c r="H883" s="1"/>
      <c r="I883" s="1"/>
    </row>
    <row r="884" ht="15.75" customHeight="1">
      <c r="A884" s="37"/>
      <c r="B884" s="37"/>
      <c r="C884" s="38"/>
      <c r="D884" s="38"/>
      <c r="E884" s="38"/>
      <c r="F884" s="38"/>
      <c r="G884" s="38"/>
      <c r="H884" s="1"/>
      <c r="I884" s="1"/>
    </row>
    <row r="885" ht="15.75" customHeight="1">
      <c r="A885" s="37"/>
      <c r="B885" s="37"/>
      <c r="C885" s="38"/>
      <c r="D885" s="38"/>
      <c r="E885" s="38"/>
      <c r="F885" s="38"/>
      <c r="G885" s="38"/>
      <c r="H885" s="1"/>
      <c r="I885" s="1"/>
    </row>
    <row r="886" ht="15.75" customHeight="1">
      <c r="A886" s="37"/>
      <c r="B886" s="37"/>
      <c r="C886" s="38"/>
      <c r="D886" s="38"/>
      <c r="E886" s="38"/>
      <c r="F886" s="38"/>
      <c r="G886" s="38"/>
      <c r="H886" s="1"/>
      <c r="I886" s="1"/>
    </row>
    <row r="887" ht="15.75" customHeight="1">
      <c r="A887" s="37"/>
      <c r="B887" s="37"/>
      <c r="C887" s="38"/>
      <c r="D887" s="38"/>
      <c r="E887" s="38"/>
      <c r="F887" s="38"/>
      <c r="G887" s="38"/>
      <c r="H887" s="1"/>
      <c r="I887" s="1"/>
    </row>
    <row r="888" ht="15.75" customHeight="1">
      <c r="A888" s="37"/>
      <c r="B888" s="37"/>
      <c r="C888" s="38"/>
      <c r="D888" s="38"/>
      <c r="E888" s="38"/>
      <c r="F888" s="38"/>
      <c r="G888" s="38"/>
      <c r="H888" s="1"/>
      <c r="I888" s="1"/>
    </row>
    <row r="889" ht="15.75" customHeight="1">
      <c r="A889" s="37"/>
      <c r="B889" s="37"/>
      <c r="C889" s="38"/>
      <c r="D889" s="38"/>
      <c r="E889" s="38"/>
      <c r="F889" s="38"/>
      <c r="G889" s="38"/>
      <c r="H889" s="1"/>
      <c r="I889" s="1"/>
    </row>
    <row r="890" ht="15.75" customHeight="1">
      <c r="A890" s="37"/>
      <c r="B890" s="37"/>
      <c r="C890" s="38"/>
      <c r="D890" s="38"/>
      <c r="E890" s="38"/>
      <c r="F890" s="38"/>
      <c r="G890" s="38"/>
      <c r="H890" s="1"/>
      <c r="I890" s="1"/>
    </row>
    <row r="891" ht="15.75" customHeight="1">
      <c r="A891" s="37"/>
      <c r="B891" s="37"/>
      <c r="C891" s="38"/>
      <c r="D891" s="38"/>
      <c r="E891" s="38"/>
      <c r="F891" s="38"/>
      <c r="G891" s="38"/>
      <c r="H891" s="1"/>
      <c r="I891" s="1"/>
    </row>
    <row r="892" ht="15.75" customHeight="1">
      <c r="A892" s="37"/>
      <c r="B892" s="37"/>
      <c r="C892" s="38"/>
      <c r="D892" s="38"/>
      <c r="E892" s="38"/>
      <c r="F892" s="38"/>
      <c r="G892" s="38"/>
      <c r="H892" s="1"/>
      <c r="I892" s="1"/>
    </row>
    <row r="893" ht="15.75" customHeight="1">
      <c r="A893" s="37"/>
      <c r="B893" s="37"/>
      <c r="C893" s="38"/>
      <c r="D893" s="38"/>
      <c r="E893" s="38"/>
      <c r="F893" s="38"/>
      <c r="G893" s="38"/>
      <c r="H893" s="1"/>
      <c r="I893" s="1"/>
    </row>
    <row r="894" ht="15.75" customHeight="1">
      <c r="A894" s="37"/>
      <c r="B894" s="37"/>
      <c r="C894" s="38"/>
      <c r="D894" s="38"/>
      <c r="E894" s="38"/>
      <c r="F894" s="38"/>
      <c r="G894" s="38"/>
      <c r="H894" s="1"/>
      <c r="I894" s="1"/>
    </row>
    <row r="895" ht="15.75" customHeight="1">
      <c r="A895" s="37"/>
      <c r="B895" s="37"/>
      <c r="C895" s="38"/>
      <c r="D895" s="38"/>
      <c r="E895" s="38"/>
      <c r="F895" s="38"/>
      <c r="G895" s="38"/>
      <c r="H895" s="1"/>
      <c r="I895" s="1"/>
    </row>
    <row r="896" ht="15.75" customHeight="1">
      <c r="A896" s="37"/>
      <c r="B896" s="37"/>
      <c r="C896" s="38"/>
      <c r="D896" s="38"/>
      <c r="E896" s="38"/>
      <c r="F896" s="38"/>
      <c r="G896" s="38"/>
      <c r="H896" s="1"/>
      <c r="I896" s="1"/>
    </row>
    <row r="897" ht="15.75" customHeight="1">
      <c r="A897" s="37"/>
      <c r="B897" s="37"/>
      <c r="C897" s="38"/>
      <c r="D897" s="38"/>
      <c r="E897" s="38"/>
      <c r="F897" s="38"/>
      <c r="G897" s="38"/>
      <c r="H897" s="1"/>
      <c r="I897" s="1"/>
    </row>
    <row r="898" ht="15.75" customHeight="1">
      <c r="A898" s="37"/>
      <c r="B898" s="37"/>
      <c r="C898" s="38"/>
      <c r="D898" s="38"/>
      <c r="E898" s="38"/>
      <c r="F898" s="38"/>
      <c r="G898" s="38"/>
      <c r="H898" s="1"/>
      <c r="I898" s="1"/>
    </row>
    <row r="899" ht="15.75" customHeight="1">
      <c r="A899" s="37"/>
      <c r="B899" s="37"/>
      <c r="C899" s="38"/>
      <c r="D899" s="38"/>
      <c r="E899" s="38"/>
      <c r="F899" s="38"/>
      <c r="G899" s="38"/>
      <c r="H899" s="1"/>
      <c r="I899" s="1"/>
    </row>
    <row r="900" ht="15.75" customHeight="1">
      <c r="A900" s="37"/>
      <c r="B900" s="37"/>
      <c r="C900" s="38"/>
      <c r="D900" s="38"/>
      <c r="E900" s="38"/>
      <c r="F900" s="38"/>
      <c r="G900" s="38"/>
      <c r="H900" s="1"/>
      <c r="I900" s="1"/>
    </row>
    <row r="901" ht="15.75" customHeight="1">
      <c r="A901" s="37"/>
      <c r="B901" s="37"/>
      <c r="C901" s="38"/>
      <c r="D901" s="38"/>
      <c r="E901" s="38"/>
      <c r="F901" s="38"/>
      <c r="G901" s="38"/>
      <c r="H901" s="1"/>
      <c r="I901" s="1"/>
    </row>
    <row r="902" ht="15.75" customHeight="1">
      <c r="A902" s="37"/>
      <c r="B902" s="37"/>
      <c r="C902" s="38"/>
      <c r="D902" s="38"/>
      <c r="E902" s="38"/>
      <c r="F902" s="38"/>
      <c r="G902" s="38"/>
      <c r="H902" s="1"/>
      <c r="I902" s="1"/>
    </row>
    <row r="903" ht="15.75" customHeight="1">
      <c r="A903" s="37"/>
      <c r="B903" s="37"/>
      <c r="C903" s="38"/>
      <c r="D903" s="38"/>
      <c r="E903" s="38"/>
      <c r="F903" s="38"/>
      <c r="G903" s="38"/>
      <c r="H903" s="1"/>
      <c r="I903" s="1"/>
    </row>
    <row r="904" ht="15.75" customHeight="1">
      <c r="A904" s="37"/>
      <c r="B904" s="37"/>
      <c r="C904" s="38"/>
      <c r="D904" s="38"/>
      <c r="E904" s="38"/>
      <c r="F904" s="38"/>
      <c r="G904" s="38"/>
      <c r="H904" s="1"/>
      <c r="I904" s="1"/>
    </row>
    <row r="905" ht="15.75" customHeight="1">
      <c r="A905" s="37"/>
      <c r="B905" s="37"/>
      <c r="C905" s="38"/>
      <c r="D905" s="38"/>
      <c r="E905" s="38"/>
      <c r="F905" s="38"/>
      <c r="G905" s="38"/>
      <c r="H905" s="1"/>
      <c r="I905" s="1"/>
    </row>
    <row r="906" ht="15.75" customHeight="1">
      <c r="A906" s="37"/>
      <c r="B906" s="37"/>
      <c r="C906" s="38"/>
      <c r="D906" s="38"/>
      <c r="E906" s="38"/>
      <c r="F906" s="38"/>
      <c r="G906" s="38"/>
      <c r="H906" s="1"/>
      <c r="I906" s="1"/>
    </row>
    <row r="907" ht="15.75" customHeight="1">
      <c r="A907" s="37"/>
      <c r="B907" s="37"/>
      <c r="C907" s="38"/>
      <c r="D907" s="38"/>
      <c r="E907" s="38"/>
      <c r="F907" s="38"/>
      <c r="G907" s="38"/>
      <c r="H907" s="1"/>
      <c r="I907" s="1"/>
    </row>
    <row r="908" ht="15.75" customHeight="1">
      <c r="A908" s="37"/>
      <c r="B908" s="37"/>
      <c r="C908" s="38"/>
      <c r="D908" s="38"/>
      <c r="E908" s="38"/>
      <c r="F908" s="38"/>
      <c r="G908" s="38"/>
      <c r="H908" s="1"/>
      <c r="I908" s="1"/>
    </row>
    <row r="909" ht="15.75" customHeight="1">
      <c r="A909" s="37"/>
      <c r="B909" s="37"/>
      <c r="C909" s="38"/>
      <c r="D909" s="38"/>
      <c r="E909" s="38"/>
      <c r="F909" s="38"/>
      <c r="G909" s="38"/>
      <c r="H909" s="1"/>
      <c r="I909" s="1"/>
    </row>
    <row r="910" ht="15.75" customHeight="1">
      <c r="A910" s="37"/>
      <c r="B910" s="37"/>
      <c r="C910" s="38"/>
      <c r="D910" s="38"/>
      <c r="E910" s="38"/>
      <c r="F910" s="38"/>
      <c r="G910" s="38"/>
      <c r="H910" s="1"/>
      <c r="I910" s="1"/>
    </row>
    <row r="911" ht="15.75" customHeight="1">
      <c r="A911" s="37"/>
      <c r="B911" s="37"/>
      <c r="C911" s="38"/>
      <c r="D911" s="38"/>
      <c r="E911" s="38"/>
      <c r="F911" s="38"/>
      <c r="G911" s="38"/>
      <c r="H911" s="1"/>
      <c r="I911" s="1"/>
    </row>
    <row r="912" ht="15.75" customHeight="1">
      <c r="A912" s="37"/>
      <c r="B912" s="37"/>
      <c r="C912" s="38"/>
      <c r="D912" s="38"/>
      <c r="E912" s="38"/>
      <c r="F912" s="38"/>
      <c r="G912" s="38"/>
      <c r="H912" s="1"/>
      <c r="I912" s="1"/>
    </row>
    <row r="913" ht="15.75" customHeight="1">
      <c r="A913" s="37"/>
      <c r="B913" s="37"/>
      <c r="C913" s="38"/>
      <c r="D913" s="38"/>
      <c r="E913" s="38"/>
      <c r="F913" s="38"/>
      <c r="G913" s="38"/>
      <c r="H913" s="1"/>
      <c r="I913" s="1"/>
    </row>
    <row r="914" ht="15.75" customHeight="1">
      <c r="A914" s="37"/>
      <c r="B914" s="37"/>
      <c r="C914" s="38"/>
      <c r="D914" s="38"/>
      <c r="E914" s="38"/>
      <c r="F914" s="38"/>
      <c r="G914" s="38"/>
      <c r="H914" s="1"/>
      <c r="I914" s="1"/>
    </row>
    <row r="915" ht="15.75" customHeight="1">
      <c r="A915" s="37"/>
      <c r="B915" s="37"/>
      <c r="C915" s="38"/>
      <c r="D915" s="38"/>
      <c r="E915" s="38"/>
      <c r="F915" s="38"/>
      <c r="G915" s="38"/>
      <c r="H915" s="1"/>
      <c r="I915" s="1"/>
    </row>
    <row r="916" ht="15.75" customHeight="1">
      <c r="A916" s="37"/>
      <c r="B916" s="37"/>
      <c r="C916" s="38"/>
      <c r="D916" s="38"/>
      <c r="E916" s="38"/>
      <c r="F916" s="38"/>
      <c r="G916" s="38"/>
      <c r="H916" s="1"/>
      <c r="I916" s="1"/>
    </row>
    <row r="917" ht="15.75" customHeight="1">
      <c r="A917" s="37"/>
      <c r="B917" s="37"/>
      <c r="C917" s="38"/>
      <c r="D917" s="38"/>
      <c r="E917" s="38"/>
      <c r="F917" s="38"/>
      <c r="G917" s="38"/>
      <c r="H917" s="1"/>
      <c r="I917" s="1"/>
    </row>
    <row r="918" ht="15.75" customHeight="1">
      <c r="A918" s="37"/>
      <c r="B918" s="37"/>
      <c r="C918" s="38"/>
      <c r="D918" s="38"/>
      <c r="E918" s="38"/>
      <c r="F918" s="38"/>
      <c r="G918" s="38"/>
      <c r="H918" s="1"/>
      <c r="I918" s="1"/>
    </row>
    <row r="919" ht="15.75" customHeight="1">
      <c r="A919" s="37"/>
      <c r="B919" s="37"/>
      <c r="C919" s="38"/>
      <c r="D919" s="38"/>
      <c r="E919" s="38"/>
      <c r="F919" s="38"/>
      <c r="G919" s="38"/>
      <c r="H919" s="1"/>
      <c r="I919" s="1"/>
    </row>
    <row r="920" ht="15.75" customHeight="1">
      <c r="A920" s="37"/>
      <c r="B920" s="37"/>
      <c r="C920" s="38"/>
      <c r="D920" s="38"/>
      <c r="E920" s="38"/>
      <c r="F920" s="38"/>
      <c r="G920" s="38"/>
      <c r="H920" s="1"/>
      <c r="I920" s="1"/>
    </row>
    <row r="921" ht="15.75" customHeight="1">
      <c r="A921" s="37"/>
      <c r="B921" s="37"/>
      <c r="C921" s="38"/>
      <c r="D921" s="38"/>
      <c r="E921" s="38"/>
      <c r="F921" s="38"/>
      <c r="G921" s="38"/>
      <c r="H921" s="1"/>
      <c r="I921" s="1"/>
    </row>
    <row r="922" ht="15.75" customHeight="1">
      <c r="A922" s="37"/>
      <c r="B922" s="37"/>
      <c r="C922" s="38"/>
      <c r="D922" s="38"/>
      <c r="E922" s="38"/>
      <c r="F922" s="38"/>
      <c r="G922" s="38"/>
      <c r="H922" s="1"/>
      <c r="I922" s="1"/>
    </row>
    <row r="923" ht="15.75" customHeight="1">
      <c r="A923" s="37"/>
      <c r="B923" s="37"/>
      <c r="C923" s="38"/>
      <c r="D923" s="38"/>
      <c r="E923" s="38"/>
      <c r="F923" s="38"/>
      <c r="G923" s="38"/>
      <c r="H923" s="1"/>
      <c r="I923" s="1"/>
    </row>
    <row r="924" ht="15.75" customHeight="1">
      <c r="A924" s="37"/>
      <c r="B924" s="37"/>
      <c r="C924" s="38"/>
      <c r="D924" s="38"/>
      <c r="E924" s="38"/>
      <c r="F924" s="38"/>
      <c r="G924" s="38"/>
      <c r="H924" s="1"/>
      <c r="I924" s="1"/>
    </row>
    <row r="925" ht="15.75" customHeight="1">
      <c r="A925" s="37"/>
      <c r="B925" s="37"/>
      <c r="C925" s="38"/>
      <c r="D925" s="38"/>
      <c r="E925" s="38"/>
      <c r="F925" s="38"/>
      <c r="G925" s="38"/>
      <c r="H925" s="1"/>
      <c r="I925" s="1"/>
    </row>
    <row r="926" ht="15.75" customHeight="1">
      <c r="A926" s="37"/>
      <c r="B926" s="37"/>
      <c r="C926" s="38"/>
      <c r="D926" s="38"/>
      <c r="E926" s="38"/>
      <c r="F926" s="38"/>
      <c r="G926" s="38"/>
      <c r="H926" s="1"/>
      <c r="I926" s="1"/>
    </row>
    <row r="927" ht="15.75" customHeight="1">
      <c r="A927" s="37"/>
      <c r="B927" s="37"/>
      <c r="C927" s="38"/>
      <c r="D927" s="38"/>
      <c r="E927" s="38"/>
      <c r="F927" s="38"/>
      <c r="G927" s="38"/>
      <c r="H927" s="1"/>
      <c r="I927" s="1"/>
    </row>
    <row r="928" ht="15.75" customHeight="1">
      <c r="A928" s="37"/>
      <c r="B928" s="37"/>
      <c r="C928" s="38"/>
      <c r="D928" s="38"/>
      <c r="E928" s="38"/>
      <c r="F928" s="38"/>
      <c r="G928" s="38"/>
      <c r="H928" s="1"/>
      <c r="I928" s="1"/>
    </row>
    <row r="929" ht="15.75" customHeight="1">
      <c r="A929" s="37"/>
      <c r="B929" s="37"/>
      <c r="C929" s="38"/>
      <c r="D929" s="38"/>
      <c r="E929" s="38"/>
      <c r="F929" s="38"/>
      <c r="G929" s="38"/>
      <c r="H929" s="1"/>
      <c r="I929" s="1"/>
    </row>
    <row r="930" ht="15.75" customHeight="1">
      <c r="A930" s="37"/>
      <c r="B930" s="37"/>
      <c r="C930" s="38"/>
      <c r="D930" s="38"/>
      <c r="E930" s="38"/>
      <c r="F930" s="38"/>
      <c r="G930" s="38"/>
      <c r="H930" s="1"/>
      <c r="I930" s="1"/>
    </row>
    <row r="931" ht="15.75" customHeight="1">
      <c r="A931" s="37"/>
      <c r="B931" s="37"/>
      <c r="C931" s="38"/>
      <c r="D931" s="38"/>
      <c r="E931" s="38"/>
      <c r="F931" s="38"/>
      <c r="G931" s="38"/>
      <c r="H931" s="1"/>
      <c r="I931" s="1"/>
    </row>
    <row r="932" ht="15.75" customHeight="1">
      <c r="A932" s="37"/>
      <c r="B932" s="37"/>
      <c r="C932" s="38"/>
      <c r="D932" s="38"/>
      <c r="E932" s="38"/>
      <c r="F932" s="38"/>
      <c r="G932" s="38"/>
      <c r="H932" s="1"/>
      <c r="I932" s="1"/>
    </row>
    <row r="933" ht="15.75" customHeight="1">
      <c r="A933" s="37"/>
      <c r="B933" s="37"/>
      <c r="C933" s="38"/>
      <c r="D933" s="38"/>
      <c r="E933" s="38"/>
      <c r="F933" s="38"/>
      <c r="G933" s="38"/>
      <c r="H933" s="1"/>
      <c r="I933" s="1"/>
    </row>
    <row r="934" ht="15.75" customHeight="1">
      <c r="A934" s="37"/>
      <c r="B934" s="37"/>
      <c r="C934" s="38"/>
      <c r="D934" s="38"/>
      <c r="E934" s="38"/>
      <c r="F934" s="38"/>
      <c r="G934" s="38"/>
      <c r="H934" s="1"/>
      <c r="I934" s="1"/>
    </row>
    <row r="935" ht="15.75" customHeight="1">
      <c r="A935" s="37"/>
      <c r="B935" s="37"/>
      <c r="C935" s="38"/>
      <c r="D935" s="38"/>
      <c r="E935" s="38"/>
      <c r="F935" s="38"/>
      <c r="G935" s="38"/>
      <c r="H935" s="1"/>
      <c r="I935" s="1"/>
    </row>
    <row r="936" ht="15.75" customHeight="1">
      <c r="A936" s="37"/>
      <c r="B936" s="37"/>
      <c r="C936" s="38"/>
      <c r="D936" s="38"/>
      <c r="E936" s="38"/>
      <c r="F936" s="38"/>
      <c r="G936" s="38"/>
      <c r="H936" s="1"/>
      <c r="I936" s="1"/>
    </row>
    <row r="937" ht="15.75" customHeight="1">
      <c r="A937" s="37"/>
      <c r="B937" s="37"/>
      <c r="C937" s="38"/>
      <c r="D937" s="38"/>
      <c r="E937" s="38"/>
      <c r="F937" s="38"/>
      <c r="G937" s="38"/>
      <c r="H937" s="1"/>
      <c r="I937" s="1"/>
    </row>
    <row r="938" ht="15.75" customHeight="1">
      <c r="A938" s="37"/>
      <c r="B938" s="37"/>
      <c r="C938" s="38"/>
      <c r="D938" s="38"/>
      <c r="E938" s="38"/>
      <c r="F938" s="38"/>
      <c r="G938" s="38"/>
      <c r="H938" s="1"/>
      <c r="I938" s="1"/>
    </row>
    <row r="939" ht="15.75" customHeight="1">
      <c r="A939" s="37"/>
      <c r="B939" s="37"/>
      <c r="C939" s="38"/>
      <c r="D939" s="38"/>
      <c r="E939" s="38"/>
      <c r="F939" s="38"/>
      <c r="G939" s="38"/>
      <c r="H939" s="1"/>
      <c r="I939" s="1"/>
    </row>
    <row r="940" ht="15.75" customHeight="1">
      <c r="A940" s="37"/>
      <c r="B940" s="37"/>
      <c r="C940" s="38"/>
      <c r="D940" s="38"/>
      <c r="E940" s="38"/>
      <c r="F940" s="38"/>
      <c r="G940" s="38"/>
      <c r="H940" s="1"/>
      <c r="I940" s="1"/>
    </row>
    <row r="941" ht="15.75" customHeight="1">
      <c r="A941" s="37"/>
      <c r="B941" s="37"/>
      <c r="C941" s="38"/>
      <c r="D941" s="38"/>
      <c r="E941" s="38"/>
      <c r="F941" s="38"/>
      <c r="G941" s="38"/>
      <c r="H941" s="1"/>
      <c r="I941" s="1"/>
    </row>
    <row r="942" ht="15.75" customHeight="1">
      <c r="A942" s="37"/>
      <c r="B942" s="37"/>
      <c r="C942" s="38"/>
      <c r="D942" s="38"/>
      <c r="E942" s="38"/>
      <c r="F942" s="38"/>
      <c r="G942" s="38"/>
      <c r="H942" s="1"/>
      <c r="I942" s="1"/>
    </row>
    <row r="943" ht="15.75" customHeight="1">
      <c r="A943" s="37"/>
      <c r="B943" s="37"/>
      <c r="C943" s="38"/>
      <c r="D943" s="38"/>
      <c r="E943" s="38"/>
      <c r="F943" s="38"/>
      <c r="G943" s="38"/>
      <c r="H943" s="1"/>
      <c r="I943" s="1"/>
    </row>
    <row r="944" ht="15.75" customHeight="1">
      <c r="A944" s="37"/>
      <c r="B944" s="37"/>
      <c r="C944" s="38"/>
      <c r="D944" s="38"/>
      <c r="E944" s="38"/>
      <c r="F944" s="38"/>
      <c r="G944" s="38"/>
      <c r="H944" s="1"/>
      <c r="I944" s="1"/>
    </row>
    <row r="945" ht="15.75" customHeight="1">
      <c r="A945" s="37"/>
      <c r="B945" s="37"/>
      <c r="C945" s="38"/>
      <c r="D945" s="38"/>
      <c r="E945" s="38"/>
      <c r="F945" s="38"/>
      <c r="G945" s="38"/>
      <c r="H945" s="1"/>
      <c r="I945" s="1"/>
    </row>
    <row r="946" ht="15.75" customHeight="1">
      <c r="A946" s="37"/>
      <c r="B946" s="37"/>
      <c r="C946" s="38"/>
      <c r="D946" s="38"/>
      <c r="E946" s="38"/>
      <c r="F946" s="38"/>
      <c r="G946" s="38"/>
      <c r="H946" s="1"/>
      <c r="I946" s="1"/>
    </row>
    <row r="947" ht="15.75" customHeight="1">
      <c r="A947" s="37"/>
      <c r="B947" s="37"/>
      <c r="C947" s="38"/>
      <c r="D947" s="38"/>
      <c r="E947" s="38"/>
      <c r="F947" s="38"/>
      <c r="G947" s="38"/>
      <c r="H947" s="1"/>
      <c r="I947" s="1"/>
    </row>
    <row r="948" ht="15.75" customHeight="1">
      <c r="A948" s="37"/>
      <c r="B948" s="37"/>
      <c r="C948" s="38"/>
      <c r="D948" s="38"/>
      <c r="E948" s="38"/>
      <c r="F948" s="38"/>
      <c r="G948" s="38"/>
      <c r="H948" s="1"/>
      <c r="I948" s="1"/>
    </row>
    <row r="949" ht="15.75" customHeight="1">
      <c r="A949" s="37"/>
      <c r="B949" s="37"/>
      <c r="C949" s="38"/>
      <c r="D949" s="38"/>
      <c r="E949" s="38"/>
      <c r="F949" s="38"/>
      <c r="G949" s="38"/>
      <c r="H949" s="1"/>
      <c r="I949" s="1"/>
    </row>
    <row r="950" ht="15.75" customHeight="1">
      <c r="A950" s="37"/>
      <c r="B950" s="37"/>
      <c r="C950" s="38"/>
      <c r="D950" s="38"/>
      <c r="E950" s="38"/>
      <c r="F950" s="38"/>
      <c r="G950" s="38"/>
      <c r="H950" s="1"/>
      <c r="I950" s="1"/>
    </row>
    <row r="951" ht="15.75" customHeight="1">
      <c r="A951" s="37"/>
      <c r="B951" s="37"/>
      <c r="C951" s="38"/>
      <c r="D951" s="38"/>
      <c r="E951" s="38"/>
      <c r="F951" s="38"/>
      <c r="G951" s="38"/>
      <c r="H951" s="1"/>
      <c r="I951" s="1"/>
    </row>
    <row r="952" ht="15.75" customHeight="1">
      <c r="A952" s="37"/>
      <c r="B952" s="37"/>
      <c r="C952" s="38"/>
      <c r="D952" s="38"/>
      <c r="E952" s="38"/>
      <c r="F952" s="38"/>
      <c r="G952" s="38"/>
      <c r="H952" s="1"/>
      <c r="I952" s="1"/>
    </row>
    <row r="953" ht="15.75" customHeight="1">
      <c r="A953" s="37"/>
      <c r="B953" s="37"/>
      <c r="C953" s="38"/>
      <c r="D953" s="38"/>
      <c r="E953" s="38"/>
      <c r="F953" s="38"/>
      <c r="G953" s="38"/>
      <c r="H953" s="1"/>
      <c r="I953" s="1"/>
    </row>
    <row r="954" ht="15.75" customHeight="1">
      <c r="A954" s="37"/>
      <c r="B954" s="37"/>
      <c r="C954" s="38"/>
      <c r="D954" s="38"/>
      <c r="E954" s="38"/>
      <c r="F954" s="38"/>
      <c r="G954" s="38"/>
      <c r="H954" s="1"/>
      <c r="I954" s="1"/>
    </row>
    <row r="955" ht="15.75" customHeight="1">
      <c r="A955" s="37"/>
      <c r="B955" s="37"/>
      <c r="C955" s="38"/>
      <c r="D955" s="38"/>
      <c r="E955" s="38"/>
      <c r="F955" s="38"/>
      <c r="G955" s="38"/>
      <c r="H955" s="1"/>
      <c r="I955" s="1"/>
    </row>
    <row r="956" ht="15.75" customHeight="1">
      <c r="A956" s="37"/>
      <c r="B956" s="37"/>
      <c r="C956" s="38"/>
      <c r="D956" s="38"/>
      <c r="E956" s="38"/>
      <c r="F956" s="38"/>
      <c r="G956" s="38"/>
      <c r="H956" s="1"/>
      <c r="I956" s="1"/>
    </row>
    <row r="957" ht="15.75" customHeight="1">
      <c r="A957" s="37"/>
      <c r="B957" s="37"/>
      <c r="C957" s="38"/>
      <c r="D957" s="38"/>
      <c r="E957" s="38"/>
      <c r="F957" s="38"/>
      <c r="G957" s="38"/>
      <c r="H957" s="1"/>
      <c r="I957" s="1"/>
    </row>
    <row r="958" ht="15.75" customHeight="1">
      <c r="A958" s="37"/>
      <c r="B958" s="37"/>
      <c r="C958" s="38"/>
      <c r="D958" s="38"/>
      <c r="E958" s="38"/>
      <c r="F958" s="38"/>
      <c r="G958" s="38"/>
      <c r="H958" s="1"/>
      <c r="I958" s="1"/>
    </row>
    <row r="959" ht="15.75" customHeight="1">
      <c r="A959" s="37"/>
      <c r="B959" s="37"/>
      <c r="C959" s="38"/>
      <c r="D959" s="38"/>
      <c r="E959" s="38"/>
      <c r="F959" s="38"/>
      <c r="G959" s="38"/>
      <c r="H959" s="1"/>
      <c r="I959" s="1"/>
    </row>
    <row r="960" ht="15.75" customHeight="1">
      <c r="A960" s="37"/>
      <c r="B960" s="37"/>
      <c r="C960" s="38"/>
      <c r="D960" s="38"/>
      <c r="E960" s="38"/>
      <c r="F960" s="38"/>
      <c r="G960" s="38"/>
      <c r="H960" s="1"/>
      <c r="I960" s="1"/>
    </row>
    <row r="961" ht="15.75" customHeight="1">
      <c r="A961" s="37"/>
      <c r="B961" s="37"/>
      <c r="C961" s="38"/>
      <c r="D961" s="38"/>
      <c r="E961" s="38"/>
      <c r="F961" s="38"/>
      <c r="G961" s="38"/>
      <c r="H961" s="1"/>
      <c r="I961" s="1"/>
    </row>
    <row r="962" ht="15.75" customHeight="1">
      <c r="A962" s="37"/>
      <c r="B962" s="37"/>
      <c r="C962" s="38"/>
      <c r="D962" s="38"/>
      <c r="E962" s="38"/>
      <c r="F962" s="38"/>
      <c r="G962" s="38"/>
      <c r="H962" s="1"/>
      <c r="I962" s="1"/>
    </row>
    <row r="963" ht="15.75" customHeight="1">
      <c r="A963" s="37"/>
      <c r="B963" s="37"/>
      <c r="C963" s="38"/>
      <c r="D963" s="38"/>
      <c r="E963" s="38"/>
      <c r="F963" s="38"/>
      <c r="G963" s="38"/>
      <c r="H963" s="1"/>
      <c r="I963" s="1"/>
    </row>
    <row r="964" ht="15.75" customHeight="1">
      <c r="A964" s="37"/>
      <c r="B964" s="37"/>
      <c r="C964" s="38"/>
      <c r="D964" s="38"/>
      <c r="E964" s="38"/>
      <c r="F964" s="38"/>
      <c r="G964" s="38"/>
      <c r="H964" s="1"/>
      <c r="I964" s="1"/>
    </row>
    <row r="965" ht="15.75" customHeight="1">
      <c r="A965" s="37"/>
      <c r="B965" s="37"/>
      <c r="C965" s="38"/>
      <c r="D965" s="38"/>
      <c r="E965" s="38"/>
      <c r="F965" s="38"/>
      <c r="G965" s="38"/>
      <c r="H965" s="1"/>
      <c r="I965" s="1"/>
    </row>
    <row r="966" ht="15.75" customHeight="1">
      <c r="A966" s="37"/>
      <c r="B966" s="37"/>
      <c r="C966" s="38"/>
      <c r="D966" s="38"/>
      <c r="E966" s="38"/>
      <c r="F966" s="38"/>
      <c r="G966" s="38"/>
      <c r="H966" s="1"/>
      <c r="I966" s="1"/>
    </row>
    <row r="967" ht="15.75" customHeight="1">
      <c r="A967" s="37"/>
      <c r="B967" s="37"/>
      <c r="C967" s="38"/>
      <c r="D967" s="38"/>
      <c r="E967" s="38"/>
      <c r="F967" s="38"/>
      <c r="G967" s="38"/>
      <c r="H967" s="1"/>
      <c r="I967" s="1"/>
    </row>
    <row r="968" ht="15.75" customHeight="1">
      <c r="A968" s="37"/>
      <c r="B968" s="37"/>
      <c r="C968" s="38"/>
      <c r="D968" s="38"/>
      <c r="E968" s="38"/>
      <c r="F968" s="38"/>
      <c r="G968" s="38"/>
      <c r="H968" s="1"/>
      <c r="I968" s="1"/>
    </row>
    <row r="969" ht="15.75" customHeight="1">
      <c r="A969" s="37"/>
      <c r="B969" s="37"/>
      <c r="C969" s="38"/>
      <c r="D969" s="38"/>
      <c r="E969" s="38"/>
      <c r="F969" s="38"/>
      <c r="G969" s="38"/>
      <c r="H969" s="1"/>
      <c r="I969" s="1"/>
    </row>
    <row r="970" ht="15.75" customHeight="1">
      <c r="A970" s="37"/>
      <c r="B970" s="37"/>
      <c r="C970" s="38"/>
      <c r="D970" s="38"/>
      <c r="E970" s="38"/>
      <c r="F970" s="38"/>
      <c r="G970" s="38"/>
      <c r="H970" s="1"/>
      <c r="I970" s="1"/>
    </row>
    <row r="971" ht="15.75" customHeight="1">
      <c r="A971" s="37"/>
      <c r="B971" s="37"/>
      <c r="C971" s="38"/>
      <c r="D971" s="38"/>
      <c r="E971" s="38"/>
      <c r="F971" s="38"/>
      <c r="G971" s="38"/>
      <c r="H971" s="1"/>
      <c r="I971" s="1"/>
    </row>
    <row r="972" ht="15.75" customHeight="1">
      <c r="A972" s="37"/>
      <c r="B972" s="37"/>
      <c r="C972" s="38"/>
      <c r="D972" s="38"/>
      <c r="E972" s="38"/>
      <c r="F972" s="38"/>
      <c r="G972" s="38"/>
      <c r="H972" s="1"/>
      <c r="I972" s="1"/>
    </row>
    <row r="973" ht="15.75" customHeight="1">
      <c r="A973" s="37"/>
      <c r="B973" s="37"/>
      <c r="C973" s="38"/>
      <c r="D973" s="38"/>
      <c r="E973" s="38"/>
      <c r="F973" s="38"/>
      <c r="G973" s="38"/>
      <c r="H973" s="1"/>
      <c r="I973" s="1"/>
    </row>
    <row r="974" ht="15.75" customHeight="1">
      <c r="A974" s="37"/>
      <c r="B974" s="37"/>
      <c r="C974" s="38"/>
      <c r="D974" s="38"/>
      <c r="E974" s="38"/>
      <c r="F974" s="38"/>
      <c r="G974" s="38"/>
      <c r="H974" s="1"/>
      <c r="I974" s="1"/>
    </row>
    <row r="975" ht="15.75" customHeight="1">
      <c r="A975" s="37"/>
      <c r="B975" s="37"/>
      <c r="C975" s="38"/>
      <c r="D975" s="38"/>
      <c r="E975" s="38"/>
      <c r="F975" s="38"/>
      <c r="G975" s="38"/>
      <c r="H975" s="1"/>
      <c r="I975" s="1"/>
    </row>
    <row r="976" ht="15.75" customHeight="1">
      <c r="A976" s="37"/>
      <c r="B976" s="37"/>
      <c r="C976" s="38"/>
      <c r="D976" s="38"/>
      <c r="E976" s="38"/>
      <c r="F976" s="38"/>
      <c r="G976" s="38"/>
      <c r="H976" s="1"/>
      <c r="I976" s="1"/>
    </row>
    <row r="977" ht="15.75" customHeight="1">
      <c r="A977" s="37"/>
      <c r="B977" s="37"/>
      <c r="C977" s="38"/>
      <c r="D977" s="38"/>
      <c r="E977" s="38"/>
      <c r="F977" s="38"/>
      <c r="G977" s="38"/>
      <c r="H977" s="1"/>
      <c r="I977" s="1"/>
    </row>
    <row r="978" ht="15.75" customHeight="1">
      <c r="A978" s="37"/>
      <c r="B978" s="37"/>
      <c r="C978" s="38"/>
      <c r="D978" s="38"/>
      <c r="E978" s="38"/>
      <c r="F978" s="38"/>
      <c r="G978" s="38"/>
      <c r="H978" s="1"/>
      <c r="I978" s="1"/>
    </row>
    <row r="979" ht="15.75" customHeight="1">
      <c r="A979" s="37"/>
      <c r="B979" s="37"/>
      <c r="C979" s="38"/>
      <c r="D979" s="38"/>
      <c r="E979" s="38"/>
      <c r="F979" s="38"/>
      <c r="G979" s="38"/>
      <c r="H979" s="1"/>
      <c r="I979" s="1"/>
    </row>
    <row r="980" ht="15.75" customHeight="1">
      <c r="A980" s="37"/>
      <c r="B980" s="37"/>
      <c r="C980" s="38"/>
      <c r="D980" s="38"/>
      <c r="E980" s="38"/>
      <c r="F980" s="38"/>
      <c r="G980" s="38"/>
      <c r="H980" s="1"/>
      <c r="I980" s="1"/>
    </row>
    <row r="981" ht="15.75" customHeight="1">
      <c r="A981" s="37"/>
      <c r="B981" s="37"/>
      <c r="C981" s="38"/>
      <c r="D981" s="38"/>
      <c r="E981" s="38"/>
      <c r="F981" s="38"/>
      <c r="G981" s="38"/>
      <c r="H981" s="1"/>
      <c r="I981" s="1"/>
    </row>
    <row r="982" ht="15.75" customHeight="1">
      <c r="A982" s="37"/>
      <c r="B982" s="37"/>
      <c r="C982" s="38"/>
      <c r="D982" s="38"/>
      <c r="E982" s="38"/>
      <c r="F982" s="38"/>
      <c r="G982" s="38"/>
      <c r="H982" s="1"/>
      <c r="I982" s="1"/>
    </row>
    <row r="983" ht="15.75" customHeight="1">
      <c r="A983" s="37"/>
      <c r="B983" s="37"/>
      <c r="C983" s="38"/>
      <c r="D983" s="38"/>
      <c r="E983" s="38"/>
      <c r="F983" s="38"/>
      <c r="G983" s="38"/>
      <c r="H983" s="1"/>
      <c r="I983" s="1"/>
    </row>
    <row r="984" ht="15.75" customHeight="1">
      <c r="A984" s="37"/>
      <c r="B984" s="37"/>
      <c r="C984" s="38"/>
      <c r="D984" s="38"/>
      <c r="E984" s="38"/>
      <c r="F984" s="38"/>
      <c r="G984" s="38"/>
      <c r="H984" s="1"/>
      <c r="I984" s="1"/>
    </row>
    <row r="985" ht="15.75" customHeight="1">
      <c r="A985" s="37"/>
      <c r="B985" s="37"/>
      <c r="C985" s="38"/>
      <c r="D985" s="38"/>
      <c r="E985" s="38"/>
      <c r="F985" s="38"/>
      <c r="G985" s="38"/>
      <c r="H985" s="1"/>
      <c r="I985" s="1"/>
    </row>
    <row r="986" ht="15.75" customHeight="1">
      <c r="A986" s="37"/>
      <c r="B986" s="37"/>
      <c r="C986" s="38"/>
      <c r="D986" s="38"/>
      <c r="E986" s="38"/>
      <c r="F986" s="38"/>
      <c r="G986" s="38"/>
      <c r="H986" s="1"/>
      <c r="I986" s="1"/>
    </row>
    <row r="987" ht="15.75" customHeight="1">
      <c r="A987" s="37"/>
      <c r="B987" s="37"/>
      <c r="C987" s="38"/>
      <c r="D987" s="38"/>
      <c r="E987" s="38"/>
      <c r="F987" s="38"/>
      <c r="G987" s="38"/>
      <c r="H987" s="1"/>
      <c r="I987" s="1"/>
    </row>
    <row r="988" ht="15.75" customHeight="1">
      <c r="A988" s="37"/>
      <c r="B988" s="37"/>
      <c r="C988" s="38"/>
      <c r="D988" s="38"/>
      <c r="E988" s="38"/>
      <c r="F988" s="38"/>
      <c r="G988" s="38"/>
      <c r="H988" s="1"/>
      <c r="I988" s="1"/>
    </row>
    <row r="989" ht="15.75" customHeight="1">
      <c r="A989" s="37"/>
      <c r="B989" s="37"/>
      <c r="C989" s="38"/>
      <c r="D989" s="38"/>
      <c r="E989" s="38"/>
      <c r="F989" s="38"/>
      <c r="G989" s="38"/>
      <c r="H989" s="1"/>
      <c r="I989" s="1"/>
    </row>
    <row r="990" ht="15.75" customHeight="1">
      <c r="A990" s="37"/>
      <c r="B990" s="37"/>
      <c r="C990" s="38"/>
      <c r="D990" s="38"/>
      <c r="E990" s="38"/>
      <c r="F990" s="38"/>
      <c r="G990" s="38"/>
      <c r="H990" s="1"/>
      <c r="I990" s="1"/>
    </row>
    <row r="991" ht="15.75" customHeight="1">
      <c r="A991" s="37"/>
      <c r="B991" s="37"/>
      <c r="C991" s="38"/>
      <c r="D991" s="38"/>
      <c r="E991" s="38"/>
      <c r="F991" s="38"/>
      <c r="G991" s="38"/>
      <c r="H991" s="1"/>
      <c r="I991" s="1"/>
    </row>
    <row r="992" ht="15.75" customHeight="1">
      <c r="A992" s="37"/>
      <c r="B992" s="37"/>
      <c r="C992" s="38"/>
      <c r="D992" s="38"/>
      <c r="E992" s="38"/>
      <c r="F992" s="38"/>
      <c r="G992" s="38"/>
      <c r="H992" s="1"/>
      <c r="I992" s="1"/>
    </row>
    <row r="993" ht="15.75" customHeight="1">
      <c r="A993" s="37"/>
      <c r="B993" s="37"/>
      <c r="C993" s="38"/>
      <c r="D993" s="38"/>
      <c r="E993" s="38"/>
      <c r="F993" s="38"/>
      <c r="G993" s="38"/>
      <c r="H993" s="1"/>
      <c r="I993" s="1"/>
    </row>
    <row r="994" ht="15.75" customHeight="1">
      <c r="A994" s="37"/>
      <c r="B994" s="37"/>
      <c r="C994" s="38"/>
      <c r="D994" s="38"/>
      <c r="E994" s="38"/>
      <c r="F994" s="38"/>
      <c r="G994" s="38"/>
      <c r="H994" s="1"/>
      <c r="I994" s="1"/>
    </row>
    <row r="995" ht="15.75" customHeight="1">
      <c r="A995" s="37"/>
      <c r="B995" s="37"/>
      <c r="C995" s="38"/>
      <c r="D995" s="38"/>
      <c r="E995" s="38"/>
      <c r="F995" s="38"/>
      <c r="G995" s="38"/>
      <c r="H995" s="1"/>
      <c r="I995" s="1"/>
    </row>
    <row r="996" ht="15.75" customHeight="1">
      <c r="A996" s="37"/>
      <c r="B996" s="37"/>
      <c r="C996" s="38"/>
      <c r="D996" s="38"/>
      <c r="E996" s="38"/>
      <c r="F996" s="38"/>
      <c r="G996" s="38"/>
      <c r="H996" s="1"/>
      <c r="I996" s="1"/>
    </row>
    <row r="997" ht="15.75" customHeight="1">
      <c r="A997" s="37"/>
      <c r="B997" s="37"/>
      <c r="C997" s="38"/>
      <c r="D997" s="38"/>
      <c r="E997" s="38"/>
      <c r="F997" s="38"/>
      <c r="G997" s="38"/>
      <c r="H997" s="1"/>
      <c r="I997" s="1"/>
    </row>
    <row r="998" ht="15.75" customHeight="1">
      <c r="A998" s="37"/>
      <c r="B998" s="37"/>
      <c r="C998" s="38"/>
      <c r="D998" s="38"/>
      <c r="E998" s="38"/>
      <c r="F998" s="38"/>
      <c r="G998" s="38"/>
      <c r="H998" s="1"/>
      <c r="I998" s="1"/>
    </row>
    <row r="999" ht="15.75" customHeight="1">
      <c r="A999" s="37"/>
      <c r="B999" s="37"/>
      <c r="C999" s="38"/>
      <c r="D999" s="38"/>
      <c r="E999" s="38"/>
      <c r="F999" s="38"/>
      <c r="G999" s="38"/>
      <c r="H999" s="1"/>
      <c r="I999" s="1"/>
    </row>
    <row r="1000" ht="15.75" customHeight="1">
      <c r="A1000" s="37"/>
      <c r="B1000" s="37"/>
      <c r="C1000" s="38"/>
      <c r="D1000" s="38"/>
      <c r="E1000" s="38"/>
      <c r="F1000" s="38"/>
      <c r="G1000" s="38"/>
      <c r="H1000" s="1"/>
      <c r="I1000" s="1"/>
    </row>
  </sheetData>
  <mergeCells count="3">
    <mergeCell ref="A2:K2"/>
    <mergeCell ref="A4:K4"/>
    <mergeCell ref="A40:K40"/>
  </mergeCells>
  <hyperlinks>
    <hyperlink r:id="rId1" ref="F7"/>
    <hyperlink r:id="rId2" ref="F8"/>
    <hyperlink r:id="rId3" ref="F9"/>
  </hyperlinks>
  <printOptions/>
  <pageMargins bottom="0.75" footer="0.0" header="0.0" left="0.7" right="0.7" top="0.75"/>
  <pageSetup orientation="landscape"/>
  <drawing r:id="rId4"/>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2.71"/>
    <col customWidth="1" min="2" max="2" width="20.14"/>
    <col customWidth="1" min="3" max="3" width="15.0"/>
    <col customWidth="1" min="4" max="4" width="28.71"/>
    <col customWidth="1" min="5" max="5" width="16.14"/>
    <col customWidth="1" min="6" max="7" width="12.14"/>
    <col customWidth="1" min="8" max="8" width="10.0"/>
    <col customWidth="1" min="9" max="9" width="21.14"/>
    <col customWidth="1" min="10" max="10" width="9.14"/>
    <col customWidth="1" min="11" max="26" width="10.0"/>
  </cols>
  <sheetData>
    <row r="1">
      <c r="A1" s="37"/>
      <c r="B1" s="37"/>
      <c r="C1" s="38"/>
      <c r="D1" s="38"/>
      <c r="E1" s="38"/>
      <c r="F1" s="38"/>
      <c r="G1" s="38"/>
      <c r="H1" s="1"/>
      <c r="I1" s="1"/>
      <c r="J1" s="1"/>
    </row>
    <row r="2">
      <c r="A2" s="39" t="s">
        <v>4615</v>
      </c>
      <c r="B2" s="40"/>
      <c r="C2" s="40"/>
      <c r="D2" s="40"/>
      <c r="E2" s="40"/>
      <c r="F2" s="40"/>
      <c r="G2" s="40"/>
      <c r="H2" s="34"/>
      <c r="I2" s="1"/>
      <c r="J2" s="1"/>
    </row>
    <row r="3">
      <c r="A3" s="87"/>
      <c r="B3" s="87"/>
      <c r="C3" s="87"/>
      <c r="D3" s="87"/>
      <c r="E3" s="87"/>
      <c r="F3" s="87"/>
      <c r="G3" s="87"/>
      <c r="H3" s="87"/>
      <c r="I3" s="1"/>
      <c r="J3" s="1"/>
    </row>
    <row r="4" ht="97.5" customHeight="1">
      <c r="A4" s="44" t="s">
        <v>4616</v>
      </c>
      <c r="B4" s="40"/>
      <c r="C4" s="40"/>
      <c r="D4" s="40"/>
      <c r="E4" s="40"/>
      <c r="F4" s="40"/>
      <c r="G4" s="40"/>
      <c r="H4" s="34"/>
      <c r="I4" s="1"/>
      <c r="J4" s="1"/>
    </row>
    <row r="5">
      <c r="A5" s="45"/>
      <c r="B5" s="45"/>
      <c r="C5" s="46"/>
      <c r="D5" s="46"/>
      <c r="E5" s="46"/>
      <c r="F5" s="46"/>
      <c r="G5" s="46"/>
      <c r="H5" s="45"/>
      <c r="I5" s="1"/>
      <c r="J5" s="1"/>
    </row>
    <row r="6">
      <c r="A6" s="45"/>
      <c r="B6" s="45"/>
      <c r="C6" s="46"/>
      <c r="D6" s="46"/>
      <c r="E6" s="46"/>
      <c r="F6" s="46"/>
      <c r="G6" s="45"/>
      <c r="H6" s="1"/>
      <c r="I6" s="1"/>
      <c r="J6" s="1"/>
    </row>
    <row r="7" ht="38.25" customHeight="1">
      <c r="A7" s="121" t="s">
        <v>4617</v>
      </c>
      <c r="B7" s="47" t="s">
        <v>4618</v>
      </c>
      <c r="C7" s="77" t="s">
        <v>9</v>
      </c>
      <c r="D7" s="136" t="s">
        <v>4619</v>
      </c>
      <c r="E7" s="48" t="s">
        <v>4620</v>
      </c>
      <c r="F7" s="121" t="s">
        <v>4621</v>
      </c>
      <c r="G7" s="47" t="s">
        <v>132</v>
      </c>
      <c r="H7" s="121" t="s">
        <v>133</v>
      </c>
      <c r="I7" s="49" t="s">
        <v>134</v>
      </c>
      <c r="J7" s="1"/>
    </row>
    <row r="8" ht="51.0" customHeight="1">
      <c r="A8" s="92" t="s">
        <v>4622</v>
      </c>
      <c r="B8" s="157" t="s">
        <v>40</v>
      </c>
      <c r="C8" s="157" t="s">
        <v>38</v>
      </c>
      <c r="D8" s="92" t="s">
        <v>4623</v>
      </c>
      <c r="E8" s="92" t="s">
        <v>4624</v>
      </c>
      <c r="F8" s="189">
        <v>44162.0</v>
      </c>
      <c r="G8" s="92">
        <v>20.0</v>
      </c>
      <c r="H8" s="190">
        <v>20.0</v>
      </c>
      <c r="I8" s="191" t="s">
        <v>40</v>
      </c>
      <c r="J8" s="1"/>
    </row>
    <row r="9" ht="76.5" customHeight="1">
      <c r="A9" s="92" t="s">
        <v>4625</v>
      </c>
      <c r="B9" s="157" t="s">
        <v>40</v>
      </c>
      <c r="C9" s="92" t="s">
        <v>38</v>
      </c>
      <c r="D9" s="157" t="s">
        <v>4227</v>
      </c>
      <c r="E9" s="92" t="s">
        <v>4626</v>
      </c>
      <c r="F9" s="189">
        <v>44134.0</v>
      </c>
      <c r="G9" s="192">
        <v>20.0</v>
      </c>
      <c r="H9" s="191">
        <v>20.0</v>
      </c>
      <c r="I9" s="191" t="s">
        <v>40</v>
      </c>
      <c r="J9" s="1"/>
    </row>
    <row r="10" ht="153.0" customHeight="1">
      <c r="A10" s="92" t="s">
        <v>4627</v>
      </c>
      <c r="B10" s="157" t="s">
        <v>4628</v>
      </c>
      <c r="C10" s="157" t="s">
        <v>38</v>
      </c>
      <c r="D10" s="157" t="s">
        <v>4629</v>
      </c>
      <c r="E10" s="157" t="s">
        <v>4630</v>
      </c>
      <c r="F10" s="157" t="s">
        <v>4631</v>
      </c>
      <c r="G10" s="193">
        <v>20.0</v>
      </c>
      <c r="H10" s="193">
        <v>10.0</v>
      </c>
      <c r="I10" s="191" t="s">
        <v>4080</v>
      </c>
      <c r="J10" s="1"/>
    </row>
    <row r="11" ht="153.0" customHeight="1">
      <c r="A11" s="92" t="s">
        <v>4632</v>
      </c>
      <c r="B11" s="157" t="s">
        <v>4628</v>
      </c>
      <c r="C11" s="157" t="s">
        <v>38</v>
      </c>
      <c r="D11" s="157" t="s">
        <v>4629</v>
      </c>
      <c r="E11" s="157" t="s">
        <v>4630</v>
      </c>
      <c r="F11" s="157" t="s">
        <v>4631</v>
      </c>
      <c r="G11" s="193">
        <v>20.0</v>
      </c>
      <c r="H11" s="193">
        <v>10.0</v>
      </c>
      <c r="I11" s="191" t="s">
        <v>4080</v>
      </c>
      <c r="J11" s="1"/>
    </row>
    <row r="12" ht="51.0" customHeight="1">
      <c r="A12" s="157" t="s">
        <v>4633</v>
      </c>
      <c r="B12" s="157" t="s">
        <v>4628</v>
      </c>
      <c r="C12" s="157" t="s">
        <v>38</v>
      </c>
      <c r="D12" s="157" t="s">
        <v>4227</v>
      </c>
      <c r="E12" s="92" t="s">
        <v>4228</v>
      </c>
      <c r="F12" s="157" t="s">
        <v>4411</v>
      </c>
      <c r="G12" s="193">
        <v>20.0</v>
      </c>
      <c r="H12" s="191">
        <v>10.0</v>
      </c>
      <c r="I12" s="191" t="s">
        <v>4080</v>
      </c>
      <c r="J12" s="1"/>
    </row>
    <row r="13" ht="51.0" customHeight="1">
      <c r="A13" s="157" t="s">
        <v>4634</v>
      </c>
      <c r="B13" s="157" t="s">
        <v>4635</v>
      </c>
      <c r="C13" s="157" t="s">
        <v>38</v>
      </c>
      <c r="D13" s="157" t="s">
        <v>4227</v>
      </c>
      <c r="E13" s="92" t="s">
        <v>4228</v>
      </c>
      <c r="F13" s="157" t="s">
        <v>4411</v>
      </c>
      <c r="G13" s="193">
        <v>20.0</v>
      </c>
      <c r="H13" s="191">
        <f>G13/3</f>
        <v>6.666666667</v>
      </c>
      <c r="I13" s="191" t="s">
        <v>4080</v>
      </c>
      <c r="J13" s="1"/>
    </row>
    <row r="14" ht="38.25" customHeight="1">
      <c r="A14" s="92" t="s">
        <v>4636</v>
      </c>
      <c r="B14" s="157" t="s">
        <v>4637</v>
      </c>
      <c r="C14" s="157" t="s">
        <v>38</v>
      </c>
      <c r="D14" s="92" t="s">
        <v>4638</v>
      </c>
      <c r="E14" s="92" t="s">
        <v>4639</v>
      </c>
      <c r="F14" s="92" t="s">
        <v>4640</v>
      </c>
      <c r="G14" s="194">
        <v>20.0</v>
      </c>
      <c r="H14" s="194">
        <v>20.0</v>
      </c>
      <c r="I14" s="191" t="s">
        <v>46</v>
      </c>
      <c r="J14" s="1"/>
    </row>
    <row r="15" ht="76.5" customHeight="1">
      <c r="A15" s="92" t="s">
        <v>4641</v>
      </c>
      <c r="B15" s="157" t="s">
        <v>47</v>
      </c>
      <c r="C15" s="157" t="s">
        <v>38</v>
      </c>
      <c r="D15" s="92" t="s">
        <v>4227</v>
      </c>
      <c r="E15" s="195" t="s">
        <v>4626</v>
      </c>
      <c r="F15" s="196" t="s">
        <v>4325</v>
      </c>
      <c r="G15" s="194">
        <v>20.0</v>
      </c>
      <c r="H15" s="190">
        <v>20.0</v>
      </c>
      <c r="I15" s="191" t="s">
        <v>47</v>
      </c>
      <c r="J15" s="1"/>
    </row>
    <row r="16" ht="51.0" customHeight="1">
      <c r="A16" s="92" t="s">
        <v>4642</v>
      </c>
      <c r="B16" s="157" t="s">
        <v>47</v>
      </c>
      <c r="C16" s="92" t="s">
        <v>38</v>
      </c>
      <c r="D16" s="92" t="s">
        <v>4643</v>
      </c>
      <c r="E16" s="195" t="s">
        <v>4644</v>
      </c>
      <c r="F16" s="92" t="s">
        <v>4645</v>
      </c>
      <c r="G16" s="197">
        <v>20.0</v>
      </c>
      <c r="H16" s="191">
        <v>20.0</v>
      </c>
      <c r="I16" s="191" t="s">
        <v>47</v>
      </c>
      <c r="J16" s="1"/>
    </row>
    <row r="17" ht="76.5" customHeight="1">
      <c r="A17" s="92" t="s">
        <v>4646</v>
      </c>
      <c r="B17" s="157" t="s">
        <v>47</v>
      </c>
      <c r="C17" s="157" t="s">
        <v>38</v>
      </c>
      <c r="D17" s="157" t="s">
        <v>4647</v>
      </c>
      <c r="E17" s="195" t="s">
        <v>4648</v>
      </c>
      <c r="F17" s="196" t="s">
        <v>4649</v>
      </c>
      <c r="G17" s="197">
        <v>20.0</v>
      </c>
      <c r="H17" s="191">
        <v>20.0</v>
      </c>
      <c r="I17" s="191" t="s">
        <v>47</v>
      </c>
      <c r="J17" s="1"/>
    </row>
    <row r="18" ht="63.75" customHeight="1">
      <c r="A18" s="92" t="s">
        <v>4650</v>
      </c>
      <c r="B18" s="157" t="s">
        <v>4651</v>
      </c>
      <c r="C18" s="157" t="s">
        <v>38</v>
      </c>
      <c r="D18" s="92" t="s">
        <v>4652</v>
      </c>
      <c r="E18" s="92" t="s">
        <v>4653</v>
      </c>
      <c r="F18" s="92" t="s">
        <v>4654</v>
      </c>
      <c r="G18" s="194">
        <v>20.0</v>
      </c>
      <c r="H18" s="194">
        <v>20.0</v>
      </c>
      <c r="I18" s="191" t="s">
        <v>48</v>
      </c>
      <c r="J18" s="1"/>
    </row>
    <row r="19" ht="140.25" customHeight="1">
      <c r="A19" s="92" t="s">
        <v>4655</v>
      </c>
      <c r="B19" s="92" t="s">
        <v>4656</v>
      </c>
      <c r="C19" s="92" t="s">
        <v>38</v>
      </c>
      <c r="D19" s="92" t="s">
        <v>4657</v>
      </c>
      <c r="E19" s="92" t="s">
        <v>4658</v>
      </c>
      <c r="F19" s="92" t="s">
        <v>4659</v>
      </c>
      <c r="G19" s="197">
        <v>20.0</v>
      </c>
      <c r="H19" s="194">
        <v>10.0</v>
      </c>
      <c r="I19" s="191" t="s">
        <v>48</v>
      </c>
      <c r="J19" s="1"/>
    </row>
    <row r="20" ht="89.25" customHeight="1">
      <c r="A20" s="92" t="s">
        <v>4660</v>
      </c>
      <c r="B20" s="92" t="s">
        <v>4661</v>
      </c>
      <c r="C20" s="92" t="s">
        <v>38</v>
      </c>
      <c r="D20" s="92" t="s">
        <v>4407</v>
      </c>
      <c r="E20" s="92" t="s">
        <v>4228</v>
      </c>
      <c r="F20" s="92" t="s">
        <v>4435</v>
      </c>
      <c r="G20" s="197">
        <v>20.0</v>
      </c>
      <c r="H20" s="191">
        <v>6.66</v>
      </c>
      <c r="I20" s="191" t="s">
        <v>48</v>
      </c>
      <c r="J20" s="1"/>
    </row>
    <row r="21" ht="127.5" customHeight="1">
      <c r="A21" s="92" t="s">
        <v>4662</v>
      </c>
      <c r="B21" s="92" t="s">
        <v>4663</v>
      </c>
      <c r="C21" s="92" t="s">
        <v>38</v>
      </c>
      <c r="D21" s="92" t="s">
        <v>4407</v>
      </c>
      <c r="E21" s="92" t="s">
        <v>4228</v>
      </c>
      <c r="F21" s="92" t="s">
        <v>4435</v>
      </c>
      <c r="G21" s="197">
        <v>20.0</v>
      </c>
      <c r="H21" s="194">
        <v>10.0</v>
      </c>
      <c r="I21" s="191" t="s">
        <v>48</v>
      </c>
      <c r="J21" s="1"/>
    </row>
    <row r="22" ht="38.25" customHeight="1">
      <c r="A22" s="92" t="s">
        <v>4638</v>
      </c>
      <c r="B22" s="157" t="s">
        <v>49</v>
      </c>
      <c r="C22" s="157" t="s">
        <v>38</v>
      </c>
      <c r="D22" s="195" t="s">
        <v>4664</v>
      </c>
      <c r="E22" s="92" t="s">
        <v>4664</v>
      </c>
      <c r="F22" s="92" t="s">
        <v>4484</v>
      </c>
      <c r="G22" s="194">
        <v>20.0</v>
      </c>
      <c r="H22" s="194">
        <v>20.0</v>
      </c>
      <c r="I22" s="191" t="s">
        <v>49</v>
      </c>
      <c r="J22" s="1"/>
    </row>
    <row r="23" ht="76.5" customHeight="1">
      <c r="A23" s="92" t="s">
        <v>4665</v>
      </c>
      <c r="B23" s="92" t="s">
        <v>50</v>
      </c>
      <c r="C23" s="92" t="s">
        <v>38</v>
      </c>
      <c r="D23" s="92" t="s">
        <v>4666</v>
      </c>
      <c r="E23" s="195" t="s">
        <v>4667</v>
      </c>
      <c r="F23" s="92" t="s">
        <v>4668</v>
      </c>
      <c r="G23" s="197">
        <v>20.0</v>
      </c>
      <c r="H23" s="191">
        <v>20.0</v>
      </c>
      <c r="I23" s="191" t="s">
        <v>50</v>
      </c>
      <c r="J23" s="1"/>
    </row>
    <row r="24" ht="51.0" customHeight="1">
      <c r="A24" s="92" t="s">
        <v>4669</v>
      </c>
      <c r="B24" s="92" t="s">
        <v>50</v>
      </c>
      <c r="C24" s="92" t="s">
        <v>38</v>
      </c>
      <c r="D24" s="92" t="s">
        <v>4670</v>
      </c>
      <c r="E24" s="92" t="s">
        <v>4671</v>
      </c>
      <c r="F24" s="92" t="s">
        <v>4672</v>
      </c>
      <c r="G24" s="197">
        <v>20.0</v>
      </c>
      <c r="H24" s="191">
        <v>20.0</v>
      </c>
      <c r="I24" s="191" t="s">
        <v>50</v>
      </c>
      <c r="J24" s="1"/>
    </row>
    <row r="25" ht="38.25" customHeight="1">
      <c r="A25" s="92" t="s">
        <v>4673</v>
      </c>
      <c r="B25" s="92" t="s">
        <v>50</v>
      </c>
      <c r="C25" s="92" t="s">
        <v>38</v>
      </c>
      <c r="D25" s="92" t="s">
        <v>4622</v>
      </c>
      <c r="E25" s="195" t="s">
        <v>4674</v>
      </c>
      <c r="F25" s="92" t="s">
        <v>4484</v>
      </c>
      <c r="G25" s="194">
        <v>20.0</v>
      </c>
      <c r="H25" s="191">
        <v>20.0</v>
      </c>
      <c r="I25" s="191" t="s">
        <v>50</v>
      </c>
      <c r="J25" s="1"/>
    </row>
    <row r="26" ht="51.0" customHeight="1">
      <c r="A26" s="157" t="s">
        <v>4675</v>
      </c>
      <c r="B26" s="157" t="s">
        <v>51</v>
      </c>
      <c r="C26" s="157" t="s">
        <v>38</v>
      </c>
      <c r="D26" s="92" t="s">
        <v>4622</v>
      </c>
      <c r="E26" s="195" t="s">
        <v>4624</v>
      </c>
      <c r="F26" s="92" t="s">
        <v>4676</v>
      </c>
      <c r="G26" s="194">
        <v>20.0</v>
      </c>
      <c r="H26" s="191">
        <v>20.0</v>
      </c>
      <c r="I26" s="191" t="s">
        <v>51</v>
      </c>
      <c r="J26" s="1"/>
    </row>
    <row r="27" ht="76.5" customHeight="1">
      <c r="A27" s="157" t="s">
        <v>4677</v>
      </c>
      <c r="B27" s="157" t="s">
        <v>4678</v>
      </c>
      <c r="C27" s="92" t="s">
        <v>38</v>
      </c>
      <c r="D27" s="92" t="s">
        <v>4679</v>
      </c>
      <c r="E27" s="195" t="s">
        <v>4680</v>
      </c>
      <c r="F27" s="92" t="s">
        <v>4411</v>
      </c>
      <c r="G27" s="197">
        <v>20.0</v>
      </c>
      <c r="H27" s="191">
        <v>10.0</v>
      </c>
      <c r="I27" s="191" t="s">
        <v>51</v>
      </c>
      <c r="J27" s="1"/>
    </row>
    <row r="28" ht="51.0" customHeight="1">
      <c r="A28" s="157" t="s">
        <v>4638</v>
      </c>
      <c r="B28" s="157" t="s">
        <v>1656</v>
      </c>
      <c r="C28" s="157" t="s">
        <v>38</v>
      </c>
      <c r="D28" s="157" t="s">
        <v>4681</v>
      </c>
      <c r="E28" s="195" t="s">
        <v>4682</v>
      </c>
      <c r="F28" s="198">
        <v>44136.0</v>
      </c>
      <c r="G28" s="197">
        <v>20.0</v>
      </c>
      <c r="H28" s="191">
        <v>20.0</v>
      </c>
      <c r="I28" s="191" t="s">
        <v>280</v>
      </c>
      <c r="J28" s="1"/>
    </row>
    <row r="29" ht="51.0" customHeight="1">
      <c r="A29" s="92" t="s">
        <v>4683</v>
      </c>
      <c r="B29" s="157" t="s">
        <v>53</v>
      </c>
      <c r="C29" s="157" t="s">
        <v>38</v>
      </c>
      <c r="D29" s="92" t="s">
        <v>4684</v>
      </c>
      <c r="E29" s="92" t="s">
        <v>4624</v>
      </c>
      <c r="F29" s="92" t="s">
        <v>4685</v>
      </c>
      <c r="G29" s="194">
        <v>20.0</v>
      </c>
      <c r="H29" s="194">
        <v>20.0</v>
      </c>
      <c r="I29" s="191" t="s">
        <v>53</v>
      </c>
      <c r="J29" s="1"/>
    </row>
    <row r="30" ht="25.5" customHeight="1">
      <c r="A30" s="157" t="s">
        <v>4686</v>
      </c>
      <c r="B30" s="157" t="s">
        <v>53</v>
      </c>
      <c r="C30" s="157" t="s">
        <v>38</v>
      </c>
      <c r="D30" s="157" t="s">
        <v>4227</v>
      </c>
      <c r="E30" s="92"/>
      <c r="F30" s="92" t="s">
        <v>4325</v>
      </c>
      <c r="G30" s="197">
        <v>20.0</v>
      </c>
      <c r="H30" s="191">
        <v>20.0</v>
      </c>
      <c r="I30" s="191" t="s">
        <v>53</v>
      </c>
      <c r="J30" s="1"/>
    </row>
    <row r="31" ht="38.25" customHeight="1">
      <c r="A31" s="92" t="s">
        <v>4687</v>
      </c>
      <c r="B31" s="157" t="s">
        <v>495</v>
      </c>
      <c r="C31" s="157" t="s">
        <v>38</v>
      </c>
      <c r="D31" s="92" t="s">
        <v>4688</v>
      </c>
      <c r="E31" s="199" t="s">
        <v>4689</v>
      </c>
      <c r="F31" s="92" t="s">
        <v>4690</v>
      </c>
      <c r="G31" s="92">
        <v>20.0</v>
      </c>
      <c r="H31" s="194">
        <v>10.0</v>
      </c>
      <c r="I31" s="191" t="s">
        <v>54</v>
      </c>
      <c r="J31" s="1"/>
    </row>
    <row r="32" ht="51.0" customHeight="1">
      <c r="A32" s="92" t="s">
        <v>4691</v>
      </c>
      <c r="B32" s="92" t="s">
        <v>4126</v>
      </c>
      <c r="C32" s="92" t="s">
        <v>38</v>
      </c>
      <c r="D32" s="92" t="s">
        <v>4692</v>
      </c>
      <c r="E32" s="195" t="s">
        <v>4682</v>
      </c>
      <c r="F32" s="92" t="s">
        <v>4284</v>
      </c>
      <c r="G32" s="92">
        <v>20.0</v>
      </c>
      <c r="H32" s="194">
        <v>20.0</v>
      </c>
      <c r="I32" s="191" t="s">
        <v>55</v>
      </c>
      <c r="J32" s="1"/>
    </row>
    <row r="33" ht="76.5" customHeight="1">
      <c r="A33" s="92" t="s">
        <v>4693</v>
      </c>
      <c r="B33" s="92" t="s">
        <v>4694</v>
      </c>
      <c r="C33" s="92" t="s">
        <v>38</v>
      </c>
      <c r="D33" s="92" t="s">
        <v>4227</v>
      </c>
      <c r="E33" s="195" t="s">
        <v>4626</v>
      </c>
      <c r="F33" s="92" t="s">
        <v>4325</v>
      </c>
      <c r="G33" s="92">
        <v>20.0</v>
      </c>
      <c r="H33" s="194">
        <v>10.0</v>
      </c>
      <c r="I33" s="191" t="s">
        <v>55</v>
      </c>
      <c r="J33" s="1"/>
    </row>
    <row r="34" ht="63.75" customHeight="1">
      <c r="A34" s="92" t="s">
        <v>4695</v>
      </c>
      <c r="B34" s="92" t="s">
        <v>4696</v>
      </c>
      <c r="C34" s="157" t="s">
        <v>38</v>
      </c>
      <c r="D34" s="200" t="s">
        <v>4697</v>
      </c>
      <c r="E34" s="92" t="s">
        <v>4698</v>
      </c>
      <c r="F34" s="189">
        <v>44134.0</v>
      </c>
      <c r="G34" s="194">
        <v>20.0</v>
      </c>
      <c r="H34" s="194">
        <v>20.0</v>
      </c>
      <c r="I34" s="191" t="s">
        <v>56</v>
      </c>
      <c r="J34" s="1"/>
    </row>
    <row r="35" ht="38.25" customHeight="1">
      <c r="A35" s="92" t="s">
        <v>4699</v>
      </c>
      <c r="B35" s="157" t="s">
        <v>57</v>
      </c>
      <c r="C35" s="92" t="s">
        <v>38</v>
      </c>
      <c r="D35" s="157" t="s">
        <v>4681</v>
      </c>
      <c r="E35" s="195" t="s">
        <v>4674</v>
      </c>
      <c r="F35" s="92" t="s">
        <v>4484</v>
      </c>
      <c r="G35" s="197">
        <v>20.0</v>
      </c>
      <c r="H35" s="191">
        <v>20.0</v>
      </c>
      <c r="I35" s="191" t="s">
        <v>57</v>
      </c>
      <c r="J35" s="1"/>
    </row>
    <row r="36" ht="63.75" customHeight="1">
      <c r="A36" s="92" t="s">
        <v>4700</v>
      </c>
      <c r="B36" s="157" t="s">
        <v>57</v>
      </c>
      <c r="C36" s="92" t="s">
        <v>38</v>
      </c>
      <c r="D36" s="92" t="s">
        <v>4316</v>
      </c>
      <c r="E36" s="195" t="s">
        <v>4701</v>
      </c>
      <c r="F36" s="92" t="s">
        <v>4406</v>
      </c>
      <c r="G36" s="197">
        <v>20.0</v>
      </c>
      <c r="H36" s="191">
        <v>20.0</v>
      </c>
      <c r="I36" s="191" t="s">
        <v>57</v>
      </c>
      <c r="J36" s="1"/>
    </row>
    <row r="37" ht="63.75" customHeight="1">
      <c r="A37" s="92" t="s">
        <v>4702</v>
      </c>
      <c r="B37" s="157" t="s">
        <v>57</v>
      </c>
      <c r="C37" s="92" t="s">
        <v>38</v>
      </c>
      <c r="D37" s="92" t="s">
        <v>4703</v>
      </c>
      <c r="E37" s="195" t="s">
        <v>4704</v>
      </c>
      <c r="F37" s="92" t="s">
        <v>4668</v>
      </c>
      <c r="G37" s="197">
        <v>20.0</v>
      </c>
      <c r="H37" s="191">
        <v>20.0</v>
      </c>
      <c r="I37" s="191" t="s">
        <v>57</v>
      </c>
      <c r="J37" s="1"/>
    </row>
    <row r="38" ht="76.5" customHeight="1">
      <c r="A38" s="92" t="s">
        <v>4705</v>
      </c>
      <c r="B38" s="157" t="s">
        <v>57</v>
      </c>
      <c r="C38" s="92" t="s">
        <v>38</v>
      </c>
      <c r="D38" s="92" t="s">
        <v>4706</v>
      </c>
      <c r="E38" s="195" t="s">
        <v>4707</v>
      </c>
      <c r="F38" s="92" t="s">
        <v>4708</v>
      </c>
      <c r="G38" s="197">
        <v>20.0</v>
      </c>
      <c r="H38" s="191">
        <v>0.0</v>
      </c>
      <c r="I38" s="191" t="s">
        <v>57</v>
      </c>
      <c r="J38" s="1"/>
    </row>
    <row r="39" ht="38.25" customHeight="1">
      <c r="A39" s="92" t="s">
        <v>4709</v>
      </c>
      <c r="B39" s="157" t="s">
        <v>4139</v>
      </c>
      <c r="C39" s="157" t="s">
        <v>38</v>
      </c>
      <c r="D39" s="92" t="s">
        <v>4622</v>
      </c>
      <c r="E39" s="199" t="s">
        <v>4639</v>
      </c>
      <c r="F39" s="92" t="s">
        <v>4640</v>
      </c>
      <c r="G39" s="194">
        <v>20.0</v>
      </c>
      <c r="H39" s="191">
        <v>20.0</v>
      </c>
      <c r="I39" s="191" t="s">
        <v>59</v>
      </c>
      <c r="J39" s="1"/>
    </row>
    <row r="40" ht="63.75" customHeight="1">
      <c r="A40" s="92" t="s">
        <v>4710</v>
      </c>
      <c r="B40" s="157" t="s">
        <v>4711</v>
      </c>
      <c r="C40" s="157" t="s">
        <v>238</v>
      </c>
      <c r="D40" s="92" t="s">
        <v>4427</v>
      </c>
      <c r="E40" s="195" t="s">
        <v>4712</v>
      </c>
      <c r="F40" s="92" t="s">
        <v>4713</v>
      </c>
      <c r="G40" s="194">
        <v>40.0</v>
      </c>
      <c r="H40" s="194">
        <v>40.0</v>
      </c>
      <c r="I40" s="191" t="s">
        <v>526</v>
      </c>
      <c r="J40" s="1"/>
    </row>
    <row r="41" ht="38.25" customHeight="1">
      <c r="A41" s="157" t="s">
        <v>4714</v>
      </c>
      <c r="B41" s="157" t="s">
        <v>4715</v>
      </c>
      <c r="C41" s="92" t="s">
        <v>238</v>
      </c>
      <c r="D41" s="157" t="s">
        <v>4716</v>
      </c>
      <c r="E41" s="195" t="s">
        <v>4717</v>
      </c>
      <c r="F41" s="92" t="s">
        <v>4718</v>
      </c>
      <c r="G41" s="197">
        <v>40.0</v>
      </c>
      <c r="H41" s="191">
        <v>20.0</v>
      </c>
      <c r="I41" s="191" t="s">
        <v>526</v>
      </c>
      <c r="J41" s="1"/>
    </row>
    <row r="42" ht="38.25" customHeight="1">
      <c r="A42" s="92" t="s">
        <v>4681</v>
      </c>
      <c r="B42" s="157" t="s">
        <v>298</v>
      </c>
      <c r="C42" s="157" t="s">
        <v>38</v>
      </c>
      <c r="D42" s="92" t="s">
        <v>4719</v>
      </c>
      <c r="E42" s="195" t="s">
        <v>4674</v>
      </c>
      <c r="F42" s="201">
        <v>44162.0</v>
      </c>
      <c r="G42" s="194">
        <v>20.0</v>
      </c>
      <c r="H42" s="194">
        <v>20.0</v>
      </c>
      <c r="I42" s="191" t="s">
        <v>62</v>
      </c>
      <c r="J42" s="1"/>
    </row>
    <row r="43" ht="76.5" customHeight="1">
      <c r="A43" s="92" t="s">
        <v>4720</v>
      </c>
      <c r="B43" s="157" t="s">
        <v>4721</v>
      </c>
      <c r="C43" s="157" t="s">
        <v>64</v>
      </c>
      <c r="D43" s="92" t="s">
        <v>4316</v>
      </c>
      <c r="E43" s="92" t="s">
        <v>4228</v>
      </c>
      <c r="F43" s="92" t="s">
        <v>4435</v>
      </c>
      <c r="G43" s="197">
        <v>20.0</v>
      </c>
      <c r="H43" s="191">
        <v>10.0</v>
      </c>
      <c r="I43" s="191" t="s">
        <v>62</v>
      </c>
      <c r="J43" s="1"/>
    </row>
    <row r="44" ht="51.0" customHeight="1">
      <c r="A44" s="63" t="s">
        <v>4684</v>
      </c>
      <c r="B44" s="52" t="s">
        <v>4722</v>
      </c>
      <c r="C44" s="97" t="s">
        <v>64</v>
      </c>
      <c r="D44" s="92" t="s">
        <v>4684</v>
      </c>
      <c r="E44" s="63" t="s">
        <v>4682</v>
      </c>
      <c r="F44" s="63" t="s">
        <v>4723</v>
      </c>
      <c r="G44" s="95"/>
      <c r="H44" s="96">
        <v>20.0</v>
      </c>
      <c r="I44" s="61" t="s">
        <v>63</v>
      </c>
      <c r="J44" s="1"/>
    </row>
    <row r="45" ht="89.25" customHeight="1">
      <c r="A45" s="63" t="s">
        <v>4724</v>
      </c>
      <c r="B45" s="52" t="s">
        <v>4725</v>
      </c>
      <c r="C45" s="97" t="s">
        <v>64</v>
      </c>
      <c r="D45" s="92" t="s">
        <v>4726</v>
      </c>
      <c r="E45" s="63" t="s">
        <v>4382</v>
      </c>
      <c r="F45" s="63" t="s">
        <v>4406</v>
      </c>
      <c r="G45" s="95">
        <v>20.0</v>
      </c>
      <c r="H45" s="96">
        <v>10.0</v>
      </c>
      <c r="I45" s="61" t="s">
        <v>63</v>
      </c>
      <c r="J45" s="1"/>
    </row>
    <row r="46" ht="63.75" customHeight="1">
      <c r="A46" s="63" t="s">
        <v>4727</v>
      </c>
      <c r="B46" s="52" t="s">
        <v>4728</v>
      </c>
      <c r="C46" s="97" t="s">
        <v>64</v>
      </c>
      <c r="D46" s="92" t="s">
        <v>4726</v>
      </c>
      <c r="E46" s="63" t="s">
        <v>4382</v>
      </c>
      <c r="F46" s="63" t="s">
        <v>4406</v>
      </c>
      <c r="G46" s="95">
        <v>20.0</v>
      </c>
      <c r="H46" s="96">
        <v>6.67</v>
      </c>
      <c r="I46" s="61" t="s">
        <v>63</v>
      </c>
      <c r="J46" s="1"/>
    </row>
    <row r="47" ht="51.0" customHeight="1">
      <c r="A47" s="63" t="s">
        <v>4729</v>
      </c>
      <c r="B47" s="52" t="s">
        <v>4730</v>
      </c>
      <c r="C47" s="97" t="s">
        <v>64</v>
      </c>
      <c r="D47" s="92" t="s">
        <v>4731</v>
      </c>
      <c r="E47" s="63" t="s">
        <v>4732</v>
      </c>
      <c r="F47" s="63" t="s">
        <v>4733</v>
      </c>
      <c r="G47" s="95">
        <v>40.0</v>
      </c>
      <c r="H47" s="96">
        <v>10.0</v>
      </c>
      <c r="I47" s="61" t="s">
        <v>66</v>
      </c>
      <c r="J47" s="1"/>
    </row>
    <row r="48" ht="51.0" customHeight="1">
      <c r="A48" s="63" t="s">
        <v>4734</v>
      </c>
      <c r="B48" s="52" t="s">
        <v>4735</v>
      </c>
      <c r="C48" s="97" t="s">
        <v>64</v>
      </c>
      <c r="D48" s="92" t="s">
        <v>4731</v>
      </c>
      <c r="E48" s="63" t="s">
        <v>4732</v>
      </c>
      <c r="F48" s="63" t="s">
        <v>4733</v>
      </c>
      <c r="G48" s="95">
        <v>40.0</v>
      </c>
      <c r="H48" s="96">
        <v>10.0</v>
      </c>
      <c r="I48" s="61" t="s">
        <v>66</v>
      </c>
      <c r="J48" s="1"/>
    </row>
    <row r="49" ht="63.75" customHeight="1">
      <c r="A49" s="63" t="s">
        <v>4736</v>
      </c>
      <c r="B49" s="52" t="s">
        <v>4737</v>
      </c>
      <c r="C49" s="97" t="s">
        <v>64</v>
      </c>
      <c r="D49" s="92" t="s">
        <v>4731</v>
      </c>
      <c r="E49" s="63" t="s">
        <v>4732</v>
      </c>
      <c r="F49" s="63" t="s">
        <v>4733</v>
      </c>
      <c r="G49" s="95">
        <v>40.0</v>
      </c>
      <c r="H49" s="96">
        <v>10.0</v>
      </c>
      <c r="I49" s="61" t="s">
        <v>66</v>
      </c>
      <c r="J49" s="1"/>
    </row>
    <row r="50" ht="51.0" customHeight="1">
      <c r="A50" s="63" t="s">
        <v>4738</v>
      </c>
      <c r="B50" s="52" t="s">
        <v>4739</v>
      </c>
      <c r="C50" s="97" t="s">
        <v>64</v>
      </c>
      <c r="D50" s="92" t="s">
        <v>4740</v>
      </c>
      <c r="E50" s="63" t="s">
        <v>4741</v>
      </c>
      <c r="F50" s="63" t="s">
        <v>4742</v>
      </c>
      <c r="G50" s="95">
        <v>40.0</v>
      </c>
      <c r="H50" s="96">
        <v>10.0</v>
      </c>
      <c r="I50" s="61" t="s">
        <v>66</v>
      </c>
      <c r="J50" s="1"/>
    </row>
    <row r="51" ht="51.0" customHeight="1">
      <c r="A51" s="63" t="s">
        <v>4743</v>
      </c>
      <c r="B51" s="52" t="s">
        <v>717</v>
      </c>
      <c r="C51" s="97" t="s">
        <v>64</v>
      </c>
      <c r="D51" s="92" t="s">
        <v>4744</v>
      </c>
      <c r="E51" s="63" t="s">
        <v>4745</v>
      </c>
      <c r="F51" s="63" t="s">
        <v>4746</v>
      </c>
      <c r="G51" s="95">
        <v>40.0</v>
      </c>
      <c r="H51" s="96">
        <v>20.0</v>
      </c>
      <c r="I51" s="61" t="s">
        <v>66</v>
      </c>
      <c r="J51" s="1"/>
    </row>
    <row r="52" ht="25.5" customHeight="1">
      <c r="A52" s="63" t="s">
        <v>4622</v>
      </c>
      <c r="B52" s="52" t="s">
        <v>2242</v>
      </c>
      <c r="C52" s="97" t="s">
        <v>64</v>
      </c>
      <c r="D52" s="92" t="s">
        <v>4622</v>
      </c>
      <c r="E52" s="63" t="s">
        <v>4747</v>
      </c>
      <c r="F52" s="63">
        <v>2020.0</v>
      </c>
      <c r="G52" s="95">
        <v>20.0</v>
      </c>
      <c r="H52" s="96">
        <v>20.0</v>
      </c>
      <c r="I52" s="61" t="s">
        <v>68</v>
      </c>
      <c r="J52" s="1"/>
    </row>
    <row r="53" ht="38.25" customHeight="1">
      <c r="A53" s="63" t="s">
        <v>4748</v>
      </c>
      <c r="B53" s="52" t="s">
        <v>2242</v>
      </c>
      <c r="C53" s="97" t="s">
        <v>64</v>
      </c>
      <c r="D53" s="92" t="s">
        <v>4227</v>
      </c>
      <c r="E53" s="63" t="s">
        <v>4320</v>
      </c>
      <c r="F53" s="63" t="s">
        <v>4749</v>
      </c>
      <c r="G53" s="95">
        <v>20.0</v>
      </c>
      <c r="H53" s="96">
        <v>20.0</v>
      </c>
      <c r="I53" s="61" t="s">
        <v>68</v>
      </c>
      <c r="J53" s="1"/>
    </row>
    <row r="54" ht="25.5" customHeight="1">
      <c r="A54" s="63" t="s">
        <v>4750</v>
      </c>
      <c r="B54" s="52" t="s">
        <v>73</v>
      </c>
      <c r="C54" s="97" t="s">
        <v>64</v>
      </c>
      <c r="D54" s="92" t="s">
        <v>4692</v>
      </c>
      <c r="E54" s="63" t="s">
        <v>4751</v>
      </c>
      <c r="F54" s="63">
        <v>44162.0</v>
      </c>
      <c r="G54" s="95">
        <v>20.0</v>
      </c>
      <c r="H54" s="96">
        <v>20.0</v>
      </c>
      <c r="I54" s="61" t="s">
        <v>73</v>
      </c>
      <c r="J54" s="1"/>
    </row>
    <row r="55" ht="51.0" customHeight="1">
      <c r="A55" s="63" t="s">
        <v>4752</v>
      </c>
      <c r="B55" s="52" t="s">
        <v>4753</v>
      </c>
      <c r="C55" s="97" t="s">
        <v>64</v>
      </c>
      <c r="D55" s="92" t="s">
        <v>4622</v>
      </c>
      <c r="E55" s="63" t="s">
        <v>4624</v>
      </c>
      <c r="F55" s="63" t="s">
        <v>4640</v>
      </c>
      <c r="G55" s="95">
        <v>20.0</v>
      </c>
      <c r="H55" s="96">
        <v>20.0</v>
      </c>
      <c r="I55" s="61" t="s">
        <v>74</v>
      </c>
      <c r="J55" s="1"/>
    </row>
    <row r="56" ht="38.25" customHeight="1">
      <c r="A56" s="63" t="s">
        <v>4754</v>
      </c>
      <c r="B56" s="52" t="s">
        <v>76</v>
      </c>
      <c r="C56" s="97" t="s">
        <v>64</v>
      </c>
      <c r="D56" s="92" t="s">
        <v>4755</v>
      </c>
      <c r="E56" s="63" t="s">
        <v>4674</v>
      </c>
      <c r="F56" s="63" t="s">
        <v>4640</v>
      </c>
      <c r="G56" s="95">
        <v>20.0</v>
      </c>
      <c r="H56" s="96">
        <v>20.0</v>
      </c>
      <c r="I56" s="61" t="s">
        <v>76</v>
      </c>
      <c r="J56" s="1"/>
    </row>
    <row r="57" ht="76.5" customHeight="1">
      <c r="A57" s="63" t="s">
        <v>4756</v>
      </c>
      <c r="B57" s="52" t="s">
        <v>76</v>
      </c>
      <c r="C57" s="97" t="s">
        <v>64</v>
      </c>
      <c r="D57" s="92" t="s">
        <v>4666</v>
      </c>
      <c r="E57" s="63" t="s">
        <v>4667</v>
      </c>
      <c r="F57" s="63" t="s">
        <v>4757</v>
      </c>
      <c r="G57" s="95">
        <v>20.0</v>
      </c>
      <c r="H57" s="96">
        <v>20.0</v>
      </c>
      <c r="I57" s="61" t="s">
        <v>76</v>
      </c>
      <c r="J57" s="1"/>
    </row>
    <row r="58" ht="76.5" customHeight="1">
      <c r="A58" s="63" t="s">
        <v>4758</v>
      </c>
      <c r="B58" s="52" t="s">
        <v>4759</v>
      </c>
      <c r="C58" s="97" t="s">
        <v>64</v>
      </c>
      <c r="D58" s="92" t="s">
        <v>4760</v>
      </c>
      <c r="E58" s="63" t="s">
        <v>4626</v>
      </c>
      <c r="F58" s="63" t="s">
        <v>4435</v>
      </c>
      <c r="G58" s="95">
        <v>20.0</v>
      </c>
      <c r="H58" s="96">
        <v>10.0</v>
      </c>
      <c r="I58" s="61" t="s">
        <v>78</v>
      </c>
      <c r="J58" s="1"/>
    </row>
    <row r="59" ht="89.25" customHeight="1">
      <c r="A59" s="63" t="s">
        <v>4761</v>
      </c>
      <c r="B59" s="52" t="s">
        <v>4762</v>
      </c>
      <c r="C59" s="97" t="s">
        <v>64</v>
      </c>
      <c r="D59" s="92" t="s">
        <v>4760</v>
      </c>
      <c r="E59" s="63" t="s">
        <v>4626</v>
      </c>
      <c r="F59" s="63" t="s">
        <v>4435</v>
      </c>
      <c r="G59" s="95">
        <v>20.0</v>
      </c>
      <c r="H59" s="96">
        <v>10.0</v>
      </c>
      <c r="I59" s="61" t="s">
        <v>78</v>
      </c>
      <c r="J59" s="1"/>
    </row>
    <row r="60" ht="76.5" customHeight="1">
      <c r="A60" s="63" t="s">
        <v>4693</v>
      </c>
      <c r="B60" s="52" t="s">
        <v>4694</v>
      </c>
      <c r="C60" s="97" t="s">
        <v>64</v>
      </c>
      <c r="D60" s="92" t="s">
        <v>4227</v>
      </c>
      <c r="E60" s="63" t="s">
        <v>4626</v>
      </c>
      <c r="F60" s="63" t="s">
        <v>4325</v>
      </c>
      <c r="G60" s="95">
        <v>20.0</v>
      </c>
      <c r="H60" s="96">
        <v>10.0</v>
      </c>
      <c r="I60" s="61" t="s">
        <v>80</v>
      </c>
      <c r="J60" s="1"/>
    </row>
    <row r="61" ht="63.75" customHeight="1">
      <c r="A61" s="63" t="s">
        <v>4763</v>
      </c>
      <c r="B61" s="52" t="s">
        <v>82</v>
      </c>
      <c r="C61" s="97"/>
      <c r="D61" s="92" t="s">
        <v>4764</v>
      </c>
      <c r="E61" s="63" t="s">
        <v>4765</v>
      </c>
      <c r="F61" s="63" t="s">
        <v>4766</v>
      </c>
      <c r="G61" s="95">
        <v>40.0</v>
      </c>
      <c r="H61" s="96">
        <v>40.0</v>
      </c>
      <c r="I61" s="61" t="s">
        <v>82</v>
      </c>
      <c r="J61" s="1"/>
    </row>
    <row r="62" ht="63.75" customHeight="1">
      <c r="A62" s="63" t="s">
        <v>4767</v>
      </c>
      <c r="B62" s="52" t="s">
        <v>82</v>
      </c>
      <c r="C62" s="97"/>
      <c r="D62" s="92" t="s">
        <v>4768</v>
      </c>
      <c r="E62" s="63" t="s">
        <v>4769</v>
      </c>
      <c r="F62" s="63" t="s">
        <v>4411</v>
      </c>
      <c r="G62" s="95">
        <v>20.0</v>
      </c>
      <c r="H62" s="96">
        <v>20.0</v>
      </c>
      <c r="I62" s="61" t="s">
        <v>82</v>
      </c>
      <c r="J62" s="1"/>
    </row>
    <row r="63" ht="38.25" customHeight="1">
      <c r="A63" s="63" t="s">
        <v>4770</v>
      </c>
      <c r="B63" s="52" t="s">
        <v>730</v>
      </c>
      <c r="C63" s="97" t="s">
        <v>337</v>
      </c>
      <c r="D63" s="92" t="s">
        <v>4771</v>
      </c>
      <c r="E63" s="63" t="s">
        <v>4772</v>
      </c>
      <c r="F63" s="63" t="s">
        <v>4329</v>
      </c>
      <c r="G63" s="95">
        <v>20.0</v>
      </c>
      <c r="H63" s="96">
        <v>10.0</v>
      </c>
      <c r="I63" s="61" t="s">
        <v>83</v>
      </c>
      <c r="J63" s="1"/>
    </row>
    <row r="64" ht="38.25" customHeight="1">
      <c r="A64" s="63" t="s">
        <v>4773</v>
      </c>
      <c r="B64" s="52" t="s">
        <v>730</v>
      </c>
      <c r="C64" s="97" t="s">
        <v>337</v>
      </c>
      <c r="D64" s="92" t="s">
        <v>4771</v>
      </c>
      <c r="E64" s="63" t="s">
        <v>4772</v>
      </c>
      <c r="F64" s="63" t="s">
        <v>4329</v>
      </c>
      <c r="G64" s="95">
        <v>20.0</v>
      </c>
      <c r="H64" s="96">
        <v>10.0</v>
      </c>
      <c r="I64" s="61" t="s">
        <v>83</v>
      </c>
      <c r="J64" s="1"/>
    </row>
    <row r="65" ht="102.0" customHeight="1">
      <c r="A65" s="63"/>
      <c r="B65" s="52" t="s">
        <v>83</v>
      </c>
      <c r="C65" s="97" t="s">
        <v>337</v>
      </c>
      <c r="D65" s="92" t="s">
        <v>4638</v>
      </c>
      <c r="E65" s="63" t="s">
        <v>4774</v>
      </c>
      <c r="F65" s="63" t="s">
        <v>4329</v>
      </c>
      <c r="G65" s="95">
        <v>20.0</v>
      </c>
      <c r="H65" s="96">
        <v>20.0</v>
      </c>
      <c r="I65" s="61" t="s">
        <v>83</v>
      </c>
      <c r="J65" s="1"/>
    </row>
    <row r="66" ht="38.25" customHeight="1">
      <c r="A66" s="63" t="s">
        <v>4775</v>
      </c>
      <c r="B66" s="52" t="s">
        <v>84</v>
      </c>
      <c r="C66" s="97" t="s">
        <v>64</v>
      </c>
      <c r="D66" s="92" t="s">
        <v>4227</v>
      </c>
      <c r="E66" s="63" t="s">
        <v>4228</v>
      </c>
      <c r="F66" s="63" t="s">
        <v>4406</v>
      </c>
      <c r="G66" s="95">
        <v>20.0</v>
      </c>
      <c r="H66" s="96">
        <v>20.0</v>
      </c>
      <c r="I66" s="61" t="s">
        <v>84</v>
      </c>
      <c r="J66" s="1"/>
    </row>
    <row r="67" ht="38.25" customHeight="1">
      <c r="A67" s="63" t="s">
        <v>4776</v>
      </c>
      <c r="B67" s="52" t="s">
        <v>84</v>
      </c>
      <c r="C67" s="97" t="s">
        <v>64</v>
      </c>
      <c r="D67" s="92" t="s">
        <v>4777</v>
      </c>
      <c r="E67" s="63" t="s">
        <v>4778</v>
      </c>
      <c r="F67" s="63" t="s">
        <v>4779</v>
      </c>
      <c r="G67" s="95">
        <v>20.0</v>
      </c>
      <c r="H67" s="96">
        <v>20.0</v>
      </c>
      <c r="I67" s="61" t="s">
        <v>84</v>
      </c>
      <c r="J67" s="1"/>
    </row>
    <row r="68" ht="102.0" customHeight="1">
      <c r="A68" s="63" t="s">
        <v>4780</v>
      </c>
      <c r="B68" s="52" t="s">
        <v>4781</v>
      </c>
      <c r="C68" s="97" t="s">
        <v>64</v>
      </c>
      <c r="D68" s="92" t="s">
        <v>4622</v>
      </c>
      <c r="E68" s="63" t="s">
        <v>4774</v>
      </c>
      <c r="F68" s="63">
        <v>44162.0</v>
      </c>
      <c r="G68" s="95">
        <v>20.0</v>
      </c>
      <c r="H68" s="96">
        <v>20.0</v>
      </c>
      <c r="I68" s="61" t="s">
        <v>86</v>
      </c>
      <c r="J68" s="1"/>
    </row>
    <row r="69" ht="25.5" customHeight="1">
      <c r="A69" s="63" t="s">
        <v>4782</v>
      </c>
      <c r="B69" s="52" t="s">
        <v>4783</v>
      </c>
      <c r="C69" s="97" t="s">
        <v>64</v>
      </c>
      <c r="D69" s="92" t="s">
        <v>4440</v>
      </c>
      <c r="E69" s="63" t="s">
        <v>4228</v>
      </c>
      <c r="F69" s="63" t="s">
        <v>4441</v>
      </c>
      <c r="G69" s="95">
        <v>20.0</v>
      </c>
      <c r="H69" s="96">
        <v>10.0</v>
      </c>
      <c r="I69" s="61" t="s">
        <v>88</v>
      </c>
      <c r="J69" s="1"/>
    </row>
    <row r="70" ht="38.25" customHeight="1">
      <c r="A70" s="63" t="s">
        <v>4638</v>
      </c>
      <c r="B70" s="52" t="s">
        <v>88</v>
      </c>
      <c r="C70" s="97" t="s">
        <v>64</v>
      </c>
      <c r="D70" s="92" t="s">
        <v>4638</v>
      </c>
      <c r="E70" s="63" t="s">
        <v>4784</v>
      </c>
      <c r="F70" s="63" t="s">
        <v>4640</v>
      </c>
      <c r="G70" s="95">
        <v>20.0</v>
      </c>
      <c r="H70" s="96">
        <v>20.0</v>
      </c>
      <c r="I70" s="61" t="s">
        <v>88</v>
      </c>
      <c r="J70" s="1"/>
    </row>
    <row r="71" ht="38.25" customHeight="1">
      <c r="A71" s="63" t="s">
        <v>4785</v>
      </c>
      <c r="B71" s="52" t="s">
        <v>4786</v>
      </c>
      <c r="C71" s="97" t="s">
        <v>64</v>
      </c>
      <c r="D71" s="92" t="s">
        <v>4440</v>
      </c>
      <c r="E71" s="63" t="s">
        <v>4228</v>
      </c>
      <c r="F71" s="63" t="s">
        <v>4441</v>
      </c>
      <c r="G71" s="95">
        <v>20.0</v>
      </c>
      <c r="H71" s="96">
        <v>6.66</v>
      </c>
      <c r="I71" s="61" t="s">
        <v>88</v>
      </c>
      <c r="J71" s="1"/>
    </row>
    <row r="72" ht="38.25" customHeight="1">
      <c r="A72" s="63" t="s">
        <v>4684</v>
      </c>
      <c r="B72" s="52" t="s">
        <v>89</v>
      </c>
      <c r="C72" s="97" t="s">
        <v>64</v>
      </c>
      <c r="D72" s="92" t="s">
        <v>4684</v>
      </c>
      <c r="E72" s="63" t="s">
        <v>4787</v>
      </c>
      <c r="F72" s="63" t="s">
        <v>4284</v>
      </c>
      <c r="G72" s="95">
        <v>20.0</v>
      </c>
      <c r="H72" s="96">
        <v>20.0</v>
      </c>
      <c r="I72" s="61" t="s">
        <v>89</v>
      </c>
      <c r="J72" s="1"/>
    </row>
    <row r="73" ht="38.25" customHeight="1">
      <c r="A73" s="63" t="s">
        <v>4788</v>
      </c>
      <c r="B73" s="52" t="s">
        <v>90</v>
      </c>
      <c r="C73" s="97" t="s">
        <v>64</v>
      </c>
      <c r="D73" s="92" t="s">
        <v>4789</v>
      </c>
      <c r="E73" s="63" t="s">
        <v>4228</v>
      </c>
      <c r="F73" s="63" t="s">
        <v>4325</v>
      </c>
      <c r="G73" s="95">
        <v>20.0</v>
      </c>
      <c r="H73" s="96">
        <v>20.0</v>
      </c>
      <c r="I73" s="61" t="s">
        <v>90</v>
      </c>
      <c r="J73" s="1"/>
    </row>
    <row r="74" ht="51.0" customHeight="1">
      <c r="A74" s="63" t="s">
        <v>4790</v>
      </c>
      <c r="B74" s="52" t="s">
        <v>90</v>
      </c>
      <c r="C74" s="97" t="s">
        <v>64</v>
      </c>
      <c r="D74" s="92" t="s">
        <v>4638</v>
      </c>
      <c r="E74" s="63" t="s">
        <v>4624</v>
      </c>
      <c r="F74" s="63" t="s">
        <v>4640</v>
      </c>
      <c r="G74" s="95">
        <v>20.0</v>
      </c>
      <c r="H74" s="96">
        <v>20.0</v>
      </c>
      <c r="I74" s="61" t="s">
        <v>90</v>
      </c>
      <c r="J74" s="1"/>
    </row>
    <row r="75" ht="51.0" customHeight="1">
      <c r="A75" s="63" t="s">
        <v>4791</v>
      </c>
      <c r="B75" s="52" t="s">
        <v>4792</v>
      </c>
      <c r="C75" s="97" t="s">
        <v>64</v>
      </c>
      <c r="D75" s="92" t="s">
        <v>4684</v>
      </c>
      <c r="E75" s="63" t="s">
        <v>4793</v>
      </c>
      <c r="F75" s="63" t="s">
        <v>4484</v>
      </c>
      <c r="G75" s="95">
        <v>20.0</v>
      </c>
      <c r="H75" s="96">
        <v>20.0</v>
      </c>
      <c r="I75" s="61" t="s">
        <v>91</v>
      </c>
      <c r="J75" s="1"/>
    </row>
    <row r="76" ht="102.0" customHeight="1">
      <c r="A76" s="63"/>
      <c r="B76" s="52" t="s">
        <v>92</v>
      </c>
      <c r="C76" s="97" t="s">
        <v>64</v>
      </c>
      <c r="D76" s="92" t="s">
        <v>4638</v>
      </c>
      <c r="E76" s="63" t="s">
        <v>4774</v>
      </c>
      <c r="F76" s="63" t="s">
        <v>4284</v>
      </c>
      <c r="G76" s="95">
        <v>20.0</v>
      </c>
      <c r="H76" s="96">
        <v>20.0</v>
      </c>
      <c r="I76" s="61" t="s">
        <v>92</v>
      </c>
      <c r="J76" s="1"/>
    </row>
    <row r="77" ht="76.5" customHeight="1">
      <c r="A77" s="63" t="s">
        <v>4758</v>
      </c>
      <c r="B77" s="52" t="s">
        <v>4759</v>
      </c>
      <c r="C77" s="97" t="s">
        <v>64</v>
      </c>
      <c r="D77" s="92" t="s">
        <v>4760</v>
      </c>
      <c r="E77" s="63" t="s">
        <v>4626</v>
      </c>
      <c r="F77" s="63" t="s">
        <v>4435</v>
      </c>
      <c r="G77" s="95">
        <v>20.0</v>
      </c>
      <c r="H77" s="96">
        <v>10.0</v>
      </c>
      <c r="I77" s="61" t="s">
        <v>93</v>
      </c>
      <c r="J77" s="1"/>
    </row>
    <row r="78" ht="51.0" customHeight="1">
      <c r="A78" s="63" t="s">
        <v>4794</v>
      </c>
      <c r="B78" s="52" t="s">
        <v>648</v>
      </c>
      <c r="C78" s="97" t="s">
        <v>64</v>
      </c>
      <c r="D78" s="92" t="s">
        <v>4795</v>
      </c>
      <c r="E78" s="63" t="s">
        <v>4294</v>
      </c>
      <c r="F78" s="63">
        <v>44134.0</v>
      </c>
      <c r="G78" s="95">
        <v>20.0</v>
      </c>
      <c r="H78" s="96">
        <v>20.0</v>
      </c>
      <c r="I78" s="61" t="s">
        <v>94</v>
      </c>
      <c r="J78" s="1"/>
    </row>
    <row r="79" ht="76.5" customHeight="1">
      <c r="A79" s="63" t="s">
        <v>4796</v>
      </c>
      <c r="B79" s="52" t="s">
        <v>4797</v>
      </c>
      <c r="C79" s="97" t="s">
        <v>64</v>
      </c>
      <c r="D79" s="92" t="s">
        <v>4227</v>
      </c>
      <c r="E79" s="63" t="s">
        <v>4626</v>
      </c>
      <c r="F79" s="63" t="s">
        <v>4329</v>
      </c>
      <c r="G79" s="95">
        <v>20.0</v>
      </c>
      <c r="H79" s="96">
        <v>20.0</v>
      </c>
      <c r="I79" s="61" t="s">
        <v>95</v>
      </c>
      <c r="J79" s="1"/>
    </row>
    <row r="80" ht="76.5" customHeight="1">
      <c r="A80" s="63" t="s">
        <v>4798</v>
      </c>
      <c r="B80" s="52" t="s">
        <v>4799</v>
      </c>
      <c r="C80" s="97" t="s">
        <v>64</v>
      </c>
      <c r="D80" s="92" t="s">
        <v>4227</v>
      </c>
      <c r="E80" s="63" t="s">
        <v>4626</v>
      </c>
      <c r="F80" s="63" t="s">
        <v>4800</v>
      </c>
      <c r="G80" s="95">
        <v>20.0</v>
      </c>
      <c r="H80" s="96">
        <v>10.0</v>
      </c>
      <c r="I80" s="61" t="s">
        <v>95</v>
      </c>
      <c r="J80" s="1"/>
    </row>
    <row r="81" ht="51.0" customHeight="1">
      <c r="A81" s="63" t="s">
        <v>4801</v>
      </c>
      <c r="B81" s="52" t="s">
        <v>95</v>
      </c>
      <c r="C81" s="97" t="s">
        <v>64</v>
      </c>
      <c r="D81" s="92" t="s">
        <v>4681</v>
      </c>
      <c r="E81" s="63" t="s">
        <v>4624</v>
      </c>
      <c r="F81" s="63">
        <v>2020.0</v>
      </c>
      <c r="G81" s="95">
        <v>20.0</v>
      </c>
      <c r="H81" s="96">
        <v>20.0</v>
      </c>
      <c r="I81" s="61" t="s">
        <v>95</v>
      </c>
      <c r="J81" s="1"/>
    </row>
    <row r="82" ht="76.5" customHeight="1">
      <c r="A82" s="63" t="s">
        <v>4802</v>
      </c>
      <c r="B82" s="52" t="s">
        <v>4803</v>
      </c>
      <c r="C82" s="97" t="s">
        <v>64</v>
      </c>
      <c r="D82" s="92" t="s">
        <v>4227</v>
      </c>
      <c r="E82" s="63" t="s">
        <v>4626</v>
      </c>
      <c r="F82" s="63" t="s">
        <v>4325</v>
      </c>
      <c r="G82" s="95">
        <v>20.0</v>
      </c>
      <c r="H82" s="96">
        <v>10.0</v>
      </c>
      <c r="I82" s="61" t="s">
        <v>96</v>
      </c>
      <c r="J82" s="1"/>
    </row>
    <row r="83" ht="25.5" customHeight="1">
      <c r="A83" s="63" t="s">
        <v>4804</v>
      </c>
      <c r="B83" s="52" t="s">
        <v>4805</v>
      </c>
      <c r="C83" s="97" t="s">
        <v>64</v>
      </c>
      <c r="D83" s="92" t="s">
        <v>4681</v>
      </c>
      <c r="E83" s="63"/>
      <c r="F83" s="63" t="s">
        <v>4640</v>
      </c>
      <c r="G83" s="95">
        <v>20.0</v>
      </c>
      <c r="H83" s="96">
        <v>20.0</v>
      </c>
      <c r="I83" s="61" t="s">
        <v>96</v>
      </c>
      <c r="J83" s="1"/>
    </row>
    <row r="84" ht="51.0" customHeight="1">
      <c r="A84" s="63" t="s">
        <v>4806</v>
      </c>
      <c r="B84" s="52" t="s">
        <v>4807</v>
      </c>
      <c r="C84" s="97" t="s">
        <v>64</v>
      </c>
      <c r="D84" s="92" t="s">
        <v>4808</v>
      </c>
      <c r="E84" s="63" t="s">
        <v>4809</v>
      </c>
      <c r="F84" s="63" t="s">
        <v>4810</v>
      </c>
      <c r="G84" s="95">
        <v>40.0</v>
      </c>
      <c r="H84" s="96">
        <v>40.0</v>
      </c>
      <c r="I84" s="61" t="s">
        <v>97</v>
      </c>
      <c r="J84" s="1"/>
    </row>
    <row r="85" ht="51.0" customHeight="1">
      <c r="A85" s="63" t="s">
        <v>4684</v>
      </c>
      <c r="B85" s="52" t="s">
        <v>98</v>
      </c>
      <c r="C85" s="97" t="s">
        <v>64</v>
      </c>
      <c r="D85" s="92"/>
      <c r="E85" s="63" t="s">
        <v>4811</v>
      </c>
      <c r="F85" s="63" t="s">
        <v>4812</v>
      </c>
      <c r="G85" s="95">
        <v>20.0</v>
      </c>
      <c r="H85" s="96">
        <v>20.0</v>
      </c>
      <c r="I85" s="61" t="s">
        <v>98</v>
      </c>
      <c r="J85" s="1"/>
    </row>
    <row r="86" ht="76.5" customHeight="1">
      <c r="A86" s="63" t="s">
        <v>4813</v>
      </c>
      <c r="B86" s="52" t="s">
        <v>4814</v>
      </c>
      <c r="C86" s="97" t="s">
        <v>64</v>
      </c>
      <c r="D86" s="92" t="s">
        <v>4227</v>
      </c>
      <c r="E86" s="63" t="s">
        <v>4815</v>
      </c>
      <c r="F86" s="63" t="s">
        <v>4406</v>
      </c>
      <c r="G86" s="95">
        <v>20.0</v>
      </c>
      <c r="H86" s="96">
        <v>10.0</v>
      </c>
      <c r="I86" s="61" t="s">
        <v>98</v>
      </c>
      <c r="J86" s="1"/>
    </row>
    <row r="87" ht="76.5" customHeight="1">
      <c r="A87" s="63" t="s">
        <v>4816</v>
      </c>
      <c r="B87" s="52" t="s">
        <v>4817</v>
      </c>
      <c r="C87" s="97" t="s">
        <v>64</v>
      </c>
      <c r="D87" s="92" t="s">
        <v>4227</v>
      </c>
      <c r="E87" s="63" t="s">
        <v>4815</v>
      </c>
      <c r="F87" s="63" t="s">
        <v>4406</v>
      </c>
      <c r="G87" s="95">
        <v>20.0</v>
      </c>
      <c r="H87" s="96">
        <v>10.0</v>
      </c>
      <c r="I87" s="61" t="s">
        <v>98</v>
      </c>
      <c r="J87" s="1"/>
    </row>
    <row r="88" ht="51.0" customHeight="1">
      <c r="A88" s="63" t="s">
        <v>4818</v>
      </c>
      <c r="B88" s="52" t="s">
        <v>4819</v>
      </c>
      <c r="C88" s="97" t="s">
        <v>64</v>
      </c>
      <c r="D88" s="92" t="s">
        <v>4407</v>
      </c>
      <c r="E88" s="63" t="s">
        <v>4228</v>
      </c>
      <c r="F88" s="63">
        <v>44134.0</v>
      </c>
      <c r="G88" s="95">
        <v>20.0</v>
      </c>
      <c r="H88" s="96">
        <v>10.0</v>
      </c>
      <c r="I88" s="61" t="s">
        <v>99</v>
      </c>
      <c r="J88" s="1"/>
    </row>
    <row r="89" ht="51.0" customHeight="1">
      <c r="A89" s="63" t="s">
        <v>4684</v>
      </c>
      <c r="B89" s="52" t="s">
        <v>100</v>
      </c>
      <c r="C89" s="97" t="s">
        <v>64</v>
      </c>
      <c r="D89" s="92" t="s">
        <v>4684</v>
      </c>
      <c r="E89" s="63" t="s">
        <v>4624</v>
      </c>
      <c r="F89" s="63" t="s">
        <v>4820</v>
      </c>
      <c r="G89" s="95">
        <v>20.0</v>
      </c>
      <c r="H89" s="96">
        <v>20.0</v>
      </c>
      <c r="I89" s="61" t="s">
        <v>100</v>
      </c>
      <c r="J89" s="1"/>
    </row>
    <row r="90" ht="51.0" customHeight="1">
      <c r="A90" s="63" t="s">
        <v>4821</v>
      </c>
      <c r="B90" s="52" t="s">
        <v>100</v>
      </c>
      <c r="C90" s="97" t="s">
        <v>64</v>
      </c>
      <c r="D90" s="92" t="s">
        <v>4227</v>
      </c>
      <c r="E90" s="63" t="s">
        <v>4822</v>
      </c>
      <c r="F90" s="63" t="s">
        <v>4823</v>
      </c>
      <c r="G90" s="95">
        <v>20.0</v>
      </c>
      <c r="H90" s="96">
        <v>20.0</v>
      </c>
      <c r="I90" s="61" t="s">
        <v>100</v>
      </c>
      <c r="J90" s="1"/>
    </row>
    <row r="91" ht="51.0" customHeight="1">
      <c r="A91" s="63" t="s">
        <v>4622</v>
      </c>
      <c r="B91" s="52" t="s">
        <v>3862</v>
      </c>
      <c r="C91" s="97" t="s">
        <v>64</v>
      </c>
      <c r="D91" s="92" t="s">
        <v>4622</v>
      </c>
      <c r="E91" s="63" t="s">
        <v>4682</v>
      </c>
      <c r="F91" s="63">
        <v>2020.0</v>
      </c>
      <c r="G91" s="95">
        <v>20.0</v>
      </c>
      <c r="H91" s="96">
        <v>20.0</v>
      </c>
      <c r="I91" s="61" t="s">
        <v>101</v>
      </c>
      <c r="J91" s="1"/>
    </row>
    <row r="92" ht="51.0" customHeight="1">
      <c r="A92" s="63" t="s">
        <v>4824</v>
      </c>
      <c r="B92" s="52" t="s">
        <v>4032</v>
      </c>
      <c r="C92" s="97" t="s">
        <v>64</v>
      </c>
      <c r="D92" s="92" t="s">
        <v>4825</v>
      </c>
      <c r="E92" s="63" t="s">
        <v>4680</v>
      </c>
      <c r="F92" s="63">
        <v>44134.0</v>
      </c>
      <c r="G92" s="95">
        <v>20.0</v>
      </c>
      <c r="H92" s="96">
        <v>20.0</v>
      </c>
      <c r="I92" s="61" t="s">
        <v>103</v>
      </c>
      <c r="J92" s="1"/>
    </row>
    <row r="93" ht="51.0" customHeight="1">
      <c r="A93" s="63" t="s">
        <v>4826</v>
      </c>
      <c r="B93" s="52" t="s">
        <v>4032</v>
      </c>
      <c r="C93" s="97" t="s">
        <v>64</v>
      </c>
      <c r="D93" s="92" t="s">
        <v>4827</v>
      </c>
      <c r="E93" s="63" t="s">
        <v>4680</v>
      </c>
      <c r="F93" s="63">
        <v>44134.0</v>
      </c>
      <c r="G93" s="95">
        <v>20.0</v>
      </c>
      <c r="H93" s="96">
        <v>20.0</v>
      </c>
      <c r="I93" s="61" t="s">
        <v>103</v>
      </c>
      <c r="J93" s="1"/>
    </row>
    <row r="94" ht="15.75" customHeight="1">
      <c r="A94" s="63"/>
      <c r="B94" s="63"/>
      <c r="C94" s="63"/>
      <c r="D94" s="59"/>
      <c r="E94" s="63"/>
      <c r="F94" s="59"/>
      <c r="G94" s="102"/>
      <c r="H94" s="96"/>
      <c r="I94" s="61"/>
      <c r="J94" s="1"/>
    </row>
    <row r="95" ht="15.75" customHeight="1">
      <c r="A95" s="66" t="s">
        <v>104</v>
      </c>
      <c r="B95" s="38"/>
      <c r="C95" s="38"/>
      <c r="D95" s="1"/>
      <c r="E95" s="1"/>
      <c r="F95" s="1"/>
      <c r="G95" s="41"/>
      <c r="H95" s="103">
        <f>SUM(H8:H94)</f>
        <v>1446.656667</v>
      </c>
      <c r="I95" s="1"/>
      <c r="J95" s="1"/>
    </row>
    <row r="96" ht="15.75" customHeight="1">
      <c r="A96" s="37"/>
      <c r="B96" s="37"/>
      <c r="C96" s="38"/>
      <c r="D96" s="38"/>
      <c r="E96" s="38"/>
      <c r="F96" s="38"/>
      <c r="G96" s="38"/>
      <c r="H96" s="1"/>
      <c r="I96" s="1"/>
      <c r="J96" s="1"/>
    </row>
    <row r="97" ht="15.75" customHeight="1">
      <c r="A97" s="37"/>
      <c r="B97" s="38"/>
      <c r="C97" s="38"/>
      <c r="D97" s="38"/>
      <c r="E97" s="38"/>
      <c r="F97" s="38"/>
      <c r="G97" s="1"/>
    </row>
    <row r="98" ht="15.75" customHeight="1">
      <c r="A98" s="151" t="s">
        <v>213</v>
      </c>
      <c r="B98" s="69"/>
      <c r="C98" s="69"/>
      <c r="D98" s="69"/>
      <c r="E98" s="69"/>
      <c r="F98" s="69"/>
      <c r="G98" s="69"/>
      <c r="H98" s="70"/>
    </row>
    <row r="99" ht="15.75" customHeight="1">
      <c r="A99" s="37"/>
      <c r="B99" s="37"/>
      <c r="C99" s="38"/>
      <c r="D99" s="38"/>
      <c r="E99" s="38"/>
      <c r="F99" s="38"/>
      <c r="G99" s="38"/>
      <c r="H99" s="1"/>
      <c r="I99" s="1"/>
      <c r="J99" s="1"/>
    </row>
    <row r="100" ht="15.75" customHeight="1">
      <c r="A100" s="37"/>
      <c r="B100" s="37"/>
      <c r="C100" s="38"/>
      <c r="D100" s="38"/>
      <c r="E100" s="38"/>
      <c r="F100" s="38"/>
      <c r="G100" s="38"/>
      <c r="H100" s="1"/>
      <c r="I100" s="1"/>
      <c r="J100" s="1"/>
    </row>
    <row r="101" ht="15.75" customHeight="1">
      <c r="A101" s="37"/>
      <c r="B101" s="37"/>
      <c r="C101" s="38"/>
      <c r="D101" s="38"/>
      <c r="E101" s="38"/>
      <c r="F101" s="38"/>
      <c r="G101" s="38"/>
      <c r="H101" s="1"/>
      <c r="I101" s="1"/>
      <c r="J101" s="1"/>
    </row>
    <row r="102" ht="15.75" customHeight="1">
      <c r="A102" s="37"/>
      <c r="B102" s="37"/>
      <c r="C102" s="38"/>
      <c r="D102" s="38"/>
      <c r="E102" s="38"/>
      <c r="F102" s="38"/>
      <c r="G102" s="38"/>
      <c r="H102" s="1"/>
      <c r="I102" s="1"/>
      <c r="J102" s="1"/>
    </row>
    <row r="103" ht="15.75" customHeight="1">
      <c r="A103" s="37"/>
      <c r="B103" s="37"/>
      <c r="C103" s="38"/>
      <c r="D103" s="38"/>
      <c r="E103" s="38"/>
      <c r="F103" s="38"/>
      <c r="G103" s="38"/>
      <c r="H103" s="1"/>
      <c r="I103" s="1"/>
      <c r="J103" s="1"/>
    </row>
    <row r="104" ht="15.75" customHeight="1">
      <c r="A104" s="37"/>
      <c r="B104" s="37"/>
      <c r="C104" s="38"/>
      <c r="D104" s="38"/>
      <c r="E104" s="38"/>
      <c r="F104" s="38"/>
      <c r="G104" s="38"/>
      <c r="H104" s="1"/>
      <c r="I104" s="1"/>
      <c r="J104" s="1"/>
    </row>
    <row r="105" ht="15.75" customHeight="1">
      <c r="A105" s="37"/>
      <c r="B105" s="37"/>
      <c r="C105" s="38"/>
      <c r="D105" s="38"/>
      <c r="E105" s="38"/>
      <c r="F105" s="38"/>
      <c r="G105" s="38"/>
      <c r="H105" s="1"/>
      <c r="I105" s="1"/>
      <c r="J105" s="1"/>
    </row>
    <row r="106" ht="15.75" customHeight="1">
      <c r="A106" s="37"/>
      <c r="B106" s="37"/>
      <c r="C106" s="38"/>
      <c r="D106" s="38"/>
      <c r="E106" s="38"/>
      <c r="F106" s="38"/>
      <c r="G106" s="38"/>
      <c r="H106" s="1"/>
      <c r="I106" s="1"/>
      <c r="J106" s="1"/>
    </row>
    <row r="107" ht="15.75" customHeight="1">
      <c r="A107" s="37"/>
      <c r="B107" s="37"/>
      <c r="C107" s="38"/>
      <c r="D107" s="38"/>
      <c r="E107" s="38"/>
      <c r="F107" s="38"/>
      <c r="G107" s="38"/>
      <c r="H107" s="1"/>
      <c r="I107" s="1"/>
      <c r="J107" s="1"/>
    </row>
    <row r="108" ht="15.75" customHeight="1">
      <c r="A108" s="37"/>
      <c r="B108" s="37"/>
      <c r="C108" s="38"/>
      <c r="D108" s="38"/>
      <c r="E108" s="38"/>
      <c r="F108" s="38"/>
      <c r="G108" s="38"/>
      <c r="H108" s="1"/>
      <c r="I108" s="1"/>
      <c r="J108" s="1"/>
    </row>
    <row r="109" ht="15.75" customHeight="1">
      <c r="A109" s="37"/>
      <c r="B109" s="37"/>
      <c r="C109" s="38"/>
      <c r="D109" s="38"/>
      <c r="E109" s="38"/>
      <c r="F109" s="38"/>
      <c r="G109" s="38"/>
      <c r="H109" s="1"/>
      <c r="I109" s="1"/>
      <c r="J109" s="1"/>
    </row>
    <row r="110" ht="15.75" customHeight="1">
      <c r="A110" s="37"/>
      <c r="B110" s="37"/>
      <c r="C110" s="38"/>
      <c r="D110" s="38"/>
      <c r="E110" s="38"/>
      <c r="F110" s="38"/>
      <c r="G110" s="38"/>
      <c r="H110" s="1"/>
      <c r="I110" s="1"/>
      <c r="J110" s="1"/>
    </row>
    <row r="111" ht="15.75" customHeight="1">
      <c r="A111" s="37"/>
      <c r="B111" s="37"/>
      <c r="C111" s="38"/>
      <c r="D111" s="38"/>
      <c r="E111" s="38"/>
      <c r="F111" s="38"/>
      <c r="G111" s="38"/>
      <c r="H111" s="1"/>
      <c r="I111" s="1"/>
      <c r="J111" s="1"/>
    </row>
    <row r="112" ht="15.75" customHeight="1">
      <c r="A112" s="37"/>
      <c r="B112" s="37"/>
      <c r="C112" s="38"/>
      <c r="D112" s="38"/>
      <c r="E112" s="38"/>
      <c r="F112" s="38"/>
      <c r="G112" s="38"/>
      <c r="H112" s="1"/>
      <c r="I112" s="1"/>
      <c r="J112" s="1"/>
    </row>
    <row r="113" ht="15.75" customHeight="1">
      <c r="A113" s="37"/>
      <c r="B113" s="37"/>
      <c r="C113" s="38"/>
      <c r="D113" s="38"/>
      <c r="E113" s="38"/>
      <c r="F113" s="38"/>
      <c r="G113" s="38"/>
      <c r="H113" s="1"/>
      <c r="I113" s="1"/>
      <c r="J113" s="1"/>
    </row>
    <row r="114" ht="15.75" customHeight="1">
      <c r="A114" s="37"/>
      <c r="B114" s="37"/>
      <c r="C114" s="38"/>
      <c r="D114" s="38"/>
      <c r="E114" s="38"/>
      <c r="F114" s="38"/>
      <c r="G114" s="38"/>
      <c r="H114" s="1"/>
      <c r="I114" s="1"/>
      <c r="J114" s="1"/>
    </row>
    <row r="115" ht="15.75" customHeight="1">
      <c r="A115" s="37"/>
      <c r="B115" s="37"/>
      <c r="C115" s="38"/>
      <c r="D115" s="38"/>
      <c r="E115" s="38"/>
      <c r="F115" s="38"/>
      <c r="G115" s="38"/>
      <c r="H115" s="1"/>
      <c r="I115" s="1"/>
      <c r="J115" s="1"/>
    </row>
    <row r="116" ht="15.75" customHeight="1">
      <c r="A116" s="37"/>
      <c r="B116" s="37"/>
      <c r="C116" s="38"/>
      <c r="D116" s="38"/>
      <c r="E116" s="38"/>
      <c r="F116" s="38"/>
      <c r="G116" s="38"/>
      <c r="H116" s="1"/>
      <c r="I116" s="1"/>
      <c r="J116" s="1"/>
    </row>
    <row r="117" ht="15.75" customHeight="1">
      <c r="A117" s="37"/>
      <c r="B117" s="37"/>
      <c r="C117" s="38"/>
      <c r="D117" s="38"/>
      <c r="E117" s="38"/>
      <c r="F117" s="38"/>
      <c r="G117" s="38"/>
      <c r="H117" s="1"/>
      <c r="I117" s="1"/>
      <c r="J117" s="1"/>
    </row>
    <row r="118" ht="15.75" customHeight="1">
      <c r="A118" s="37"/>
      <c r="B118" s="37"/>
      <c r="C118" s="38"/>
      <c r="D118" s="38"/>
      <c r="E118" s="38"/>
      <c r="F118" s="38"/>
      <c r="G118" s="38"/>
      <c r="H118" s="1"/>
      <c r="I118" s="1"/>
      <c r="J118" s="1"/>
    </row>
    <row r="119" ht="15.75" customHeight="1">
      <c r="A119" s="37"/>
      <c r="B119" s="37"/>
      <c r="C119" s="38"/>
      <c r="D119" s="38"/>
      <c r="E119" s="38"/>
      <c r="F119" s="38"/>
      <c r="G119" s="38"/>
      <c r="H119" s="1"/>
      <c r="I119" s="1"/>
      <c r="J119" s="1"/>
    </row>
    <row r="120" ht="15.75" customHeight="1">
      <c r="A120" s="37"/>
      <c r="B120" s="37"/>
      <c r="C120" s="38"/>
      <c r="D120" s="38"/>
      <c r="E120" s="38"/>
      <c r="F120" s="38"/>
      <c r="G120" s="38"/>
      <c r="H120" s="1"/>
      <c r="I120" s="1"/>
      <c r="J120" s="1"/>
    </row>
    <row r="121" ht="15.75" customHeight="1">
      <c r="A121" s="37"/>
      <c r="B121" s="37"/>
      <c r="C121" s="38"/>
      <c r="D121" s="38"/>
      <c r="E121" s="38"/>
      <c r="F121" s="38"/>
      <c r="G121" s="38"/>
      <c r="H121" s="1"/>
      <c r="I121" s="1"/>
      <c r="J121" s="1"/>
    </row>
    <row r="122" ht="15.75" customHeight="1">
      <c r="A122" s="37"/>
      <c r="B122" s="37"/>
      <c r="C122" s="38"/>
      <c r="D122" s="38"/>
      <c r="E122" s="38"/>
      <c r="F122" s="38"/>
      <c r="G122" s="38"/>
      <c r="H122" s="1"/>
      <c r="I122" s="1"/>
      <c r="J122" s="1"/>
    </row>
    <row r="123" ht="15.75" customHeight="1">
      <c r="A123" s="37"/>
      <c r="B123" s="37"/>
      <c r="C123" s="38"/>
      <c r="D123" s="38"/>
      <c r="E123" s="38"/>
      <c r="F123" s="38"/>
      <c r="G123" s="38"/>
      <c r="H123" s="1"/>
      <c r="I123" s="1"/>
      <c r="J123" s="1"/>
    </row>
    <row r="124" ht="15.75" customHeight="1">
      <c r="A124" s="37"/>
      <c r="B124" s="37"/>
      <c r="C124" s="38"/>
      <c r="D124" s="38"/>
      <c r="E124" s="38"/>
      <c r="F124" s="38"/>
      <c r="G124" s="38"/>
      <c r="H124" s="1"/>
      <c r="I124" s="1"/>
      <c r="J124" s="1"/>
    </row>
    <row r="125" ht="15.75" customHeight="1">
      <c r="A125" s="37"/>
      <c r="B125" s="37"/>
      <c r="C125" s="38"/>
      <c r="D125" s="38"/>
      <c r="E125" s="38"/>
      <c r="F125" s="38"/>
      <c r="G125" s="38"/>
      <c r="H125" s="1"/>
      <c r="I125" s="1"/>
      <c r="J125" s="1"/>
    </row>
    <row r="126" ht="15.75" customHeight="1">
      <c r="A126" s="37"/>
      <c r="B126" s="37"/>
      <c r="C126" s="38"/>
      <c r="D126" s="38"/>
      <c r="E126" s="38"/>
      <c r="F126" s="38"/>
      <c r="G126" s="38"/>
      <c r="H126" s="1"/>
      <c r="I126" s="1"/>
      <c r="J126" s="1"/>
    </row>
    <row r="127" ht="15.75" customHeight="1">
      <c r="A127" s="37"/>
      <c r="B127" s="37"/>
      <c r="C127" s="38"/>
      <c r="D127" s="38"/>
      <c r="E127" s="38"/>
      <c r="F127" s="38"/>
      <c r="G127" s="38"/>
      <c r="H127" s="1"/>
      <c r="I127" s="1"/>
      <c r="J127" s="1"/>
    </row>
    <row r="128" ht="15.75" customHeight="1">
      <c r="A128" s="37"/>
      <c r="B128" s="37"/>
      <c r="C128" s="38"/>
      <c r="D128" s="38"/>
      <c r="E128" s="38"/>
      <c r="F128" s="38"/>
      <c r="G128" s="38"/>
      <c r="H128" s="1"/>
      <c r="I128" s="1"/>
      <c r="J128" s="1"/>
    </row>
    <row r="129" ht="15.75" customHeight="1">
      <c r="A129" s="37"/>
      <c r="B129" s="37"/>
      <c r="C129" s="38"/>
      <c r="D129" s="38"/>
      <c r="E129" s="38"/>
      <c r="F129" s="38"/>
      <c r="G129" s="38"/>
      <c r="H129" s="1"/>
      <c r="I129" s="1"/>
      <c r="J129" s="1"/>
    </row>
    <row r="130" ht="15.75" customHeight="1">
      <c r="A130" s="37"/>
      <c r="B130" s="37"/>
      <c r="C130" s="38"/>
      <c r="D130" s="38"/>
      <c r="E130" s="38"/>
      <c r="F130" s="38"/>
      <c r="G130" s="38"/>
      <c r="H130" s="1"/>
      <c r="I130" s="1"/>
      <c r="J130" s="1"/>
    </row>
    <row r="131" ht="15.75" customHeight="1">
      <c r="A131" s="37"/>
      <c r="B131" s="37"/>
      <c r="C131" s="38"/>
      <c r="D131" s="38"/>
      <c r="E131" s="38"/>
      <c r="F131" s="38"/>
      <c r="G131" s="38"/>
      <c r="H131" s="1"/>
      <c r="I131" s="1"/>
      <c r="J131" s="1"/>
    </row>
    <row r="132" ht="15.75" customHeight="1">
      <c r="A132" s="37"/>
      <c r="B132" s="37"/>
      <c r="C132" s="38"/>
      <c r="D132" s="38"/>
      <c r="E132" s="38"/>
      <c r="F132" s="38"/>
      <c r="G132" s="38"/>
      <c r="H132" s="1"/>
      <c r="I132" s="1"/>
      <c r="J132" s="1"/>
    </row>
    <row r="133" ht="15.75" customHeight="1">
      <c r="A133" s="37"/>
      <c r="B133" s="37"/>
      <c r="C133" s="38"/>
      <c r="D133" s="38"/>
      <c r="E133" s="38"/>
      <c r="F133" s="38"/>
      <c r="G133" s="38"/>
      <c r="H133" s="1"/>
      <c r="I133" s="1"/>
      <c r="J133" s="1"/>
    </row>
    <row r="134" ht="15.75" customHeight="1">
      <c r="A134" s="37"/>
      <c r="B134" s="37"/>
      <c r="C134" s="38"/>
      <c r="D134" s="38"/>
      <c r="E134" s="38"/>
      <c r="F134" s="38"/>
      <c r="G134" s="38"/>
      <c r="H134" s="1"/>
      <c r="I134" s="1"/>
      <c r="J134" s="1"/>
    </row>
    <row r="135" ht="15.75" customHeight="1">
      <c r="A135" s="37"/>
      <c r="B135" s="37"/>
      <c r="C135" s="38"/>
      <c r="D135" s="38"/>
      <c r="E135" s="38"/>
      <c r="F135" s="38"/>
      <c r="G135" s="38"/>
      <c r="H135" s="1"/>
      <c r="I135" s="1"/>
      <c r="J135" s="1"/>
    </row>
    <row r="136" ht="15.75" customHeight="1">
      <c r="A136" s="37"/>
      <c r="B136" s="37"/>
      <c r="C136" s="38"/>
      <c r="D136" s="38"/>
      <c r="E136" s="38"/>
      <c r="F136" s="38"/>
      <c r="G136" s="38"/>
      <c r="H136" s="1"/>
      <c r="I136" s="1"/>
      <c r="J136" s="1"/>
    </row>
    <row r="137" ht="15.75" customHeight="1">
      <c r="A137" s="37"/>
      <c r="B137" s="37"/>
      <c r="C137" s="38"/>
      <c r="D137" s="38"/>
      <c r="E137" s="38"/>
      <c r="F137" s="38"/>
      <c r="G137" s="38"/>
      <c r="H137" s="1"/>
      <c r="I137" s="1"/>
      <c r="J137" s="1"/>
    </row>
    <row r="138" ht="15.75" customHeight="1">
      <c r="A138" s="37"/>
      <c r="B138" s="37"/>
      <c r="C138" s="38"/>
      <c r="D138" s="38"/>
      <c r="E138" s="38"/>
      <c r="F138" s="38"/>
      <c r="G138" s="38"/>
      <c r="H138" s="1"/>
      <c r="I138" s="1"/>
      <c r="J138" s="1"/>
    </row>
    <row r="139" ht="15.75" customHeight="1">
      <c r="A139" s="37"/>
      <c r="B139" s="37"/>
      <c r="C139" s="38"/>
      <c r="D139" s="38"/>
      <c r="E139" s="38"/>
      <c r="F139" s="38"/>
      <c r="G139" s="38"/>
      <c r="H139" s="1"/>
      <c r="I139" s="1"/>
      <c r="J139" s="1"/>
    </row>
    <row r="140" ht="15.75" customHeight="1">
      <c r="A140" s="37"/>
      <c r="B140" s="37"/>
      <c r="C140" s="38"/>
      <c r="D140" s="38"/>
      <c r="E140" s="38"/>
      <c r="F140" s="38"/>
      <c r="G140" s="38"/>
      <c r="H140" s="1"/>
      <c r="I140" s="1"/>
      <c r="J140" s="1"/>
    </row>
    <row r="141" ht="15.75" customHeight="1">
      <c r="A141" s="37"/>
      <c r="B141" s="37"/>
      <c r="C141" s="38"/>
      <c r="D141" s="38"/>
      <c r="E141" s="38"/>
      <c r="F141" s="38"/>
      <c r="G141" s="38"/>
      <c r="H141" s="1"/>
      <c r="I141" s="1"/>
      <c r="J141" s="1"/>
    </row>
    <row r="142" ht="15.75" customHeight="1">
      <c r="A142" s="37"/>
      <c r="B142" s="37"/>
      <c r="C142" s="38"/>
      <c r="D142" s="38"/>
      <c r="E142" s="38"/>
      <c r="F142" s="38"/>
      <c r="G142" s="38"/>
      <c r="H142" s="1"/>
      <c r="I142" s="1"/>
      <c r="J142" s="1"/>
    </row>
    <row r="143" ht="15.75" customHeight="1">
      <c r="A143" s="37"/>
      <c r="B143" s="37"/>
      <c r="C143" s="38"/>
      <c r="D143" s="38"/>
      <c r="E143" s="38"/>
      <c r="F143" s="38"/>
      <c r="G143" s="38"/>
      <c r="H143" s="1"/>
      <c r="I143" s="1"/>
      <c r="J143" s="1"/>
    </row>
    <row r="144" ht="15.75" customHeight="1">
      <c r="A144" s="37"/>
      <c r="B144" s="37"/>
      <c r="C144" s="38"/>
      <c r="D144" s="38"/>
      <c r="E144" s="38"/>
      <c r="F144" s="38"/>
      <c r="G144" s="38"/>
      <c r="H144" s="1"/>
      <c r="I144" s="1"/>
      <c r="J144" s="1"/>
    </row>
    <row r="145" ht="15.75" customHeight="1">
      <c r="A145" s="37"/>
      <c r="B145" s="37"/>
      <c r="C145" s="38"/>
      <c r="D145" s="38"/>
      <c r="E145" s="38"/>
      <c r="F145" s="38"/>
      <c r="G145" s="38"/>
      <c r="H145" s="1"/>
      <c r="I145" s="1"/>
      <c r="J145" s="1"/>
    </row>
    <row r="146" ht="15.75" customHeight="1">
      <c r="A146" s="37"/>
      <c r="B146" s="37"/>
      <c r="C146" s="38"/>
      <c r="D146" s="38"/>
      <c r="E146" s="38"/>
      <c r="F146" s="38"/>
      <c r="G146" s="38"/>
      <c r="H146" s="1"/>
      <c r="I146" s="1"/>
      <c r="J146" s="1"/>
    </row>
    <row r="147" ht="15.75" customHeight="1">
      <c r="A147" s="37"/>
      <c r="B147" s="37"/>
      <c r="C147" s="38"/>
      <c r="D147" s="38"/>
      <c r="E147" s="38"/>
      <c r="F147" s="38"/>
      <c r="G147" s="38"/>
      <c r="H147" s="1"/>
      <c r="I147" s="1"/>
      <c r="J147" s="1"/>
    </row>
    <row r="148" ht="15.75" customHeight="1">
      <c r="A148" s="37"/>
      <c r="B148" s="37"/>
      <c r="C148" s="38"/>
      <c r="D148" s="38"/>
      <c r="E148" s="38"/>
      <c r="F148" s="38"/>
      <c r="G148" s="38"/>
      <c r="H148" s="1"/>
      <c r="I148" s="1"/>
      <c r="J148" s="1"/>
    </row>
    <row r="149" ht="15.75" customHeight="1">
      <c r="A149" s="37"/>
      <c r="B149" s="37"/>
      <c r="C149" s="38"/>
      <c r="D149" s="38"/>
      <c r="E149" s="38"/>
      <c r="F149" s="38"/>
      <c r="G149" s="38"/>
      <c r="H149" s="1"/>
      <c r="I149" s="1"/>
      <c r="J149" s="1"/>
    </row>
    <row r="150" ht="15.75" customHeight="1">
      <c r="A150" s="37"/>
      <c r="B150" s="37"/>
      <c r="C150" s="38"/>
      <c r="D150" s="38"/>
      <c r="E150" s="38"/>
      <c r="F150" s="38"/>
      <c r="G150" s="38"/>
      <c r="H150" s="1"/>
      <c r="I150" s="1"/>
      <c r="J150" s="1"/>
    </row>
    <row r="151" ht="15.75" customHeight="1">
      <c r="A151" s="37"/>
      <c r="B151" s="37"/>
      <c r="C151" s="38"/>
      <c r="D151" s="38"/>
      <c r="E151" s="38"/>
      <c r="F151" s="38"/>
      <c r="G151" s="38"/>
      <c r="H151" s="1"/>
      <c r="I151" s="1"/>
      <c r="J151" s="1"/>
    </row>
    <row r="152" ht="15.75" customHeight="1">
      <c r="A152" s="37"/>
      <c r="B152" s="37"/>
      <c r="C152" s="38"/>
      <c r="D152" s="38"/>
      <c r="E152" s="38"/>
      <c r="F152" s="38"/>
      <c r="G152" s="38"/>
      <c r="H152" s="1"/>
      <c r="I152" s="1"/>
      <c r="J152" s="1"/>
    </row>
    <row r="153" ht="15.75" customHeight="1">
      <c r="A153" s="37"/>
      <c r="B153" s="37"/>
      <c r="C153" s="38"/>
      <c r="D153" s="38"/>
      <c r="E153" s="38"/>
      <c r="F153" s="38"/>
      <c r="G153" s="38"/>
      <c r="H153" s="1"/>
      <c r="I153" s="1"/>
      <c r="J153" s="1"/>
    </row>
    <row r="154" ht="15.75" customHeight="1">
      <c r="A154" s="37"/>
      <c r="B154" s="37"/>
      <c r="C154" s="38"/>
      <c r="D154" s="38"/>
      <c r="E154" s="38"/>
      <c r="F154" s="38"/>
      <c r="G154" s="38"/>
      <c r="H154" s="1"/>
      <c r="I154" s="1"/>
      <c r="J154" s="1"/>
    </row>
    <row r="155" ht="15.75" customHeight="1">
      <c r="A155" s="37"/>
      <c r="B155" s="37"/>
      <c r="C155" s="38"/>
      <c r="D155" s="38"/>
      <c r="E155" s="38"/>
      <c r="F155" s="38"/>
      <c r="G155" s="38"/>
      <c r="H155" s="1"/>
      <c r="I155" s="1"/>
      <c r="J155" s="1"/>
    </row>
    <row r="156" ht="15.75" customHeight="1">
      <c r="A156" s="37"/>
      <c r="B156" s="37"/>
      <c r="C156" s="38"/>
      <c r="D156" s="38"/>
      <c r="E156" s="38"/>
      <c r="F156" s="38"/>
      <c r="G156" s="38"/>
      <c r="H156" s="1"/>
      <c r="I156" s="1"/>
      <c r="J156" s="1"/>
    </row>
    <row r="157" ht="15.75" customHeight="1">
      <c r="A157" s="37"/>
      <c r="B157" s="37"/>
      <c r="C157" s="38"/>
      <c r="D157" s="38"/>
      <c r="E157" s="38"/>
      <c r="F157" s="38"/>
      <c r="G157" s="38"/>
      <c r="H157" s="1"/>
      <c r="I157" s="1"/>
      <c r="J157" s="1"/>
    </row>
    <row r="158" ht="15.75" customHeight="1">
      <c r="A158" s="37"/>
      <c r="B158" s="37"/>
      <c r="C158" s="38"/>
      <c r="D158" s="38"/>
      <c r="E158" s="38"/>
      <c r="F158" s="38"/>
      <c r="G158" s="38"/>
      <c r="H158" s="1"/>
      <c r="I158" s="1"/>
      <c r="J158" s="1"/>
    </row>
    <row r="159" ht="15.75" customHeight="1">
      <c r="A159" s="37"/>
      <c r="B159" s="37"/>
      <c r="C159" s="38"/>
      <c r="D159" s="38"/>
      <c r="E159" s="38"/>
      <c r="F159" s="38"/>
      <c r="G159" s="38"/>
      <c r="H159" s="1"/>
      <c r="I159" s="1"/>
      <c r="J159" s="1"/>
    </row>
    <row r="160" ht="15.75" customHeight="1">
      <c r="A160" s="37"/>
      <c r="B160" s="37"/>
      <c r="C160" s="38"/>
      <c r="D160" s="38"/>
      <c r="E160" s="38"/>
      <c r="F160" s="38"/>
      <c r="G160" s="38"/>
      <c r="H160" s="1"/>
      <c r="I160" s="1"/>
      <c r="J160" s="1"/>
    </row>
    <row r="161" ht="15.75" customHeight="1">
      <c r="A161" s="37"/>
      <c r="B161" s="37"/>
      <c r="C161" s="38"/>
      <c r="D161" s="38"/>
      <c r="E161" s="38"/>
      <c r="F161" s="38"/>
      <c r="G161" s="38"/>
      <c r="H161" s="1"/>
      <c r="I161" s="1"/>
      <c r="J161" s="1"/>
    </row>
    <row r="162" ht="15.75" customHeight="1">
      <c r="A162" s="37"/>
      <c r="B162" s="37"/>
      <c r="C162" s="38"/>
      <c r="D162" s="38"/>
      <c r="E162" s="38"/>
      <c r="F162" s="38"/>
      <c r="G162" s="38"/>
      <c r="H162" s="1"/>
      <c r="I162" s="1"/>
      <c r="J162" s="1"/>
    </row>
    <row r="163" ht="15.75" customHeight="1">
      <c r="A163" s="37"/>
      <c r="B163" s="37"/>
      <c r="C163" s="38"/>
      <c r="D163" s="38"/>
      <c r="E163" s="38"/>
      <c r="F163" s="38"/>
      <c r="G163" s="38"/>
      <c r="H163" s="1"/>
      <c r="I163" s="1"/>
      <c r="J163" s="1"/>
    </row>
    <row r="164" ht="15.75" customHeight="1">
      <c r="A164" s="37"/>
      <c r="B164" s="37"/>
      <c r="C164" s="38"/>
      <c r="D164" s="38"/>
      <c r="E164" s="38"/>
      <c r="F164" s="38"/>
      <c r="G164" s="38"/>
      <c r="H164" s="1"/>
      <c r="I164" s="1"/>
      <c r="J164" s="1"/>
    </row>
    <row r="165" ht="15.75" customHeight="1">
      <c r="A165" s="37"/>
      <c r="B165" s="37"/>
      <c r="C165" s="38"/>
      <c r="D165" s="38"/>
      <c r="E165" s="38"/>
      <c r="F165" s="38"/>
      <c r="G165" s="38"/>
      <c r="H165" s="1"/>
      <c r="I165" s="1"/>
      <c r="J165" s="1"/>
    </row>
    <row r="166" ht="15.75" customHeight="1">
      <c r="A166" s="37"/>
      <c r="B166" s="37"/>
      <c r="C166" s="38"/>
      <c r="D166" s="38"/>
      <c r="E166" s="38"/>
      <c r="F166" s="38"/>
      <c r="G166" s="38"/>
      <c r="H166" s="1"/>
      <c r="I166" s="1"/>
      <c r="J166" s="1"/>
    </row>
    <row r="167" ht="15.75" customHeight="1">
      <c r="A167" s="37"/>
      <c r="B167" s="37"/>
      <c r="C167" s="38"/>
      <c r="D167" s="38"/>
      <c r="E167" s="38"/>
      <c r="F167" s="38"/>
      <c r="G167" s="38"/>
      <c r="H167" s="1"/>
      <c r="I167" s="1"/>
      <c r="J167" s="1"/>
    </row>
    <row r="168" ht="15.75" customHeight="1">
      <c r="A168" s="37"/>
      <c r="B168" s="37"/>
      <c r="C168" s="38"/>
      <c r="D168" s="38"/>
      <c r="E168" s="38"/>
      <c r="F168" s="38"/>
      <c r="G168" s="38"/>
      <c r="H168" s="1"/>
      <c r="I168" s="1"/>
      <c r="J168" s="1"/>
    </row>
    <row r="169" ht="15.75" customHeight="1">
      <c r="A169" s="37"/>
      <c r="B169" s="37"/>
      <c r="C169" s="38"/>
      <c r="D169" s="38"/>
      <c r="E169" s="38"/>
      <c r="F169" s="38"/>
      <c r="G169" s="38"/>
      <c r="H169" s="1"/>
      <c r="I169" s="1"/>
      <c r="J169" s="1"/>
    </row>
    <row r="170" ht="15.75" customHeight="1">
      <c r="A170" s="37"/>
      <c r="B170" s="37"/>
      <c r="C170" s="38"/>
      <c r="D170" s="38"/>
      <c r="E170" s="38"/>
      <c r="F170" s="38"/>
      <c r="G170" s="38"/>
      <c r="H170" s="1"/>
      <c r="I170" s="1"/>
      <c r="J170" s="1"/>
    </row>
    <row r="171" ht="15.75" customHeight="1">
      <c r="A171" s="37"/>
      <c r="B171" s="37"/>
      <c r="C171" s="38"/>
      <c r="D171" s="38"/>
      <c r="E171" s="38"/>
      <c r="F171" s="38"/>
      <c r="G171" s="38"/>
      <c r="H171" s="1"/>
      <c r="I171" s="1"/>
      <c r="J171" s="1"/>
    </row>
    <row r="172" ht="15.75" customHeight="1">
      <c r="A172" s="37"/>
      <c r="B172" s="37"/>
      <c r="C172" s="38"/>
      <c r="D172" s="38"/>
      <c r="E172" s="38"/>
      <c r="F172" s="38"/>
      <c r="G172" s="38"/>
      <c r="H172" s="1"/>
      <c r="I172" s="1"/>
      <c r="J172" s="1"/>
    </row>
    <row r="173" ht="15.75" customHeight="1">
      <c r="A173" s="37"/>
      <c r="B173" s="37"/>
      <c r="C173" s="38"/>
      <c r="D173" s="38"/>
      <c r="E173" s="38"/>
      <c r="F173" s="38"/>
      <c r="G173" s="38"/>
      <c r="H173" s="1"/>
      <c r="I173" s="1"/>
      <c r="J173" s="1"/>
    </row>
    <row r="174" ht="15.75" customHeight="1">
      <c r="A174" s="37"/>
      <c r="B174" s="37"/>
      <c r="C174" s="38"/>
      <c r="D174" s="38"/>
      <c r="E174" s="38"/>
      <c r="F174" s="38"/>
      <c r="G174" s="38"/>
      <c r="H174" s="1"/>
      <c r="I174" s="1"/>
      <c r="J174" s="1"/>
    </row>
    <row r="175" ht="15.75" customHeight="1">
      <c r="A175" s="37"/>
      <c r="B175" s="37"/>
      <c r="C175" s="38"/>
      <c r="D175" s="38"/>
      <c r="E175" s="38"/>
      <c r="F175" s="38"/>
      <c r="G175" s="38"/>
      <c r="H175" s="1"/>
      <c r="I175" s="1"/>
      <c r="J175" s="1"/>
    </row>
    <row r="176" ht="15.75" customHeight="1">
      <c r="A176" s="37"/>
      <c r="B176" s="37"/>
      <c r="C176" s="38"/>
      <c r="D176" s="38"/>
      <c r="E176" s="38"/>
      <c r="F176" s="38"/>
      <c r="G176" s="38"/>
      <c r="H176" s="1"/>
      <c r="I176" s="1"/>
      <c r="J176" s="1"/>
    </row>
    <row r="177" ht="15.75" customHeight="1">
      <c r="A177" s="37"/>
      <c r="B177" s="37"/>
      <c r="C177" s="38"/>
      <c r="D177" s="38"/>
      <c r="E177" s="38"/>
      <c r="F177" s="38"/>
      <c r="G177" s="38"/>
      <c r="H177" s="1"/>
      <c r="I177" s="1"/>
      <c r="J177" s="1"/>
    </row>
    <row r="178" ht="15.75" customHeight="1">
      <c r="A178" s="37"/>
      <c r="B178" s="37"/>
      <c r="C178" s="38"/>
      <c r="D178" s="38"/>
      <c r="E178" s="38"/>
      <c r="F178" s="38"/>
      <c r="G178" s="38"/>
      <c r="H178" s="1"/>
      <c r="I178" s="1"/>
      <c r="J178" s="1"/>
    </row>
    <row r="179" ht="15.75" customHeight="1">
      <c r="A179" s="37"/>
      <c r="B179" s="37"/>
      <c r="C179" s="38"/>
      <c r="D179" s="38"/>
      <c r="E179" s="38"/>
      <c r="F179" s="38"/>
      <c r="G179" s="38"/>
      <c r="H179" s="1"/>
      <c r="I179" s="1"/>
      <c r="J179" s="1"/>
    </row>
    <row r="180" ht="15.75" customHeight="1">
      <c r="A180" s="37"/>
      <c r="B180" s="37"/>
      <c r="C180" s="38"/>
      <c r="D180" s="38"/>
      <c r="E180" s="38"/>
      <c r="F180" s="38"/>
      <c r="G180" s="38"/>
      <c r="H180" s="1"/>
      <c r="I180" s="1"/>
      <c r="J180" s="1"/>
    </row>
    <row r="181" ht="15.75" customHeight="1">
      <c r="A181" s="37"/>
      <c r="B181" s="37"/>
      <c r="C181" s="38"/>
      <c r="D181" s="38"/>
      <c r="E181" s="38"/>
      <c r="F181" s="38"/>
      <c r="G181" s="38"/>
      <c r="H181" s="1"/>
      <c r="I181" s="1"/>
      <c r="J181" s="1"/>
    </row>
    <row r="182" ht="15.75" customHeight="1">
      <c r="A182" s="37"/>
      <c r="B182" s="37"/>
      <c r="C182" s="38"/>
      <c r="D182" s="38"/>
      <c r="E182" s="38"/>
      <c r="F182" s="38"/>
      <c r="G182" s="38"/>
      <c r="H182" s="1"/>
      <c r="I182" s="1"/>
      <c r="J182" s="1"/>
    </row>
    <row r="183" ht="15.75" customHeight="1">
      <c r="A183" s="37"/>
      <c r="B183" s="37"/>
      <c r="C183" s="38"/>
      <c r="D183" s="38"/>
      <c r="E183" s="38"/>
      <c r="F183" s="38"/>
      <c r="G183" s="38"/>
      <c r="H183" s="1"/>
      <c r="I183" s="1"/>
      <c r="J183" s="1"/>
    </row>
    <row r="184" ht="15.75" customHeight="1">
      <c r="A184" s="37"/>
      <c r="B184" s="37"/>
      <c r="C184" s="38"/>
      <c r="D184" s="38"/>
      <c r="E184" s="38"/>
      <c r="F184" s="38"/>
      <c r="G184" s="38"/>
      <c r="H184" s="1"/>
      <c r="I184" s="1"/>
      <c r="J184" s="1"/>
    </row>
    <row r="185" ht="15.75" customHeight="1">
      <c r="A185" s="37"/>
      <c r="B185" s="37"/>
      <c r="C185" s="38"/>
      <c r="D185" s="38"/>
      <c r="E185" s="38"/>
      <c r="F185" s="38"/>
      <c r="G185" s="38"/>
      <c r="H185" s="1"/>
      <c r="I185" s="1"/>
      <c r="J185" s="1"/>
    </row>
    <row r="186" ht="15.75" customHeight="1">
      <c r="A186" s="37"/>
      <c r="B186" s="37"/>
      <c r="C186" s="38"/>
      <c r="D186" s="38"/>
      <c r="E186" s="38"/>
      <c r="F186" s="38"/>
      <c r="G186" s="38"/>
      <c r="H186" s="1"/>
      <c r="I186" s="1"/>
      <c r="J186" s="1"/>
    </row>
    <row r="187" ht="15.75" customHeight="1">
      <c r="A187" s="37"/>
      <c r="B187" s="37"/>
      <c r="C187" s="38"/>
      <c r="D187" s="38"/>
      <c r="E187" s="38"/>
      <c r="F187" s="38"/>
      <c r="G187" s="38"/>
      <c r="H187" s="1"/>
      <c r="I187" s="1"/>
      <c r="J187" s="1"/>
    </row>
    <row r="188" ht="15.75" customHeight="1">
      <c r="A188" s="37"/>
      <c r="B188" s="37"/>
      <c r="C188" s="38"/>
      <c r="D188" s="38"/>
      <c r="E188" s="38"/>
      <c r="F188" s="38"/>
      <c r="G188" s="38"/>
      <c r="H188" s="1"/>
      <c r="I188" s="1"/>
      <c r="J188" s="1"/>
    </row>
    <row r="189" ht="15.75" customHeight="1">
      <c r="A189" s="37"/>
      <c r="B189" s="37"/>
      <c r="C189" s="38"/>
      <c r="D189" s="38"/>
      <c r="E189" s="38"/>
      <c r="F189" s="38"/>
      <c r="G189" s="38"/>
      <c r="H189" s="1"/>
      <c r="I189" s="1"/>
      <c r="J189" s="1"/>
    </row>
    <row r="190" ht="15.75" customHeight="1">
      <c r="A190" s="37"/>
      <c r="B190" s="37"/>
      <c r="C190" s="38"/>
      <c r="D190" s="38"/>
      <c r="E190" s="38"/>
      <c r="F190" s="38"/>
      <c r="G190" s="38"/>
      <c r="H190" s="1"/>
      <c r="I190" s="1"/>
      <c r="J190" s="1"/>
    </row>
    <row r="191" ht="15.75" customHeight="1">
      <c r="A191" s="37"/>
      <c r="B191" s="37"/>
      <c r="C191" s="38"/>
      <c r="D191" s="38"/>
      <c r="E191" s="38"/>
      <c r="F191" s="38"/>
      <c r="G191" s="38"/>
      <c r="H191" s="1"/>
      <c r="I191" s="1"/>
      <c r="J191" s="1"/>
    </row>
    <row r="192" ht="15.75" customHeight="1">
      <c r="A192" s="37"/>
      <c r="B192" s="37"/>
      <c r="C192" s="38"/>
      <c r="D192" s="38"/>
      <c r="E192" s="38"/>
      <c r="F192" s="38"/>
      <c r="G192" s="38"/>
      <c r="H192" s="1"/>
      <c r="I192" s="1"/>
      <c r="J192" s="1"/>
    </row>
    <row r="193" ht="15.75" customHeight="1">
      <c r="A193" s="37"/>
      <c r="B193" s="37"/>
      <c r="C193" s="38"/>
      <c r="D193" s="38"/>
      <c r="E193" s="38"/>
      <c r="F193" s="38"/>
      <c r="G193" s="38"/>
      <c r="H193" s="1"/>
      <c r="I193" s="1"/>
      <c r="J193" s="1"/>
    </row>
    <row r="194" ht="15.75" customHeight="1">
      <c r="A194" s="37"/>
      <c r="B194" s="37"/>
      <c r="C194" s="38"/>
      <c r="D194" s="38"/>
      <c r="E194" s="38"/>
      <c r="F194" s="38"/>
      <c r="G194" s="38"/>
      <c r="H194" s="1"/>
      <c r="I194" s="1"/>
      <c r="J194" s="1"/>
    </row>
    <row r="195" ht="15.75" customHeight="1">
      <c r="A195" s="37"/>
      <c r="B195" s="37"/>
      <c r="C195" s="38"/>
      <c r="D195" s="38"/>
      <c r="E195" s="38"/>
      <c r="F195" s="38"/>
      <c r="G195" s="38"/>
      <c r="H195" s="1"/>
      <c r="I195" s="1"/>
      <c r="J195" s="1"/>
    </row>
    <row r="196" ht="15.75" customHeight="1">
      <c r="A196" s="37"/>
      <c r="B196" s="37"/>
      <c r="C196" s="38"/>
      <c r="D196" s="38"/>
      <c r="E196" s="38"/>
      <c r="F196" s="38"/>
      <c r="G196" s="38"/>
      <c r="H196" s="1"/>
      <c r="I196" s="1"/>
      <c r="J196" s="1"/>
    </row>
    <row r="197" ht="15.75" customHeight="1">
      <c r="A197" s="37"/>
      <c r="B197" s="37"/>
      <c r="C197" s="38"/>
      <c r="D197" s="38"/>
      <c r="E197" s="38"/>
      <c r="F197" s="38"/>
      <c r="G197" s="38"/>
      <c r="H197" s="1"/>
      <c r="I197" s="1"/>
      <c r="J197" s="1"/>
    </row>
    <row r="198" ht="15.75" customHeight="1">
      <c r="A198" s="37"/>
      <c r="B198" s="37"/>
      <c r="C198" s="38"/>
      <c r="D198" s="38"/>
      <c r="E198" s="38"/>
      <c r="F198" s="38"/>
      <c r="G198" s="38"/>
      <c r="H198" s="1"/>
      <c r="I198" s="1"/>
      <c r="J198" s="1"/>
    </row>
    <row r="199" ht="15.75" customHeight="1">
      <c r="A199" s="37"/>
      <c r="B199" s="37"/>
      <c r="C199" s="38"/>
      <c r="D199" s="38"/>
      <c r="E199" s="38"/>
      <c r="F199" s="38"/>
      <c r="G199" s="38"/>
      <c r="H199" s="1"/>
      <c r="I199" s="1"/>
      <c r="J199" s="1"/>
    </row>
    <row r="200" ht="15.75" customHeight="1">
      <c r="A200" s="37"/>
      <c r="B200" s="37"/>
      <c r="C200" s="38"/>
      <c r="D200" s="38"/>
      <c r="E200" s="38"/>
      <c r="F200" s="38"/>
      <c r="G200" s="38"/>
      <c r="H200" s="1"/>
      <c r="I200" s="1"/>
      <c r="J200" s="1"/>
    </row>
    <row r="201" ht="15.75" customHeight="1">
      <c r="A201" s="37"/>
      <c r="B201" s="37"/>
      <c r="C201" s="38"/>
      <c r="D201" s="38"/>
      <c r="E201" s="38"/>
      <c r="F201" s="38"/>
      <c r="G201" s="38"/>
      <c r="H201" s="1"/>
      <c r="I201" s="1"/>
      <c r="J201" s="1"/>
    </row>
    <row r="202" ht="15.75" customHeight="1">
      <c r="A202" s="37"/>
      <c r="B202" s="37"/>
      <c r="C202" s="38"/>
      <c r="D202" s="38"/>
      <c r="E202" s="38"/>
      <c r="F202" s="38"/>
      <c r="G202" s="38"/>
      <c r="H202" s="1"/>
      <c r="I202" s="1"/>
      <c r="J202" s="1"/>
    </row>
    <row r="203" ht="15.75" customHeight="1">
      <c r="A203" s="37"/>
      <c r="B203" s="37"/>
      <c r="C203" s="38"/>
      <c r="D203" s="38"/>
      <c r="E203" s="38"/>
      <c r="F203" s="38"/>
      <c r="G203" s="38"/>
      <c r="H203" s="1"/>
      <c r="I203" s="1"/>
      <c r="J203" s="1"/>
    </row>
    <row r="204" ht="15.75" customHeight="1">
      <c r="A204" s="37"/>
      <c r="B204" s="37"/>
      <c r="C204" s="38"/>
      <c r="D204" s="38"/>
      <c r="E204" s="38"/>
      <c r="F204" s="38"/>
      <c r="G204" s="38"/>
      <c r="H204" s="1"/>
      <c r="I204" s="1"/>
      <c r="J204" s="1"/>
    </row>
    <row r="205" ht="15.75" customHeight="1">
      <c r="A205" s="37"/>
      <c r="B205" s="37"/>
      <c r="C205" s="38"/>
      <c r="D205" s="38"/>
      <c r="E205" s="38"/>
      <c r="F205" s="38"/>
      <c r="G205" s="38"/>
      <c r="H205" s="1"/>
      <c r="I205" s="1"/>
      <c r="J205" s="1"/>
    </row>
    <row r="206" ht="15.75" customHeight="1">
      <c r="A206" s="37"/>
      <c r="B206" s="37"/>
      <c r="C206" s="38"/>
      <c r="D206" s="38"/>
      <c r="E206" s="38"/>
      <c r="F206" s="38"/>
      <c r="G206" s="38"/>
      <c r="H206" s="1"/>
      <c r="I206" s="1"/>
      <c r="J206" s="1"/>
    </row>
    <row r="207" ht="15.75" customHeight="1">
      <c r="A207" s="37"/>
      <c r="B207" s="37"/>
      <c r="C207" s="38"/>
      <c r="D207" s="38"/>
      <c r="E207" s="38"/>
      <c r="F207" s="38"/>
      <c r="G207" s="38"/>
      <c r="H207" s="1"/>
      <c r="I207" s="1"/>
      <c r="J207" s="1"/>
    </row>
    <row r="208" ht="15.75" customHeight="1">
      <c r="A208" s="37"/>
      <c r="B208" s="37"/>
      <c r="C208" s="38"/>
      <c r="D208" s="38"/>
      <c r="E208" s="38"/>
      <c r="F208" s="38"/>
      <c r="G208" s="38"/>
      <c r="H208" s="1"/>
      <c r="I208" s="1"/>
      <c r="J208" s="1"/>
    </row>
    <row r="209" ht="15.75" customHeight="1">
      <c r="A209" s="37"/>
      <c r="B209" s="37"/>
      <c r="C209" s="38"/>
      <c r="D209" s="38"/>
      <c r="E209" s="38"/>
      <c r="F209" s="38"/>
      <c r="G209" s="38"/>
      <c r="H209" s="1"/>
      <c r="I209" s="1"/>
      <c r="J209" s="1"/>
    </row>
    <row r="210" ht="15.75" customHeight="1">
      <c r="A210" s="37"/>
      <c r="B210" s="37"/>
      <c r="C210" s="38"/>
      <c r="D210" s="38"/>
      <c r="E210" s="38"/>
      <c r="F210" s="38"/>
      <c r="G210" s="38"/>
      <c r="H210" s="1"/>
      <c r="I210" s="1"/>
      <c r="J210" s="1"/>
    </row>
    <row r="211" ht="15.75" customHeight="1">
      <c r="A211" s="37"/>
      <c r="B211" s="37"/>
      <c r="C211" s="38"/>
      <c r="D211" s="38"/>
      <c r="E211" s="38"/>
      <c r="F211" s="38"/>
      <c r="G211" s="38"/>
      <c r="H211" s="1"/>
      <c r="I211" s="1"/>
      <c r="J211" s="1"/>
    </row>
    <row r="212" ht="15.75" customHeight="1">
      <c r="A212" s="37"/>
      <c r="B212" s="37"/>
      <c r="C212" s="38"/>
      <c r="D212" s="38"/>
      <c r="E212" s="38"/>
      <c r="F212" s="38"/>
      <c r="G212" s="38"/>
      <c r="H212" s="1"/>
      <c r="I212" s="1"/>
      <c r="J212" s="1"/>
    </row>
    <row r="213" ht="15.75" customHeight="1">
      <c r="A213" s="37"/>
      <c r="B213" s="37"/>
      <c r="C213" s="38"/>
      <c r="D213" s="38"/>
      <c r="E213" s="38"/>
      <c r="F213" s="38"/>
      <c r="G213" s="38"/>
      <c r="H213" s="1"/>
      <c r="I213" s="1"/>
      <c r="J213" s="1"/>
    </row>
    <row r="214" ht="15.75" customHeight="1">
      <c r="A214" s="37"/>
      <c r="B214" s="37"/>
      <c r="C214" s="38"/>
      <c r="D214" s="38"/>
      <c r="E214" s="38"/>
      <c r="F214" s="38"/>
      <c r="G214" s="38"/>
      <c r="H214" s="1"/>
      <c r="I214" s="1"/>
      <c r="J214" s="1"/>
    </row>
    <row r="215" ht="15.75" customHeight="1">
      <c r="A215" s="37"/>
      <c r="B215" s="37"/>
      <c r="C215" s="38"/>
      <c r="D215" s="38"/>
      <c r="E215" s="38"/>
      <c r="F215" s="38"/>
      <c r="G215" s="38"/>
      <c r="H215" s="1"/>
      <c r="I215" s="1"/>
      <c r="J215" s="1"/>
    </row>
    <row r="216" ht="15.75" customHeight="1">
      <c r="A216" s="37"/>
      <c r="B216" s="37"/>
      <c r="C216" s="38"/>
      <c r="D216" s="38"/>
      <c r="E216" s="38"/>
      <c r="F216" s="38"/>
      <c r="G216" s="38"/>
      <c r="H216" s="1"/>
      <c r="I216" s="1"/>
      <c r="J216" s="1"/>
    </row>
    <row r="217" ht="15.75" customHeight="1">
      <c r="A217" s="37"/>
      <c r="B217" s="37"/>
      <c r="C217" s="38"/>
      <c r="D217" s="38"/>
      <c r="E217" s="38"/>
      <c r="F217" s="38"/>
      <c r="G217" s="38"/>
      <c r="H217" s="1"/>
      <c r="I217" s="1"/>
      <c r="J217" s="1"/>
    </row>
    <row r="218" ht="15.75" customHeight="1">
      <c r="A218" s="37"/>
      <c r="B218" s="37"/>
      <c r="C218" s="38"/>
      <c r="D218" s="38"/>
      <c r="E218" s="38"/>
      <c r="F218" s="38"/>
      <c r="G218" s="38"/>
      <c r="H218" s="1"/>
      <c r="I218" s="1"/>
      <c r="J218" s="1"/>
    </row>
    <row r="219" ht="15.75" customHeight="1">
      <c r="A219" s="37"/>
      <c r="B219" s="37"/>
      <c r="C219" s="38"/>
      <c r="D219" s="38"/>
      <c r="E219" s="38"/>
      <c r="F219" s="38"/>
      <c r="G219" s="38"/>
      <c r="H219" s="1"/>
      <c r="I219" s="1"/>
      <c r="J219" s="1"/>
    </row>
    <row r="220" ht="15.75" customHeight="1">
      <c r="A220" s="37"/>
      <c r="B220" s="37"/>
      <c r="C220" s="38"/>
      <c r="D220" s="38"/>
      <c r="E220" s="38"/>
      <c r="F220" s="38"/>
      <c r="G220" s="38"/>
      <c r="H220" s="1"/>
      <c r="I220" s="1"/>
      <c r="J220" s="1"/>
    </row>
    <row r="221" ht="15.75" customHeight="1">
      <c r="A221" s="37"/>
      <c r="B221" s="37"/>
      <c r="C221" s="38"/>
      <c r="D221" s="38"/>
      <c r="E221" s="38"/>
      <c r="F221" s="38"/>
      <c r="G221" s="38"/>
      <c r="H221" s="1"/>
      <c r="I221" s="1"/>
      <c r="J221" s="1"/>
    </row>
    <row r="222" ht="15.75" customHeight="1">
      <c r="A222" s="37"/>
      <c r="B222" s="37"/>
      <c r="C222" s="38"/>
      <c r="D222" s="38"/>
      <c r="E222" s="38"/>
      <c r="F222" s="38"/>
      <c r="G222" s="38"/>
      <c r="H222" s="1"/>
      <c r="I222" s="1"/>
      <c r="J222" s="1"/>
    </row>
    <row r="223" ht="15.75" customHeight="1">
      <c r="A223" s="37"/>
      <c r="B223" s="37"/>
      <c r="C223" s="38"/>
      <c r="D223" s="38"/>
      <c r="E223" s="38"/>
      <c r="F223" s="38"/>
      <c r="G223" s="38"/>
      <c r="H223" s="1"/>
      <c r="I223" s="1"/>
      <c r="J223" s="1"/>
    </row>
    <row r="224" ht="15.75" customHeight="1">
      <c r="A224" s="37"/>
      <c r="B224" s="37"/>
      <c r="C224" s="38"/>
      <c r="D224" s="38"/>
      <c r="E224" s="38"/>
      <c r="F224" s="38"/>
      <c r="G224" s="38"/>
      <c r="H224" s="1"/>
      <c r="I224" s="1"/>
      <c r="J224" s="1"/>
    </row>
    <row r="225" ht="15.75" customHeight="1">
      <c r="A225" s="37"/>
      <c r="B225" s="37"/>
      <c r="C225" s="38"/>
      <c r="D225" s="38"/>
      <c r="E225" s="38"/>
      <c r="F225" s="38"/>
      <c r="G225" s="38"/>
      <c r="H225" s="1"/>
      <c r="I225" s="1"/>
      <c r="J225" s="1"/>
    </row>
    <row r="226" ht="15.75" customHeight="1">
      <c r="A226" s="37"/>
      <c r="B226" s="37"/>
      <c r="C226" s="38"/>
      <c r="D226" s="38"/>
      <c r="E226" s="38"/>
      <c r="F226" s="38"/>
      <c r="G226" s="38"/>
      <c r="H226" s="1"/>
      <c r="I226" s="1"/>
      <c r="J226" s="1"/>
    </row>
    <row r="227" ht="15.75" customHeight="1">
      <c r="A227" s="37"/>
      <c r="B227" s="37"/>
      <c r="C227" s="38"/>
      <c r="D227" s="38"/>
      <c r="E227" s="38"/>
      <c r="F227" s="38"/>
      <c r="G227" s="38"/>
      <c r="H227" s="1"/>
      <c r="I227" s="1"/>
      <c r="J227" s="1"/>
    </row>
    <row r="228" ht="15.75" customHeight="1">
      <c r="A228" s="37"/>
      <c r="B228" s="37"/>
      <c r="C228" s="38"/>
      <c r="D228" s="38"/>
      <c r="E228" s="38"/>
      <c r="F228" s="38"/>
      <c r="G228" s="38"/>
      <c r="H228" s="1"/>
      <c r="I228" s="1"/>
      <c r="J228" s="1"/>
    </row>
    <row r="229" ht="15.75" customHeight="1">
      <c r="A229" s="37"/>
      <c r="B229" s="37"/>
      <c r="C229" s="38"/>
      <c r="D229" s="38"/>
      <c r="E229" s="38"/>
      <c r="F229" s="38"/>
      <c r="G229" s="38"/>
      <c r="H229" s="1"/>
      <c r="I229" s="1"/>
      <c r="J229" s="1"/>
    </row>
    <row r="230" ht="15.75" customHeight="1">
      <c r="A230" s="37"/>
      <c r="B230" s="37"/>
      <c r="C230" s="38"/>
      <c r="D230" s="38"/>
      <c r="E230" s="38"/>
      <c r="F230" s="38"/>
      <c r="G230" s="38"/>
      <c r="H230" s="1"/>
      <c r="I230" s="1"/>
      <c r="J230" s="1"/>
    </row>
    <row r="231" ht="15.75" customHeight="1">
      <c r="A231" s="37"/>
      <c r="B231" s="37"/>
      <c r="C231" s="38"/>
      <c r="D231" s="38"/>
      <c r="E231" s="38"/>
      <c r="F231" s="38"/>
      <c r="G231" s="38"/>
      <c r="H231" s="1"/>
      <c r="I231" s="1"/>
      <c r="J231" s="1"/>
    </row>
    <row r="232" ht="15.75" customHeight="1">
      <c r="A232" s="37"/>
      <c r="B232" s="37"/>
      <c r="C232" s="38"/>
      <c r="D232" s="38"/>
      <c r="E232" s="38"/>
      <c r="F232" s="38"/>
      <c r="G232" s="38"/>
      <c r="H232" s="1"/>
      <c r="I232" s="1"/>
      <c r="J232" s="1"/>
    </row>
    <row r="233" ht="15.75" customHeight="1">
      <c r="A233" s="37"/>
      <c r="B233" s="37"/>
      <c r="C233" s="38"/>
      <c r="D233" s="38"/>
      <c r="E233" s="38"/>
      <c r="F233" s="38"/>
      <c r="G233" s="38"/>
      <c r="H233" s="1"/>
      <c r="I233" s="1"/>
      <c r="J233" s="1"/>
    </row>
    <row r="234" ht="15.75" customHeight="1">
      <c r="A234" s="37"/>
      <c r="B234" s="37"/>
      <c r="C234" s="38"/>
      <c r="D234" s="38"/>
      <c r="E234" s="38"/>
      <c r="F234" s="38"/>
      <c r="G234" s="38"/>
      <c r="H234" s="1"/>
      <c r="I234" s="1"/>
      <c r="J234" s="1"/>
    </row>
    <row r="235" ht="15.75" customHeight="1">
      <c r="A235" s="37"/>
      <c r="B235" s="37"/>
      <c r="C235" s="38"/>
      <c r="D235" s="38"/>
      <c r="E235" s="38"/>
      <c r="F235" s="38"/>
      <c r="G235" s="38"/>
      <c r="H235" s="1"/>
      <c r="I235" s="1"/>
      <c r="J235" s="1"/>
    </row>
    <row r="236" ht="15.75" customHeight="1">
      <c r="A236" s="37"/>
      <c r="B236" s="37"/>
      <c r="C236" s="38"/>
      <c r="D236" s="38"/>
      <c r="E236" s="38"/>
      <c r="F236" s="38"/>
      <c r="G236" s="38"/>
      <c r="H236" s="1"/>
      <c r="I236" s="1"/>
      <c r="J236" s="1"/>
    </row>
    <row r="237" ht="15.75" customHeight="1">
      <c r="A237" s="37"/>
      <c r="B237" s="37"/>
      <c r="C237" s="38"/>
      <c r="D237" s="38"/>
      <c r="E237" s="38"/>
      <c r="F237" s="38"/>
      <c r="G237" s="38"/>
      <c r="H237" s="1"/>
      <c r="I237" s="1"/>
      <c r="J237" s="1"/>
    </row>
    <row r="238" ht="15.75" customHeight="1">
      <c r="A238" s="37"/>
      <c r="B238" s="37"/>
      <c r="C238" s="38"/>
      <c r="D238" s="38"/>
      <c r="E238" s="38"/>
      <c r="F238" s="38"/>
      <c r="G238" s="38"/>
      <c r="H238" s="1"/>
      <c r="I238" s="1"/>
      <c r="J238" s="1"/>
    </row>
    <row r="239" ht="15.75" customHeight="1">
      <c r="A239" s="37"/>
      <c r="B239" s="37"/>
      <c r="C239" s="38"/>
      <c r="D239" s="38"/>
      <c r="E239" s="38"/>
      <c r="F239" s="38"/>
      <c r="G239" s="38"/>
      <c r="H239" s="1"/>
      <c r="I239" s="1"/>
      <c r="J239" s="1"/>
    </row>
    <row r="240" ht="15.75" customHeight="1">
      <c r="A240" s="37"/>
      <c r="B240" s="37"/>
      <c r="C240" s="38"/>
      <c r="D240" s="38"/>
      <c r="E240" s="38"/>
      <c r="F240" s="38"/>
      <c r="G240" s="38"/>
      <c r="H240" s="1"/>
      <c r="I240" s="1"/>
      <c r="J240" s="1"/>
    </row>
    <row r="241" ht="15.75" customHeight="1">
      <c r="A241" s="37"/>
      <c r="B241" s="37"/>
      <c r="C241" s="38"/>
      <c r="D241" s="38"/>
      <c r="E241" s="38"/>
      <c r="F241" s="38"/>
      <c r="G241" s="38"/>
      <c r="H241" s="1"/>
      <c r="I241" s="1"/>
      <c r="J241" s="1"/>
    </row>
    <row r="242" ht="15.75" customHeight="1">
      <c r="A242" s="37"/>
      <c r="B242" s="37"/>
      <c r="C242" s="38"/>
      <c r="D242" s="38"/>
      <c r="E242" s="38"/>
      <c r="F242" s="38"/>
      <c r="G242" s="38"/>
      <c r="H242" s="1"/>
      <c r="I242" s="1"/>
      <c r="J242" s="1"/>
    </row>
    <row r="243" ht="15.75" customHeight="1">
      <c r="A243" s="37"/>
      <c r="B243" s="37"/>
      <c r="C243" s="38"/>
      <c r="D243" s="38"/>
      <c r="E243" s="38"/>
      <c r="F243" s="38"/>
      <c r="G243" s="38"/>
      <c r="H243" s="1"/>
      <c r="I243" s="1"/>
      <c r="J243" s="1"/>
    </row>
    <row r="244" ht="15.75" customHeight="1">
      <c r="A244" s="37"/>
      <c r="B244" s="37"/>
      <c r="C244" s="38"/>
      <c r="D244" s="38"/>
      <c r="E244" s="38"/>
      <c r="F244" s="38"/>
      <c r="G244" s="38"/>
      <c r="H244" s="1"/>
      <c r="I244" s="1"/>
      <c r="J244" s="1"/>
    </row>
    <row r="245" ht="15.75" customHeight="1">
      <c r="A245" s="37"/>
      <c r="B245" s="37"/>
      <c r="C245" s="38"/>
      <c r="D245" s="38"/>
      <c r="E245" s="38"/>
      <c r="F245" s="38"/>
      <c r="G245" s="38"/>
      <c r="H245" s="1"/>
      <c r="I245" s="1"/>
      <c r="J245" s="1"/>
    </row>
    <row r="246" ht="15.75" customHeight="1">
      <c r="A246" s="37"/>
      <c r="B246" s="37"/>
      <c r="C246" s="38"/>
      <c r="D246" s="38"/>
      <c r="E246" s="38"/>
      <c r="F246" s="38"/>
      <c r="G246" s="38"/>
      <c r="H246" s="1"/>
      <c r="I246" s="1"/>
      <c r="J246" s="1"/>
    </row>
    <row r="247" ht="15.75" customHeight="1">
      <c r="A247" s="37"/>
      <c r="B247" s="37"/>
      <c r="C247" s="38"/>
      <c r="D247" s="38"/>
      <c r="E247" s="38"/>
      <c r="F247" s="38"/>
      <c r="G247" s="38"/>
      <c r="H247" s="1"/>
      <c r="I247" s="1"/>
      <c r="J247" s="1"/>
    </row>
    <row r="248" ht="15.75" customHeight="1">
      <c r="A248" s="37"/>
      <c r="B248" s="37"/>
      <c r="C248" s="38"/>
      <c r="D248" s="38"/>
      <c r="E248" s="38"/>
      <c r="F248" s="38"/>
      <c r="G248" s="38"/>
      <c r="H248" s="1"/>
      <c r="I248" s="1"/>
      <c r="J248" s="1"/>
    </row>
    <row r="249" ht="15.75" customHeight="1">
      <c r="A249" s="37"/>
      <c r="B249" s="37"/>
      <c r="C249" s="38"/>
      <c r="D249" s="38"/>
      <c r="E249" s="38"/>
      <c r="F249" s="38"/>
      <c r="G249" s="38"/>
      <c r="H249" s="1"/>
      <c r="I249" s="1"/>
      <c r="J249" s="1"/>
    </row>
    <row r="250" ht="15.75" customHeight="1">
      <c r="A250" s="37"/>
      <c r="B250" s="37"/>
      <c r="C250" s="38"/>
      <c r="D250" s="38"/>
      <c r="E250" s="38"/>
      <c r="F250" s="38"/>
      <c r="G250" s="38"/>
      <c r="H250" s="1"/>
      <c r="I250" s="1"/>
      <c r="J250" s="1"/>
    </row>
    <row r="251" ht="15.75" customHeight="1">
      <c r="A251" s="37"/>
      <c r="B251" s="37"/>
      <c r="C251" s="38"/>
      <c r="D251" s="38"/>
      <c r="E251" s="38"/>
      <c r="F251" s="38"/>
      <c r="G251" s="38"/>
      <c r="H251" s="1"/>
      <c r="I251" s="1"/>
      <c r="J251" s="1"/>
    </row>
    <row r="252" ht="15.75" customHeight="1">
      <c r="A252" s="37"/>
      <c r="B252" s="37"/>
      <c r="C252" s="38"/>
      <c r="D252" s="38"/>
      <c r="E252" s="38"/>
      <c r="F252" s="38"/>
      <c r="G252" s="38"/>
      <c r="H252" s="1"/>
      <c r="I252" s="1"/>
      <c r="J252" s="1"/>
    </row>
    <row r="253" ht="15.75" customHeight="1">
      <c r="A253" s="37"/>
      <c r="B253" s="37"/>
      <c r="C253" s="38"/>
      <c r="D253" s="38"/>
      <c r="E253" s="38"/>
      <c r="F253" s="38"/>
      <c r="G253" s="38"/>
      <c r="H253" s="1"/>
      <c r="I253" s="1"/>
      <c r="J253" s="1"/>
    </row>
    <row r="254" ht="15.75" customHeight="1">
      <c r="A254" s="37"/>
      <c r="B254" s="37"/>
      <c r="C254" s="38"/>
      <c r="D254" s="38"/>
      <c r="E254" s="38"/>
      <c r="F254" s="38"/>
      <c r="G254" s="38"/>
      <c r="H254" s="1"/>
      <c r="I254" s="1"/>
      <c r="J254" s="1"/>
    </row>
    <row r="255" ht="15.75" customHeight="1">
      <c r="A255" s="37"/>
      <c r="B255" s="37"/>
      <c r="C255" s="38"/>
      <c r="D255" s="38"/>
      <c r="E255" s="38"/>
      <c r="F255" s="38"/>
      <c r="G255" s="38"/>
      <c r="H255" s="1"/>
      <c r="I255" s="1"/>
      <c r="J255" s="1"/>
    </row>
    <row r="256" ht="15.75" customHeight="1">
      <c r="A256" s="37"/>
      <c r="B256" s="37"/>
      <c r="C256" s="38"/>
      <c r="D256" s="38"/>
      <c r="E256" s="38"/>
      <c r="F256" s="38"/>
      <c r="G256" s="38"/>
      <c r="H256" s="1"/>
      <c r="I256" s="1"/>
      <c r="J256" s="1"/>
    </row>
    <row r="257" ht="15.75" customHeight="1">
      <c r="A257" s="37"/>
      <c r="B257" s="37"/>
      <c r="C257" s="38"/>
      <c r="D257" s="38"/>
      <c r="E257" s="38"/>
      <c r="F257" s="38"/>
      <c r="G257" s="38"/>
      <c r="H257" s="1"/>
      <c r="I257" s="1"/>
      <c r="J257" s="1"/>
    </row>
    <row r="258" ht="15.75" customHeight="1">
      <c r="A258" s="37"/>
      <c r="B258" s="37"/>
      <c r="C258" s="38"/>
      <c r="D258" s="38"/>
      <c r="E258" s="38"/>
      <c r="F258" s="38"/>
      <c r="G258" s="38"/>
      <c r="H258" s="1"/>
      <c r="I258" s="1"/>
      <c r="J258" s="1"/>
    </row>
    <row r="259" ht="15.75" customHeight="1">
      <c r="A259" s="37"/>
      <c r="B259" s="37"/>
      <c r="C259" s="38"/>
      <c r="D259" s="38"/>
      <c r="E259" s="38"/>
      <c r="F259" s="38"/>
      <c r="G259" s="38"/>
      <c r="H259" s="1"/>
      <c r="I259" s="1"/>
      <c r="J259" s="1"/>
    </row>
    <row r="260" ht="15.75" customHeight="1">
      <c r="A260" s="37"/>
      <c r="B260" s="37"/>
      <c r="C260" s="38"/>
      <c r="D260" s="38"/>
      <c r="E260" s="38"/>
      <c r="F260" s="38"/>
      <c r="G260" s="38"/>
      <c r="H260" s="1"/>
      <c r="I260" s="1"/>
      <c r="J260" s="1"/>
    </row>
    <row r="261" ht="15.75" customHeight="1">
      <c r="A261" s="37"/>
      <c r="B261" s="37"/>
      <c r="C261" s="38"/>
      <c r="D261" s="38"/>
      <c r="E261" s="38"/>
      <c r="F261" s="38"/>
      <c r="G261" s="38"/>
      <c r="H261" s="1"/>
      <c r="I261" s="1"/>
      <c r="J261" s="1"/>
    </row>
    <row r="262" ht="15.75" customHeight="1">
      <c r="A262" s="37"/>
      <c r="B262" s="37"/>
      <c r="C262" s="38"/>
      <c r="D262" s="38"/>
      <c r="E262" s="38"/>
      <c r="F262" s="38"/>
      <c r="G262" s="38"/>
      <c r="H262" s="1"/>
      <c r="I262" s="1"/>
      <c r="J262" s="1"/>
    </row>
    <row r="263" ht="15.75" customHeight="1">
      <c r="A263" s="37"/>
      <c r="B263" s="37"/>
      <c r="C263" s="38"/>
      <c r="D263" s="38"/>
      <c r="E263" s="38"/>
      <c r="F263" s="38"/>
      <c r="G263" s="38"/>
      <c r="H263" s="1"/>
      <c r="I263" s="1"/>
      <c r="J263" s="1"/>
    </row>
    <row r="264" ht="15.75" customHeight="1">
      <c r="A264" s="37"/>
      <c r="B264" s="37"/>
      <c r="C264" s="38"/>
      <c r="D264" s="38"/>
      <c r="E264" s="38"/>
      <c r="F264" s="38"/>
      <c r="G264" s="38"/>
      <c r="H264" s="1"/>
      <c r="I264" s="1"/>
      <c r="J264" s="1"/>
    </row>
    <row r="265" ht="15.75" customHeight="1">
      <c r="A265" s="37"/>
      <c r="B265" s="37"/>
      <c r="C265" s="38"/>
      <c r="D265" s="38"/>
      <c r="E265" s="38"/>
      <c r="F265" s="38"/>
      <c r="G265" s="38"/>
      <c r="H265" s="1"/>
      <c r="I265" s="1"/>
      <c r="J265" s="1"/>
    </row>
    <row r="266" ht="15.75" customHeight="1">
      <c r="A266" s="37"/>
      <c r="B266" s="37"/>
      <c r="C266" s="38"/>
      <c r="D266" s="38"/>
      <c r="E266" s="38"/>
      <c r="F266" s="38"/>
      <c r="G266" s="38"/>
      <c r="H266" s="1"/>
      <c r="I266" s="1"/>
      <c r="J266" s="1"/>
    </row>
    <row r="267" ht="15.75" customHeight="1">
      <c r="A267" s="37"/>
      <c r="B267" s="37"/>
      <c r="C267" s="38"/>
      <c r="D267" s="38"/>
      <c r="E267" s="38"/>
      <c r="F267" s="38"/>
      <c r="G267" s="38"/>
      <c r="H267" s="1"/>
      <c r="I267" s="1"/>
      <c r="J267" s="1"/>
    </row>
    <row r="268" ht="15.75" customHeight="1">
      <c r="A268" s="37"/>
      <c r="B268" s="37"/>
      <c r="C268" s="38"/>
      <c r="D268" s="38"/>
      <c r="E268" s="38"/>
      <c r="F268" s="38"/>
      <c r="G268" s="38"/>
      <c r="H268" s="1"/>
      <c r="I268" s="1"/>
      <c r="J268" s="1"/>
    </row>
    <row r="269" ht="15.75" customHeight="1">
      <c r="A269" s="37"/>
      <c r="B269" s="37"/>
      <c r="C269" s="38"/>
      <c r="D269" s="38"/>
      <c r="E269" s="38"/>
      <c r="F269" s="38"/>
      <c r="G269" s="38"/>
      <c r="H269" s="1"/>
      <c r="I269" s="1"/>
      <c r="J269" s="1"/>
    </row>
    <row r="270" ht="15.75" customHeight="1">
      <c r="A270" s="37"/>
      <c r="B270" s="37"/>
      <c r="C270" s="38"/>
      <c r="D270" s="38"/>
      <c r="E270" s="38"/>
      <c r="F270" s="38"/>
      <c r="G270" s="38"/>
      <c r="H270" s="1"/>
      <c r="I270" s="1"/>
      <c r="J270" s="1"/>
    </row>
    <row r="271" ht="15.75" customHeight="1">
      <c r="A271" s="37"/>
      <c r="B271" s="37"/>
      <c r="C271" s="38"/>
      <c r="D271" s="38"/>
      <c r="E271" s="38"/>
      <c r="F271" s="38"/>
      <c r="G271" s="38"/>
      <c r="H271" s="1"/>
      <c r="I271" s="1"/>
      <c r="J271" s="1"/>
    </row>
    <row r="272" ht="15.75" customHeight="1">
      <c r="A272" s="37"/>
      <c r="B272" s="37"/>
      <c r="C272" s="38"/>
      <c r="D272" s="38"/>
      <c r="E272" s="38"/>
      <c r="F272" s="38"/>
      <c r="G272" s="38"/>
      <c r="H272" s="1"/>
      <c r="I272" s="1"/>
      <c r="J272" s="1"/>
    </row>
    <row r="273" ht="15.75" customHeight="1">
      <c r="A273" s="37"/>
      <c r="B273" s="37"/>
      <c r="C273" s="38"/>
      <c r="D273" s="38"/>
      <c r="E273" s="38"/>
      <c r="F273" s="38"/>
      <c r="G273" s="38"/>
      <c r="H273" s="1"/>
      <c r="I273" s="1"/>
      <c r="J273" s="1"/>
    </row>
    <row r="274" ht="15.75" customHeight="1">
      <c r="A274" s="37"/>
      <c r="B274" s="37"/>
      <c r="C274" s="38"/>
      <c r="D274" s="38"/>
      <c r="E274" s="38"/>
      <c r="F274" s="38"/>
      <c r="G274" s="38"/>
      <c r="H274" s="1"/>
      <c r="I274" s="1"/>
      <c r="J274" s="1"/>
    </row>
    <row r="275" ht="15.75" customHeight="1">
      <c r="A275" s="37"/>
      <c r="B275" s="37"/>
      <c r="C275" s="38"/>
      <c r="D275" s="38"/>
      <c r="E275" s="38"/>
      <c r="F275" s="38"/>
      <c r="G275" s="38"/>
      <c r="H275" s="1"/>
      <c r="I275" s="1"/>
      <c r="J275" s="1"/>
    </row>
    <row r="276" ht="15.75" customHeight="1">
      <c r="A276" s="37"/>
      <c r="B276" s="37"/>
      <c r="C276" s="38"/>
      <c r="D276" s="38"/>
      <c r="E276" s="38"/>
      <c r="F276" s="38"/>
      <c r="G276" s="38"/>
      <c r="H276" s="1"/>
      <c r="I276" s="1"/>
      <c r="J276" s="1"/>
    </row>
    <row r="277" ht="15.75" customHeight="1">
      <c r="A277" s="37"/>
      <c r="B277" s="37"/>
      <c r="C277" s="38"/>
      <c r="D277" s="38"/>
      <c r="E277" s="38"/>
      <c r="F277" s="38"/>
      <c r="G277" s="38"/>
      <c r="H277" s="1"/>
      <c r="I277" s="1"/>
      <c r="J277" s="1"/>
    </row>
    <row r="278" ht="15.75" customHeight="1">
      <c r="A278" s="37"/>
      <c r="B278" s="37"/>
      <c r="C278" s="38"/>
      <c r="D278" s="38"/>
      <c r="E278" s="38"/>
      <c r="F278" s="38"/>
      <c r="G278" s="38"/>
      <c r="H278" s="1"/>
      <c r="I278" s="1"/>
      <c r="J278" s="1"/>
    </row>
    <row r="279" ht="15.75" customHeight="1">
      <c r="A279" s="37"/>
      <c r="B279" s="37"/>
      <c r="C279" s="38"/>
      <c r="D279" s="38"/>
      <c r="E279" s="38"/>
      <c r="F279" s="38"/>
      <c r="G279" s="38"/>
      <c r="H279" s="1"/>
      <c r="I279" s="1"/>
      <c r="J279" s="1"/>
    </row>
    <row r="280" ht="15.75" customHeight="1">
      <c r="A280" s="37"/>
      <c r="B280" s="37"/>
      <c r="C280" s="38"/>
      <c r="D280" s="38"/>
      <c r="E280" s="38"/>
      <c r="F280" s="38"/>
      <c r="G280" s="38"/>
      <c r="H280" s="1"/>
      <c r="I280" s="1"/>
      <c r="J280" s="1"/>
    </row>
    <row r="281" ht="15.75" customHeight="1">
      <c r="A281" s="37"/>
      <c r="B281" s="37"/>
      <c r="C281" s="38"/>
      <c r="D281" s="38"/>
      <c r="E281" s="38"/>
      <c r="F281" s="38"/>
      <c r="G281" s="38"/>
      <c r="H281" s="1"/>
      <c r="I281" s="1"/>
      <c r="J281" s="1"/>
    </row>
    <row r="282" ht="15.75" customHeight="1">
      <c r="A282" s="37"/>
      <c r="B282" s="37"/>
      <c r="C282" s="38"/>
      <c r="D282" s="38"/>
      <c r="E282" s="38"/>
      <c r="F282" s="38"/>
      <c r="G282" s="38"/>
      <c r="H282" s="1"/>
      <c r="I282" s="1"/>
      <c r="J282" s="1"/>
    </row>
    <row r="283" ht="15.75" customHeight="1">
      <c r="A283" s="37"/>
      <c r="B283" s="37"/>
      <c r="C283" s="38"/>
      <c r="D283" s="38"/>
      <c r="E283" s="38"/>
      <c r="F283" s="38"/>
      <c r="G283" s="38"/>
      <c r="H283" s="1"/>
      <c r="I283" s="1"/>
      <c r="J283" s="1"/>
    </row>
    <row r="284" ht="15.75" customHeight="1">
      <c r="A284" s="37"/>
      <c r="B284" s="37"/>
      <c r="C284" s="38"/>
      <c r="D284" s="38"/>
      <c r="E284" s="38"/>
      <c r="F284" s="38"/>
      <c r="G284" s="38"/>
      <c r="H284" s="1"/>
      <c r="I284" s="1"/>
      <c r="J284" s="1"/>
    </row>
    <row r="285" ht="15.75" customHeight="1">
      <c r="A285" s="37"/>
      <c r="B285" s="37"/>
      <c r="C285" s="38"/>
      <c r="D285" s="38"/>
      <c r="E285" s="38"/>
      <c r="F285" s="38"/>
      <c r="G285" s="38"/>
      <c r="H285" s="1"/>
      <c r="I285" s="1"/>
      <c r="J285" s="1"/>
    </row>
    <row r="286" ht="15.75" customHeight="1">
      <c r="A286" s="37"/>
      <c r="B286" s="37"/>
      <c r="C286" s="38"/>
      <c r="D286" s="38"/>
      <c r="E286" s="38"/>
      <c r="F286" s="38"/>
      <c r="G286" s="38"/>
      <c r="H286" s="1"/>
      <c r="I286" s="1"/>
      <c r="J286" s="1"/>
    </row>
    <row r="287" ht="15.75" customHeight="1">
      <c r="A287" s="37"/>
      <c r="B287" s="37"/>
      <c r="C287" s="38"/>
      <c r="D287" s="38"/>
      <c r="E287" s="38"/>
      <c r="F287" s="38"/>
      <c r="G287" s="38"/>
      <c r="H287" s="1"/>
      <c r="I287" s="1"/>
      <c r="J287" s="1"/>
    </row>
    <row r="288" ht="15.75" customHeight="1">
      <c r="A288" s="37"/>
      <c r="B288" s="37"/>
      <c r="C288" s="38"/>
      <c r="D288" s="38"/>
      <c r="E288" s="38"/>
      <c r="F288" s="38"/>
      <c r="G288" s="38"/>
      <c r="H288" s="1"/>
      <c r="I288" s="1"/>
      <c r="J288" s="1"/>
    </row>
    <row r="289" ht="15.75" customHeight="1">
      <c r="A289" s="37"/>
      <c r="B289" s="37"/>
      <c r="C289" s="38"/>
      <c r="D289" s="38"/>
      <c r="E289" s="38"/>
      <c r="F289" s="38"/>
      <c r="G289" s="38"/>
      <c r="H289" s="1"/>
      <c r="I289" s="1"/>
      <c r="J289" s="1"/>
    </row>
    <row r="290" ht="15.75" customHeight="1">
      <c r="A290" s="37"/>
      <c r="B290" s="37"/>
      <c r="C290" s="38"/>
      <c r="D290" s="38"/>
      <c r="E290" s="38"/>
      <c r="F290" s="38"/>
      <c r="G290" s="38"/>
      <c r="H290" s="1"/>
      <c r="I290" s="1"/>
      <c r="J290" s="1"/>
    </row>
    <row r="291" ht="15.75" customHeight="1">
      <c r="A291" s="37"/>
      <c r="B291" s="37"/>
      <c r="C291" s="38"/>
      <c r="D291" s="38"/>
      <c r="E291" s="38"/>
      <c r="F291" s="38"/>
      <c r="G291" s="38"/>
      <c r="H291" s="1"/>
      <c r="I291" s="1"/>
      <c r="J291" s="1"/>
    </row>
    <row r="292" ht="15.75" customHeight="1">
      <c r="A292" s="37"/>
      <c r="B292" s="37"/>
      <c r="C292" s="38"/>
      <c r="D292" s="38"/>
      <c r="E292" s="38"/>
      <c r="F292" s="38"/>
      <c r="G292" s="38"/>
      <c r="H292" s="1"/>
      <c r="I292" s="1"/>
      <c r="J292" s="1"/>
    </row>
    <row r="293" ht="15.75" customHeight="1">
      <c r="A293" s="37"/>
      <c r="B293" s="37"/>
      <c r="C293" s="38"/>
      <c r="D293" s="38"/>
      <c r="E293" s="38"/>
      <c r="F293" s="38"/>
      <c r="G293" s="38"/>
      <c r="H293" s="1"/>
      <c r="I293" s="1"/>
      <c r="J293" s="1"/>
    </row>
    <row r="294" ht="15.75" customHeight="1">
      <c r="A294" s="37"/>
      <c r="B294" s="37"/>
      <c r="C294" s="38"/>
      <c r="D294" s="38"/>
      <c r="E294" s="38"/>
      <c r="F294" s="38"/>
      <c r="G294" s="38"/>
      <c r="H294" s="1"/>
      <c r="I294" s="1"/>
      <c r="J294" s="1"/>
    </row>
    <row r="295" ht="15.75" customHeight="1">
      <c r="A295" s="37"/>
      <c r="B295" s="37"/>
      <c r="C295" s="38"/>
      <c r="D295" s="38"/>
      <c r="E295" s="38"/>
      <c r="F295" s="38"/>
      <c r="G295" s="38"/>
      <c r="H295" s="1"/>
      <c r="I295" s="1"/>
      <c r="J295" s="1"/>
    </row>
    <row r="296" ht="15.75" customHeight="1">
      <c r="A296" s="37"/>
      <c r="B296" s="37"/>
      <c r="C296" s="38"/>
      <c r="D296" s="38"/>
      <c r="E296" s="38"/>
      <c r="F296" s="38"/>
      <c r="G296" s="38"/>
      <c r="H296" s="1"/>
      <c r="I296" s="1"/>
      <c r="J296" s="1"/>
    </row>
    <row r="297" ht="15.75" customHeight="1">
      <c r="A297" s="37"/>
      <c r="B297" s="37"/>
      <c r="C297" s="38"/>
      <c r="D297" s="38"/>
      <c r="E297" s="38"/>
      <c r="F297" s="38"/>
      <c r="G297" s="38"/>
      <c r="H297" s="1"/>
      <c r="I297" s="1"/>
      <c r="J297" s="1"/>
    </row>
    <row r="298" ht="15.75" customHeight="1">
      <c r="A298" s="37"/>
      <c r="B298" s="37"/>
      <c r="C298" s="38"/>
      <c r="D298" s="38"/>
      <c r="E298" s="38"/>
      <c r="F298" s="38"/>
      <c r="G298" s="38"/>
      <c r="H298" s="1"/>
      <c r="I298" s="1"/>
      <c r="J298" s="1"/>
    </row>
    <row r="299" ht="15.75" customHeight="1">
      <c r="A299" s="37"/>
      <c r="B299" s="37"/>
      <c r="C299" s="38"/>
      <c r="D299" s="38"/>
      <c r="E299" s="38"/>
      <c r="F299" s="38"/>
      <c r="G299" s="38"/>
      <c r="H299" s="1"/>
      <c r="I299" s="1"/>
      <c r="J299" s="1"/>
    </row>
    <row r="300" ht="15.75" customHeight="1">
      <c r="A300" s="37"/>
      <c r="B300" s="37"/>
      <c r="C300" s="38"/>
      <c r="D300" s="38"/>
      <c r="E300" s="38"/>
      <c r="F300" s="38"/>
      <c r="G300" s="38"/>
      <c r="H300" s="1"/>
      <c r="I300" s="1"/>
      <c r="J300" s="1"/>
    </row>
    <row r="301" ht="15.75" customHeight="1">
      <c r="A301" s="37"/>
      <c r="B301" s="37"/>
      <c r="C301" s="38"/>
      <c r="D301" s="38"/>
      <c r="E301" s="38"/>
      <c r="F301" s="38"/>
      <c r="G301" s="38"/>
      <c r="H301" s="1"/>
      <c r="I301" s="1"/>
      <c r="J301" s="1"/>
    </row>
    <row r="302" ht="15.75" customHeight="1">
      <c r="A302" s="37"/>
      <c r="B302" s="37"/>
      <c r="C302" s="38"/>
      <c r="D302" s="38"/>
      <c r="E302" s="38"/>
      <c r="F302" s="38"/>
      <c r="G302" s="38"/>
      <c r="H302" s="1"/>
      <c r="I302" s="1"/>
      <c r="J302" s="1"/>
    </row>
    <row r="303" ht="15.75" customHeight="1">
      <c r="A303" s="37"/>
      <c r="B303" s="37"/>
      <c r="C303" s="38"/>
      <c r="D303" s="38"/>
      <c r="E303" s="38"/>
      <c r="F303" s="38"/>
      <c r="G303" s="38"/>
      <c r="H303" s="1"/>
      <c r="I303" s="1"/>
      <c r="J303" s="1"/>
    </row>
    <row r="304" ht="15.75" customHeight="1">
      <c r="A304" s="37"/>
      <c r="B304" s="37"/>
      <c r="C304" s="38"/>
      <c r="D304" s="38"/>
      <c r="E304" s="38"/>
      <c r="F304" s="38"/>
      <c r="G304" s="38"/>
      <c r="H304" s="1"/>
      <c r="I304" s="1"/>
      <c r="J304" s="1"/>
    </row>
    <row r="305" ht="15.75" customHeight="1">
      <c r="A305" s="37"/>
      <c r="B305" s="37"/>
      <c r="C305" s="38"/>
      <c r="D305" s="38"/>
      <c r="E305" s="38"/>
      <c r="F305" s="38"/>
      <c r="G305" s="38"/>
      <c r="H305" s="1"/>
      <c r="I305" s="1"/>
      <c r="J305" s="1"/>
    </row>
    <row r="306" ht="15.75" customHeight="1">
      <c r="A306" s="37"/>
      <c r="B306" s="37"/>
      <c r="C306" s="38"/>
      <c r="D306" s="38"/>
      <c r="E306" s="38"/>
      <c r="F306" s="38"/>
      <c r="G306" s="38"/>
      <c r="H306" s="1"/>
      <c r="I306" s="1"/>
      <c r="J306" s="1"/>
    </row>
    <row r="307" ht="15.75" customHeight="1">
      <c r="A307" s="37"/>
      <c r="B307" s="37"/>
      <c r="C307" s="38"/>
      <c r="D307" s="38"/>
      <c r="E307" s="38"/>
      <c r="F307" s="38"/>
      <c r="G307" s="38"/>
      <c r="H307" s="1"/>
      <c r="I307" s="1"/>
      <c r="J307" s="1"/>
    </row>
    <row r="308" ht="15.75" customHeight="1">
      <c r="A308" s="37"/>
      <c r="B308" s="37"/>
      <c r="C308" s="38"/>
      <c r="D308" s="38"/>
      <c r="E308" s="38"/>
      <c r="F308" s="38"/>
      <c r="G308" s="38"/>
      <c r="H308" s="1"/>
      <c r="I308" s="1"/>
      <c r="J308" s="1"/>
    </row>
    <row r="309" ht="15.75" customHeight="1">
      <c r="A309" s="37"/>
      <c r="B309" s="37"/>
      <c r="C309" s="38"/>
      <c r="D309" s="38"/>
      <c r="E309" s="38"/>
      <c r="F309" s="38"/>
      <c r="G309" s="38"/>
      <c r="H309" s="1"/>
      <c r="I309" s="1"/>
      <c r="J309" s="1"/>
    </row>
    <row r="310" ht="15.75" customHeight="1">
      <c r="A310" s="37"/>
      <c r="B310" s="37"/>
      <c r="C310" s="38"/>
      <c r="D310" s="38"/>
      <c r="E310" s="38"/>
      <c r="F310" s="38"/>
      <c r="G310" s="38"/>
      <c r="H310" s="1"/>
      <c r="I310" s="1"/>
      <c r="J310" s="1"/>
    </row>
    <row r="311" ht="15.75" customHeight="1">
      <c r="A311" s="37"/>
      <c r="B311" s="37"/>
      <c r="C311" s="38"/>
      <c r="D311" s="38"/>
      <c r="E311" s="38"/>
      <c r="F311" s="38"/>
      <c r="G311" s="38"/>
      <c r="H311" s="1"/>
      <c r="I311" s="1"/>
      <c r="J311" s="1"/>
    </row>
    <row r="312" ht="15.75" customHeight="1">
      <c r="A312" s="37"/>
      <c r="B312" s="37"/>
      <c r="C312" s="38"/>
      <c r="D312" s="38"/>
      <c r="E312" s="38"/>
      <c r="F312" s="38"/>
      <c r="G312" s="38"/>
      <c r="H312" s="1"/>
      <c r="I312" s="1"/>
      <c r="J312" s="1"/>
    </row>
    <row r="313" ht="15.75" customHeight="1">
      <c r="A313" s="37"/>
      <c r="B313" s="37"/>
      <c r="C313" s="38"/>
      <c r="D313" s="38"/>
      <c r="E313" s="38"/>
      <c r="F313" s="38"/>
      <c r="G313" s="38"/>
      <c r="H313" s="1"/>
      <c r="I313" s="1"/>
      <c r="J313" s="1"/>
    </row>
    <row r="314" ht="15.75" customHeight="1">
      <c r="A314" s="37"/>
      <c r="B314" s="37"/>
      <c r="C314" s="38"/>
      <c r="D314" s="38"/>
      <c r="E314" s="38"/>
      <c r="F314" s="38"/>
      <c r="G314" s="38"/>
      <c r="H314" s="1"/>
      <c r="I314" s="1"/>
      <c r="J314" s="1"/>
    </row>
    <row r="315" ht="15.75" customHeight="1">
      <c r="A315" s="37"/>
      <c r="B315" s="37"/>
      <c r="C315" s="38"/>
      <c r="D315" s="38"/>
      <c r="E315" s="38"/>
      <c r="F315" s="38"/>
      <c r="G315" s="38"/>
      <c r="H315" s="1"/>
      <c r="I315" s="1"/>
      <c r="J315" s="1"/>
    </row>
    <row r="316" ht="15.75" customHeight="1">
      <c r="A316" s="37"/>
      <c r="B316" s="37"/>
      <c r="C316" s="38"/>
      <c r="D316" s="38"/>
      <c r="E316" s="38"/>
      <c r="F316" s="38"/>
      <c r="G316" s="38"/>
      <c r="H316" s="1"/>
      <c r="I316" s="1"/>
      <c r="J316" s="1"/>
    </row>
    <row r="317" ht="15.75" customHeight="1">
      <c r="A317" s="37"/>
      <c r="B317" s="37"/>
      <c r="C317" s="38"/>
      <c r="D317" s="38"/>
      <c r="E317" s="38"/>
      <c r="F317" s="38"/>
      <c r="G317" s="38"/>
      <c r="H317" s="1"/>
      <c r="I317" s="1"/>
      <c r="J317" s="1"/>
    </row>
    <row r="318" ht="15.75" customHeight="1">
      <c r="A318" s="37"/>
      <c r="B318" s="37"/>
      <c r="C318" s="38"/>
      <c r="D318" s="38"/>
      <c r="E318" s="38"/>
      <c r="F318" s="38"/>
      <c r="G318" s="38"/>
      <c r="H318" s="1"/>
      <c r="I318" s="1"/>
      <c r="J318" s="1"/>
    </row>
    <row r="319" ht="15.75" customHeight="1">
      <c r="A319" s="37"/>
      <c r="B319" s="37"/>
      <c r="C319" s="38"/>
      <c r="D319" s="38"/>
      <c r="E319" s="38"/>
      <c r="F319" s="38"/>
      <c r="G319" s="38"/>
      <c r="H319" s="1"/>
      <c r="I319" s="1"/>
      <c r="J319" s="1"/>
    </row>
    <row r="320" ht="15.75" customHeight="1">
      <c r="A320" s="37"/>
      <c r="B320" s="37"/>
      <c r="C320" s="38"/>
      <c r="D320" s="38"/>
      <c r="E320" s="38"/>
      <c r="F320" s="38"/>
      <c r="G320" s="38"/>
      <c r="H320" s="1"/>
      <c r="I320" s="1"/>
      <c r="J320" s="1"/>
    </row>
    <row r="321" ht="15.75" customHeight="1">
      <c r="A321" s="37"/>
      <c r="B321" s="37"/>
      <c r="C321" s="38"/>
      <c r="D321" s="38"/>
      <c r="E321" s="38"/>
      <c r="F321" s="38"/>
      <c r="G321" s="38"/>
      <c r="H321" s="1"/>
      <c r="I321" s="1"/>
      <c r="J321" s="1"/>
    </row>
    <row r="322" ht="15.75" customHeight="1">
      <c r="A322" s="37"/>
      <c r="B322" s="37"/>
      <c r="C322" s="38"/>
      <c r="D322" s="38"/>
      <c r="E322" s="38"/>
      <c r="F322" s="38"/>
      <c r="G322" s="38"/>
      <c r="H322" s="1"/>
      <c r="I322" s="1"/>
      <c r="J322" s="1"/>
    </row>
    <row r="323" ht="15.75" customHeight="1">
      <c r="A323" s="37"/>
      <c r="B323" s="37"/>
      <c r="C323" s="38"/>
      <c r="D323" s="38"/>
      <c r="E323" s="38"/>
      <c r="F323" s="38"/>
      <c r="G323" s="38"/>
      <c r="H323" s="1"/>
      <c r="I323" s="1"/>
      <c r="J323" s="1"/>
    </row>
    <row r="324" ht="15.75" customHeight="1">
      <c r="A324" s="37"/>
      <c r="B324" s="37"/>
      <c r="C324" s="38"/>
      <c r="D324" s="38"/>
      <c r="E324" s="38"/>
      <c r="F324" s="38"/>
      <c r="G324" s="38"/>
      <c r="H324" s="1"/>
      <c r="I324" s="1"/>
      <c r="J324" s="1"/>
    </row>
    <row r="325" ht="15.75" customHeight="1">
      <c r="A325" s="37"/>
      <c r="B325" s="37"/>
      <c r="C325" s="38"/>
      <c r="D325" s="38"/>
      <c r="E325" s="38"/>
      <c r="F325" s="38"/>
      <c r="G325" s="38"/>
      <c r="H325" s="1"/>
      <c r="I325" s="1"/>
      <c r="J325" s="1"/>
    </row>
    <row r="326" ht="15.75" customHeight="1">
      <c r="A326" s="37"/>
      <c r="B326" s="37"/>
      <c r="C326" s="38"/>
      <c r="D326" s="38"/>
      <c r="E326" s="38"/>
      <c r="F326" s="38"/>
      <c r="G326" s="38"/>
      <c r="H326" s="1"/>
      <c r="I326" s="1"/>
      <c r="J326" s="1"/>
    </row>
    <row r="327" ht="15.75" customHeight="1">
      <c r="A327" s="37"/>
      <c r="B327" s="37"/>
      <c r="C327" s="38"/>
      <c r="D327" s="38"/>
      <c r="E327" s="38"/>
      <c r="F327" s="38"/>
      <c r="G327" s="38"/>
      <c r="H327" s="1"/>
      <c r="I327" s="1"/>
      <c r="J327" s="1"/>
    </row>
    <row r="328" ht="15.75" customHeight="1">
      <c r="A328" s="37"/>
      <c r="B328" s="37"/>
      <c r="C328" s="38"/>
      <c r="D328" s="38"/>
      <c r="E328" s="38"/>
      <c r="F328" s="38"/>
      <c r="G328" s="38"/>
      <c r="H328" s="1"/>
      <c r="I328" s="1"/>
      <c r="J328" s="1"/>
    </row>
    <row r="329" ht="15.75" customHeight="1">
      <c r="A329" s="37"/>
      <c r="B329" s="37"/>
      <c r="C329" s="38"/>
      <c r="D329" s="38"/>
      <c r="E329" s="38"/>
      <c r="F329" s="38"/>
      <c r="G329" s="38"/>
      <c r="H329" s="1"/>
      <c r="I329" s="1"/>
      <c r="J329" s="1"/>
    </row>
    <row r="330" ht="15.75" customHeight="1">
      <c r="A330" s="37"/>
      <c r="B330" s="37"/>
      <c r="C330" s="38"/>
      <c r="D330" s="38"/>
      <c r="E330" s="38"/>
      <c r="F330" s="38"/>
      <c r="G330" s="38"/>
      <c r="H330" s="1"/>
      <c r="I330" s="1"/>
      <c r="J330" s="1"/>
    </row>
    <row r="331" ht="15.75" customHeight="1">
      <c r="A331" s="37"/>
      <c r="B331" s="37"/>
      <c r="C331" s="38"/>
      <c r="D331" s="38"/>
      <c r="E331" s="38"/>
      <c r="F331" s="38"/>
      <c r="G331" s="38"/>
      <c r="H331" s="1"/>
      <c r="I331" s="1"/>
      <c r="J331" s="1"/>
    </row>
    <row r="332" ht="15.75" customHeight="1">
      <c r="A332" s="37"/>
      <c r="B332" s="37"/>
      <c r="C332" s="38"/>
      <c r="D332" s="38"/>
      <c r="E332" s="38"/>
      <c r="F332" s="38"/>
      <c r="G332" s="38"/>
      <c r="H332" s="1"/>
      <c r="I332" s="1"/>
      <c r="J332" s="1"/>
    </row>
    <row r="333" ht="15.75" customHeight="1">
      <c r="A333" s="37"/>
      <c r="B333" s="37"/>
      <c r="C333" s="38"/>
      <c r="D333" s="38"/>
      <c r="E333" s="38"/>
      <c r="F333" s="38"/>
      <c r="G333" s="38"/>
      <c r="H333" s="1"/>
      <c r="I333" s="1"/>
      <c r="J333" s="1"/>
    </row>
    <row r="334" ht="15.75" customHeight="1">
      <c r="A334" s="37"/>
      <c r="B334" s="37"/>
      <c r="C334" s="38"/>
      <c r="D334" s="38"/>
      <c r="E334" s="38"/>
      <c r="F334" s="38"/>
      <c r="G334" s="38"/>
      <c r="H334" s="1"/>
      <c r="I334" s="1"/>
      <c r="J334" s="1"/>
    </row>
    <row r="335" ht="15.75" customHeight="1">
      <c r="A335" s="37"/>
      <c r="B335" s="37"/>
      <c r="C335" s="38"/>
      <c r="D335" s="38"/>
      <c r="E335" s="38"/>
      <c r="F335" s="38"/>
      <c r="G335" s="38"/>
      <c r="H335" s="1"/>
      <c r="I335" s="1"/>
      <c r="J335" s="1"/>
    </row>
    <row r="336" ht="15.75" customHeight="1">
      <c r="A336" s="37"/>
      <c r="B336" s="37"/>
      <c r="C336" s="38"/>
      <c r="D336" s="38"/>
      <c r="E336" s="38"/>
      <c r="F336" s="38"/>
      <c r="G336" s="38"/>
      <c r="H336" s="1"/>
      <c r="I336" s="1"/>
      <c r="J336" s="1"/>
    </row>
    <row r="337" ht="15.75" customHeight="1">
      <c r="A337" s="37"/>
      <c r="B337" s="37"/>
      <c r="C337" s="38"/>
      <c r="D337" s="38"/>
      <c r="E337" s="38"/>
      <c r="F337" s="38"/>
      <c r="G337" s="38"/>
      <c r="H337" s="1"/>
      <c r="I337" s="1"/>
      <c r="J337" s="1"/>
    </row>
    <row r="338" ht="15.75" customHeight="1">
      <c r="A338" s="37"/>
      <c r="B338" s="37"/>
      <c r="C338" s="38"/>
      <c r="D338" s="38"/>
      <c r="E338" s="38"/>
      <c r="F338" s="38"/>
      <c r="G338" s="38"/>
      <c r="H338" s="1"/>
      <c r="I338" s="1"/>
      <c r="J338" s="1"/>
    </row>
    <row r="339" ht="15.75" customHeight="1">
      <c r="A339" s="37"/>
      <c r="B339" s="37"/>
      <c r="C339" s="38"/>
      <c r="D339" s="38"/>
      <c r="E339" s="38"/>
      <c r="F339" s="38"/>
      <c r="G339" s="38"/>
      <c r="H339" s="1"/>
      <c r="I339" s="1"/>
      <c r="J339" s="1"/>
    </row>
    <row r="340" ht="15.75" customHeight="1">
      <c r="A340" s="37"/>
      <c r="B340" s="37"/>
      <c r="C340" s="38"/>
      <c r="D340" s="38"/>
      <c r="E340" s="38"/>
      <c r="F340" s="38"/>
      <c r="G340" s="38"/>
      <c r="H340" s="1"/>
      <c r="I340" s="1"/>
      <c r="J340" s="1"/>
    </row>
    <row r="341" ht="15.75" customHeight="1">
      <c r="A341" s="37"/>
      <c r="B341" s="37"/>
      <c r="C341" s="38"/>
      <c r="D341" s="38"/>
      <c r="E341" s="38"/>
      <c r="F341" s="38"/>
      <c r="G341" s="38"/>
      <c r="H341" s="1"/>
      <c r="I341" s="1"/>
      <c r="J341" s="1"/>
    </row>
    <row r="342" ht="15.75" customHeight="1">
      <c r="A342" s="37"/>
      <c r="B342" s="37"/>
      <c r="C342" s="38"/>
      <c r="D342" s="38"/>
      <c r="E342" s="38"/>
      <c r="F342" s="38"/>
      <c r="G342" s="38"/>
      <c r="H342" s="1"/>
      <c r="I342" s="1"/>
      <c r="J342" s="1"/>
    </row>
    <row r="343" ht="15.75" customHeight="1">
      <c r="A343" s="37"/>
      <c r="B343" s="37"/>
      <c r="C343" s="38"/>
      <c r="D343" s="38"/>
      <c r="E343" s="38"/>
      <c r="F343" s="38"/>
      <c r="G343" s="38"/>
      <c r="H343" s="1"/>
      <c r="I343" s="1"/>
      <c r="J343" s="1"/>
    </row>
    <row r="344" ht="15.75" customHeight="1">
      <c r="A344" s="37"/>
      <c r="B344" s="37"/>
      <c r="C344" s="38"/>
      <c r="D344" s="38"/>
      <c r="E344" s="38"/>
      <c r="F344" s="38"/>
      <c r="G344" s="38"/>
      <c r="H344" s="1"/>
      <c r="I344" s="1"/>
      <c r="J344" s="1"/>
    </row>
    <row r="345" ht="15.75" customHeight="1">
      <c r="A345" s="37"/>
      <c r="B345" s="37"/>
      <c r="C345" s="38"/>
      <c r="D345" s="38"/>
      <c r="E345" s="38"/>
      <c r="F345" s="38"/>
      <c r="G345" s="38"/>
      <c r="H345" s="1"/>
      <c r="I345" s="1"/>
      <c r="J345" s="1"/>
    </row>
    <row r="346" ht="15.75" customHeight="1">
      <c r="A346" s="37"/>
      <c r="B346" s="37"/>
      <c r="C346" s="38"/>
      <c r="D346" s="38"/>
      <c r="E346" s="38"/>
      <c r="F346" s="38"/>
      <c r="G346" s="38"/>
      <c r="H346" s="1"/>
      <c r="I346" s="1"/>
      <c r="J346" s="1"/>
    </row>
    <row r="347" ht="15.75" customHeight="1">
      <c r="A347" s="37"/>
      <c r="B347" s="37"/>
      <c r="C347" s="38"/>
      <c r="D347" s="38"/>
      <c r="E347" s="38"/>
      <c r="F347" s="38"/>
      <c r="G347" s="38"/>
      <c r="H347" s="1"/>
      <c r="I347" s="1"/>
      <c r="J347" s="1"/>
    </row>
    <row r="348" ht="15.75" customHeight="1">
      <c r="A348" s="37"/>
      <c r="B348" s="37"/>
      <c r="C348" s="38"/>
      <c r="D348" s="38"/>
      <c r="E348" s="38"/>
      <c r="F348" s="38"/>
      <c r="G348" s="38"/>
      <c r="H348" s="1"/>
      <c r="I348" s="1"/>
      <c r="J348" s="1"/>
    </row>
    <row r="349" ht="15.75" customHeight="1">
      <c r="A349" s="37"/>
      <c r="B349" s="37"/>
      <c r="C349" s="38"/>
      <c r="D349" s="38"/>
      <c r="E349" s="38"/>
      <c r="F349" s="38"/>
      <c r="G349" s="38"/>
      <c r="H349" s="1"/>
      <c r="I349" s="1"/>
      <c r="J349" s="1"/>
    </row>
    <row r="350" ht="15.75" customHeight="1">
      <c r="A350" s="37"/>
      <c r="B350" s="37"/>
      <c r="C350" s="38"/>
      <c r="D350" s="38"/>
      <c r="E350" s="38"/>
      <c r="F350" s="38"/>
      <c r="G350" s="38"/>
      <c r="H350" s="1"/>
      <c r="I350" s="1"/>
      <c r="J350" s="1"/>
    </row>
    <row r="351" ht="15.75" customHeight="1">
      <c r="A351" s="37"/>
      <c r="B351" s="37"/>
      <c r="C351" s="38"/>
      <c r="D351" s="38"/>
      <c r="E351" s="38"/>
      <c r="F351" s="38"/>
      <c r="G351" s="38"/>
      <c r="H351" s="1"/>
      <c r="I351" s="1"/>
      <c r="J351" s="1"/>
    </row>
    <row r="352" ht="15.75" customHeight="1">
      <c r="A352" s="37"/>
      <c r="B352" s="37"/>
      <c r="C352" s="38"/>
      <c r="D352" s="38"/>
      <c r="E352" s="38"/>
      <c r="F352" s="38"/>
      <c r="G352" s="38"/>
      <c r="H352" s="1"/>
      <c r="I352" s="1"/>
      <c r="J352" s="1"/>
    </row>
    <row r="353" ht="15.75" customHeight="1">
      <c r="A353" s="37"/>
      <c r="B353" s="37"/>
      <c r="C353" s="38"/>
      <c r="D353" s="38"/>
      <c r="E353" s="38"/>
      <c r="F353" s="38"/>
      <c r="G353" s="38"/>
      <c r="H353" s="1"/>
      <c r="I353" s="1"/>
      <c r="J353" s="1"/>
    </row>
    <row r="354" ht="15.75" customHeight="1">
      <c r="A354" s="37"/>
      <c r="B354" s="37"/>
      <c r="C354" s="38"/>
      <c r="D354" s="38"/>
      <c r="E354" s="38"/>
      <c r="F354" s="38"/>
      <c r="G354" s="38"/>
      <c r="H354" s="1"/>
      <c r="I354" s="1"/>
      <c r="J354" s="1"/>
    </row>
    <row r="355" ht="15.75" customHeight="1">
      <c r="A355" s="37"/>
      <c r="B355" s="37"/>
      <c r="C355" s="38"/>
      <c r="D355" s="38"/>
      <c r="E355" s="38"/>
      <c r="F355" s="38"/>
      <c r="G355" s="38"/>
      <c r="H355" s="1"/>
      <c r="I355" s="1"/>
      <c r="J355" s="1"/>
    </row>
    <row r="356" ht="15.75" customHeight="1">
      <c r="A356" s="37"/>
      <c r="B356" s="37"/>
      <c r="C356" s="38"/>
      <c r="D356" s="38"/>
      <c r="E356" s="38"/>
      <c r="F356" s="38"/>
      <c r="G356" s="38"/>
      <c r="H356" s="1"/>
      <c r="I356" s="1"/>
      <c r="J356" s="1"/>
    </row>
    <row r="357" ht="15.75" customHeight="1">
      <c r="A357" s="37"/>
      <c r="B357" s="37"/>
      <c r="C357" s="38"/>
      <c r="D357" s="38"/>
      <c r="E357" s="38"/>
      <c r="F357" s="38"/>
      <c r="G357" s="38"/>
      <c r="H357" s="1"/>
      <c r="I357" s="1"/>
      <c r="J357" s="1"/>
    </row>
    <row r="358" ht="15.75" customHeight="1">
      <c r="A358" s="37"/>
      <c r="B358" s="37"/>
      <c r="C358" s="38"/>
      <c r="D358" s="38"/>
      <c r="E358" s="38"/>
      <c r="F358" s="38"/>
      <c r="G358" s="38"/>
      <c r="H358" s="1"/>
      <c r="I358" s="1"/>
      <c r="J358" s="1"/>
    </row>
    <row r="359" ht="15.75" customHeight="1">
      <c r="A359" s="37"/>
      <c r="B359" s="37"/>
      <c r="C359" s="38"/>
      <c r="D359" s="38"/>
      <c r="E359" s="38"/>
      <c r="F359" s="38"/>
      <c r="G359" s="38"/>
      <c r="H359" s="1"/>
      <c r="I359" s="1"/>
      <c r="J359" s="1"/>
    </row>
    <row r="360" ht="15.75" customHeight="1">
      <c r="A360" s="37"/>
      <c r="B360" s="37"/>
      <c r="C360" s="38"/>
      <c r="D360" s="38"/>
      <c r="E360" s="38"/>
      <c r="F360" s="38"/>
      <c r="G360" s="38"/>
      <c r="H360" s="1"/>
      <c r="I360" s="1"/>
      <c r="J360" s="1"/>
    </row>
    <row r="361" ht="15.75" customHeight="1">
      <c r="A361" s="37"/>
      <c r="B361" s="37"/>
      <c r="C361" s="38"/>
      <c r="D361" s="38"/>
      <c r="E361" s="38"/>
      <c r="F361" s="38"/>
      <c r="G361" s="38"/>
      <c r="H361" s="1"/>
      <c r="I361" s="1"/>
      <c r="J361" s="1"/>
    </row>
    <row r="362" ht="15.75" customHeight="1">
      <c r="A362" s="37"/>
      <c r="B362" s="37"/>
      <c r="C362" s="38"/>
      <c r="D362" s="38"/>
      <c r="E362" s="38"/>
      <c r="F362" s="38"/>
      <c r="G362" s="38"/>
      <c r="H362" s="1"/>
      <c r="I362" s="1"/>
      <c r="J362" s="1"/>
    </row>
    <row r="363" ht="15.75" customHeight="1">
      <c r="A363" s="37"/>
      <c r="B363" s="37"/>
      <c r="C363" s="38"/>
      <c r="D363" s="38"/>
      <c r="E363" s="38"/>
      <c r="F363" s="38"/>
      <c r="G363" s="38"/>
      <c r="H363" s="1"/>
      <c r="I363" s="1"/>
      <c r="J363" s="1"/>
    </row>
    <row r="364" ht="15.75" customHeight="1">
      <c r="A364" s="37"/>
      <c r="B364" s="37"/>
      <c r="C364" s="38"/>
      <c r="D364" s="38"/>
      <c r="E364" s="38"/>
      <c r="F364" s="38"/>
      <c r="G364" s="38"/>
      <c r="H364" s="1"/>
      <c r="I364" s="1"/>
      <c r="J364" s="1"/>
    </row>
    <row r="365" ht="15.75" customHeight="1">
      <c r="A365" s="37"/>
      <c r="B365" s="37"/>
      <c r="C365" s="38"/>
      <c r="D365" s="38"/>
      <c r="E365" s="38"/>
      <c r="F365" s="38"/>
      <c r="G365" s="38"/>
      <c r="H365" s="1"/>
      <c r="I365" s="1"/>
      <c r="J365" s="1"/>
    </row>
    <row r="366" ht="15.75" customHeight="1">
      <c r="A366" s="37"/>
      <c r="B366" s="37"/>
      <c r="C366" s="38"/>
      <c r="D366" s="38"/>
      <c r="E366" s="38"/>
      <c r="F366" s="38"/>
      <c r="G366" s="38"/>
      <c r="H366" s="1"/>
      <c r="I366" s="1"/>
      <c r="J366" s="1"/>
    </row>
    <row r="367" ht="15.75" customHeight="1">
      <c r="A367" s="37"/>
      <c r="B367" s="37"/>
      <c r="C367" s="38"/>
      <c r="D367" s="38"/>
      <c r="E367" s="38"/>
      <c r="F367" s="38"/>
      <c r="G367" s="38"/>
      <c r="H367" s="1"/>
      <c r="I367" s="1"/>
      <c r="J367" s="1"/>
    </row>
    <row r="368" ht="15.75" customHeight="1">
      <c r="A368" s="37"/>
      <c r="B368" s="37"/>
      <c r="C368" s="38"/>
      <c r="D368" s="38"/>
      <c r="E368" s="38"/>
      <c r="F368" s="38"/>
      <c r="G368" s="38"/>
      <c r="H368" s="1"/>
      <c r="I368" s="1"/>
      <c r="J368" s="1"/>
    </row>
    <row r="369" ht="15.75" customHeight="1">
      <c r="A369" s="37"/>
      <c r="B369" s="37"/>
      <c r="C369" s="38"/>
      <c r="D369" s="38"/>
      <c r="E369" s="38"/>
      <c r="F369" s="38"/>
      <c r="G369" s="38"/>
      <c r="H369" s="1"/>
      <c r="I369" s="1"/>
      <c r="J369" s="1"/>
    </row>
    <row r="370" ht="15.75" customHeight="1">
      <c r="A370" s="37"/>
      <c r="B370" s="37"/>
      <c r="C370" s="38"/>
      <c r="D370" s="38"/>
      <c r="E370" s="38"/>
      <c r="F370" s="38"/>
      <c r="G370" s="38"/>
      <c r="H370" s="1"/>
      <c r="I370" s="1"/>
      <c r="J370" s="1"/>
    </row>
    <row r="371" ht="15.75" customHeight="1">
      <c r="A371" s="37"/>
      <c r="B371" s="37"/>
      <c r="C371" s="38"/>
      <c r="D371" s="38"/>
      <c r="E371" s="38"/>
      <c r="F371" s="38"/>
      <c r="G371" s="38"/>
      <c r="H371" s="1"/>
      <c r="I371" s="1"/>
      <c r="J371" s="1"/>
    </row>
    <row r="372" ht="15.75" customHeight="1">
      <c r="A372" s="37"/>
      <c r="B372" s="37"/>
      <c r="C372" s="38"/>
      <c r="D372" s="38"/>
      <c r="E372" s="38"/>
      <c r="F372" s="38"/>
      <c r="G372" s="38"/>
      <c r="H372" s="1"/>
      <c r="I372" s="1"/>
      <c r="J372" s="1"/>
    </row>
    <row r="373" ht="15.75" customHeight="1">
      <c r="A373" s="37"/>
      <c r="B373" s="37"/>
      <c r="C373" s="38"/>
      <c r="D373" s="38"/>
      <c r="E373" s="38"/>
      <c r="F373" s="38"/>
      <c r="G373" s="38"/>
      <c r="H373" s="1"/>
      <c r="I373" s="1"/>
      <c r="J373" s="1"/>
    </row>
    <row r="374" ht="15.75" customHeight="1">
      <c r="A374" s="37"/>
      <c r="B374" s="37"/>
      <c r="C374" s="38"/>
      <c r="D374" s="38"/>
      <c r="E374" s="38"/>
      <c r="F374" s="38"/>
      <c r="G374" s="38"/>
      <c r="H374" s="1"/>
      <c r="I374" s="1"/>
      <c r="J374" s="1"/>
    </row>
    <row r="375" ht="15.75" customHeight="1">
      <c r="A375" s="37"/>
      <c r="B375" s="37"/>
      <c r="C375" s="38"/>
      <c r="D375" s="38"/>
      <c r="E375" s="38"/>
      <c r="F375" s="38"/>
      <c r="G375" s="38"/>
      <c r="H375" s="1"/>
      <c r="I375" s="1"/>
      <c r="J375" s="1"/>
    </row>
    <row r="376" ht="15.75" customHeight="1">
      <c r="A376" s="37"/>
      <c r="B376" s="37"/>
      <c r="C376" s="38"/>
      <c r="D376" s="38"/>
      <c r="E376" s="38"/>
      <c r="F376" s="38"/>
      <c r="G376" s="38"/>
      <c r="H376" s="1"/>
      <c r="I376" s="1"/>
      <c r="J376" s="1"/>
    </row>
    <row r="377" ht="15.75" customHeight="1">
      <c r="A377" s="37"/>
      <c r="B377" s="37"/>
      <c r="C377" s="38"/>
      <c r="D377" s="38"/>
      <c r="E377" s="38"/>
      <c r="F377" s="38"/>
      <c r="G377" s="38"/>
      <c r="H377" s="1"/>
      <c r="I377" s="1"/>
      <c r="J377" s="1"/>
    </row>
    <row r="378" ht="15.75" customHeight="1">
      <c r="A378" s="37"/>
      <c r="B378" s="37"/>
      <c r="C378" s="38"/>
      <c r="D378" s="38"/>
      <c r="E378" s="38"/>
      <c r="F378" s="38"/>
      <c r="G378" s="38"/>
      <c r="H378" s="1"/>
      <c r="I378" s="1"/>
      <c r="J378" s="1"/>
    </row>
    <row r="379" ht="15.75" customHeight="1">
      <c r="A379" s="37"/>
      <c r="B379" s="37"/>
      <c r="C379" s="38"/>
      <c r="D379" s="38"/>
      <c r="E379" s="38"/>
      <c r="F379" s="38"/>
      <c r="G379" s="38"/>
      <c r="H379" s="1"/>
      <c r="I379" s="1"/>
      <c r="J379" s="1"/>
    </row>
    <row r="380" ht="15.75" customHeight="1">
      <c r="A380" s="37"/>
      <c r="B380" s="37"/>
      <c r="C380" s="38"/>
      <c r="D380" s="38"/>
      <c r="E380" s="38"/>
      <c r="F380" s="38"/>
      <c r="G380" s="38"/>
      <c r="H380" s="1"/>
      <c r="I380" s="1"/>
      <c r="J380" s="1"/>
    </row>
    <row r="381" ht="15.75" customHeight="1">
      <c r="A381" s="37"/>
      <c r="B381" s="37"/>
      <c r="C381" s="38"/>
      <c r="D381" s="38"/>
      <c r="E381" s="38"/>
      <c r="F381" s="38"/>
      <c r="G381" s="38"/>
      <c r="H381" s="1"/>
      <c r="I381" s="1"/>
      <c r="J381" s="1"/>
    </row>
    <row r="382" ht="15.75" customHeight="1">
      <c r="A382" s="37"/>
      <c r="B382" s="37"/>
      <c r="C382" s="38"/>
      <c r="D382" s="38"/>
      <c r="E382" s="38"/>
      <c r="F382" s="38"/>
      <c r="G382" s="38"/>
      <c r="H382" s="1"/>
      <c r="I382" s="1"/>
      <c r="J382" s="1"/>
    </row>
    <row r="383" ht="15.75" customHeight="1">
      <c r="A383" s="37"/>
      <c r="B383" s="37"/>
      <c r="C383" s="38"/>
      <c r="D383" s="38"/>
      <c r="E383" s="38"/>
      <c r="F383" s="38"/>
      <c r="G383" s="38"/>
      <c r="H383" s="1"/>
      <c r="I383" s="1"/>
      <c r="J383" s="1"/>
    </row>
    <row r="384" ht="15.75" customHeight="1">
      <c r="A384" s="37"/>
      <c r="B384" s="37"/>
      <c r="C384" s="38"/>
      <c r="D384" s="38"/>
      <c r="E384" s="38"/>
      <c r="F384" s="38"/>
      <c r="G384" s="38"/>
      <c r="H384" s="1"/>
      <c r="I384" s="1"/>
      <c r="J384" s="1"/>
    </row>
    <row r="385" ht="15.75" customHeight="1">
      <c r="A385" s="37"/>
      <c r="B385" s="37"/>
      <c r="C385" s="38"/>
      <c r="D385" s="38"/>
      <c r="E385" s="38"/>
      <c r="F385" s="38"/>
      <c r="G385" s="38"/>
      <c r="H385" s="1"/>
      <c r="I385" s="1"/>
      <c r="J385" s="1"/>
    </row>
    <row r="386" ht="15.75" customHeight="1">
      <c r="A386" s="37"/>
      <c r="B386" s="37"/>
      <c r="C386" s="38"/>
      <c r="D386" s="38"/>
      <c r="E386" s="38"/>
      <c r="F386" s="38"/>
      <c r="G386" s="38"/>
      <c r="H386" s="1"/>
      <c r="I386" s="1"/>
      <c r="J386" s="1"/>
    </row>
    <row r="387" ht="15.75" customHeight="1">
      <c r="A387" s="37"/>
      <c r="B387" s="37"/>
      <c r="C387" s="38"/>
      <c r="D387" s="38"/>
      <c r="E387" s="38"/>
      <c r="F387" s="38"/>
      <c r="G387" s="38"/>
      <c r="H387" s="1"/>
      <c r="I387" s="1"/>
      <c r="J387" s="1"/>
    </row>
    <row r="388" ht="15.75" customHeight="1">
      <c r="A388" s="37"/>
      <c r="B388" s="37"/>
      <c r="C388" s="38"/>
      <c r="D388" s="38"/>
      <c r="E388" s="38"/>
      <c r="F388" s="38"/>
      <c r="G388" s="38"/>
      <c r="H388" s="1"/>
      <c r="I388" s="1"/>
      <c r="J388" s="1"/>
    </row>
    <row r="389" ht="15.75" customHeight="1">
      <c r="A389" s="37"/>
      <c r="B389" s="37"/>
      <c r="C389" s="38"/>
      <c r="D389" s="38"/>
      <c r="E389" s="38"/>
      <c r="F389" s="38"/>
      <c r="G389" s="38"/>
      <c r="H389" s="1"/>
      <c r="I389" s="1"/>
      <c r="J389" s="1"/>
    </row>
    <row r="390" ht="15.75" customHeight="1">
      <c r="A390" s="37"/>
      <c r="B390" s="37"/>
      <c r="C390" s="38"/>
      <c r="D390" s="38"/>
      <c r="E390" s="38"/>
      <c r="F390" s="38"/>
      <c r="G390" s="38"/>
      <c r="H390" s="1"/>
      <c r="I390" s="1"/>
      <c r="J390" s="1"/>
    </row>
    <row r="391" ht="15.75" customHeight="1">
      <c r="A391" s="37"/>
      <c r="B391" s="37"/>
      <c r="C391" s="38"/>
      <c r="D391" s="38"/>
      <c r="E391" s="38"/>
      <c r="F391" s="38"/>
      <c r="G391" s="38"/>
      <c r="H391" s="1"/>
      <c r="I391" s="1"/>
      <c r="J391" s="1"/>
    </row>
    <row r="392" ht="15.75" customHeight="1">
      <c r="A392" s="37"/>
      <c r="B392" s="37"/>
      <c r="C392" s="38"/>
      <c r="D392" s="38"/>
      <c r="E392" s="38"/>
      <c r="F392" s="38"/>
      <c r="G392" s="38"/>
      <c r="H392" s="1"/>
      <c r="I392" s="1"/>
      <c r="J392" s="1"/>
    </row>
    <row r="393" ht="15.75" customHeight="1">
      <c r="A393" s="37"/>
      <c r="B393" s="37"/>
      <c r="C393" s="38"/>
      <c r="D393" s="38"/>
      <c r="E393" s="38"/>
      <c r="F393" s="38"/>
      <c r="G393" s="38"/>
      <c r="H393" s="1"/>
      <c r="I393" s="1"/>
      <c r="J393" s="1"/>
    </row>
    <row r="394" ht="15.75" customHeight="1">
      <c r="A394" s="37"/>
      <c r="B394" s="37"/>
      <c r="C394" s="38"/>
      <c r="D394" s="38"/>
      <c r="E394" s="38"/>
      <c r="F394" s="38"/>
      <c r="G394" s="38"/>
      <c r="H394" s="1"/>
      <c r="I394" s="1"/>
      <c r="J394" s="1"/>
    </row>
    <row r="395" ht="15.75" customHeight="1">
      <c r="A395" s="37"/>
      <c r="B395" s="37"/>
      <c r="C395" s="38"/>
      <c r="D395" s="38"/>
      <c r="E395" s="38"/>
      <c r="F395" s="38"/>
      <c r="G395" s="38"/>
      <c r="H395" s="1"/>
      <c r="I395" s="1"/>
      <c r="J395" s="1"/>
    </row>
    <row r="396" ht="15.75" customHeight="1">
      <c r="A396" s="37"/>
      <c r="B396" s="37"/>
      <c r="C396" s="38"/>
      <c r="D396" s="38"/>
      <c r="E396" s="38"/>
      <c r="F396" s="38"/>
      <c r="G396" s="38"/>
      <c r="H396" s="1"/>
      <c r="I396" s="1"/>
      <c r="J396" s="1"/>
    </row>
    <row r="397" ht="15.75" customHeight="1">
      <c r="A397" s="37"/>
      <c r="B397" s="37"/>
      <c r="C397" s="38"/>
      <c r="D397" s="38"/>
      <c r="E397" s="38"/>
      <c r="F397" s="38"/>
      <c r="G397" s="38"/>
      <c r="H397" s="1"/>
      <c r="I397" s="1"/>
      <c r="J397" s="1"/>
    </row>
    <row r="398" ht="15.75" customHeight="1">
      <c r="A398" s="37"/>
      <c r="B398" s="37"/>
      <c r="C398" s="38"/>
      <c r="D398" s="38"/>
      <c r="E398" s="38"/>
      <c r="F398" s="38"/>
      <c r="G398" s="38"/>
      <c r="H398" s="1"/>
      <c r="I398" s="1"/>
      <c r="J398" s="1"/>
    </row>
    <row r="399" ht="15.75" customHeight="1">
      <c r="A399" s="37"/>
      <c r="B399" s="37"/>
      <c r="C399" s="38"/>
      <c r="D399" s="38"/>
      <c r="E399" s="38"/>
      <c r="F399" s="38"/>
      <c r="G399" s="38"/>
      <c r="H399" s="1"/>
      <c r="I399" s="1"/>
      <c r="J399" s="1"/>
    </row>
    <row r="400" ht="15.75" customHeight="1">
      <c r="A400" s="37"/>
      <c r="B400" s="37"/>
      <c r="C400" s="38"/>
      <c r="D400" s="38"/>
      <c r="E400" s="38"/>
      <c r="F400" s="38"/>
      <c r="G400" s="38"/>
      <c r="H400" s="1"/>
      <c r="I400" s="1"/>
      <c r="J400" s="1"/>
    </row>
    <row r="401" ht="15.75" customHeight="1">
      <c r="A401" s="37"/>
      <c r="B401" s="37"/>
      <c r="C401" s="38"/>
      <c r="D401" s="38"/>
      <c r="E401" s="38"/>
      <c r="F401" s="38"/>
      <c r="G401" s="38"/>
      <c r="H401" s="1"/>
      <c r="I401" s="1"/>
      <c r="J401" s="1"/>
    </row>
    <row r="402" ht="15.75" customHeight="1">
      <c r="A402" s="37"/>
      <c r="B402" s="37"/>
      <c r="C402" s="38"/>
      <c r="D402" s="38"/>
      <c r="E402" s="38"/>
      <c r="F402" s="38"/>
      <c r="G402" s="38"/>
      <c r="H402" s="1"/>
      <c r="I402" s="1"/>
      <c r="J402" s="1"/>
    </row>
    <row r="403" ht="15.75" customHeight="1">
      <c r="A403" s="37"/>
      <c r="B403" s="37"/>
      <c r="C403" s="38"/>
      <c r="D403" s="38"/>
      <c r="E403" s="38"/>
      <c r="F403" s="38"/>
      <c r="G403" s="38"/>
      <c r="H403" s="1"/>
      <c r="I403" s="1"/>
      <c r="J403" s="1"/>
    </row>
    <row r="404" ht="15.75" customHeight="1">
      <c r="A404" s="37"/>
      <c r="B404" s="37"/>
      <c r="C404" s="38"/>
      <c r="D404" s="38"/>
      <c r="E404" s="38"/>
      <c r="F404" s="38"/>
      <c r="G404" s="38"/>
      <c r="H404" s="1"/>
      <c r="I404" s="1"/>
      <c r="J404" s="1"/>
    </row>
    <row r="405" ht="15.75" customHeight="1">
      <c r="A405" s="37"/>
      <c r="B405" s="37"/>
      <c r="C405" s="38"/>
      <c r="D405" s="38"/>
      <c r="E405" s="38"/>
      <c r="F405" s="38"/>
      <c r="G405" s="38"/>
      <c r="H405" s="1"/>
      <c r="I405" s="1"/>
      <c r="J405" s="1"/>
    </row>
    <row r="406" ht="15.75" customHeight="1">
      <c r="A406" s="37"/>
      <c r="B406" s="37"/>
      <c r="C406" s="38"/>
      <c r="D406" s="38"/>
      <c r="E406" s="38"/>
      <c r="F406" s="38"/>
      <c r="G406" s="38"/>
      <c r="H406" s="1"/>
      <c r="I406" s="1"/>
      <c r="J406" s="1"/>
    </row>
    <row r="407" ht="15.75" customHeight="1">
      <c r="A407" s="37"/>
      <c r="B407" s="37"/>
      <c r="C407" s="38"/>
      <c r="D407" s="38"/>
      <c r="E407" s="38"/>
      <c r="F407" s="38"/>
      <c r="G407" s="38"/>
      <c r="H407" s="1"/>
      <c r="I407" s="1"/>
      <c r="J407" s="1"/>
    </row>
    <row r="408" ht="15.75" customHeight="1">
      <c r="A408" s="37"/>
      <c r="B408" s="37"/>
      <c r="C408" s="38"/>
      <c r="D408" s="38"/>
      <c r="E408" s="38"/>
      <c r="F408" s="38"/>
      <c r="G408" s="38"/>
      <c r="H408" s="1"/>
      <c r="I408" s="1"/>
      <c r="J408" s="1"/>
    </row>
    <row r="409" ht="15.75" customHeight="1">
      <c r="A409" s="37"/>
      <c r="B409" s="37"/>
      <c r="C409" s="38"/>
      <c r="D409" s="38"/>
      <c r="E409" s="38"/>
      <c r="F409" s="38"/>
      <c r="G409" s="38"/>
      <c r="H409" s="1"/>
      <c r="I409" s="1"/>
      <c r="J409" s="1"/>
    </row>
    <row r="410" ht="15.75" customHeight="1">
      <c r="A410" s="37"/>
      <c r="B410" s="37"/>
      <c r="C410" s="38"/>
      <c r="D410" s="38"/>
      <c r="E410" s="38"/>
      <c r="F410" s="38"/>
      <c r="G410" s="38"/>
      <c r="H410" s="1"/>
      <c r="I410" s="1"/>
      <c r="J410" s="1"/>
    </row>
    <row r="411" ht="15.75" customHeight="1">
      <c r="A411" s="37"/>
      <c r="B411" s="37"/>
      <c r="C411" s="38"/>
      <c r="D411" s="38"/>
      <c r="E411" s="38"/>
      <c r="F411" s="38"/>
      <c r="G411" s="38"/>
      <c r="H411" s="1"/>
      <c r="I411" s="1"/>
      <c r="J411" s="1"/>
    </row>
    <row r="412" ht="15.75" customHeight="1">
      <c r="A412" s="37"/>
      <c r="B412" s="37"/>
      <c r="C412" s="38"/>
      <c r="D412" s="38"/>
      <c r="E412" s="38"/>
      <c r="F412" s="38"/>
      <c r="G412" s="38"/>
      <c r="H412" s="1"/>
      <c r="I412" s="1"/>
      <c r="J412" s="1"/>
    </row>
    <row r="413" ht="15.75" customHeight="1">
      <c r="A413" s="37"/>
      <c r="B413" s="37"/>
      <c r="C413" s="38"/>
      <c r="D413" s="38"/>
      <c r="E413" s="38"/>
      <c r="F413" s="38"/>
      <c r="G413" s="38"/>
      <c r="H413" s="1"/>
      <c r="I413" s="1"/>
      <c r="J413" s="1"/>
    </row>
    <row r="414" ht="15.75" customHeight="1">
      <c r="A414" s="37"/>
      <c r="B414" s="37"/>
      <c r="C414" s="38"/>
      <c r="D414" s="38"/>
      <c r="E414" s="38"/>
      <c r="F414" s="38"/>
      <c r="G414" s="38"/>
      <c r="H414" s="1"/>
      <c r="I414" s="1"/>
      <c r="J414" s="1"/>
    </row>
    <row r="415" ht="15.75" customHeight="1">
      <c r="A415" s="37"/>
      <c r="B415" s="37"/>
      <c r="C415" s="38"/>
      <c r="D415" s="38"/>
      <c r="E415" s="38"/>
      <c r="F415" s="38"/>
      <c r="G415" s="38"/>
      <c r="H415" s="1"/>
      <c r="I415" s="1"/>
      <c r="J415" s="1"/>
    </row>
    <row r="416" ht="15.75" customHeight="1">
      <c r="A416" s="37"/>
      <c r="B416" s="37"/>
      <c r="C416" s="38"/>
      <c r="D416" s="38"/>
      <c r="E416" s="38"/>
      <c r="F416" s="38"/>
      <c r="G416" s="38"/>
      <c r="H416" s="1"/>
      <c r="I416" s="1"/>
      <c r="J416" s="1"/>
    </row>
    <row r="417" ht="15.75" customHeight="1">
      <c r="A417" s="37"/>
      <c r="B417" s="37"/>
      <c r="C417" s="38"/>
      <c r="D417" s="38"/>
      <c r="E417" s="38"/>
      <c r="F417" s="38"/>
      <c r="G417" s="38"/>
      <c r="H417" s="1"/>
      <c r="I417" s="1"/>
      <c r="J417" s="1"/>
    </row>
    <row r="418" ht="15.75" customHeight="1">
      <c r="A418" s="37"/>
      <c r="B418" s="37"/>
      <c r="C418" s="38"/>
      <c r="D418" s="38"/>
      <c r="E418" s="38"/>
      <c r="F418" s="38"/>
      <c r="G418" s="38"/>
      <c r="H418" s="1"/>
      <c r="I418" s="1"/>
      <c r="J418" s="1"/>
    </row>
    <row r="419" ht="15.75" customHeight="1">
      <c r="A419" s="37"/>
      <c r="B419" s="37"/>
      <c r="C419" s="38"/>
      <c r="D419" s="38"/>
      <c r="E419" s="38"/>
      <c r="F419" s="38"/>
      <c r="G419" s="38"/>
      <c r="H419" s="1"/>
      <c r="I419" s="1"/>
      <c r="J419" s="1"/>
    </row>
    <row r="420" ht="15.75" customHeight="1">
      <c r="A420" s="37"/>
      <c r="B420" s="37"/>
      <c r="C420" s="38"/>
      <c r="D420" s="38"/>
      <c r="E420" s="38"/>
      <c r="F420" s="38"/>
      <c r="G420" s="38"/>
      <c r="H420" s="1"/>
      <c r="I420" s="1"/>
      <c r="J420" s="1"/>
    </row>
    <row r="421" ht="15.75" customHeight="1">
      <c r="A421" s="37"/>
      <c r="B421" s="37"/>
      <c r="C421" s="38"/>
      <c r="D421" s="38"/>
      <c r="E421" s="38"/>
      <c r="F421" s="38"/>
      <c r="G421" s="38"/>
      <c r="H421" s="1"/>
      <c r="I421" s="1"/>
      <c r="J421" s="1"/>
    </row>
    <row r="422" ht="15.75" customHeight="1">
      <c r="A422" s="37"/>
      <c r="B422" s="37"/>
      <c r="C422" s="38"/>
      <c r="D422" s="38"/>
      <c r="E422" s="38"/>
      <c r="F422" s="38"/>
      <c r="G422" s="38"/>
      <c r="H422" s="1"/>
      <c r="I422" s="1"/>
      <c r="J422" s="1"/>
    </row>
    <row r="423" ht="15.75" customHeight="1">
      <c r="A423" s="37"/>
      <c r="B423" s="37"/>
      <c r="C423" s="38"/>
      <c r="D423" s="38"/>
      <c r="E423" s="38"/>
      <c r="F423" s="38"/>
      <c r="G423" s="38"/>
      <c r="H423" s="1"/>
      <c r="I423" s="1"/>
      <c r="J423" s="1"/>
    </row>
    <row r="424" ht="15.75" customHeight="1">
      <c r="A424" s="37"/>
      <c r="B424" s="37"/>
      <c r="C424" s="38"/>
      <c r="D424" s="38"/>
      <c r="E424" s="38"/>
      <c r="F424" s="38"/>
      <c r="G424" s="38"/>
      <c r="H424" s="1"/>
      <c r="I424" s="1"/>
      <c r="J424" s="1"/>
    </row>
    <row r="425" ht="15.75" customHeight="1">
      <c r="A425" s="37"/>
      <c r="B425" s="37"/>
      <c r="C425" s="38"/>
      <c r="D425" s="38"/>
      <c r="E425" s="38"/>
      <c r="F425" s="38"/>
      <c r="G425" s="38"/>
      <c r="H425" s="1"/>
      <c r="I425" s="1"/>
      <c r="J425" s="1"/>
    </row>
    <row r="426" ht="15.75" customHeight="1">
      <c r="A426" s="37"/>
      <c r="B426" s="37"/>
      <c r="C426" s="38"/>
      <c r="D426" s="38"/>
      <c r="E426" s="38"/>
      <c r="F426" s="38"/>
      <c r="G426" s="38"/>
      <c r="H426" s="1"/>
      <c r="I426" s="1"/>
      <c r="J426" s="1"/>
    </row>
    <row r="427" ht="15.75" customHeight="1">
      <c r="A427" s="37"/>
      <c r="B427" s="37"/>
      <c r="C427" s="38"/>
      <c r="D427" s="38"/>
      <c r="E427" s="38"/>
      <c r="F427" s="38"/>
      <c r="G427" s="38"/>
      <c r="H427" s="1"/>
      <c r="I427" s="1"/>
      <c r="J427" s="1"/>
    </row>
    <row r="428" ht="15.75" customHeight="1">
      <c r="A428" s="37"/>
      <c r="B428" s="37"/>
      <c r="C428" s="38"/>
      <c r="D428" s="38"/>
      <c r="E428" s="38"/>
      <c r="F428" s="38"/>
      <c r="G428" s="38"/>
      <c r="H428" s="1"/>
      <c r="I428" s="1"/>
      <c r="J428" s="1"/>
    </row>
    <row r="429" ht="15.75" customHeight="1">
      <c r="A429" s="37"/>
      <c r="B429" s="37"/>
      <c r="C429" s="38"/>
      <c r="D429" s="38"/>
      <c r="E429" s="38"/>
      <c r="F429" s="38"/>
      <c r="G429" s="38"/>
      <c r="H429" s="1"/>
      <c r="I429" s="1"/>
      <c r="J429" s="1"/>
    </row>
    <row r="430" ht="15.75" customHeight="1">
      <c r="A430" s="37"/>
      <c r="B430" s="37"/>
      <c r="C430" s="38"/>
      <c r="D430" s="38"/>
      <c r="E430" s="38"/>
      <c r="F430" s="38"/>
      <c r="G430" s="38"/>
      <c r="H430" s="1"/>
      <c r="I430" s="1"/>
      <c r="J430" s="1"/>
    </row>
    <row r="431" ht="15.75" customHeight="1">
      <c r="A431" s="37"/>
      <c r="B431" s="37"/>
      <c r="C431" s="38"/>
      <c r="D431" s="38"/>
      <c r="E431" s="38"/>
      <c r="F431" s="38"/>
      <c r="G431" s="38"/>
      <c r="H431" s="1"/>
      <c r="I431" s="1"/>
      <c r="J431" s="1"/>
    </row>
    <row r="432" ht="15.75" customHeight="1">
      <c r="A432" s="37"/>
      <c r="B432" s="37"/>
      <c r="C432" s="38"/>
      <c r="D432" s="38"/>
      <c r="E432" s="38"/>
      <c r="F432" s="38"/>
      <c r="G432" s="38"/>
      <c r="H432" s="1"/>
      <c r="I432" s="1"/>
      <c r="J432" s="1"/>
    </row>
    <row r="433" ht="15.75" customHeight="1">
      <c r="A433" s="37"/>
      <c r="B433" s="37"/>
      <c r="C433" s="38"/>
      <c r="D433" s="38"/>
      <c r="E433" s="38"/>
      <c r="F433" s="38"/>
      <c r="G433" s="38"/>
      <c r="H433" s="1"/>
      <c r="I433" s="1"/>
      <c r="J433" s="1"/>
    </row>
    <row r="434" ht="15.75" customHeight="1">
      <c r="A434" s="37"/>
      <c r="B434" s="37"/>
      <c r="C434" s="38"/>
      <c r="D434" s="38"/>
      <c r="E434" s="38"/>
      <c r="F434" s="38"/>
      <c r="G434" s="38"/>
      <c r="H434" s="1"/>
      <c r="I434" s="1"/>
      <c r="J434" s="1"/>
    </row>
    <row r="435" ht="15.75" customHeight="1">
      <c r="A435" s="37"/>
      <c r="B435" s="37"/>
      <c r="C435" s="38"/>
      <c r="D435" s="38"/>
      <c r="E435" s="38"/>
      <c r="F435" s="38"/>
      <c r="G435" s="38"/>
      <c r="H435" s="1"/>
      <c r="I435" s="1"/>
      <c r="J435" s="1"/>
    </row>
    <row r="436" ht="15.75" customHeight="1">
      <c r="A436" s="37"/>
      <c r="B436" s="37"/>
      <c r="C436" s="38"/>
      <c r="D436" s="38"/>
      <c r="E436" s="38"/>
      <c r="F436" s="38"/>
      <c r="G436" s="38"/>
      <c r="H436" s="1"/>
      <c r="I436" s="1"/>
      <c r="J436" s="1"/>
    </row>
    <row r="437" ht="15.75" customHeight="1">
      <c r="A437" s="37"/>
      <c r="B437" s="37"/>
      <c r="C437" s="38"/>
      <c r="D437" s="38"/>
      <c r="E437" s="38"/>
      <c r="F437" s="38"/>
      <c r="G437" s="38"/>
      <c r="H437" s="1"/>
      <c r="I437" s="1"/>
      <c r="J437" s="1"/>
    </row>
    <row r="438" ht="15.75" customHeight="1">
      <c r="A438" s="37"/>
      <c r="B438" s="37"/>
      <c r="C438" s="38"/>
      <c r="D438" s="38"/>
      <c r="E438" s="38"/>
      <c r="F438" s="38"/>
      <c r="G438" s="38"/>
      <c r="H438" s="1"/>
      <c r="I438" s="1"/>
      <c r="J438" s="1"/>
    </row>
    <row r="439" ht="15.75" customHeight="1">
      <c r="A439" s="37"/>
      <c r="B439" s="37"/>
      <c r="C439" s="38"/>
      <c r="D439" s="38"/>
      <c r="E439" s="38"/>
      <c r="F439" s="38"/>
      <c r="G439" s="38"/>
      <c r="H439" s="1"/>
      <c r="I439" s="1"/>
      <c r="J439" s="1"/>
    </row>
    <row r="440" ht="15.75" customHeight="1">
      <c r="A440" s="37"/>
      <c r="B440" s="37"/>
      <c r="C440" s="38"/>
      <c r="D440" s="38"/>
      <c r="E440" s="38"/>
      <c r="F440" s="38"/>
      <c r="G440" s="38"/>
      <c r="H440" s="1"/>
      <c r="I440" s="1"/>
      <c r="J440" s="1"/>
    </row>
    <row r="441" ht="15.75" customHeight="1">
      <c r="A441" s="37"/>
      <c r="B441" s="37"/>
      <c r="C441" s="38"/>
      <c r="D441" s="38"/>
      <c r="E441" s="38"/>
      <c r="F441" s="38"/>
      <c r="G441" s="38"/>
      <c r="H441" s="1"/>
      <c r="I441" s="1"/>
      <c r="J441" s="1"/>
    </row>
    <row r="442" ht="15.75" customHeight="1">
      <c r="A442" s="37"/>
      <c r="B442" s="37"/>
      <c r="C442" s="38"/>
      <c r="D442" s="38"/>
      <c r="E442" s="38"/>
      <c r="F442" s="38"/>
      <c r="G442" s="38"/>
      <c r="H442" s="1"/>
      <c r="I442" s="1"/>
      <c r="J442" s="1"/>
    </row>
    <row r="443" ht="15.75" customHeight="1">
      <c r="A443" s="37"/>
      <c r="B443" s="37"/>
      <c r="C443" s="38"/>
      <c r="D443" s="38"/>
      <c r="E443" s="38"/>
      <c r="F443" s="38"/>
      <c r="G443" s="38"/>
      <c r="H443" s="1"/>
      <c r="I443" s="1"/>
      <c r="J443" s="1"/>
    </row>
    <row r="444" ht="15.75" customHeight="1">
      <c r="A444" s="37"/>
      <c r="B444" s="37"/>
      <c r="C444" s="38"/>
      <c r="D444" s="38"/>
      <c r="E444" s="38"/>
      <c r="F444" s="38"/>
      <c r="G444" s="38"/>
      <c r="H444" s="1"/>
      <c r="I444" s="1"/>
      <c r="J444" s="1"/>
    </row>
    <row r="445" ht="15.75" customHeight="1">
      <c r="A445" s="37"/>
      <c r="B445" s="37"/>
      <c r="C445" s="38"/>
      <c r="D445" s="38"/>
      <c r="E445" s="38"/>
      <c r="F445" s="38"/>
      <c r="G445" s="38"/>
      <c r="H445" s="1"/>
      <c r="I445" s="1"/>
      <c r="J445" s="1"/>
    </row>
    <row r="446" ht="15.75" customHeight="1">
      <c r="A446" s="37"/>
      <c r="B446" s="37"/>
      <c r="C446" s="38"/>
      <c r="D446" s="38"/>
      <c r="E446" s="38"/>
      <c r="F446" s="38"/>
      <c r="G446" s="38"/>
      <c r="H446" s="1"/>
      <c r="I446" s="1"/>
      <c r="J446" s="1"/>
    </row>
    <row r="447" ht="15.75" customHeight="1">
      <c r="A447" s="37"/>
      <c r="B447" s="37"/>
      <c r="C447" s="38"/>
      <c r="D447" s="38"/>
      <c r="E447" s="38"/>
      <c r="F447" s="38"/>
      <c r="G447" s="38"/>
      <c r="H447" s="1"/>
      <c r="I447" s="1"/>
      <c r="J447" s="1"/>
    </row>
    <row r="448" ht="15.75" customHeight="1">
      <c r="A448" s="37"/>
      <c r="B448" s="37"/>
      <c r="C448" s="38"/>
      <c r="D448" s="38"/>
      <c r="E448" s="38"/>
      <c r="F448" s="38"/>
      <c r="G448" s="38"/>
      <c r="H448" s="1"/>
      <c r="I448" s="1"/>
      <c r="J448" s="1"/>
    </row>
    <row r="449" ht="15.75" customHeight="1">
      <c r="A449" s="37"/>
      <c r="B449" s="37"/>
      <c r="C449" s="38"/>
      <c r="D449" s="38"/>
      <c r="E449" s="38"/>
      <c r="F449" s="38"/>
      <c r="G449" s="38"/>
      <c r="H449" s="1"/>
      <c r="I449" s="1"/>
      <c r="J449" s="1"/>
    </row>
    <row r="450" ht="15.75" customHeight="1">
      <c r="A450" s="37"/>
      <c r="B450" s="37"/>
      <c r="C450" s="38"/>
      <c r="D450" s="38"/>
      <c r="E450" s="38"/>
      <c r="F450" s="38"/>
      <c r="G450" s="38"/>
      <c r="H450" s="1"/>
      <c r="I450" s="1"/>
      <c r="J450" s="1"/>
    </row>
    <row r="451" ht="15.75" customHeight="1">
      <c r="A451" s="37"/>
      <c r="B451" s="37"/>
      <c r="C451" s="38"/>
      <c r="D451" s="38"/>
      <c r="E451" s="38"/>
      <c r="F451" s="38"/>
      <c r="G451" s="38"/>
      <c r="H451" s="1"/>
      <c r="I451" s="1"/>
      <c r="J451" s="1"/>
    </row>
    <row r="452" ht="15.75" customHeight="1">
      <c r="A452" s="37"/>
      <c r="B452" s="37"/>
      <c r="C452" s="38"/>
      <c r="D452" s="38"/>
      <c r="E452" s="38"/>
      <c r="F452" s="38"/>
      <c r="G452" s="38"/>
      <c r="H452" s="1"/>
      <c r="I452" s="1"/>
      <c r="J452" s="1"/>
    </row>
    <row r="453" ht="15.75" customHeight="1">
      <c r="A453" s="37"/>
      <c r="B453" s="37"/>
      <c r="C453" s="38"/>
      <c r="D453" s="38"/>
      <c r="E453" s="38"/>
      <c r="F453" s="38"/>
      <c r="G453" s="38"/>
      <c r="H453" s="1"/>
      <c r="I453" s="1"/>
      <c r="J453" s="1"/>
    </row>
    <row r="454" ht="15.75" customHeight="1">
      <c r="A454" s="37"/>
      <c r="B454" s="37"/>
      <c r="C454" s="38"/>
      <c r="D454" s="38"/>
      <c r="E454" s="38"/>
      <c r="F454" s="38"/>
      <c r="G454" s="38"/>
      <c r="H454" s="1"/>
      <c r="I454" s="1"/>
      <c r="J454" s="1"/>
    </row>
    <row r="455" ht="15.75" customHeight="1">
      <c r="A455" s="37"/>
      <c r="B455" s="37"/>
      <c r="C455" s="38"/>
      <c r="D455" s="38"/>
      <c r="E455" s="38"/>
      <c r="F455" s="38"/>
      <c r="G455" s="38"/>
      <c r="H455" s="1"/>
      <c r="I455" s="1"/>
      <c r="J455" s="1"/>
    </row>
    <row r="456" ht="15.75" customHeight="1">
      <c r="A456" s="37"/>
      <c r="B456" s="37"/>
      <c r="C456" s="38"/>
      <c r="D456" s="38"/>
      <c r="E456" s="38"/>
      <c r="F456" s="38"/>
      <c r="G456" s="38"/>
      <c r="H456" s="1"/>
      <c r="I456" s="1"/>
      <c r="J456" s="1"/>
    </row>
    <row r="457" ht="15.75" customHeight="1">
      <c r="A457" s="37"/>
      <c r="B457" s="37"/>
      <c r="C457" s="38"/>
      <c r="D457" s="38"/>
      <c r="E457" s="38"/>
      <c r="F457" s="38"/>
      <c r="G457" s="38"/>
      <c r="H457" s="1"/>
      <c r="I457" s="1"/>
      <c r="J457" s="1"/>
    </row>
    <row r="458" ht="15.75" customHeight="1">
      <c r="A458" s="37"/>
      <c r="B458" s="37"/>
      <c r="C458" s="38"/>
      <c r="D458" s="38"/>
      <c r="E458" s="38"/>
      <c r="F458" s="38"/>
      <c r="G458" s="38"/>
      <c r="H458" s="1"/>
      <c r="I458" s="1"/>
      <c r="J458" s="1"/>
    </row>
    <row r="459" ht="15.75" customHeight="1">
      <c r="A459" s="37"/>
      <c r="B459" s="37"/>
      <c r="C459" s="38"/>
      <c r="D459" s="38"/>
      <c r="E459" s="38"/>
      <c r="F459" s="38"/>
      <c r="G459" s="38"/>
      <c r="H459" s="1"/>
      <c r="I459" s="1"/>
      <c r="J459" s="1"/>
    </row>
    <row r="460" ht="15.75" customHeight="1">
      <c r="A460" s="37"/>
      <c r="B460" s="37"/>
      <c r="C460" s="38"/>
      <c r="D460" s="38"/>
      <c r="E460" s="38"/>
      <c r="F460" s="38"/>
      <c r="G460" s="38"/>
      <c r="H460" s="1"/>
      <c r="I460" s="1"/>
      <c r="J460" s="1"/>
    </row>
    <row r="461" ht="15.75" customHeight="1">
      <c r="A461" s="37"/>
      <c r="B461" s="37"/>
      <c r="C461" s="38"/>
      <c r="D461" s="38"/>
      <c r="E461" s="38"/>
      <c r="F461" s="38"/>
      <c r="G461" s="38"/>
      <c r="H461" s="1"/>
      <c r="I461" s="1"/>
      <c r="J461" s="1"/>
    </row>
    <row r="462" ht="15.75" customHeight="1">
      <c r="A462" s="37"/>
      <c r="B462" s="37"/>
      <c r="C462" s="38"/>
      <c r="D462" s="38"/>
      <c r="E462" s="38"/>
      <c r="F462" s="38"/>
      <c r="G462" s="38"/>
      <c r="H462" s="1"/>
      <c r="I462" s="1"/>
      <c r="J462" s="1"/>
    </row>
    <row r="463" ht="15.75" customHeight="1">
      <c r="A463" s="37"/>
      <c r="B463" s="37"/>
      <c r="C463" s="38"/>
      <c r="D463" s="38"/>
      <c r="E463" s="38"/>
      <c r="F463" s="38"/>
      <c r="G463" s="38"/>
      <c r="H463" s="1"/>
      <c r="I463" s="1"/>
      <c r="J463" s="1"/>
    </row>
    <row r="464" ht="15.75" customHeight="1">
      <c r="A464" s="37"/>
      <c r="B464" s="37"/>
      <c r="C464" s="38"/>
      <c r="D464" s="38"/>
      <c r="E464" s="38"/>
      <c r="F464" s="38"/>
      <c r="G464" s="38"/>
      <c r="H464" s="1"/>
      <c r="I464" s="1"/>
      <c r="J464" s="1"/>
    </row>
    <row r="465" ht="15.75" customHeight="1">
      <c r="A465" s="37"/>
      <c r="B465" s="37"/>
      <c r="C465" s="38"/>
      <c r="D465" s="38"/>
      <c r="E465" s="38"/>
      <c r="F465" s="38"/>
      <c r="G465" s="38"/>
      <c r="H465" s="1"/>
      <c r="I465" s="1"/>
      <c r="J465" s="1"/>
    </row>
    <row r="466" ht="15.75" customHeight="1">
      <c r="A466" s="37"/>
      <c r="B466" s="37"/>
      <c r="C466" s="38"/>
      <c r="D466" s="38"/>
      <c r="E466" s="38"/>
      <c r="F466" s="38"/>
      <c r="G466" s="38"/>
      <c r="H466" s="1"/>
      <c r="I466" s="1"/>
      <c r="J466" s="1"/>
    </row>
    <row r="467" ht="15.75" customHeight="1">
      <c r="A467" s="37"/>
      <c r="B467" s="37"/>
      <c r="C467" s="38"/>
      <c r="D467" s="38"/>
      <c r="E467" s="38"/>
      <c r="F467" s="38"/>
      <c r="G467" s="38"/>
      <c r="H467" s="1"/>
      <c r="I467" s="1"/>
      <c r="J467" s="1"/>
    </row>
    <row r="468" ht="15.75" customHeight="1">
      <c r="A468" s="37"/>
      <c r="B468" s="37"/>
      <c r="C468" s="38"/>
      <c r="D468" s="38"/>
      <c r="E468" s="38"/>
      <c r="F468" s="38"/>
      <c r="G468" s="38"/>
      <c r="H468" s="1"/>
      <c r="I468" s="1"/>
      <c r="J468" s="1"/>
    </row>
    <row r="469" ht="15.75" customHeight="1">
      <c r="A469" s="37"/>
      <c r="B469" s="37"/>
      <c r="C469" s="38"/>
      <c r="D469" s="38"/>
      <c r="E469" s="38"/>
      <c r="F469" s="38"/>
      <c r="G469" s="38"/>
      <c r="H469" s="1"/>
      <c r="I469" s="1"/>
      <c r="J469" s="1"/>
    </row>
    <row r="470" ht="15.75" customHeight="1">
      <c r="A470" s="37"/>
      <c r="B470" s="37"/>
      <c r="C470" s="38"/>
      <c r="D470" s="38"/>
      <c r="E470" s="38"/>
      <c r="F470" s="38"/>
      <c r="G470" s="38"/>
      <c r="H470" s="1"/>
      <c r="I470" s="1"/>
      <c r="J470" s="1"/>
    </row>
    <row r="471" ht="15.75" customHeight="1">
      <c r="A471" s="37"/>
      <c r="B471" s="37"/>
      <c r="C471" s="38"/>
      <c r="D471" s="38"/>
      <c r="E471" s="38"/>
      <c r="F471" s="38"/>
      <c r="G471" s="38"/>
      <c r="H471" s="1"/>
      <c r="I471" s="1"/>
      <c r="J471" s="1"/>
    </row>
    <row r="472" ht="15.75" customHeight="1">
      <c r="A472" s="37"/>
      <c r="B472" s="37"/>
      <c r="C472" s="38"/>
      <c r="D472" s="38"/>
      <c r="E472" s="38"/>
      <c r="F472" s="38"/>
      <c r="G472" s="38"/>
      <c r="H472" s="1"/>
      <c r="I472" s="1"/>
      <c r="J472" s="1"/>
    </row>
    <row r="473" ht="15.75" customHeight="1">
      <c r="A473" s="37"/>
      <c r="B473" s="37"/>
      <c r="C473" s="38"/>
      <c r="D473" s="38"/>
      <c r="E473" s="38"/>
      <c r="F473" s="38"/>
      <c r="G473" s="38"/>
      <c r="H473" s="1"/>
      <c r="I473" s="1"/>
      <c r="J473" s="1"/>
    </row>
    <row r="474" ht="15.75" customHeight="1">
      <c r="A474" s="37"/>
      <c r="B474" s="37"/>
      <c r="C474" s="38"/>
      <c r="D474" s="38"/>
      <c r="E474" s="38"/>
      <c r="F474" s="38"/>
      <c r="G474" s="38"/>
      <c r="H474" s="1"/>
      <c r="I474" s="1"/>
      <c r="J474" s="1"/>
    </row>
    <row r="475" ht="15.75" customHeight="1">
      <c r="A475" s="37"/>
      <c r="B475" s="37"/>
      <c r="C475" s="38"/>
      <c r="D475" s="38"/>
      <c r="E475" s="38"/>
      <c r="F475" s="38"/>
      <c r="G475" s="38"/>
      <c r="H475" s="1"/>
      <c r="I475" s="1"/>
      <c r="J475" s="1"/>
    </row>
    <row r="476" ht="15.75" customHeight="1">
      <c r="A476" s="37"/>
      <c r="B476" s="37"/>
      <c r="C476" s="38"/>
      <c r="D476" s="38"/>
      <c r="E476" s="38"/>
      <c r="F476" s="38"/>
      <c r="G476" s="38"/>
      <c r="H476" s="1"/>
      <c r="I476" s="1"/>
      <c r="J476" s="1"/>
    </row>
    <row r="477" ht="15.75" customHeight="1">
      <c r="A477" s="37"/>
      <c r="B477" s="37"/>
      <c r="C477" s="38"/>
      <c r="D477" s="38"/>
      <c r="E477" s="38"/>
      <c r="F477" s="38"/>
      <c r="G477" s="38"/>
      <c r="H477" s="1"/>
      <c r="I477" s="1"/>
      <c r="J477" s="1"/>
    </row>
    <row r="478" ht="15.75" customHeight="1">
      <c r="A478" s="37"/>
      <c r="B478" s="37"/>
      <c r="C478" s="38"/>
      <c r="D478" s="38"/>
      <c r="E478" s="38"/>
      <c r="F478" s="38"/>
      <c r="G478" s="38"/>
      <c r="H478" s="1"/>
      <c r="I478" s="1"/>
      <c r="J478" s="1"/>
    </row>
    <row r="479" ht="15.75" customHeight="1">
      <c r="A479" s="37"/>
      <c r="B479" s="37"/>
      <c r="C479" s="38"/>
      <c r="D479" s="38"/>
      <c r="E479" s="38"/>
      <c r="F479" s="38"/>
      <c r="G479" s="38"/>
      <c r="H479" s="1"/>
      <c r="I479" s="1"/>
      <c r="J479" s="1"/>
    </row>
    <row r="480" ht="15.75" customHeight="1">
      <c r="A480" s="37"/>
      <c r="B480" s="37"/>
      <c r="C480" s="38"/>
      <c r="D480" s="38"/>
      <c r="E480" s="38"/>
      <c r="F480" s="38"/>
      <c r="G480" s="38"/>
      <c r="H480" s="1"/>
      <c r="I480" s="1"/>
      <c r="J480" s="1"/>
    </row>
    <row r="481" ht="15.75" customHeight="1">
      <c r="A481" s="37"/>
      <c r="B481" s="37"/>
      <c r="C481" s="38"/>
      <c r="D481" s="38"/>
      <c r="E481" s="38"/>
      <c r="F481" s="38"/>
      <c r="G481" s="38"/>
      <c r="H481" s="1"/>
      <c r="I481" s="1"/>
      <c r="J481" s="1"/>
    </row>
    <row r="482" ht="15.75" customHeight="1">
      <c r="A482" s="37"/>
      <c r="B482" s="37"/>
      <c r="C482" s="38"/>
      <c r="D482" s="38"/>
      <c r="E482" s="38"/>
      <c r="F482" s="38"/>
      <c r="G482" s="38"/>
      <c r="H482" s="1"/>
      <c r="I482" s="1"/>
      <c r="J482" s="1"/>
    </row>
    <row r="483" ht="15.75" customHeight="1">
      <c r="A483" s="37"/>
      <c r="B483" s="37"/>
      <c r="C483" s="38"/>
      <c r="D483" s="38"/>
      <c r="E483" s="38"/>
      <c r="F483" s="38"/>
      <c r="G483" s="38"/>
      <c r="H483" s="1"/>
      <c r="I483" s="1"/>
      <c r="J483" s="1"/>
    </row>
    <row r="484" ht="15.75" customHeight="1">
      <c r="A484" s="37"/>
      <c r="B484" s="37"/>
      <c r="C484" s="38"/>
      <c r="D484" s="38"/>
      <c r="E484" s="38"/>
      <c r="F484" s="38"/>
      <c r="G484" s="38"/>
      <c r="H484" s="1"/>
      <c r="I484" s="1"/>
      <c r="J484" s="1"/>
    </row>
    <row r="485" ht="15.75" customHeight="1">
      <c r="A485" s="37"/>
      <c r="B485" s="37"/>
      <c r="C485" s="38"/>
      <c r="D485" s="38"/>
      <c r="E485" s="38"/>
      <c r="F485" s="38"/>
      <c r="G485" s="38"/>
      <c r="H485" s="1"/>
      <c r="I485" s="1"/>
      <c r="J485" s="1"/>
    </row>
    <row r="486" ht="15.75" customHeight="1">
      <c r="A486" s="37"/>
      <c r="B486" s="37"/>
      <c r="C486" s="38"/>
      <c r="D486" s="38"/>
      <c r="E486" s="38"/>
      <c r="F486" s="38"/>
      <c r="G486" s="38"/>
      <c r="H486" s="1"/>
      <c r="I486" s="1"/>
      <c r="J486" s="1"/>
    </row>
    <row r="487" ht="15.75" customHeight="1">
      <c r="A487" s="37"/>
      <c r="B487" s="37"/>
      <c r="C487" s="38"/>
      <c r="D487" s="38"/>
      <c r="E487" s="38"/>
      <c r="F487" s="38"/>
      <c r="G487" s="38"/>
      <c r="H487" s="1"/>
      <c r="I487" s="1"/>
      <c r="J487" s="1"/>
    </row>
    <row r="488" ht="15.75" customHeight="1">
      <c r="A488" s="37"/>
      <c r="B488" s="37"/>
      <c r="C488" s="38"/>
      <c r="D488" s="38"/>
      <c r="E488" s="38"/>
      <c r="F488" s="38"/>
      <c r="G488" s="38"/>
      <c r="H488" s="1"/>
      <c r="I488" s="1"/>
      <c r="J488" s="1"/>
    </row>
    <row r="489" ht="15.75" customHeight="1">
      <c r="A489" s="37"/>
      <c r="B489" s="37"/>
      <c r="C489" s="38"/>
      <c r="D489" s="38"/>
      <c r="E489" s="38"/>
      <c r="F489" s="38"/>
      <c r="G489" s="38"/>
      <c r="H489" s="1"/>
      <c r="I489" s="1"/>
      <c r="J489" s="1"/>
    </row>
    <row r="490" ht="15.75" customHeight="1">
      <c r="A490" s="37"/>
      <c r="B490" s="37"/>
      <c r="C490" s="38"/>
      <c r="D490" s="38"/>
      <c r="E490" s="38"/>
      <c r="F490" s="38"/>
      <c r="G490" s="38"/>
      <c r="H490" s="1"/>
      <c r="I490" s="1"/>
      <c r="J490" s="1"/>
    </row>
    <row r="491" ht="15.75" customHeight="1">
      <c r="A491" s="37"/>
      <c r="B491" s="37"/>
      <c r="C491" s="38"/>
      <c r="D491" s="38"/>
      <c r="E491" s="38"/>
      <c r="F491" s="38"/>
      <c r="G491" s="38"/>
      <c r="H491" s="1"/>
      <c r="I491" s="1"/>
      <c r="J491" s="1"/>
    </row>
    <row r="492" ht="15.75" customHeight="1">
      <c r="A492" s="37"/>
      <c r="B492" s="37"/>
      <c r="C492" s="38"/>
      <c r="D492" s="38"/>
      <c r="E492" s="38"/>
      <c r="F492" s="38"/>
      <c r="G492" s="38"/>
      <c r="H492" s="1"/>
      <c r="I492" s="1"/>
      <c r="J492" s="1"/>
    </row>
    <row r="493" ht="15.75" customHeight="1">
      <c r="A493" s="37"/>
      <c r="B493" s="37"/>
      <c r="C493" s="38"/>
      <c r="D493" s="38"/>
      <c r="E493" s="38"/>
      <c r="F493" s="38"/>
      <c r="G493" s="38"/>
      <c r="H493" s="1"/>
      <c r="I493" s="1"/>
      <c r="J493" s="1"/>
    </row>
    <row r="494" ht="15.75" customHeight="1">
      <c r="A494" s="37"/>
      <c r="B494" s="37"/>
      <c r="C494" s="38"/>
      <c r="D494" s="38"/>
      <c r="E494" s="38"/>
      <c r="F494" s="38"/>
      <c r="G494" s="38"/>
      <c r="H494" s="1"/>
      <c r="I494" s="1"/>
      <c r="J494" s="1"/>
    </row>
    <row r="495" ht="15.75" customHeight="1">
      <c r="A495" s="37"/>
      <c r="B495" s="37"/>
      <c r="C495" s="38"/>
      <c r="D495" s="38"/>
      <c r="E495" s="38"/>
      <c r="F495" s="38"/>
      <c r="G495" s="38"/>
      <c r="H495" s="1"/>
      <c r="I495" s="1"/>
      <c r="J495" s="1"/>
    </row>
    <row r="496" ht="15.75" customHeight="1">
      <c r="A496" s="37"/>
      <c r="B496" s="37"/>
      <c r="C496" s="38"/>
      <c r="D496" s="38"/>
      <c r="E496" s="38"/>
      <c r="F496" s="38"/>
      <c r="G496" s="38"/>
      <c r="H496" s="1"/>
      <c r="I496" s="1"/>
      <c r="J496" s="1"/>
    </row>
    <row r="497" ht="15.75" customHeight="1">
      <c r="A497" s="37"/>
      <c r="B497" s="37"/>
      <c r="C497" s="38"/>
      <c r="D497" s="38"/>
      <c r="E497" s="38"/>
      <c r="F497" s="38"/>
      <c r="G497" s="38"/>
      <c r="H497" s="1"/>
      <c r="I497" s="1"/>
      <c r="J497" s="1"/>
    </row>
    <row r="498" ht="15.75" customHeight="1">
      <c r="A498" s="37"/>
      <c r="B498" s="37"/>
      <c r="C498" s="38"/>
      <c r="D498" s="38"/>
      <c r="E498" s="38"/>
      <c r="F498" s="38"/>
      <c r="G498" s="38"/>
      <c r="H498" s="1"/>
      <c r="I498" s="1"/>
      <c r="J498" s="1"/>
    </row>
    <row r="499" ht="15.75" customHeight="1">
      <c r="A499" s="37"/>
      <c r="B499" s="37"/>
      <c r="C499" s="38"/>
      <c r="D499" s="38"/>
      <c r="E499" s="38"/>
      <c r="F499" s="38"/>
      <c r="G499" s="38"/>
      <c r="H499" s="1"/>
      <c r="I499" s="1"/>
      <c r="J499" s="1"/>
    </row>
    <row r="500" ht="15.75" customHeight="1">
      <c r="A500" s="37"/>
      <c r="B500" s="37"/>
      <c r="C500" s="38"/>
      <c r="D500" s="38"/>
      <c r="E500" s="38"/>
      <c r="F500" s="38"/>
      <c r="G500" s="38"/>
      <c r="H500" s="1"/>
      <c r="I500" s="1"/>
      <c r="J500" s="1"/>
    </row>
    <row r="501" ht="15.75" customHeight="1">
      <c r="A501" s="37"/>
      <c r="B501" s="37"/>
      <c r="C501" s="38"/>
      <c r="D501" s="38"/>
      <c r="E501" s="38"/>
      <c r="F501" s="38"/>
      <c r="G501" s="38"/>
      <c r="H501" s="1"/>
      <c r="I501" s="1"/>
      <c r="J501" s="1"/>
    </row>
    <row r="502" ht="15.75" customHeight="1">
      <c r="A502" s="37"/>
      <c r="B502" s="37"/>
      <c r="C502" s="38"/>
      <c r="D502" s="38"/>
      <c r="E502" s="38"/>
      <c r="F502" s="38"/>
      <c r="G502" s="38"/>
      <c r="H502" s="1"/>
      <c r="I502" s="1"/>
      <c r="J502" s="1"/>
    </row>
    <row r="503" ht="15.75" customHeight="1">
      <c r="A503" s="37"/>
      <c r="B503" s="37"/>
      <c r="C503" s="38"/>
      <c r="D503" s="38"/>
      <c r="E503" s="38"/>
      <c r="F503" s="38"/>
      <c r="G503" s="38"/>
      <c r="H503" s="1"/>
      <c r="I503" s="1"/>
      <c r="J503" s="1"/>
    </row>
    <row r="504" ht="15.75" customHeight="1">
      <c r="A504" s="37"/>
      <c r="B504" s="37"/>
      <c r="C504" s="38"/>
      <c r="D504" s="38"/>
      <c r="E504" s="38"/>
      <c r="F504" s="38"/>
      <c r="G504" s="38"/>
      <c r="H504" s="1"/>
      <c r="I504" s="1"/>
      <c r="J504" s="1"/>
    </row>
    <row r="505" ht="15.75" customHeight="1">
      <c r="A505" s="37"/>
      <c r="B505" s="37"/>
      <c r="C505" s="38"/>
      <c r="D505" s="38"/>
      <c r="E505" s="38"/>
      <c r="F505" s="38"/>
      <c r="G505" s="38"/>
      <c r="H505" s="1"/>
      <c r="I505" s="1"/>
      <c r="J505" s="1"/>
    </row>
    <row r="506" ht="15.75" customHeight="1">
      <c r="A506" s="37"/>
      <c r="B506" s="37"/>
      <c r="C506" s="38"/>
      <c r="D506" s="38"/>
      <c r="E506" s="38"/>
      <c r="F506" s="38"/>
      <c r="G506" s="38"/>
      <c r="H506" s="1"/>
      <c r="I506" s="1"/>
      <c r="J506" s="1"/>
    </row>
    <row r="507" ht="15.75" customHeight="1">
      <c r="A507" s="37"/>
      <c r="B507" s="37"/>
      <c r="C507" s="38"/>
      <c r="D507" s="38"/>
      <c r="E507" s="38"/>
      <c r="F507" s="38"/>
      <c r="G507" s="38"/>
      <c r="H507" s="1"/>
      <c r="I507" s="1"/>
      <c r="J507" s="1"/>
    </row>
    <row r="508" ht="15.75" customHeight="1">
      <c r="A508" s="37"/>
      <c r="B508" s="37"/>
      <c r="C508" s="38"/>
      <c r="D508" s="38"/>
      <c r="E508" s="38"/>
      <c r="F508" s="38"/>
      <c r="G508" s="38"/>
      <c r="H508" s="1"/>
      <c r="I508" s="1"/>
      <c r="J508" s="1"/>
    </row>
    <row r="509" ht="15.75" customHeight="1">
      <c r="A509" s="37"/>
      <c r="B509" s="37"/>
      <c r="C509" s="38"/>
      <c r="D509" s="38"/>
      <c r="E509" s="38"/>
      <c r="F509" s="38"/>
      <c r="G509" s="38"/>
      <c r="H509" s="1"/>
      <c r="I509" s="1"/>
      <c r="J509" s="1"/>
    </row>
    <row r="510" ht="15.75" customHeight="1">
      <c r="A510" s="37"/>
      <c r="B510" s="37"/>
      <c r="C510" s="38"/>
      <c r="D510" s="38"/>
      <c r="E510" s="38"/>
      <c r="F510" s="38"/>
      <c r="G510" s="38"/>
      <c r="H510" s="1"/>
      <c r="I510" s="1"/>
      <c r="J510" s="1"/>
    </row>
    <row r="511" ht="15.75" customHeight="1">
      <c r="A511" s="37"/>
      <c r="B511" s="37"/>
      <c r="C511" s="38"/>
      <c r="D511" s="38"/>
      <c r="E511" s="38"/>
      <c r="F511" s="38"/>
      <c r="G511" s="38"/>
      <c r="H511" s="1"/>
      <c r="I511" s="1"/>
      <c r="J511" s="1"/>
    </row>
    <row r="512" ht="15.75" customHeight="1">
      <c r="A512" s="37"/>
      <c r="B512" s="37"/>
      <c r="C512" s="38"/>
      <c r="D512" s="38"/>
      <c r="E512" s="38"/>
      <c r="F512" s="38"/>
      <c r="G512" s="38"/>
      <c r="H512" s="1"/>
      <c r="I512" s="1"/>
      <c r="J512" s="1"/>
    </row>
    <row r="513" ht="15.75" customHeight="1">
      <c r="A513" s="37"/>
      <c r="B513" s="37"/>
      <c r="C513" s="38"/>
      <c r="D513" s="38"/>
      <c r="E513" s="38"/>
      <c r="F513" s="38"/>
      <c r="G513" s="38"/>
      <c r="H513" s="1"/>
      <c r="I513" s="1"/>
      <c r="J513" s="1"/>
    </row>
    <row r="514" ht="15.75" customHeight="1">
      <c r="A514" s="37"/>
      <c r="B514" s="37"/>
      <c r="C514" s="38"/>
      <c r="D514" s="38"/>
      <c r="E514" s="38"/>
      <c r="F514" s="38"/>
      <c r="G514" s="38"/>
      <c r="H514" s="1"/>
      <c r="I514" s="1"/>
      <c r="J514" s="1"/>
    </row>
    <row r="515" ht="15.75" customHeight="1">
      <c r="A515" s="37"/>
      <c r="B515" s="37"/>
      <c r="C515" s="38"/>
      <c r="D515" s="38"/>
      <c r="E515" s="38"/>
      <c r="F515" s="38"/>
      <c r="G515" s="38"/>
      <c r="H515" s="1"/>
      <c r="I515" s="1"/>
      <c r="J515" s="1"/>
    </row>
    <row r="516" ht="15.75" customHeight="1">
      <c r="A516" s="37"/>
      <c r="B516" s="37"/>
      <c r="C516" s="38"/>
      <c r="D516" s="38"/>
      <c r="E516" s="38"/>
      <c r="F516" s="38"/>
      <c r="G516" s="38"/>
      <c r="H516" s="1"/>
      <c r="I516" s="1"/>
      <c r="J516" s="1"/>
    </row>
    <row r="517" ht="15.75" customHeight="1">
      <c r="A517" s="37"/>
      <c r="B517" s="37"/>
      <c r="C517" s="38"/>
      <c r="D517" s="38"/>
      <c r="E517" s="38"/>
      <c r="F517" s="38"/>
      <c r="G517" s="38"/>
      <c r="H517" s="1"/>
      <c r="I517" s="1"/>
      <c r="J517" s="1"/>
    </row>
    <row r="518" ht="15.75" customHeight="1">
      <c r="A518" s="37"/>
      <c r="B518" s="37"/>
      <c r="C518" s="38"/>
      <c r="D518" s="38"/>
      <c r="E518" s="38"/>
      <c r="F518" s="38"/>
      <c r="G518" s="38"/>
      <c r="H518" s="1"/>
      <c r="I518" s="1"/>
      <c r="J518" s="1"/>
    </row>
    <row r="519" ht="15.75" customHeight="1">
      <c r="A519" s="37"/>
      <c r="B519" s="37"/>
      <c r="C519" s="38"/>
      <c r="D519" s="38"/>
      <c r="E519" s="38"/>
      <c r="F519" s="38"/>
      <c r="G519" s="38"/>
      <c r="H519" s="1"/>
      <c r="I519" s="1"/>
      <c r="J519" s="1"/>
    </row>
    <row r="520" ht="15.75" customHeight="1">
      <c r="A520" s="37"/>
      <c r="B520" s="37"/>
      <c r="C520" s="38"/>
      <c r="D520" s="38"/>
      <c r="E520" s="38"/>
      <c r="F520" s="38"/>
      <c r="G520" s="38"/>
      <c r="H520" s="1"/>
      <c r="I520" s="1"/>
      <c r="J520" s="1"/>
    </row>
    <row r="521" ht="15.75" customHeight="1">
      <c r="A521" s="37"/>
      <c r="B521" s="37"/>
      <c r="C521" s="38"/>
      <c r="D521" s="38"/>
      <c r="E521" s="38"/>
      <c r="F521" s="38"/>
      <c r="G521" s="38"/>
      <c r="H521" s="1"/>
      <c r="I521" s="1"/>
      <c r="J521" s="1"/>
    </row>
    <row r="522" ht="15.75" customHeight="1">
      <c r="A522" s="37"/>
      <c r="B522" s="37"/>
      <c r="C522" s="38"/>
      <c r="D522" s="38"/>
      <c r="E522" s="38"/>
      <c r="F522" s="38"/>
      <c r="G522" s="38"/>
      <c r="H522" s="1"/>
      <c r="I522" s="1"/>
      <c r="J522" s="1"/>
    </row>
    <row r="523" ht="15.75" customHeight="1">
      <c r="A523" s="37"/>
      <c r="B523" s="37"/>
      <c r="C523" s="38"/>
      <c r="D523" s="38"/>
      <c r="E523" s="38"/>
      <c r="F523" s="38"/>
      <c r="G523" s="38"/>
      <c r="H523" s="1"/>
      <c r="I523" s="1"/>
      <c r="J523" s="1"/>
    </row>
    <row r="524" ht="15.75" customHeight="1">
      <c r="A524" s="37"/>
      <c r="B524" s="37"/>
      <c r="C524" s="38"/>
      <c r="D524" s="38"/>
      <c r="E524" s="38"/>
      <c r="F524" s="38"/>
      <c r="G524" s="38"/>
      <c r="H524" s="1"/>
      <c r="I524" s="1"/>
      <c r="J524" s="1"/>
    </row>
    <row r="525" ht="15.75" customHeight="1">
      <c r="A525" s="37"/>
      <c r="B525" s="37"/>
      <c r="C525" s="38"/>
      <c r="D525" s="38"/>
      <c r="E525" s="38"/>
      <c r="F525" s="38"/>
      <c r="G525" s="38"/>
      <c r="H525" s="1"/>
      <c r="I525" s="1"/>
      <c r="J525" s="1"/>
    </row>
    <row r="526" ht="15.75" customHeight="1">
      <c r="A526" s="37"/>
      <c r="B526" s="37"/>
      <c r="C526" s="38"/>
      <c r="D526" s="38"/>
      <c r="E526" s="38"/>
      <c r="F526" s="38"/>
      <c r="G526" s="38"/>
      <c r="H526" s="1"/>
      <c r="I526" s="1"/>
      <c r="J526" s="1"/>
    </row>
    <row r="527" ht="15.75" customHeight="1">
      <c r="A527" s="37"/>
      <c r="B527" s="37"/>
      <c r="C527" s="38"/>
      <c r="D527" s="38"/>
      <c r="E527" s="38"/>
      <c r="F527" s="38"/>
      <c r="G527" s="38"/>
      <c r="H527" s="1"/>
      <c r="I527" s="1"/>
      <c r="J527" s="1"/>
    </row>
    <row r="528" ht="15.75" customHeight="1">
      <c r="A528" s="37"/>
      <c r="B528" s="37"/>
      <c r="C528" s="38"/>
      <c r="D528" s="38"/>
      <c r="E528" s="38"/>
      <c r="F528" s="38"/>
      <c r="G528" s="38"/>
      <c r="H528" s="1"/>
      <c r="I528" s="1"/>
      <c r="J528" s="1"/>
    </row>
    <row r="529" ht="15.75" customHeight="1">
      <c r="A529" s="37"/>
      <c r="B529" s="37"/>
      <c r="C529" s="38"/>
      <c r="D529" s="38"/>
      <c r="E529" s="38"/>
      <c r="F529" s="38"/>
      <c r="G529" s="38"/>
      <c r="H529" s="1"/>
      <c r="I529" s="1"/>
      <c r="J529" s="1"/>
    </row>
    <row r="530" ht="15.75" customHeight="1">
      <c r="A530" s="37"/>
      <c r="B530" s="37"/>
      <c r="C530" s="38"/>
      <c r="D530" s="38"/>
      <c r="E530" s="38"/>
      <c r="F530" s="38"/>
      <c r="G530" s="38"/>
      <c r="H530" s="1"/>
      <c r="I530" s="1"/>
      <c r="J530" s="1"/>
    </row>
    <row r="531" ht="15.75" customHeight="1">
      <c r="A531" s="37"/>
      <c r="B531" s="37"/>
      <c r="C531" s="38"/>
      <c r="D531" s="38"/>
      <c r="E531" s="38"/>
      <c r="F531" s="38"/>
      <c r="G531" s="38"/>
      <c r="H531" s="1"/>
      <c r="I531" s="1"/>
      <c r="J531" s="1"/>
    </row>
    <row r="532" ht="15.75" customHeight="1">
      <c r="A532" s="37"/>
      <c r="B532" s="37"/>
      <c r="C532" s="38"/>
      <c r="D532" s="38"/>
      <c r="E532" s="38"/>
      <c r="F532" s="38"/>
      <c r="G532" s="38"/>
      <c r="H532" s="1"/>
      <c r="I532" s="1"/>
      <c r="J532" s="1"/>
    </row>
    <row r="533" ht="15.75" customHeight="1">
      <c r="A533" s="37"/>
      <c r="B533" s="37"/>
      <c r="C533" s="38"/>
      <c r="D533" s="38"/>
      <c r="E533" s="38"/>
      <c r="F533" s="38"/>
      <c r="G533" s="38"/>
      <c r="H533" s="1"/>
      <c r="I533" s="1"/>
      <c r="J533" s="1"/>
    </row>
    <row r="534" ht="15.75" customHeight="1">
      <c r="A534" s="37"/>
      <c r="B534" s="37"/>
      <c r="C534" s="38"/>
      <c r="D534" s="38"/>
      <c r="E534" s="38"/>
      <c r="F534" s="38"/>
      <c r="G534" s="38"/>
      <c r="H534" s="1"/>
      <c r="I534" s="1"/>
      <c r="J534" s="1"/>
    </row>
    <row r="535" ht="15.75" customHeight="1">
      <c r="A535" s="37"/>
      <c r="B535" s="37"/>
      <c r="C535" s="38"/>
      <c r="D535" s="38"/>
      <c r="E535" s="38"/>
      <c r="F535" s="38"/>
      <c r="G535" s="38"/>
      <c r="H535" s="1"/>
      <c r="I535" s="1"/>
      <c r="J535" s="1"/>
    </row>
    <row r="536" ht="15.75" customHeight="1">
      <c r="A536" s="37"/>
      <c r="B536" s="37"/>
      <c r="C536" s="38"/>
      <c r="D536" s="38"/>
      <c r="E536" s="38"/>
      <c r="F536" s="38"/>
      <c r="G536" s="38"/>
      <c r="H536" s="1"/>
      <c r="I536" s="1"/>
      <c r="J536" s="1"/>
    </row>
    <row r="537" ht="15.75" customHeight="1">
      <c r="A537" s="37"/>
      <c r="B537" s="37"/>
      <c r="C537" s="38"/>
      <c r="D537" s="38"/>
      <c r="E537" s="38"/>
      <c r="F537" s="38"/>
      <c r="G537" s="38"/>
      <c r="H537" s="1"/>
      <c r="I537" s="1"/>
      <c r="J537" s="1"/>
    </row>
    <row r="538" ht="15.75" customHeight="1">
      <c r="A538" s="37"/>
      <c r="B538" s="37"/>
      <c r="C538" s="38"/>
      <c r="D538" s="38"/>
      <c r="E538" s="38"/>
      <c r="F538" s="38"/>
      <c r="G538" s="38"/>
      <c r="H538" s="1"/>
      <c r="I538" s="1"/>
      <c r="J538" s="1"/>
    </row>
    <row r="539" ht="15.75" customHeight="1">
      <c r="A539" s="37"/>
      <c r="B539" s="37"/>
      <c r="C539" s="38"/>
      <c r="D539" s="38"/>
      <c r="E539" s="38"/>
      <c r="F539" s="38"/>
      <c r="G539" s="38"/>
      <c r="H539" s="1"/>
      <c r="I539" s="1"/>
      <c r="J539" s="1"/>
    </row>
    <row r="540" ht="15.75" customHeight="1">
      <c r="A540" s="37"/>
      <c r="B540" s="37"/>
      <c r="C540" s="38"/>
      <c r="D540" s="38"/>
      <c r="E540" s="38"/>
      <c r="F540" s="38"/>
      <c r="G540" s="38"/>
      <c r="H540" s="1"/>
      <c r="I540" s="1"/>
      <c r="J540" s="1"/>
    </row>
    <row r="541" ht="15.75" customHeight="1">
      <c r="A541" s="37"/>
      <c r="B541" s="37"/>
      <c r="C541" s="38"/>
      <c r="D541" s="38"/>
      <c r="E541" s="38"/>
      <c r="F541" s="38"/>
      <c r="G541" s="38"/>
      <c r="H541" s="1"/>
      <c r="I541" s="1"/>
      <c r="J541" s="1"/>
    </row>
    <row r="542" ht="15.75" customHeight="1">
      <c r="A542" s="37"/>
      <c r="B542" s="37"/>
      <c r="C542" s="38"/>
      <c r="D542" s="38"/>
      <c r="E542" s="38"/>
      <c r="F542" s="38"/>
      <c r="G542" s="38"/>
      <c r="H542" s="1"/>
      <c r="I542" s="1"/>
      <c r="J542" s="1"/>
    </row>
    <row r="543" ht="15.75" customHeight="1">
      <c r="A543" s="37"/>
      <c r="B543" s="37"/>
      <c r="C543" s="38"/>
      <c r="D543" s="38"/>
      <c r="E543" s="38"/>
      <c r="F543" s="38"/>
      <c r="G543" s="38"/>
      <c r="H543" s="1"/>
      <c r="I543" s="1"/>
      <c r="J543" s="1"/>
    </row>
    <row r="544" ht="15.75" customHeight="1">
      <c r="A544" s="37"/>
      <c r="B544" s="37"/>
      <c r="C544" s="38"/>
      <c r="D544" s="38"/>
      <c r="E544" s="38"/>
      <c r="F544" s="38"/>
      <c r="G544" s="38"/>
      <c r="H544" s="1"/>
      <c r="I544" s="1"/>
      <c r="J544" s="1"/>
    </row>
    <row r="545" ht="15.75" customHeight="1">
      <c r="A545" s="37"/>
      <c r="B545" s="37"/>
      <c r="C545" s="38"/>
      <c r="D545" s="38"/>
      <c r="E545" s="38"/>
      <c r="F545" s="38"/>
      <c r="G545" s="38"/>
      <c r="H545" s="1"/>
      <c r="I545" s="1"/>
      <c r="J545" s="1"/>
    </row>
    <row r="546" ht="15.75" customHeight="1">
      <c r="A546" s="37"/>
      <c r="B546" s="37"/>
      <c r="C546" s="38"/>
      <c r="D546" s="38"/>
      <c r="E546" s="38"/>
      <c r="F546" s="38"/>
      <c r="G546" s="38"/>
      <c r="H546" s="1"/>
      <c r="I546" s="1"/>
      <c r="J546" s="1"/>
    </row>
    <row r="547" ht="15.75" customHeight="1">
      <c r="A547" s="37"/>
      <c r="B547" s="37"/>
      <c r="C547" s="38"/>
      <c r="D547" s="38"/>
      <c r="E547" s="38"/>
      <c r="F547" s="38"/>
      <c r="G547" s="38"/>
      <c r="H547" s="1"/>
      <c r="I547" s="1"/>
      <c r="J547" s="1"/>
    </row>
    <row r="548" ht="15.75" customHeight="1">
      <c r="A548" s="37"/>
      <c r="B548" s="37"/>
      <c r="C548" s="38"/>
      <c r="D548" s="38"/>
      <c r="E548" s="38"/>
      <c r="F548" s="38"/>
      <c r="G548" s="38"/>
      <c r="H548" s="1"/>
      <c r="I548" s="1"/>
      <c r="J548" s="1"/>
    </row>
    <row r="549" ht="15.75" customHeight="1">
      <c r="A549" s="37"/>
      <c r="B549" s="37"/>
      <c r="C549" s="38"/>
      <c r="D549" s="38"/>
      <c r="E549" s="38"/>
      <c r="F549" s="38"/>
      <c r="G549" s="38"/>
      <c r="H549" s="1"/>
      <c r="I549" s="1"/>
      <c r="J549" s="1"/>
    </row>
    <row r="550" ht="15.75" customHeight="1">
      <c r="A550" s="37"/>
      <c r="B550" s="37"/>
      <c r="C550" s="38"/>
      <c r="D550" s="38"/>
      <c r="E550" s="38"/>
      <c r="F550" s="38"/>
      <c r="G550" s="38"/>
      <c r="H550" s="1"/>
      <c r="I550" s="1"/>
      <c r="J550" s="1"/>
    </row>
    <row r="551" ht="15.75" customHeight="1">
      <c r="A551" s="37"/>
      <c r="B551" s="37"/>
      <c r="C551" s="38"/>
      <c r="D551" s="38"/>
      <c r="E551" s="38"/>
      <c r="F551" s="38"/>
      <c r="G551" s="38"/>
      <c r="H551" s="1"/>
      <c r="I551" s="1"/>
      <c r="J551" s="1"/>
    </row>
    <row r="552" ht="15.75" customHeight="1">
      <c r="A552" s="37"/>
      <c r="B552" s="37"/>
      <c r="C552" s="38"/>
      <c r="D552" s="38"/>
      <c r="E552" s="38"/>
      <c r="F552" s="38"/>
      <c r="G552" s="38"/>
      <c r="H552" s="1"/>
      <c r="I552" s="1"/>
      <c r="J552" s="1"/>
    </row>
    <row r="553" ht="15.75" customHeight="1">
      <c r="A553" s="37"/>
      <c r="B553" s="37"/>
      <c r="C553" s="38"/>
      <c r="D553" s="38"/>
      <c r="E553" s="38"/>
      <c r="F553" s="38"/>
      <c r="G553" s="38"/>
      <c r="H553" s="1"/>
      <c r="I553" s="1"/>
      <c r="J553" s="1"/>
    </row>
    <row r="554" ht="15.75" customHeight="1">
      <c r="A554" s="37"/>
      <c r="B554" s="37"/>
      <c r="C554" s="38"/>
      <c r="D554" s="38"/>
      <c r="E554" s="38"/>
      <c r="F554" s="38"/>
      <c r="G554" s="38"/>
      <c r="H554" s="1"/>
      <c r="I554" s="1"/>
      <c r="J554" s="1"/>
    </row>
    <row r="555" ht="15.75" customHeight="1">
      <c r="A555" s="37"/>
      <c r="B555" s="37"/>
      <c r="C555" s="38"/>
      <c r="D555" s="38"/>
      <c r="E555" s="38"/>
      <c r="F555" s="38"/>
      <c r="G555" s="38"/>
      <c r="H555" s="1"/>
      <c r="I555" s="1"/>
      <c r="J555" s="1"/>
    </row>
    <row r="556" ht="15.75" customHeight="1">
      <c r="A556" s="37"/>
      <c r="B556" s="37"/>
      <c r="C556" s="38"/>
      <c r="D556" s="38"/>
      <c r="E556" s="38"/>
      <c r="F556" s="38"/>
      <c r="G556" s="38"/>
      <c r="H556" s="1"/>
      <c r="I556" s="1"/>
      <c r="J556" s="1"/>
    </row>
    <row r="557" ht="15.75" customHeight="1">
      <c r="A557" s="37"/>
      <c r="B557" s="37"/>
      <c r="C557" s="38"/>
      <c r="D557" s="38"/>
      <c r="E557" s="38"/>
      <c r="F557" s="38"/>
      <c r="G557" s="38"/>
      <c r="H557" s="1"/>
      <c r="I557" s="1"/>
      <c r="J557" s="1"/>
    </row>
    <row r="558" ht="15.75" customHeight="1">
      <c r="A558" s="37"/>
      <c r="B558" s="37"/>
      <c r="C558" s="38"/>
      <c r="D558" s="38"/>
      <c r="E558" s="38"/>
      <c r="F558" s="38"/>
      <c r="G558" s="38"/>
      <c r="H558" s="1"/>
      <c r="I558" s="1"/>
      <c r="J558" s="1"/>
    </row>
    <row r="559" ht="15.75" customHeight="1">
      <c r="A559" s="37"/>
      <c r="B559" s="37"/>
      <c r="C559" s="38"/>
      <c r="D559" s="38"/>
      <c r="E559" s="38"/>
      <c r="F559" s="38"/>
      <c r="G559" s="38"/>
      <c r="H559" s="1"/>
      <c r="I559" s="1"/>
      <c r="J559" s="1"/>
    </row>
    <row r="560" ht="15.75" customHeight="1">
      <c r="A560" s="37"/>
      <c r="B560" s="37"/>
      <c r="C560" s="38"/>
      <c r="D560" s="38"/>
      <c r="E560" s="38"/>
      <c r="F560" s="38"/>
      <c r="G560" s="38"/>
      <c r="H560" s="1"/>
      <c r="I560" s="1"/>
      <c r="J560" s="1"/>
    </row>
    <row r="561" ht="15.75" customHeight="1">
      <c r="A561" s="37"/>
      <c r="B561" s="37"/>
      <c r="C561" s="38"/>
      <c r="D561" s="38"/>
      <c r="E561" s="38"/>
      <c r="F561" s="38"/>
      <c r="G561" s="38"/>
      <c r="H561" s="1"/>
      <c r="I561" s="1"/>
      <c r="J561" s="1"/>
    </row>
    <row r="562" ht="15.75" customHeight="1">
      <c r="A562" s="37"/>
      <c r="B562" s="37"/>
      <c r="C562" s="38"/>
      <c r="D562" s="38"/>
      <c r="E562" s="38"/>
      <c r="F562" s="38"/>
      <c r="G562" s="38"/>
      <c r="H562" s="1"/>
      <c r="I562" s="1"/>
      <c r="J562" s="1"/>
    </row>
    <row r="563" ht="15.75" customHeight="1">
      <c r="A563" s="37"/>
      <c r="B563" s="37"/>
      <c r="C563" s="38"/>
      <c r="D563" s="38"/>
      <c r="E563" s="38"/>
      <c r="F563" s="38"/>
      <c r="G563" s="38"/>
      <c r="H563" s="1"/>
      <c r="I563" s="1"/>
      <c r="J563" s="1"/>
    </row>
    <row r="564" ht="15.75" customHeight="1">
      <c r="A564" s="37"/>
      <c r="B564" s="37"/>
      <c r="C564" s="38"/>
      <c r="D564" s="38"/>
      <c r="E564" s="38"/>
      <c r="F564" s="38"/>
      <c r="G564" s="38"/>
      <c r="H564" s="1"/>
      <c r="I564" s="1"/>
      <c r="J564" s="1"/>
    </row>
    <row r="565" ht="15.75" customHeight="1">
      <c r="A565" s="37"/>
      <c r="B565" s="37"/>
      <c r="C565" s="38"/>
      <c r="D565" s="38"/>
      <c r="E565" s="38"/>
      <c r="F565" s="38"/>
      <c r="G565" s="38"/>
      <c r="H565" s="1"/>
      <c r="I565" s="1"/>
      <c r="J565" s="1"/>
    </row>
    <row r="566" ht="15.75" customHeight="1">
      <c r="A566" s="37"/>
      <c r="B566" s="37"/>
      <c r="C566" s="38"/>
      <c r="D566" s="38"/>
      <c r="E566" s="38"/>
      <c r="F566" s="38"/>
      <c r="G566" s="38"/>
      <c r="H566" s="1"/>
      <c r="I566" s="1"/>
      <c r="J566" s="1"/>
    </row>
    <row r="567" ht="15.75" customHeight="1">
      <c r="A567" s="37"/>
      <c r="B567" s="37"/>
      <c r="C567" s="38"/>
      <c r="D567" s="38"/>
      <c r="E567" s="38"/>
      <c r="F567" s="38"/>
      <c r="G567" s="38"/>
      <c r="H567" s="1"/>
      <c r="I567" s="1"/>
      <c r="J567" s="1"/>
    </row>
    <row r="568" ht="15.75" customHeight="1">
      <c r="A568" s="37"/>
      <c r="B568" s="37"/>
      <c r="C568" s="38"/>
      <c r="D568" s="38"/>
      <c r="E568" s="38"/>
      <c r="F568" s="38"/>
      <c r="G568" s="38"/>
      <c r="H568" s="1"/>
      <c r="I568" s="1"/>
      <c r="J568" s="1"/>
    </row>
    <row r="569" ht="15.75" customHeight="1">
      <c r="A569" s="37"/>
      <c r="B569" s="37"/>
      <c r="C569" s="38"/>
      <c r="D569" s="38"/>
      <c r="E569" s="38"/>
      <c r="F569" s="38"/>
      <c r="G569" s="38"/>
      <c r="H569" s="1"/>
      <c r="I569" s="1"/>
      <c r="J569" s="1"/>
    </row>
    <row r="570" ht="15.75" customHeight="1">
      <c r="A570" s="37"/>
      <c r="B570" s="37"/>
      <c r="C570" s="38"/>
      <c r="D570" s="38"/>
      <c r="E570" s="38"/>
      <c r="F570" s="38"/>
      <c r="G570" s="38"/>
      <c r="H570" s="1"/>
      <c r="I570" s="1"/>
      <c r="J570" s="1"/>
    </row>
    <row r="571" ht="15.75" customHeight="1">
      <c r="A571" s="37"/>
      <c r="B571" s="37"/>
      <c r="C571" s="38"/>
      <c r="D571" s="38"/>
      <c r="E571" s="38"/>
      <c r="F571" s="38"/>
      <c r="G571" s="38"/>
      <c r="H571" s="1"/>
      <c r="I571" s="1"/>
      <c r="J571" s="1"/>
    </row>
    <row r="572" ht="15.75" customHeight="1">
      <c r="A572" s="37"/>
      <c r="B572" s="37"/>
      <c r="C572" s="38"/>
      <c r="D572" s="38"/>
      <c r="E572" s="38"/>
      <c r="F572" s="38"/>
      <c r="G572" s="38"/>
      <c r="H572" s="1"/>
      <c r="I572" s="1"/>
      <c r="J572" s="1"/>
    </row>
    <row r="573" ht="15.75" customHeight="1">
      <c r="A573" s="37"/>
      <c r="B573" s="37"/>
      <c r="C573" s="38"/>
      <c r="D573" s="38"/>
      <c r="E573" s="38"/>
      <c r="F573" s="38"/>
      <c r="G573" s="38"/>
      <c r="H573" s="1"/>
      <c r="I573" s="1"/>
      <c r="J573" s="1"/>
    </row>
    <row r="574" ht="15.75" customHeight="1">
      <c r="A574" s="37"/>
      <c r="B574" s="37"/>
      <c r="C574" s="38"/>
      <c r="D574" s="38"/>
      <c r="E574" s="38"/>
      <c r="F574" s="38"/>
      <c r="G574" s="38"/>
      <c r="H574" s="1"/>
      <c r="I574" s="1"/>
      <c r="J574" s="1"/>
    </row>
    <row r="575" ht="15.75" customHeight="1">
      <c r="A575" s="37"/>
      <c r="B575" s="37"/>
      <c r="C575" s="38"/>
      <c r="D575" s="38"/>
      <c r="E575" s="38"/>
      <c r="F575" s="38"/>
      <c r="G575" s="38"/>
      <c r="H575" s="1"/>
      <c r="I575" s="1"/>
      <c r="J575" s="1"/>
    </row>
    <row r="576" ht="15.75" customHeight="1">
      <c r="A576" s="37"/>
      <c r="B576" s="37"/>
      <c r="C576" s="38"/>
      <c r="D576" s="38"/>
      <c r="E576" s="38"/>
      <c r="F576" s="38"/>
      <c r="G576" s="38"/>
      <c r="H576" s="1"/>
      <c r="I576" s="1"/>
      <c r="J576" s="1"/>
    </row>
    <row r="577" ht="15.75" customHeight="1">
      <c r="A577" s="37"/>
      <c r="B577" s="37"/>
      <c r="C577" s="38"/>
      <c r="D577" s="38"/>
      <c r="E577" s="38"/>
      <c r="F577" s="38"/>
      <c r="G577" s="38"/>
      <c r="H577" s="1"/>
      <c r="I577" s="1"/>
      <c r="J577" s="1"/>
    </row>
    <row r="578" ht="15.75" customHeight="1">
      <c r="A578" s="37"/>
      <c r="B578" s="37"/>
      <c r="C578" s="38"/>
      <c r="D578" s="38"/>
      <c r="E578" s="38"/>
      <c r="F578" s="38"/>
      <c r="G578" s="38"/>
      <c r="H578" s="1"/>
      <c r="I578" s="1"/>
      <c r="J578" s="1"/>
    </row>
    <row r="579" ht="15.75" customHeight="1">
      <c r="A579" s="37"/>
      <c r="B579" s="37"/>
      <c r="C579" s="38"/>
      <c r="D579" s="38"/>
      <c r="E579" s="38"/>
      <c r="F579" s="38"/>
      <c r="G579" s="38"/>
      <c r="H579" s="1"/>
      <c r="I579" s="1"/>
      <c r="J579" s="1"/>
    </row>
    <row r="580" ht="15.75" customHeight="1">
      <c r="A580" s="37"/>
      <c r="B580" s="37"/>
      <c r="C580" s="38"/>
      <c r="D580" s="38"/>
      <c r="E580" s="38"/>
      <c r="F580" s="38"/>
      <c r="G580" s="38"/>
      <c r="H580" s="1"/>
      <c r="I580" s="1"/>
      <c r="J580" s="1"/>
    </row>
    <row r="581" ht="15.75" customHeight="1">
      <c r="A581" s="37"/>
      <c r="B581" s="37"/>
      <c r="C581" s="38"/>
      <c r="D581" s="38"/>
      <c r="E581" s="38"/>
      <c r="F581" s="38"/>
      <c r="G581" s="38"/>
      <c r="H581" s="1"/>
      <c r="I581" s="1"/>
      <c r="J581" s="1"/>
    </row>
    <row r="582" ht="15.75" customHeight="1">
      <c r="A582" s="37"/>
      <c r="B582" s="37"/>
      <c r="C582" s="38"/>
      <c r="D582" s="38"/>
      <c r="E582" s="38"/>
      <c r="F582" s="38"/>
      <c r="G582" s="38"/>
      <c r="H582" s="1"/>
      <c r="I582" s="1"/>
      <c r="J582" s="1"/>
    </row>
    <row r="583" ht="15.75" customHeight="1">
      <c r="A583" s="37"/>
      <c r="B583" s="37"/>
      <c r="C583" s="38"/>
      <c r="D583" s="38"/>
      <c r="E583" s="38"/>
      <c r="F583" s="38"/>
      <c r="G583" s="38"/>
      <c r="H583" s="1"/>
      <c r="I583" s="1"/>
      <c r="J583" s="1"/>
    </row>
    <row r="584" ht="15.75" customHeight="1">
      <c r="A584" s="37"/>
      <c r="B584" s="37"/>
      <c r="C584" s="38"/>
      <c r="D584" s="38"/>
      <c r="E584" s="38"/>
      <c r="F584" s="38"/>
      <c r="G584" s="38"/>
      <c r="H584" s="1"/>
      <c r="I584" s="1"/>
      <c r="J584" s="1"/>
    </row>
    <row r="585" ht="15.75" customHeight="1">
      <c r="A585" s="37"/>
      <c r="B585" s="37"/>
      <c r="C585" s="38"/>
      <c r="D585" s="38"/>
      <c r="E585" s="38"/>
      <c r="F585" s="38"/>
      <c r="G585" s="38"/>
      <c r="H585" s="1"/>
      <c r="I585" s="1"/>
      <c r="J585" s="1"/>
    </row>
    <row r="586" ht="15.75" customHeight="1">
      <c r="A586" s="37"/>
      <c r="B586" s="37"/>
      <c r="C586" s="38"/>
      <c r="D586" s="38"/>
      <c r="E586" s="38"/>
      <c r="F586" s="38"/>
      <c r="G586" s="38"/>
      <c r="H586" s="1"/>
      <c r="I586" s="1"/>
      <c r="J586" s="1"/>
    </row>
    <row r="587" ht="15.75" customHeight="1">
      <c r="A587" s="37"/>
      <c r="B587" s="37"/>
      <c r="C587" s="38"/>
      <c r="D587" s="38"/>
      <c r="E587" s="38"/>
      <c r="F587" s="38"/>
      <c r="G587" s="38"/>
      <c r="H587" s="1"/>
      <c r="I587" s="1"/>
      <c r="J587" s="1"/>
    </row>
    <row r="588" ht="15.75" customHeight="1">
      <c r="A588" s="37"/>
      <c r="B588" s="37"/>
      <c r="C588" s="38"/>
      <c r="D588" s="38"/>
      <c r="E588" s="38"/>
      <c r="F588" s="38"/>
      <c r="G588" s="38"/>
      <c r="H588" s="1"/>
      <c r="I588" s="1"/>
      <c r="J588" s="1"/>
    </row>
    <row r="589" ht="15.75" customHeight="1">
      <c r="A589" s="37"/>
      <c r="B589" s="37"/>
      <c r="C589" s="38"/>
      <c r="D589" s="38"/>
      <c r="E589" s="38"/>
      <c r="F589" s="38"/>
      <c r="G589" s="38"/>
      <c r="H589" s="1"/>
      <c r="I589" s="1"/>
      <c r="J589" s="1"/>
    </row>
    <row r="590" ht="15.75" customHeight="1">
      <c r="A590" s="37"/>
      <c r="B590" s="37"/>
      <c r="C590" s="38"/>
      <c r="D590" s="38"/>
      <c r="E590" s="38"/>
      <c r="F590" s="38"/>
      <c r="G590" s="38"/>
      <c r="H590" s="1"/>
      <c r="I590" s="1"/>
      <c r="J590" s="1"/>
    </row>
    <row r="591" ht="15.75" customHeight="1">
      <c r="A591" s="37"/>
      <c r="B591" s="37"/>
      <c r="C591" s="38"/>
      <c r="D591" s="38"/>
      <c r="E591" s="38"/>
      <c r="F591" s="38"/>
      <c r="G591" s="38"/>
      <c r="H591" s="1"/>
      <c r="I591" s="1"/>
      <c r="J591" s="1"/>
    </row>
    <row r="592" ht="15.75" customHeight="1">
      <c r="A592" s="37"/>
      <c r="B592" s="37"/>
      <c r="C592" s="38"/>
      <c r="D592" s="38"/>
      <c r="E592" s="38"/>
      <c r="F592" s="38"/>
      <c r="G592" s="38"/>
      <c r="H592" s="1"/>
      <c r="I592" s="1"/>
      <c r="J592" s="1"/>
    </row>
    <row r="593" ht="15.75" customHeight="1">
      <c r="A593" s="37"/>
      <c r="B593" s="37"/>
      <c r="C593" s="38"/>
      <c r="D593" s="38"/>
      <c r="E593" s="38"/>
      <c r="F593" s="38"/>
      <c r="G593" s="38"/>
      <c r="H593" s="1"/>
      <c r="I593" s="1"/>
      <c r="J593" s="1"/>
    </row>
    <row r="594" ht="15.75" customHeight="1">
      <c r="A594" s="37"/>
      <c r="B594" s="37"/>
      <c r="C594" s="38"/>
      <c r="D594" s="38"/>
      <c r="E594" s="38"/>
      <c r="F594" s="38"/>
      <c r="G594" s="38"/>
      <c r="H594" s="1"/>
      <c r="I594" s="1"/>
      <c r="J594" s="1"/>
    </row>
    <row r="595" ht="15.75" customHeight="1">
      <c r="A595" s="37"/>
      <c r="B595" s="37"/>
      <c r="C595" s="38"/>
      <c r="D595" s="38"/>
      <c r="E595" s="38"/>
      <c r="F595" s="38"/>
      <c r="G595" s="38"/>
      <c r="H595" s="1"/>
      <c r="I595" s="1"/>
      <c r="J595" s="1"/>
    </row>
    <row r="596" ht="15.75" customHeight="1">
      <c r="A596" s="37"/>
      <c r="B596" s="37"/>
      <c r="C596" s="38"/>
      <c r="D596" s="38"/>
      <c r="E596" s="38"/>
      <c r="F596" s="38"/>
      <c r="G596" s="38"/>
      <c r="H596" s="1"/>
      <c r="I596" s="1"/>
      <c r="J596" s="1"/>
    </row>
    <row r="597" ht="15.75" customHeight="1">
      <c r="A597" s="37"/>
      <c r="B597" s="37"/>
      <c r="C597" s="38"/>
      <c r="D597" s="38"/>
      <c r="E597" s="38"/>
      <c r="F597" s="38"/>
      <c r="G597" s="38"/>
      <c r="H597" s="1"/>
      <c r="I597" s="1"/>
      <c r="J597" s="1"/>
    </row>
    <row r="598" ht="15.75" customHeight="1">
      <c r="A598" s="37"/>
      <c r="B598" s="37"/>
      <c r="C598" s="38"/>
      <c r="D598" s="38"/>
      <c r="E598" s="38"/>
      <c r="F598" s="38"/>
      <c r="G598" s="38"/>
      <c r="H598" s="1"/>
      <c r="I598" s="1"/>
      <c r="J598" s="1"/>
    </row>
    <row r="599" ht="15.75" customHeight="1">
      <c r="A599" s="37"/>
      <c r="B599" s="37"/>
      <c r="C599" s="38"/>
      <c r="D599" s="38"/>
      <c r="E599" s="38"/>
      <c r="F599" s="38"/>
      <c r="G599" s="38"/>
      <c r="H599" s="1"/>
      <c r="I599" s="1"/>
      <c r="J599" s="1"/>
    </row>
    <row r="600" ht="15.75" customHeight="1">
      <c r="A600" s="37"/>
      <c r="B600" s="37"/>
      <c r="C600" s="38"/>
      <c r="D600" s="38"/>
      <c r="E600" s="38"/>
      <c r="F600" s="38"/>
      <c r="G600" s="38"/>
      <c r="H600" s="1"/>
      <c r="I600" s="1"/>
      <c r="J600" s="1"/>
    </row>
    <row r="601" ht="15.75" customHeight="1">
      <c r="A601" s="37"/>
      <c r="B601" s="37"/>
      <c r="C601" s="38"/>
      <c r="D601" s="38"/>
      <c r="E601" s="38"/>
      <c r="F601" s="38"/>
      <c r="G601" s="38"/>
      <c r="H601" s="1"/>
      <c r="I601" s="1"/>
      <c r="J601" s="1"/>
    </row>
    <row r="602" ht="15.75" customHeight="1">
      <c r="A602" s="37"/>
      <c r="B602" s="37"/>
      <c r="C602" s="38"/>
      <c r="D602" s="38"/>
      <c r="E602" s="38"/>
      <c r="F602" s="38"/>
      <c r="G602" s="38"/>
      <c r="H602" s="1"/>
      <c r="I602" s="1"/>
      <c r="J602" s="1"/>
    </row>
    <row r="603" ht="15.75" customHeight="1">
      <c r="A603" s="37"/>
      <c r="B603" s="37"/>
      <c r="C603" s="38"/>
      <c r="D603" s="38"/>
      <c r="E603" s="38"/>
      <c r="F603" s="38"/>
      <c r="G603" s="38"/>
      <c r="H603" s="1"/>
      <c r="I603" s="1"/>
      <c r="J603" s="1"/>
    </row>
    <row r="604" ht="15.75" customHeight="1">
      <c r="A604" s="37"/>
      <c r="B604" s="37"/>
      <c r="C604" s="38"/>
      <c r="D604" s="38"/>
      <c r="E604" s="38"/>
      <c r="F604" s="38"/>
      <c r="G604" s="38"/>
      <c r="H604" s="1"/>
      <c r="I604" s="1"/>
      <c r="J604" s="1"/>
    </row>
    <row r="605" ht="15.75" customHeight="1">
      <c r="A605" s="37"/>
      <c r="B605" s="37"/>
      <c r="C605" s="38"/>
      <c r="D605" s="38"/>
      <c r="E605" s="38"/>
      <c r="F605" s="38"/>
      <c r="G605" s="38"/>
      <c r="H605" s="1"/>
      <c r="I605" s="1"/>
      <c r="J605" s="1"/>
    </row>
    <row r="606" ht="15.75" customHeight="1">
      <c r="A606" s="37"/>
      <c r="B606" s="37"/>
      <c r="C606" s="38"/>
      <c r="D606" s="38"/>
      <c r="E606" s="38"/>
      <c r="F606" s="38"/>
      <c r="G606" s="38"/>
      <c r="H606" s="1"/>
      <c r="I606" s="1"/>
      <c r="J606" s="1"/>
    </row>
    <row r="607" ht="15.75" customHeight="1">
      <c r="A607" s="37"/>
      <c r="B607" s="37"/>
      <c r="C607" s="38"/>
      <c r="D607" s="38"/>
      <c r="E607" s="38"/>
      <c r="F607" s="38"/>
      <c r="G607" s="38"/>
      <c r="H607" s="1"/>
      <c r="I607" s="1"/>
      <c r="J607" s="1"/>
    </row>
    <row r="608" ht="15.75" customHeight="1">
      <c r="A608" s="37"/>
      <c r="B608" s="37"/>
      <c r="C608" s="38"/>
      <c r="D608" s="38"/>
      <c r="E608" s="38"/>
      <c r="F608" s="38"/>
      <c r="G608" s="38"/>
      <c r="H608" s="1"/>
      <c r="I608" s="1"/>
      <c r="J608" s="1"/>
    </row>
    <row r="609" ht="15.75" customHeight="1">
      <c r="A609" s="37"/>
      <c r="B609" s="37"/>
      <c r="C609" s="38"/>
      <c r="D609" s="38"/>
      <c r="E609" s="38"/>
      <c r="F609" s="38"/>
      <c r="G609" s="38"/>
      <c r="H609" s="1"/>
      <c r="I609" s="1"/>
      <c r="J609" s="1"/>
    </row>
    <row r="610" ht="15.75" customHeight="1">
      <c r="A610" s="37"/>
      <c r="B610" s="37"/>
      <c r="C610" s="38"/>
      <c r="D610" s="38"/>
      <c r="E610" s="38"/>
      <c r="F610" s="38"/>
      <c r="G610" s="38"/>
      <c r="H610" s="1"/>
      <c r="I610" s="1"/>
      <c r="J610" s="1"/>
    </row>
    <row r="611" ht="15.75" customHeight="1">
      <c r="A611" s="37"/>
      <c r="B611" s="37"/>
      <c r="C611" s="38"/>
      <c r="D611" s="38"/>
      <c r="E611" s="38"/>
      <c r="F611" s="38"/>
      <c r="G611" s="38"/>
      <c r="H611" s="1"/>
      <c r="I611" s="1"/>
      <c r="J611" s="1"/>
    </row>
    <row r="612" ht="15.75" customHeight="1">
      <c r="A612" s="37"/>
      <c r="B612" s="37"/>
      <c r="C612" s="38"/>
      <c r="D612" s="38"/>
      <c r="E612" s="38"/>
      <c r="F612" s="38"/>
      <c r="G612" s="38"/>
      <c r="H612" s="1"/>
      <c r="I612" s="1"/>
      <c r="J612" s="1"/>
    </row>
    <row r="613" ht="15.75" customHeight="1">
      <c r="A613" s="37"/>
      <c r="B613" s="37"/>
      <c r="C613" s="38"/>
      <c r="D613" s="38"/>
      <c r="E613" s="38"/>
      <c r="F613" s="38"/>
      <c r="G613" s="38"/>
      <c r="H613" s="1"/>
      <c r="I613" s="1"/>
      <c r="J613" s="1"/>
    </row>
    <row r="614" ht="15.75" customHeight="1">
      <c r="A614" s="37"/>
      <c r="B614" s="37"/>
      <c r="C614" s="38"/>
      <c r="D614" s="38"/>
      <c r="E614" s="38"/>
      <c r="F614" s="38"/>
      <c r="G614" s="38"/>
      <c r="H614" s="1"/>
      <c r="I614" s="1"/>
      <c r="J614" s="1"/>
    </row>
    <row r="615" ht="15.75" customHeight="1">
      <c r="A615" s="37"/>
      <c r="B615" s="37"/>
      <c r="C615" s="38"/>
      <c r="D615" s="38"/>
      <c r="E615" s="38"/>
      <c r="F615" s="38"/>
      <c r="G615" s="38"/>
      <c r="H615" s="1"/>
      <c r="I615" s="1"/>
      <c r="J615" s="1"/>
    </row>
    <row r="616" ht="15.75" customHeight="1">
      <c r="A616" s="37"/>
      <c r="B616" s="37"/>
      <c r="C616" s="38"/>
      <c r="D616" s="38"/>
      <c r="E616" s="38"/>
      <c r="F616" s="38"/>
      <c r="G616" s="38"/>
      <c r="H616" s="1"/>
      <c r="I616" s="1"/>
      <c r="J616" s="1"/>
    </row>
    <row r="617" ht="15.75" customHeight="1">
      <c r="A617" s="37"/>
      <c r="B617" s="37"/>
      <c r="C617" s="38"/>
      <c r="D617" s="38"/>
      <c r="E617" s="38"/>
      <c r="F617" s="38"/>
      <c r="G617" s="38"/>
      <c r="H617" s="1"/>
      <c r="I617" s="1"/>
      <c r="J617" s="1"/>
    </row>
    <row r="618" ht="15.75" customHeight="1">
      <c r="A618" s="37"/>
      <c r="B618" s="37"/>
      <c r="C618" s="38"/>
      <c r="D618" s="38"/>
      <c r="E618" s="38"/>
      <c r="F618" s="38"/>
      <c r="G618" s="38"/>
      <c r="H618" s="1"/>
      <c r="I618" s="1"/>
      <c r="J618" s="1"/>
    </row>
    <row r="619" ht="15.75" customHeight="1">
      <c r="A619" s="37"/>
      <c r="B619" s="37"/>
      <c r="C619" s="38"/>
      <c r="D619" s="38"/>
      <c r="E619" s="38"/>
      <c r="F619" s="38"/>
      <c r="G619" s="38"/>
      <c r="H619" s="1"/>
      <c r="I619" s="1"/>
      <c r="J619" s="1"/>
    </row>
    <row r="620" ht="15.75" customHeight="1">
      <c r="A620" s="37"/>
      <c r="B620" s="37"/>
      <c r="C620" s="38"/>
      <c r="D620" s="38"/>
      <c r="E620" s="38"/>
      <c r="F620" s="38"/>
      <c r="G620" s="38"/>
      <c r="H620" s="1"/>
      <c r="I620" s="1"/>
      <c r="J620" s="1"/>
    </row>
    <row r="621" ht="15.75" customHeight="1">
      <c r="A621" s="37"/>
      <c r="B621" s="37"/>
      <c r="C621" s="38"/>
      <c r="D621" s="38"/>
      <c r="E621" s="38"/>
      <c r="F621" s="38"/>
      <c r="G621" s="38"/>
      <c r="H621" s="1"/>
      <c r="I621" s="1"/>
      <c r="J621" s="1"/>
    </row>
    <row r="622" ht="15.75" customHeight="1">
      <c r="A622" s="37"/>
      <c r="B622" s="37"/>
      <c r="C622" s="38"/>
      <c r="D622" s="38"/>
      <c r="E622" s="38"/>
      <c r="F622" s="38"/>
      <c r="G622" s="38"/>
      <c r="H622" s="1"/>
      <c r="I622" s="1"/>
      <c r="J622" s="1"/>
    </row>
    <row r="623" ht="15.75" customHeight="1">
      <c r="A623" s="37"/>
      <c r="B623" s="37"/>
      <c r="C623" s="38"/>
      <c r="D623" s="38"/>
      <c r="E623" s="38"/>
      <c r="F623" s="38"/>
      <c r="G623" s="38"/>
      <c r="H623" s="1"/>
      <c r="I623" s="1"/>
      <c r="J623" s="1"/>
    </row>
    <row r="624" ht="15.75" customHeight="1">
      <c r="A624" s="37"/>
      <c r="B624" s="37"/>
      <c r="C624" s="38"/>
      <c r="D624" s="38"/>
      <c r="E624" s="38"/>
      <c r="F624" s="38"/>
      <c r="G624" s="38"/>
      <c r="H624" s="1"/>
      <c r="I624" s="1"/>
      <c r="J624" s="1"/>
    </row>
    <row r="625" ht="15.75" customHeight="1">
      <c r="A625" s="37"/>
      <c r="B625" s="37"/>
      <c r="C625" s="38"/>
      <c r="D625" s="38"/>
      <c r="E625" s="38"/>
      <c r="F625" s="38"/>
      <c r="G625" s="38"/>
      <c r="H625" s="1"/>
      <c r="I625" s="1"/>
      <c r="J625" s="1"/>
    </row>
    <row r="626" ht="15.75" customHeight="1">
      <c r="A626" s="37"/>
      <c r="B626" s="37"/>
      <c r="C626" s="38"/>
      <c r="D626" s="38"/>
      <c r="E626" s="38"/>
      <c r="F626" s="38"/>
      <c r="G626" s="38"/>
      <c r="H626" s="1"/>
      <c r="I626" s="1"/>
      <c r="J626" s="1"/>
    </row>
    <row r="627" ht="15.75" customHeight="1">
      <c r="A627" s="37"/>
      <c r="B627" s="37"/>
      <c r="C627" s="38"/>
      <c r="D627" s="38"/>
      <c r="E627" s="38"/>
      <c r="F627" s="38"/>
      <c r="G627" s="38"/>
      <c r="H627" s="1"/>
      <c r="I627" s="1"/>
      <c r="J627" s="1"/>
    </row>
    <row r="628" ht="15.75" customHeight="1">
      <c r="A628" s="37"/>
      <c r="B628" s="37"/>
      <c r="C628" s="38"/>
      <c r="D628" s="38"/>
      <c r="E628" s="38"/>
      <c r="F628" s="38"/>
      <c r="G628" s="38"/>
      <c r="H628" s="1"/>
      <c r="I628" s="1"/>
      <c r="J628" s="1"/>
    </row>
    <row r="629" ht="15.75" customHeight="1">
      <c r="A629" s="37"/>
      <c r="B629" s="37"/>
      <c r="C629" s="38"/>
      <c r="D629" s="38"/>
      <c r="E629" s="38"/>
      <c r="F629" s="38"/>
      <c r="G629" s="38"/>
      <c r="H629" s="1"/>
      <c r="I629" s="1"/>
      <c r="J629" s="1"/>
    </row>
    <row r="630" ht="15.75" customHeight="1">
      <c r="A630" s="37"/>
      <c r="B630" s="37"/>
      <c r="C630" s="38"/>
      <c r="D630" s="38"/>
      <c r="E630" s="38"/>
      <c r="F630" s="38"/>
      <c r="G630" s="38"/>
      <c r="H630" s="1"/>
      <c r="I630" s="1"/>
      <c r="J630" s="1"/>
    </row>
    <row r="631" ht="15.75" customHeight="1">
      <c r="A631" s="37"/>
      <c r="B631" s="37"/>
      <c r="C631" s="38"/>
      <c r="D631" s="38"/>
      <c r="E631" s="38"/>
      <c r="F631" s="38"/>
      <c r="G631" s="38"/>
      <c r="H631" s="1"/>
      <c r="I631" s="1"/>
      <c r="J631" s="1"/>
    </row>
    <row r="632" ht="15.75" customHeight="1">
      <c r="A632" s="37"/>
      <c r="B632" s="37"/>
      <c r="C632" s="38"/>
      <c r="D632" s="38"/>
      <c r="E632" s="38"/>
      <c r="F632" s="38"/>
      <c r="G632" s="38"/>
      <c r="H632" s="1"/>
      <c r="I632" s="1"/>
      <c r="J632" s="1"/>
    </row>
    <row r="633" ht="15.75" customHeight="1">
      <c r="A633" s="37"/>
      <c r="B633" s="37"/>
      <c r="C633" s="38"/>
      <c r="D633" s="38"/>
      <c r="E633" s="38"/>
      <c r="F633" s="38"/>
      <c r="G633" s="38"/>
      <c r="H633" s="1"/>
      <c r="I633" s="1"/>
      <c r="J633" s="1"/>
    </row>
    <row r="634" ht="15.75" customHeight="1">
      <c r="A634" s="37"/>
      <c r="B634" s="37"/>
      <c r="C634" s="38"/>
      <c r="D634" s="38"/>
      <c r="E634" s="38"/>
      <c r="F634" s="38"/>
      <c r="G634" s="38"/>
      <c r="H634" s="1"/>
      <c r="I634" s="1"/>
      <c r="J634" s="1"/>
    </row>
    <row r="635" ht="15.75" customHeight="1">
      <c r="A635" s="37"/>
      <c r="B635" s="37"/>
      <c r="C635" s="38"/>
      <c r="D635" s="38"/>
      <c r="E635" s="38"/>
      <c r="F635" s="38"/>
      <c r="G635" s="38"/>
      <c r="H635" s="1"/>
      <c r="I635" s="1"/>
      <c r="J635" s="1"/>
    </row>
    <row r="636" ht="15.75" customHeight="1">
      <c r="A636" s="37"/>
      <c r="B636" s="37"/>
      <c r="C636" s="38"/>
      <c r="D636" s="38"/>
      <c r="E636" s="38"/>
      <c r="F636" s="38"/>
      <c r="G636" s="38"/>
      <c r="H636" s="1"/>
      <c r="I636" s="1"/>
      <c r="J636" s="1"/>
    </row>
    <row r="637" ht="15.75" customHeight="1">
      <c r="A637" s="37"/>
      <c r="B637" s="37"/>
      <c r="C637" s="38"/>
      <c r="D637" s="38"/>
      <c r="E637" s="38"/>
      <c r="F637" s="38"/>
      <c r="G637" s="38"/>
      <c r="H637" s="1"/>
      <c r="I637" s="1"/>
      <c r="J637" s="1"/>
    </row>
    <row r="638" ht="15.75" customHeight="1">
      <c r="A638" s="37"/>
      <c r="B638" s="37"/>
      <c r="C638" s="38"/>
      <c r="D638" s="38"/>
      <c r="E638" s="38"/>
      <c r="F638" s="38"/>
      <c r="G638" s="38"/>
      <c r="H638" s="1"/>
      <c r="I638" s="1"/>
      <c r="J638" s="1"/>
    </row>
    <row r="639" ht="15.75" customHeight="1">
      <c r="A639" s="37"/>
      <c r="B639" s="37"/>
      <c r="C639" s="38"/>
      <c r="D639" s="38"/>
      <c r="E639" s="38"/>
      <c r="F639" s="38"/>
      <c r="G639" s="38"/>
      <c r="H639" s="1"/>
      <c r="I639" s="1"/>
      <c r="J639" s="1"/>
    </row>
    <row r="640" ht="15.75" customHeight="1">
      <c r="A640" s="37"/>
      <c r="B640" s="37"/>
      <c r="C640" s="38"/>
      <c r="D640" s="38"/>
      <c r="E640" s="38"/>
      <c r="F640" s="38"/>
      <c r="G640" s="38"/>
      <c r="H640" s="1"/>
      <c r="I640" s="1"/>
      <c r="J640" s="1"/>
    </row>
    <row r="641" ht="15.75" customHeight="1">
      <c r="A641" s="37"/>
      <c r="B641" s="37"/>
      <c r="C641" s="38"/>
      <c r="D641" s="38"/>
      <c r="E641" s="38"/>
      <c r="F641" s="38"/>
      <c r="G641" s="38"/>
      <c r="H641" s="1"/>
      <c r="I641" s="1"/>
      <c r="J641" s="1"/>
    </row>
    <row r="642" ht="15.75" customHeight="1">
      <c r="A642" s="37"/>
      <c r="B642" s="37"/>
      <c r="C642" s="38"/>
      <c r="D642" s="38"/>
      <c r="E642" s="38"/>
      <c r="F642" s="38"/>
      <c r="G642" s="38"/>
      <c r="H642" s="1"/>
      <c r="I642" s="1"/>
      <c r="J642" s="1"/>
    </row>
    <row r="643" ht="15.75" customHeight="1">
      <c r="A643" s="37"/>
      <c r="B643" s="37"/>
      <c r="C643" s="38"/>
      <c r="D643" s="38"/>
      <c r="E643" s="38"/>
      <c r="F643" s="38"/>
      <c r="G643" s="38"/>
      <c r="H643" s="1"/>
      <c r="I643" s="1"/>
      <c r="J643" s="1"/>
    </row>
    <row r="644" ht="15.75" customHeight="1">
      <c r="A644" s="37"/>
      <c r="B644" s="37"/>
      <c r="C644" s="38"/>
      <c r="D644" s="38"/>
      <c r="E644" s="38"/>
      <c r="F644" s="38"/>
      <c r="G644" s="38"/>
      <c r="H644" s="1"/>
      <c r="I644" s="1"/>
      <c r="J644" s="1"/>
    </row>
    <row r="645" ht="15.75" customHeight="1">
      <c r="A645" s="37"/>
      <c r="B645" s="37"/>
      <c r="C645" s="38"/>
      <c r="D645" s="38"/>
      <c r="E645" s="38"/>
      <c r="F645" s="38"/>
      <c r="G645" s="38"/>
      <c r="H645" s="1"/>
      <c r="I645" s="1"/>
      <c r="J645" s="1"/>
    </row>
    <row r="646" ht="15.75" customHeight="1">
      <c r="A646" s="37"/>
      <c r="B646" s="37"/>
      <c r="C646" s="38"/>
      <c r="D646" s="38"/>
      <c r="E646" s="38"/>
      <c r="F646" s="38"/>
      <c r="G646" s="38"/>
      <c r="H646" s="1"/>
      <c r="I646" s="1"/>
      <c r="J646" s="1"/>
    </row>
    <row r="647" ht="15.75" customHeight="1">
      <c r="A647" s="37"/>
      <c r="B647" s="37"/>
      <c r="C647" s="38"/>
      <c r="D647" s="38"/>
      <c r="E647" s="38"/>
      <c r="F647" s="38"/>
      <c r="G647" s="38"/>
      <c r="H647" s="1"/>
      <c r="I647" s="1"/>
      <c r="J647" s="1"/>
    </row>
    <row r="648" ht="15.75" customHeight="1">
      <c r="A648" s="37"/>
      <c r="B648" s="37"/>
      <c r="C648" s="38"/>
      <c r="D648" s="38"/>
      <c r="E648" s="38"/>
      <c r="F648" s="38"/>
      <c r="G648" s="38"/>
      <c r="H648" s="1"/>
      <c r="I648" s="1"/>
      <c r="J648" s="1"/>
    </row>
    <row r="649" ht="15.75" customHeight="1">
      <c r="A649" s="37"/>
      <c r="B649" s="37"/>
      <c r="C649" s="38"/>
      <c r="D649" s="38"/>
      <c r="E649" s="38"/>
      <c r="F649" s="38"/>
      <c r="G649" s="38"/>
      <c r="H649" s="1"/>
      <c r="I649" s="1"/>
      <c r="J649" s="1"/>
    </row>
    <row r="650" ht="15.75" customHeight="1">
      <c r="A650" s="37"/>
      <c r="B650" s="37"/>
      <c r="C650" s="38"/>
      <c r="D650" s="38"/>
      <c r="E650" s="38"/>
      <c r="F650" s="38"/>
      <c r="G650" s="38"/>
      <c r="H650" s="1"/>
      <c r="I650" s="1"/>
      <c r="J650" s="1"/>
    </row>
    <row r="651" ht="15.75" customHeight="1">
      <c r="A651" s="37"/>
      <c r="B651" s="37"/>
      <c r="C651" s="38"/>
      <c r="D651" s="38"/>
      <c r="E651" s="38"/>
      <c r="F651" s="38"/>
      <c r="G651" s="38"/>
      <c r="H651" s="1"/>
      <c r="I651" s="1"/>
      <c r="J651" s="1"/>
    </row>
    <row r="652" ht="15.75" customHeight="1">
      <c r="A652" s="37"/>
      <c r="B652" s="37"/>
      <c r="C652" s="38"/>
      <c r="D652" s="38"/>
      <c r="E652" s="38"/>
      <c r="F652" s="38"/>
      <c r="G652" s="38"/>
      <c r="H652" s="1"/>
      <c r="I652" s="1"/>
      <c r="J652" s="1"/>
    </row>
    <row r="653" ht="15.75" customHeight="1">
      <c r="A653" s="37"/>
      <c r="B653" s="37"/>
      <c r="C653" s="38"/>
      <c r="D653" s="38"/>
      <c r="E653" s="38"/>
      <c r="F653" s="38"/>
      <c r="G653" s="38"/>
      <c r="H653" s="1"/>
      <c r="I653" s="1"/>
      <c r="J653" s="1"/>
    </row>
    <row r="654" ht="15.75" customHeight="1">
      <c r="A654" s="37"/>
      <c r="B654" s="37"/>
      <c r="C654" s="38"/>
      <c r="D654" s="38"/>
      <c r="E654" s="38"/>
      <c r="F654" s="38"/>
      <c r="G654" s="38"/>
      <c r="H654" s="1"/>
      <c r="I654" s="1"/>
      <c r="J654" s="1"/>
    </row>
    <row r="655" ht="15.75" customHeight="1">
      <c r="A655" s="37"/>
      <c r="B655" s="37"/>
      <c r="C655" s="38"/>
      <c r="D655" s="38"/>
      <c r="E655" s="38"/>
      <c r="F655" s="38"/>
      <c r="G655" s="38"/>
      <c r="H655" s="1"/>
      <c r="I655" s="1"/>
      <c r="J655" s="1"/>
    </row>
    <row r="656" ht="15.75" customHeight="1">
      <c r="A656" s="37"/>
      <c r="B656" s="37"/>
      <c r="C656" s="38"/>
      <c r="D656" s="38"/>
      <c r="E656" s="38"/>
      <c r="F656" s="38"/>
      <c r="G656" s="38"/>
      <c r="H656" s="1"/>
      <c r="I656" s="1"/>
      <c r="J656" s="1"/>
    </row>
    <row r="657" ht="15.75" customHeight="1">
      <c r="A657" s="37"/>
      <c r="B657" s="37"/>
      <c r="C657" s="38"/>
      <c r="D657" s="38"/>
      <c r="E657" s="38"/>
      <c r="F657" s="38"/>
      <c r="G657" s="38"/>
      <c r="H657" s="1"/>
      <c r="I657" s="1"/>
      <c r="J657" s="1"/>
    </row>
    <row r="658" ht="15.75" customHeight="1">
      <c r="A658" s="37"/>
      <c r="B658" s="37"/>
      <c r="C658" s="38"/>
      <c r="D658" s="38"/>
      <c r="E658" s="38"/>
      <c r="F658" s="38"/>
      <c r="G658" s="38"/>
      <c r="H658" s="1"/>
      <c r="I658" s="1"/>
      <c r="J658" s="1"/>
    </row>
    <row r="659" ht="15.75" customHeight="1">
      <c r="A659" s="37"/>
      <c r="B659" s="37"/>
      <c r="C659" s="38"/>
      <c r="D659" s="38"/>
      <c r="E659" s="38"/>
      <c r="F659" s="38"/>
      <c r="G659" s="38"/>
      <c r="H659" s="1"/>
      <c r="I659" s="1"/>
      <c r="J659" s="1"/>
    </row>
    <row r="660" ht="15.75" customHeight="1">
      <c r="A660" s="37"/>
      <c r="B660" s="37"/>
      <c r="C660" s="38"/>
      <c r="D660" s="38"/>
      <c r="E660" s="38"/>
      <c r="F660" s="38"/>
      <c r="G660" s="38"/>
      <c r="H660" s="1"/>
      <c r="I660" s="1"/>
      <c r="J660" s="1"/>
    </row>
    <row r="661" ht="15.75" customHeight="1">
      <c r="A661" s="37"/>
      <c r="B661" s="37"/>
      <c r="C661" s="38"/>
      <c r="D661" s="38"/>
      <c r="E661" s="38"/>
      <c r="F661" s="38"/>
      <c r="G661" s="38"/>
      <c r="H661" s="1"/>
      <c r="I661" s="1"/>
      <c r="J661" s="1"/>
    </row>
    <row r="662" ht="15.75" customHeight="1">
      <c r="A662" s="37"/>
      <c r="B662" s="37"/>
      <c r="C662" s="38"/>
      <c r="D662" s="38"/>
      <c r="E662" s="38"/>
      <c r="F662" s="38"/>
      <c r="G662" s="38"/>
      <c r="H662" s="1"/>
      <c r="I662" s="1"/>
      <c r="J662" s="1"/>
    </row>
    <row r="663" ht="15.75" customHeight="1">
      <c r="A663" s="37"/>
      <c r="B663" s="37"/>
      <c r="C663" s="38"/>
      <c r="D663" s="38"/>
      <c r="E663" s="38"/>
      <c r="F663" s="38"/>
      <c r="G663" s="38"/>
      <c r="H663" s="1"/>
      <c r="I663" s="1"/>
      <c r="J663" s="1"/>
    </row>
    <row r="664" ht="15.75" customHeight="1">
      <c r="A664" s="37"/>
      <c r="B664" s="37"/>
      <c r="C664" s="38"/>
      <c r="D664" s="38"/>
      <c r="E664" s="38"/>
      <c r="F664" s="38"/>
      <c r="G664" s="38"/>
      <c r="H664" s="1"/>
      <c r="I664" s="1"/>
      <c r="J664" s="1"/>
    </row>
    <row r="665" ht="15.75" customHeight="1">
      <c r="A665" s="37"/>
      <c r="B665" s="37"/>
      <c r="C665" s="38"/>
      <c r="D665" s="38"/>
      <c r="E665" s="38"/>
      <c r="F665" s="38"/>
      <c r="G665" s="38"/>
      <c r="H665" s="1"/>
      <c r="I665" s="1"/>
      <c r="J665" s="1"/>
    </row>
    <row r="666" ht="15.75" customHeight="1">
      <c r="A666" s="37"/>
      <c r="B666" s="37"/>
      <c r="C666" s="38"/>
      <c r="D666" s="38"/>
      <c r="E666" s="38"/>
      <c r="F666" s="38"/>
      <c r="G666" s="38"/>
      <c r="H666" s="1"/>
      <c r="I666" s="1"/>
      <c r="J666" s="1"/>
    </row>
    <row r="667" ht="15.75" customHeight="1">
      <c r="A667" s="37"/>
      <c r="B667" s="37"/>
      <c r="C667" s="38"/>
      <c r="D667" s="38"/>
      <c r="E667" s="38"/>
      <c r="F667" s="38"/>
      <c r="G667" s="38"/>
      <c r="H667" s="1"/>
      <c r="I667" s="1"/>
      <c r="J667" s="1"/>
    </row>
    <row r="668" ht="15.75" customHeight="1">
      <c r="A668" s="37"/>
      <c r="B668" s="37"/>
      <c r="C668" s="38"/>
      <c r="D668" s="38"/>
      <c r="E668" s="38"/>
      <c r="F668" s="38"/>
      <c r="G668" s="38"/>
      <c r="H668" s="1"/>
      <c r="I668" s="1"/>
      <c r="J668" s="1"/>
    </row>
    <row r="669" ht="15.75" customHeight="1">
      <c r="A669" s="37"/>
      <c r="B669" s="37"/>
      <c r="C669" s="38"/>
      <c r="D669" s="38"/>
      <c r="E669" s="38"/>
      <c r="F669" s="38"/>
      <c r="G669" s="38"/>
      <c r="H669" s="1"/>
      <c r="I669" s="1"/>
      <c r="J669" s="1"/>
    </row>
    <row r="670" ht="15.75" customHeight="1">
      <c r="A670" s="37"/>
      <c r="B670" s="37"/>
      <c r="C670" s="38"/>
      <c r="D670" s="38"/>
      <c r="E670" s="38"/>
      <c r="F670" s="38"/>
      <c r="G670" s="38"/>
      <c r="H670" s="1"/>
      <c r="I670" s="1"/>
      <c r="J670" s="1"/>
    </row>
    <row r="671" ht="15.75" customHeight="1">
      <c r="A671" s="37"/>
      <c r="B671" s="37"/>
      <c r="C671" s="38"/>
      <c r="D671" s="38"/>
      <c r="E671" s="38"/>
      <c r="F671" s="38"/>
      <c r="G671" s="38"/>
      <c r="H671" s="1"/>
      <c r="I671" s="1"/>
      <c r="J671" s="1"/>
    </row>
    <row r="672" ht="15.75" customHeight="1">
      <c r="A672" s="37"/>
      <c r="B672" s="37"/>
      <c r="C672" s="38"/>
      <c r="D672" s="38"/>
      <c r="E672" s="38"/>
      <c r="F672" s="38"/>
      <c r="G672" s="38"/>
      <c r="H672" s="1"/>
      <c r="I672" s="1"/>
      <c r="J672" s="1"/>
    </row>
    <row r="673" ht="15.75" customHeight="1">
      <c r="A673" s="37"/>
      <c r="B673" s="37"/>
      <c r="C673" s="38"/>
      <c r="D673" s="38"/>
      <c r="E673" s="38"/>
      <c r="F673" s="38"/>
      <c r="G673" s="38"/>
      <c r="H673" s="1"/>
      <c r="I673" s="1"/>
      <c r="J673" s="1"/>
    </row>
    <row r="674" ht="15.75" customHeight="1">
      <c r="A674" s="37"/>
      <c r="B674" s="37"/>
      <c r="C674" s="38"/>
      <c r="D674" s="38"/>
      <c r="E674" s="38"/>
      <c r="F674" s="38"/>
      <c r="G674" s="38"/>
      <c r="H674" s="1"/>
      <c r="I674" s="1"/>
      <c r="J674" s="1"/>
    </row>
    <row r="675" ht="15.75" customHeight="1">
      <c r="A675" s="37"/>
      <c r="B675" s="37"/>
      <c r="C675" s="38"/>
      <c r="D675" s="38"/>
      <c r="E675" s="38"/>
      <c r="F675" s="38"/>
      <c r="G675" s="38"/>
      <c r="H675" s="1"/>
      <c r="I675" s="1"/>
      <c r="J675" s="1"/>
    </row>
    <row r="676" ht="15.75" customHeight="1">
      <c r="A676" s="37"/>
      <c r="B676" s="37"/>
      <c r="C676" s="38"/>
      <c r="D676" s="38"/>
      <c r="E676" s="38"/>
      <c r="F676" s="38"/>
      <c r="G676" s="38"/>
      <c r="H676" s="1"/>
      <c r="I676" s="1"/>
      <c r="J676" s="1"/>
    </row>
    <row r="677" ht="15.75" customHeight="1">
      <c r="A677" s="37"/>
      <c r="B677" s="37"/>
      <c r="C677" s="38"/>
      <c r="D677" s="38"/>
      <c r="E677" s="38"/>
      <c r="F677" s="38"/>
      <c r="G677" s="38"/>
      <c r="H677" s="1"/>
      <c r="I677" s="1"/>
      <c r="J677" s="1"/>
    </row>
    <row r="678" ht="15.75" customHeight="1">
      <c r="A678" s="37"/>
      <c r="B678" s="37"/>
      <c r="C678" s="38"/>
      <c r="D678" s="38"/>
      <c r="E678" s="38"/>
      <c r="F678" s="38"/>
      <c r="G678" s="38"/>
      <c r="H678" s="1"/>
      <c r="I678" s="1"/>
      <c r="J678" s="1"/>
    </row>
    <row r="679" ht="15.75" customHeight="1">
      <c r="A679" s="37"/>
      <c r="B679" s="37"/>
      <c r="C679" s="38"/>
      <c r="D679" s="38"/>
      <c r="E679" s="38"/>
      <c r="F679" s="38"/>
      <c r="G679" s="38"/>
      <c r="H679" s="1"/>
      <c r="I679" s="1"/>
      <c r="J679" s="1"/>
    </row>
    <row r="680" ht="15.75" customHeight="1">
      <c r="A680" s="37"/>
      <c r="B680" s="37"/>
      <c r="C680" s="38"/>
      <c r="D680" s="38"/>
      <c r="E680" s="38"/>
      <c r="F680" s="38"/>
      <c r="G680" s="38"/>
      <c r="H680" s="1"/>
      <c r="I680" s="1"/>
      <c r="J680" s="1"/>
    </row>
    <row r="681" ht="15.75" customHeight="1">
      <c r="A681" s="37"/>
      <c r="B681" s="37"/>
      <c r="C681" s="38"/>
      <c r="D681" s="38"/>
      <c r="E681" s="38"/>
      <c r="F681" s="38"/>
      <c r="G681" s="38"/>
      <c r="H681" s="1"/>
      <c r="I681" s="1"/>
      <c r="J681" s="1"/>
    </row>
    <row r="682" ht="15.75" customHeight="1">
      <c r="A682" s="37"/>
      <c r="B682" s="37"/>
      <c r="C682" s="38"/>
      <c r="D682" s="38"/>
      <c r="E682" s="38"/>
      <c r="F682" s="38"/>
      <c r="G682" s="38"/>
      <c r="H682" s="1"/>
      <c r="I682" s="1"/>
      <c r="J682" s="1"/>
    </row>
    <row r="683" ht="15.75" customHeight="1">
      <c r="A683" s="37"/>
      <c r="B683" s="37"/>
      <c r="C683" s="38"/>
      <c r="D683" s="38"/>
      <c r="E683" s="38"/>
      <c r="F683" s="38"/>
      <c r="G683" s="38"/>
      <c r="H683" s="1"/>
      <c r="I683" s="1"/>
      <c r="J683" s="1"/>
    </row>
    <row r="684" ht="15.75" customHeight="1">
      <c r="A684" s="37"/>
      <c r="B684" s="37"/>
      <c r="C684" s="38"/>
      <c r="D684" s="38"/>
      <c r="E684" s="38"/>
      <c r="F684" s="38"/>
      <c r="G684" s="38"/>
      <c r="H684" s="1"/>
      <c r="I684" s="1"/>
      <c r="J684" s="1"/>
    </row>
    <row r="685" ht="15.75" customHeight="1">
      <c r="A685" s="37"/>
      <c r="B685" s="37"/>
      <c r="C685" s="38"/>
      <c r="D685" s="38"/>
      <c r="E685" s="38"/>
      <c r="F685" s="38"/>
      <c r="G685" s="38"/>
      <c r="H685" s="1"/>
      <c r="I685" s="1"/>
      <c r="J685" s="1"/>
    </row>
    <row r="686" ht="15.75" customHeight="1">
      <c r="A686" s="37"/>
      <c r="B686" s="37"/>
      <c r="C686" s="38"/>
      <c r="D686" s="38"/>
      <c r="E686" s="38"/>
      <c r="F686" s="38"/>
      <c r="G686" s="38"/>
      <c r="H686" s="1"/>
      <c r="I686" s="1"/>
      <c r="J686" s="1"/>
    </row>
    <row r="687" ht="15.75" customHeight="1">
      <c r="A687" s="37"/>
      <c r="B687" s="37"/>
      <c r="C687" s="38"/>
      <c r="D687" s="38"/>
      <c r="E687" s="38"/>
      <c r="F687" s="38"/>
      <c r="G687" s="38"/>
      <c r="H687" s="1"/>
      <c r="I687" s="1"/>
      <c r="J687" s="1"/>
    </row>
    <row r="688" ht="15.75" customHeight="1">
      <c r="A688" s="37"/>
      <c r="B688" s="37"/>
      <c r="C688" s="38"/>
      <c r="D688" s="38"/>
      <c r="E688" s="38"/>
      <c r="F688" s="38"/>
      <c r="G688" s="38"/>
      <c r="H688" s="1"/>
      <c r="I688" s="1"/>
      <c r="J688" s="1"/>
    </row>
    <row r="689" ht="15.75" customHeight="1">
      <c r="A689" s="37"/>
      <c r="B689" s="37"/>
      <c r="C689" s="38"/>
      <c r="D689" s="38"/>
      <c r="E689" s="38"/>
      <c r="F689" s="38"/>
      <c r="G689" s="38"/>
      <c r="H689" s="1"/>
      <c r="I689" s="1"/>
      <c r="J689" s="1"/>
    </row>
    <row r="690" ht="15.75" customHeight="1">
      <c r="A690" s="37"/>
      <c r="B690" s="37"/>
      <c r="C690" s="38"/>
      <c r="D690" s="38"/>
      <c r="E690" s="38"/>
      <c r="F690" s="38"/>
      <c r="G690" s="38"/>
      <c r="H690" s="1"/>
      <c r="I690" s="1"/>
      <c r="J690" s="1"/>
    </row>
    <row r="691" ht="15.75" customHeight="1">
      <c r="A691" s="37"/>
      <c r="B691" s="37"/>
      <c r="C691" s="38"/>
      <c r="D691" s="38"/>
      <c r="E691" s="38"/>
      <c r="F691" s="38"/>
      <c r="G691" s="38"/>
      <c r="H691" s="1"/>
      <c r="I691" s="1"/>
      <c r="J691" s="1"/>
    </row>
    <row r="692" ht="15.75" customHeight="1">
      <c r="A692" s="37"/>
      <c r="B692" s="37"/>
      <c r="C692" s="38"/>
      <c r="D692" s="38"/>
      <c r="E692" s="38"/>
      <c r="F692" s="38"/>
      <c r="G692" s="38"/>
      <c r="H692" s="1"/>
      <c r="I692" s="1"/>
      <c r="J692" s="1"/>
    </row>
    <row r="693" ht="15.75" customHeight="1">
      <c r="A693" s="37"/>
      <c r="B693" s="37"/>
      <c r="C693" s="38"/>
      <c r="D693" s="38"/>
      <c r="E693" s="38"/>
      <c r="F693" s="38"/>
      <c r="G693" s="38"/>
      <c r="H693" s="1"/>
      <c r="I693" s="1"/>
      <c r="J693" s="1"/>
    </row>
    <row r="694" ht="15.75" customHeight="1">
      <c r="A694" s="37"/>
      <c r="B694" s="37"/>
      <c r="C694" s="38"/>
      <c r="D694" s="38"/>
      <c r="E694" s="38"/>
      <c r="F694" s="38"/>
      <c r="G694" s="38"/>
      <c r="H694" s="1"/>
      <c r="I694" s="1"/>
      <c r="J694" s="1"/>
    </row>
    <row r="695" ht="15.75" customHeight="1">
      <c r="A695" s="37"/>
      <c r="B695" s="37"/>
      <c r="C695" s="38"/>
      <c r="D695" s="38"/>
      <c r="E695" s="38"/>
      <c r="F695" s="38"/>
      <c r="G695" s="38"/>
      <c r="H695" s="1"/>
      <c r="I695" s="1"/>
      <c r="J695" s="1"/>
    </row>
    <row r="696" ht="15.75" customHeight="1">
      <c r="A696" s="37"/>
      <c r="B696" s="37"/>
      <c r="C696" s="38"/>
      <c r="D696" s="38"/>
      <c r="E696" s="38"/>
      <c r="F696" s="38"/>
      <c r="G696" s="38"/>
      <c r="H696" s="1"/>
      <c r="I696" s="1"/>
      <c r="J696" s="1"/>
    </row>
    <row r="697" ht="15.75" customHeight="1">
      <c r="A697" s="37"/>
      <c r="B697" s="37"/>
      <c r="C697" s="38"/>
      <c r="D697" s="38"/>
      <c r="E697" s="38"/>
      <c r="F697" s="38"/>
      <c r="G697" s="38"/>
      <c r="H697" s="1"/>
      <c r="I697" s="1"/>
      <c r="J697" s="1"/>
    </row>
    <row r="698" ht="15.75" customHeight="1">
      <c r="A698" s="37"/>
      <c r="B698" s="37"/>
      <c r="C698" s="38"/>
      <c r="D698" s="38"/>
      <c r="E698" s="38"/>
      <c r="F698" s="38"/>
      <c r="G698" s="38"/>
      <c r="H698" s="1"/>
      <c r="I698" s="1"/>
      <c r="J698" s="1"/>
    </row>
    <row r="699" ht="15.75" customHeight="1">
      <c r="A699" s="37"/>
      <c r="B699" s="37"/>
      <c r="C699" s="38"/>
      <c r="D699" s="38"/>
      <c r="E699" s="38"/>
      <c r="F699" s="38"/>
      <c r="G699" s="38"/>
      <c r="H699" s="1"/>
      <c r="I699" s="1"/>
      <c r="J699" s="1"/>
    </row>
    <row r="700" ht="15.75" customHeight="1">
      <c r="A700" s="37"/>
      <c r="B700" s="37"/>
      <c r="C700" s="38"/>
      <c r="D700" s="38"/>
      <c r="E700" s="38"/>
      <c r="F700" s="38"/>
      <c r="G700" s="38"/>
      <c r="H700" s="1"/>
      <c r="I700" s="1"/>
      <c r="J700" s="1"/>
    </row>
    <row r="701" ht="15.75" customHeight="1">
      <c r="A701" s="37"/>
      <c r="B701" s="37"/>
      <c r="C701" s="38"/>
      <c r="D701" s="38"/>
      <c r="E701" s="38"/>
      <c r="F701" s="38"/>
      <c r="G701" s="38"/>
      <c r="H701" s="1"/>
      <c r="I701" s="1"/>
      <c r="J701" s="1"/>
    </row>
    <row r="702" ht="15.75" customHeight="1">
      <c r="A702" s="37"/>
      <c r="B702" s="37"/>
      <c r="C702" s="38"/>
      <c r="D702" s="38"/>
      <c r="E702" s="38"/>
      <c r="F702" s="38"/>
      <c r="G702" s="38"/>
      <c r="H702" s="1"/>
      <c r="I702" s="1"/>
      <c r="J702" s="1"/>
    </row>
    <row r="703" ht="15.75" customHeight="1">
      <c r="A703" s="37"/>
      <c r="B703" s="37"/>
      <c r="C703" s="38"/>
      <c r="D703" s="38"/>
      <c r="E703" s="38"/>
      <c r="F703" s="38"/>
      <c r="G703" s="38"/>
      <c r="H703" s="1"/>
      <c r="I703" s="1"/>
      <c r="J703" s="1"/>
    </row>
    <row r="704" ht="15.75" customHeight="1">
      <c r="A704" s="37"/>
      <c r="B704" s="37"/>
      <c r="C704" s="38"/>
      <c r="D704" s="38"/>
      <c r="E704" s="38"/>
      <c r="F704" s="38"/>
      <c r="G704" s="38"/>
      <c r="H704" s="1"/>
      <c r="I704" s="1"/>
      <c r="J704" s="1"/>
    </row>
    <row r="705" ht="15.75" customHeight="1">
      <c r="A705" s="37"/>
      <c r="B705" s="37"/>
      <c r="C705" s="38"/>
      <c r="D705" s="38"/>
      <c r="E705" s="38"/>
      <c r="F705" s="38"/>
      <c r="G705" s="38"/>
      <c r="H705" s="1"/>
      <c r="I705" s="1"/>
      <c r="J705" s="1"/>
    </row>
    <row r="706" ht="15.75" customHeight="1">
      <c r="A706" s="37"/>
      <c r="B706" s="37"/>
      <c r="C706" s="38"/>
      <c r="D706" s="38"/>
      <c r="E706" s="38"/>
      <c r="F706" s="38"/>
      <c r="G706" s="38"/>
      <c r="H706" s="1"/>
      <c r="I706" s="1"/>
      <c r="J706" s="1"/>
    </row>
    <row r="707" ht="15.75" customHeight="1">
      <c r="A707" s="37"/>
      <c r="B707" s="37"/>
      <c r="C707" s="38"/>
      <c r="D707" s="38"/>
      <c r="E707" s="38"/>
      <c r="F707" s="38"/>
      <c r="G707" s="38"/>
      <c r="H707" s="1"/>
      <c r="I707" s="1"/>
      <c r="J707" s="1"/>
    </row>
    <row r="708" ht="15.75" customHeight="1">
      <c r="A708" s="37"/>
      <c r="B708" s="37"/>
      <c r="C708" s="38"/>
      <c r="D708" s="38"/>
      <c r="E708" s="38"/>
      <c r="F708" s="38"/>
      <c r="G708" s="38"/>
      <c r="H708" s="1"/>
      <c r="I708" s="1"/>
      <c r="J708" s="1"/>
    </row>
    <row r="709" ht="15.75" customHeight="1">
      <c r="A709" s="37"/>
      <c r="B709" s="37"/>
      <c r="C709" s="38"/>
      <c r="D709" s="38"/>
      <c r="E709" s="38"/>
      <c r="F709" s="38"/>
      <c r="G709" s="38"/>
      <c r="H709" s="1"/>
      <c r="I709" s="1"/>
      <c r="J709" s="1"/>
    </row>
    <row r="710" ht="15.75" customHeight="1">
      <c r="A710" s="37"/>
      <c r="B710" s="37"/>
      <c r="C710" s="38"/>
      <c r="D710" s="38"/>
      <c r="E710" s="38"/>
      <c r="F710" s="38"/>
      <c r="G710" s="38"/>
      <c r="H710" s="1"/>
      <c r="I710" s="1"/>
      <c r="J710" s="1"/>
    </row>
    <row r="711" ht="15.75" customHeight="1">
      <c r="A711" s="37"/>
      <c r="B711" s="37"/>
      <c r="C711" s="38"/>
      <c r="D711" s="38"/>
      <c r="E711" s="38"/>
      <c r="F711" s="38"/>
      <c r="G711" s="38"/>
      <c r="H711" s="1"/>
      <c r="I711" s="1"/>
      <c r="J711" s="1"/>
    </row>
    <row r="712" ht="15.75" customHeight="1">
      <c r="A712" s="37"/>
      <c r="B712" s="37"/>
      <c r="C712" s="38"/>
      <c r="D712" s="38"/>
      <c r="E712" s="38"/>
      <c r="F712" s="38"/>
      <c r="G712" s="38"/>
      <c r="H712" s="1"/>
      <c r="I712" s="1"/>
      <c r="J712" s="1"/>
    </row>
    <row r="713" ht="15.75" customHeight="1">
      <c r="A713" s="37"/>
      <c r="B713" s="37"/>
      <c r="C713" s="38"/>
      <c r="D713" s="38"/>
      <c r="E713" s="38"/>
      <c r="F713" s="38"/>
      <c r="G713" s="38"/>
      <c r="H713" s="1"/>
      <c r="I713" s="1"/>
      <c r="J713" s="1"/>
    </row>
    <row r="714" ht="15.75" customHeight="1">
      <c r="A714" s="37"/>
      <c r="B714" s="37"/>
      <c r="C714" s="38"/>
      <c r="D714" s="38"/>
      <c r="E714" s="38"/>
      <c r="F714" s="38"/>
      <c r="G714" s="38"/>
      <c r="H714" s="1"/>
      <c r="I714" s="1"/>
      <c r="J714" s="1"/>
    </row>
    <row r="715" ht="15.75" customHeight="1">
      <c r="A715" s="37"/>
      <c r="B715" s="37"/>
      <c r="C715" s="38"/>
      <c r="D715" s="38"/>
      <c r="E715" s="38"/>
      <c r="F715" s="38"/>
      <c r="G715" s="38"/>
      <c r="H715" s="1"/>
      <c r="I715" s="1"/>
      <c r="J715" s="1"/>
    </row>
    <row r="716" ht="15.75" customHeight="1">
      <c r="A716" s="37"/>
      <c r="B716" s="37"/>
      <c r="C716" s="38"/>
      <c r="D716" s="38"/>
      <c r="E716" s="38"/>
      <c r="F716" s="38"/>
      <c r="G716" s="38"/>
      <c r="H716" s="1"/>
      <c r="I716" s="1"/>
      <c r="J716" s="1"/>
    </row>
    <row r="717" ht="15.75" customHeight="1">
      <c r="A717" s="37"/>
      <c r="B717" s="37"/>
      <c r="C717" s="38"/>
      <c r="D717" s="38"/>
      <c r="E717" s="38"/>
      <c r="F717" s="38"/>
      <c r="G717" s="38"/>
      <c r="H717" s="1"/>
      <c r="I717" s="1"/>
      <c r="J717" s="1"/>
    </row>
    <row r="718" ht="15.75" customHeight="1">
      <c r="A718" s="37"/>
      <c r="B718" s="37"/>
      <c r="C718" s="38"/>
      <c r="D718" s="38"/>
      <c r="E718" s="38"/>
      <c r="F718" s="38"/>
      <c r="G718" s="38"/>
      <c r="H718" s="1"/>
      <c r="I718" s="1"/>
      <c r="J718" s="1"/>
    </row>
    <row r="719" ht="15.75" customHeight="1">
      <c r="A719" s="37"/>
      <c r="B719" s="37"/>
      <c r="C719" s="38"/>
      <c r="D719" s="38"/>
      <c r="E719" s="38"/>
      <c r="F719" s="38"/>
      <c r="G719" s="38"/>
      <c r="H719" s="1"/>
      <c r="I719" s="1"/>
      <c r="J719" s="1"/>
    </row>
    <row r="720" ht="15.75" customHeight="1">
      <c r="A720" s="37"/>
      <c r="B720" s="37"/>
      <c r="C720" s="38"/>
      <c r="D720" s="38"/>
      <c r="E720" s="38"/>
      <c r="F720" s="38"/>
      <c r="G720" s="38"/>
      <c r="H720" s="1"/>
      <c r="I720" s="1"/>
      <c r="J720" s="1"/>
    </row>
    <row r="721" ht="15.75" customHeight="1">
      <c r="A721" s="37"/>
      <c r="B721" s="37"/>
      <c r="C721" s="38"/>
      <c r="D721" s="38"/>
      <c r="E721" s="38"/>
      <c r="F721" s="38"/>
      <c r="G721" s="38"/>
      <c r="H721" s="1"/>
      <c r="I721" s="1"/>
      <c r="J721" s="1"/>
    </row>
    <row r="722" ht="15.75" customHeight="1">
      <c r="A722" s="37"/>
      <c r="B722" s="37"/>
      <c r="C722" s="38"/>
      <c r="D722" s="38"/>
      <c r="E722" s="38"/>
      <c r="F722" s="38"/>
      <c r="G722" s="38"/>
      <c r="H722" s="1"/>
      <c r="I722" s="1"/>
      <c r="J722" s="1"/>
    </row>
    <row r="723" ht="15.75" customHeight="1">
      <c r="A723" s="37"/>
      <c r="B723" s="37"/>
      <c r="C723" s="38"/>
      <c r="D723" s="38"/>
      <c r="E723" s="38"/>
      <c r="F723" s="38"/>
      <c r="G723" s="38"/>
      <c r="H723" s="1"/>
      <c r="I723" s="1"/>
      <c r="J723" s="1"/>
    </row>
    <row r="724" ht="15.75" customHeight="1">
      <c r="A724" s="37"/>
      <c r="B724" s="37"/>
      <c r="C724" s="38"/>
      <c r="D724" s="38"/>
      <c r="E724" s="38"/>
      <c r="F724" s="38"/>
      <c r="G724" s="38"/>
      <c r="H724" s="1"/>
      <c r="I724" s="1"/>
      <c r="J724" s="1"/>
    </row>
    <row r="725" ht="15.75" customHeight="1">
      <c r="A725" s="37"/>
      <c r="B725" s="37"/>
      <c r="C725" s="38"/>
      <c r="D725" s="38"/>
      <c r="E725" s="38"/>
      <c r="F725" s="38"/>
      <c r="G725" s="38"/>
      <c r="H725" s="1"/>
      <c r="I725" s="1"/>
      <c r="J725" s="1"/>
    </row>
    <row r="726" ht="15.75" customHeight="1">
      <c r="A726" s="37"/>
      <c r="B726" s="37"/>
      <c r="C726" s="38"/>
      <c r="D726" s="38"/>
      <c r="E726" s="38"/>
      <c r="F726" s="38"/>
      <c r="G726" s="38"/>
      <c r="H726" s="1"/>
      <c r="I726" s="1"/>
      <c r="J726" s="1"/>
    </row>
    <row r="727" ht="15.75" customHeight="1">
      <c r="A727" s="37"/>
      <c r="B727" s="37"/>
      <c r="C727" s="38"/>
      <c r="D727" s="38"/>
      <c r="E727" s="38"/>
      <c r="F727" s="38"/>
      <c r="G727" s="38"/>
      <c r="H727" s="1"/>
      <c r="I727" s="1"/>
      <c r="J727" s="1"/>
    </row>
    <row r="728" ht="15.75" customHeight="1">
      <c r="A728" s="37"/>
      <c r="B728" s="37"/>
      <c r="C728" s="38"/>
      <c r="D728" s="38"/>
      <c r="E728" s="38"/>
      <c r="F728" s="38"/>
      <c r="G728" s="38"/>
      <c r="H728" s="1"/>
      <c r="I728" s="1"/>
      <c r="J728" s="1"/>
    </row>
    <row r="729" ht="15.75" customHeight="1">
      <c r="A729" s="37"/>
      <c r="B729" s="37"/>
      <c r="C729" s="38"/>
      <c r="D729" s="38"/>
      <c r="E729" s="38"/>
      <c r="F729" s="38"/>
      <c r="G729" s="38"/>
      <c r="H729" s="1"/>
      <c r="I729" s="1"/>
      <c r="J729" s="1"/>
    </row>
    <row r="730" ht="15.75" customHeight="1">
      <c r="A730" s="37"/>
      <c r="B730" s="37"/>
      <c r="C730" s="38"/>
      <c r="D730" s="38"/>
      <c r="E730" s="38"/>
      <c r="F730" s="38"/>
      <c r="G730" s="38"/>
      <c r="H730" s="1"/>
      <c r="I730" s="1"/>
      <c r="J730" s="1"/>
    </row>
    <row r="731" ht="15.75" customHeight="1">
      <c r="A731" s="37"/>
      <c r="B731" s="37"/>
      <c r="C731" s="38"/>
      <c r="D731" s="38"/>
      <c r="E731" s="38"/>
      <c r="F731" s="38"/>
      <c r="G731" s="38"/>
      <c r="H731" s="1"/>
      <c r="I731" s="1"/>
      <c r="J731" s="1"/>
    </row>
    <row r="732" ht="15.75" customHeight="1">
      <c r="A732" s="37"/>
      <c r="B732" s="37"/>
      <c r="C732" s="38"/>
      <c r="D732" s="38"/>
      <c r="E732" s="38"/>
      <c r="F732" s="38"/>
      <c r="G732" s="38"/>
      <c r="H732" s="1"/>
      <c r="I732" s="1"/>
      <c r="J732" s="1"/>
    </row>
    <row r="733" ht="15.75" customHeight="1">
      <c r="A733" s="37"/>
      <c r="B733" s="37"/>
      <c r="C733" s="38"/>
      <c r="D733" s="38"/>
      <c r="E733" s="38"/>
      <c r="F733" s="38"/>
      <c r="G733" s="38"/>
      <c r="H733" s="1"/>
      <c r="I733" s="1"/>
      <c r="J733" s="1"/>
    </row>
    <row r="734" ht="15.75" customHeight="1">
      <c r="A734" s="37"/>
      <c r="B734" s="37"/>
      <c r="C734" s="38"/>
      <c r="D734" s="38"/>
      <c r="E734" s="38"/>
      <c r="F734" s="38"/>
      <c r="G734" s="38"/>
      <c r="H734" s="1"/>
      <c r="I734" s="1"/>
      <c r="J734" s="1"/>
    </row>
    <row r="735" ht="15.75" customHeight="1">
      <c r="A735" s="37"/>
      <c r="B735" s="37"/>
      <c r="C735" s="38"/>
      <c r="D735" s="38"/>
      <c r="E735" s="38"/>
      <c r="F735" s="38"/>
      <c r="G735" s="38"/>
      <c r="H735" s="1"/>
      <c r="I735" s="1"/>
      <c r="J735" s="1"/>
    </row>
    <row r="736" ht="15.75" customHeight="1">
      <c r="A736" s="37"/>
      <c r="B736" s="37"/>
      <c r="C736" s="38"/>
      <c r="D736" s="38"/>
      <c r="E736" s="38"/>
      <c r="F736" s="38"/>
      <c r="G736" s="38"/>
      <c r="H736" s="1"/>
      <c r="I736" s="1"/>
      <c r="J736" s="1"/>
    </row>
    <row r="737" ht="15.75" customHeight="1">
      <c r="A737" s="37"/>
      <c r="B737" s="37"/>
      <c r="C737" s="38"/>
      <c r="D737" s="38"/>
      <c r="E737" s="38"/>
      <c r="F737" s="38"/>
      <c r="G737" s="38"/>
      <c r="H737" s="1"/>
      <c r="I737" s="1"/>
      <c r="J737" s="1"/>
    </row>
    <row r="738" ht="15.75" customHeight="1">
      <c r="A738" s="37"/>
      <c r="B738" s="37"/>
      <c r="C738" s="38"/>
      <c r="D738" s="38"/>
      <c r="E738" s="38"/>
      <c r="F738" s="38"/>
      <c r="G738" s="38"/>
      <c r="H738" s="1"/>
      <c r="I738" s="1"/>
      <c r="J738" s="1"/>
    </row>
    <row r="739" ht="15.75" customHeight="1">
      <c r="A739" s="37"/>
      <c r="B739" s="37"/>
      <c r="C739" s="38"/>
      <c r="D739" s="38"/>
      <c r="E739" s="38"/>
      <c r="F739" s="38"/>
      <c r="G739" s="38"/>
      <c r="H739" s="1"/>
      <c r="I739" s="1"/>
      <c r="J739" s="1"/>
    </row>
    <row r="740" ht="15.75" customHeight="1">
      <c r="A740" s="37"/>
      <c r="B740" s="37"/>
      <c r="C740" s="38"/>
      <c r="D740" s="38"/>
      <c r="E740" s="38"/>
      <c r="F740" s="38"/>
      <c r="G740" s="38"/>
      <c r="H740" s="1"/>
      <c r="I740" s="1"/>
      <c r="J740" s="1"/>
    </row>
    <row r="741" ht="15.75" customHeight="1">
      <c r="A741" s="37"/>
      <c r="B741" s="37"/>
      <c r="C741" s="38"/>
      <c r="D741" s="38"/>
      <c r="E741" s="38"/>
      <c r="F741" s="38"/>
      <c r="G741" s="38"/>
      <c r="H741" s="1"/>
      <c r="I741" s="1"/>
      <c r="J741" s="1"/>
    </row>
    <row r="742" ht="15.75" customHeight="1">
      <c r="A742" s="37"/>
      <c r="B742" s="37"/>
      <c r="C742" s="38"/>
      <c r="D742" s="38"/>
      <c r="E742" s="38"/>
      <c r="F742" s="38"/>
      <c r="G742" s="38"/>
      <c r="H742" s="1"/>
      <c r="I742" s="1"/>
      <c r="J742" s="1"/>
    </row>
    <row r="743" ht="15.75" customHeight="1">
      <c r="A743" s="37"/>
      <c r="B743" s="37"/>
      <c r="C743" s="38"/>
      <c r="D743" s="38"/>
      <c r="E743" s="38"/>
      <c r="F743" s="38"/>
      <c r="G743" s="38"/>
      <c r="H743" s="1"/>
      <c r="I743" s="1"/>
      <c r="J743" s="1"/>
    </row>
    <row r="744" ht="15.75" customHeight="1">
      <c r="A744" s="37"/>
      <c r="B744" s="37"/>
      <c r="C744" s="38"/>
      <c r="D744" s="38"/>
      <c r="E744" s="38"/>
      <c r="F744" s="38"/>
      <c r="G744" s="38"/>
      <c r="H744" s="1"/>
      <c r="I744" s="1"/>
      <c r="J744" s="1"/>
    </row>
    <row r="745" ht="15.75" customHeight="1">
      <c r="A745" s="37"/>
      <c r="B745" s="37"/>
      <c r="C745" s="38"/>
      <c r="D745" s="38"/>
      <c r="E745" s="38"/>
      <c r="F745" s="38"/>
      <c r="G745" s="38"/>
      <c r="H745" s="1"/>
      <c r="I745" s="1"/>
      <c r="J745" s="1"/>
    </row>
    <row r="746" ht="15.75" customHeight="1">
      <c r="A746" s="37"/>
      <c r="B746" s="37"/>
      <c r="C746" s="38"/>
      <c r="D746" s="38"/>
      <c r="E746" s="38"/>
      <c r="F746" s="38"/>
      <c r="G746" s="38"/>
      <c r="H746" s="1"/>
      <c r="I746" s="1"/>
      <c r="J746" s="1"/>
    </row>
    <row r="747" ht="15.75" customHeight="1">
      <c r="A747" s="37"/>
      <c r="B747" s="37"/>
      <c r="C747" s="38"/>
      <c r="D747" s="38"/>
      <c r="E747" s="38"/>
      <c r="F747" s="38"/>
      <c r="G747" s="38"/>
      <c r="H747" s="1"/>
      <c r="I747" s="1"/>
      <c r="J747" s="1"/>
    </row>
    <row r="748" ht="15.75" customHeight="1">
      <c r="A748" s="37"/>
      <c r="B748" s="37"/>
      <c r="C748" s="38"/>
      <c r="D748" s="38"/>
      <c r="E748" s="38"/>
      <c r="F748" s="38"/>
      <c r="G748" s="38"/>
      <c r="H748" s="1"/>
      <c r="I748" s="1"/>
      <c r="J748" s="1"/>
    </row>
    <row r="749" ht="15.75" customHeight="1">
      <c r="A749" s="37"/>
      <c r="B749" s="37"/>
      <c r="C749" s="38"/>
      <c r="D749" s="38"/>
      <c r="E749" s="38"/>
      <c r="F749" s="38"/>
      <c r="G749" s="38"/>
      <c r="H749" s="1"/>
      <c r="I749" s="1"/>
      <c r="J749" s="1"/>
    </row>
    <row r="750" ht="15.75" customHeight="1">
      <c r="A750" s="37"/>
      <c r="B750" s="37"/>
      <c r="C750" s="38"/>
      <c r="D750" s="38"/>
      <c r="E750" s="38"/>
      <c r="F750" s="38"/>
      <c r="G750" s="38"/>
      <c r="H750" s="1"/>
      <c r="I750" s="1"/>
      <c r="J750" s="1"/>
    </row>
    <row r="751" ht="15.75" customHeight="1">
      <c r="A751" s="37"/>
      <c r="B751" s="37"/>
      <c r="C751" s="38"/>
      <c r="D751" s="38"/>
      <c r="E751" s="38"/>
      <c r="F751" s="38"/>
      <c r="G751" s="38"/>
      <c r="H751" s="1"/>
      <c r="I751" s="1"/>
      <c r="J751" s="1"/>
    </row>
    <row r="752" ht="15.75" customHeight="1">
      <c r="A752" s="37"/>
      <c r="B752" s="37"/>
      <c r="C752" s="38"/>
      <c r="D752" s="38"/>
      <c r="E752" s="38"/>
      <c r="F752" s="38"/>
      <c r="G752" s="38"/>
      <c r="H752" s="1"/>
      <c r="I752" s="1"/>
      <c r="J752" s="1"/>
    </row>
    <row r="753" ht="15.75" customHeight="1">
      <c r="A753" s="37"/>
      <c r="B753" s="37"/>
      <c r="C753" s="38"/>
      <c r="D753" s="38"/>
      <c r="E753" s="38"/>
      <c r="F753" s="38"/>
      <c r="G753" s="38"/>
      <c r="H753" s="1"/>
      <c r="I753" s="1"/>
      <c r="J753" s="1"/>
    </row>
    <row r="754" ht="15.75" customHeight="1">
      <c r="A754" s="37"/>
      <c r="B754" s="37"/>
      <c r="C754" s="38"/>
      <c r="D754" s="38"/>
      <c r="E754" s="38"/>
      <c r="F754" s="38"/>
      <c r="G754" s="38"/>
      <c r="H754" s="1"/>
      <c r="I754" s="1"/>
      <c r="J754" s="1"/>
    </row>
    <row r="755" ht="15.75" customHeight="1">
      <c r="A755" s="37"/>
      <c r="B755" s="37"/>
      <c r="C755" s="38"/>
      <c r="D755" s="38"/>
      <c r="E755" s="38"/>
      <c r="F755" s="38"/>
      <c r="G755" s="38"/>
      <c r="H755" s="1"/>
      <c r="I755" s="1"/>
      <c r="J755" s="1"/>
    </row>
    <row r="756" ht="15.75" customHeight="1">
      <c r="A756" s="37"/>
      <c r="B756" s="37"/>
      <c r="C756" s="38"/>
      <c r="D756" s="38"/>
      <c r="E756" s="38"/>
      <c r="F756" s="38"/>
      <c r="G756" s="38"/>
      <c r="H756" s="1"/>
      <c r="I756" s="1"/>
      <c r="J756" s="1"/>
    </row>
    <row r="757" ht="15.75" customHeight="1">
      <c r="A757" s="37"/>
      <c r="B757" s="37"/>
      <c r="C757" s="38"/>
      <c r="D757" s="38"/>
      <c r="E757" s="38"/>
      <c r="F757" s="38"/>
      <c r="G757" s="38"/>
      <c r="H757" s="1"/>
      <c r="I757" s="1"/>
      <c r="J757" s="1"/>
    </row>
    <row r="758" ht="15.75" customHeight="1">
      <c r="A758" s="37"/>
      <c r="B758" s="37"/>
      <c r="C758" s="38"/>
      <c r="D758" s="38"/>
      <c r="E758" s="38"/>
      <c r="F758" s="38"/>
      <c r="G758" s="38"/>
      <c r="H758" s="1"/>
      <c r="I758" s="1"/>
      <c r="J758" s="1"/>
    </row>
    <row r="759" ht="15.75" customHeight="1">
      <c r="A759" s="37"/>
      <c r="B759" s="37"/>
      <c r="C759" s="38"/>
      <c r="D759" s="38"/>
      <c r="E759" s="38"/>
      <c r="F759" s="38"/>
      <c r="G759" s="38"/>
      <c r="H759" s="1"/>
      <c r="I759" s="1"/>
      <c r="J759" s="1"/>
    </row>
    <row r="760" ht="15.75" customHeight="1">
      <c r="A760" s="37"/>
      <c r="B760" s="37"/>
      <c r="C760" s="38"/>
      <c r="D760" s="38"/>
      <c r="E760" s="38"/>
      <c r="F760" s="38"/>
      <c r="G760" s="38"/>
      <c r="H760" s="1"/>
      <c r="I760" s="1"/>
      <c r="J760" s="1"/>
    </row>
    <row r="761" ht="15.75" customHeight="1">
      <c r="A761" s="37"/>
      <c r="B761" s="37"/>
      <c r="C761" s="38"/>
      <c r="D761" s="38"/>
      <c r="E761" s="38"/>
      <c r="F761" s="38"/>
      <c r="G761" s="38"/>
      <c r="H761" s="1"/>
      <c r="I761" s="1"/>
      <c r="J761" s="1"/>
    </row>
    <row r="762" ht="15.75" customHeight="1">
      <c r="A762" s="37"/>
      <c r="B762" s="37"/>
      <c r="C762" s="38"/>
      <c r="D762" s="38"/>
      <c r="E762" s="38"/>
      <c r="F762" s="38"/>
      <c r="G762" s="38"/>
      <c r="H762" s="1"/>
      <c r="I762" s="1"/>
      <c r="J762" s="1"/>
    </row>
    <row r="763" ht="15.75" customHeight="1">
      <c r="A763" s="37"/>
      <c r="B763" s="37"/>
      <c r="C763" s="38"/>
      <c r="D763" s="38"/>
      <c r="E763" s="38"/>
      <c r="F763" s="38"/>
      <c r="G763" s="38"/>
      <c r="H763" s="1"/>
      <c r="I763" s="1"/>
      <c r="J763" s="1"/>
    </row>
    <row r="764" ht="15.75" customHeight="1">
      <c r="A764" s="37"/>
      <c r="B764" s="37"/>
      <c r="C764" s="38"/>
      <c r="D764" s="38"/>
      <c r="E764" s="38"/>
      <c r="F764" s="38"/>
      <c r="G764" s="38"/>
      <c r="H764" s="1"/>
      <c r="I764" s="1"/>
      <c r="J764" s="1"/>
    </row>
    <row r="765" ht="15.75" customHeight="1">
      <c r="A765" s="37"/>
      <c r="B765" s="37"/>
      <c r="C765" s="38"/>
      <c r="D765" s="38"/>
      <c r="E765" s="38"/>
      <c r="F765" s="38"/>
      <c r="G765" s="38"/>
      <c r="H765" s="1"/>
      <c r="I765" s="1"/>
      <c r="J765" s="1"/>
    </row>
    <row r="766" ht="15.75" customHeight="1">
      <c r="A766" s="37"/>
      <c r="B766" s="37"/>
      <c r="C766" s="38"/>
      <c r="D766" s="38"/>
      <c r="E766" s="38"/>
      <c r="F766" s="38"/>
      <c r="G766" s="38"/>
      <c r="H766" s="1"/>
      <c r="I766" s="1"/>
      <c r="J766" s="1"/>
    </row>
    <row r="767" ht="15.75" customHeight="1">
      <c r="A767" s="37"/>
      <c r="B767" s="37"/>
      <c r="C767" s="38"/>
      <c r="D767" s="38"/>
      <c r="E767" s="38"/>
      <c r="F767" s="38"/>
      <c r="G767" s="38"/>
      <c r="H767" s="1"/>
      <c r="I767" s="1"/>
      <c r="J767" s="1"/>
    </row>
    <row r="768" ht="15.75" customHeight="1">
      <c r="A768" s="37"/>
      <c r="B768" s="37"/>
      <c r="C768" s="38"/>
      <c r="D768" s="38"/>
      <c r="E768" s="38"/>
      <c r="F768" s="38"/>
      <c r="G768" s="38"/>
      <c r="H768" s="1"/>
      <c r="I768" s="1"/>
      <c r="J768" s="1"/>
    </row>
    <row r="769" ht="15.75" customHeight="1">
      <c r="A769" s="37"/>
      <c r="B769" s="37"/>
      <c r="C769" s="38"/>
      <c r="D769" s="38"/>
      <c r="E769" s="38"/>
      <c r="F769" s="38"/>
      <c r="G769" s="38"/>
      <c r="H769" s="1"/>
      <c r="I769" s="1"/>
      <c r="J769" s="1"/>
    </row>
    <row r="770" ht="15.75" customHeight="1">
      <c r="A770" s="37"/>
      <c r="B770" s="37"/>
      <c r="C770" s="38"/>
      <c r="D770" s="38"/>
      <c r="E770" s="38"/>
      <c r="F770" s="38"/>
      <c r="G770" s="38"/>
      <c r="H770" s="1"/>
      <c r="I770" s="1"/>
      <c r="J770" s="1"/>
    </row>
    <row r="771" ht="15.75" customHeight="1">
      <c r="A771" s="37"/>
      <c r="B771" s="37"/>
      <c r="C771" s="38"/>
      <c r="D771" s="38"/>
      <c r="E771" s="38"/>
      <c r="F771" s="38"/>
      <c r="G771" s="38"/>
      <c r="H771" s="1"/>
      <c r="I771" s="1"/>
      <c r="J771" s="1"/>
    </row>
    <row r="772" ht="15.75" customHeight="1">
      <c r="A772" s="37"/>
      <c r="B772" s="37"/>
      <c r="C772" s="38"/>
      <c r="D772" s="38"/>
      <c r="E772" s="38"/>
      <c r="F772" s="38"/>
      <c r="G772" s="38"/>
      <c r="H772" s="1"/>
      <c r="I772" s="1"/>
      <c r="J772" s="1"/>
    </row>
    <row r="773" ht="15.75" customHeight="1">
      <c r="A773" s="37"/>
      <c r="B773" s="37"/>
      <c r="C773" s="38"/>
      <c r="D773" s="38"/>
      <c r="E773" s="38"/>
      <c r="F773" s="38"/>
      <c r="G773" s="38"/>
      <c r="H773" s="1"/>
      <c r="I773" s="1"/>
      <c r="J773" s="1"/>
    </row>
    <row r="774" ht="15.75" customHeight="1">
      <c r="A774" s="37"/>
      <c r="B774" s="37"/>
      <c r="C774" s="38"/>
      <c r="D774" s="38"/>
      <c r="E774" s="38"/>
      <c r="F774" s="38"/>
      <c r="G774" s="38"/>
      <c r="H774" s="1"/>
      <c r="I774" s="1"/>
      <c r="J774" s="1"/>
    </row>
    <row r="775" ht="15.75" customHeight="1">
      <c r="A775" s="37"/>
      <c r="B775" s="37"/>
      <c r="C775" s="38"/>
      <c r="D775" s="38"/>
      <c r="E775" s="38"/>
      <c r="F775" s="38"/>
      <c r="G775" s="38"/>
      <c r="H775" s="1"/>
      <c r="I775" s="1"/>
      <c r="J775" s="1"/>
    </row>
    <row r="776" ht="15.75" customHeight="1">
      <c r="A776" s="37"/>
      <c r="B776" s="37"/>
      <c r="C776" s="38"/>
      <c r="D776" s="38"/>
      <c r="E776" s="38"/>
      <c r="F776" s="38"/>
      <c r="G776" s="38"/>
      <c r="H776" s="1"/>
      <c r="I776" s="1"/>
      <c r="J776" s="1"/>
    </row>
    <row r="777" ht="15.75" customHeight="1">
      <c r="A777" s="37"/>
      <c r="B777" s="37"/>
      <c r="C777" s="38"/>
      <c r="D777" s="38"/>
      <c r="E777" s="38"/>
      <c r="F777" s="38"/>
      <c r="G777" s="38"/>
      <c r="H777" s="1"/>
      <c r="I777" s="1"/>
      <c r="J777" s="1"/>
    </row>
    <row r="778" ht="15.75" customHeight="1">
      <c r="A778" s="37"/>
      <c r="B778" s="37"/>
      <c r="C778" s="38"/>
      <c r="D778" s="38"/>
      <c r="E778" s="38"/>
      <c r="F778" s="38"/>
      <c r="G778" s="38"/>
      <c r="H778" s="1"/>
      <c r="I778" s="1"/>
      <c r="J778" s="1"/>
    </row>
    <row r="779" ht="15.75" customHeight="1">
      <c r="A779" s="37"/>
      <c r="B779" s="37"/>
      <c r="C779" s="38"/>
      <c r="D779" s="38"/>
      <c r="E779" s="38"/>
      <c r="F779" s="38"/>
      <c r="G779" s="38"/>
      <c r="H779" s="1"/>
      <c r="I779" s="1"/>
      <c r="J779" s="1"/>
    </row>
    <row r="780" ht="15.75" customHeight="1">
      <c r="A780" s="37"/>
      <c r="B780" s="37"/>
      <c r="C780" s="38"/>
      <c r="D780" s="38"/>
      <c r="E780" s="38"/>
      <c r="F780" s="38"/>
      <c r="G780" s="38"/>
      <c r="H780" s="1"/>
      <c r="I780" s="1"/>
      <c r="J780" s="1"/>
    </row>
    <row r="781" ht="15.75" customHeight="1">
      <c r="A781" s="37"/>
      <c r="B781" s="37"/>
      <c r="C781" s="38"/>
      <c r="D781" s="38"/>
      <c r="E781" s="38"/>
      <c r="F781" s="38"/>
      <c r="G781" s="38"/>
      <c r="H781" s="1"/>
      <c r="I781" s="1"/>
      <c r="J781" s="1"/>
    </row>
    <row r="782" ht="15.75" customHeight="1">
      <c r="A782" s="37"/>
      <c r="B782" s="37"/>
      <c r="C782" s="38"/>
      <c r="D782" s="38"/>
      <c r="E782" s="38"/>
      <c r="F782" s="38"/>
      <c r="G782" s="38"/>
      <c r="H782" s="1"/>
      <c r="I782" s="1"/>
      <c r="J782" s="1"/>
    </row>
    <row r="783" ht="15.75" customHeight="1">
      <c r="A783" s="37"/>
      <c r="B783" s="37"/>
      <c r="C783" s="38"/>
      <c r="D783" s="38"/>
      <c r="E783" s="38"/>
      <c r="F783" s="38"/>
      <c r="G783" s="38"/>
      <c r="H783" s="1"/>
      <c r="I783" s="1"/>
      <c r="J783" s="1"/>
    </row>
    <row r="784" ht="15.75" customHeight="1">
      <c r="A784" s="37"/>
      <c r="B784" s="37"/>
      <c r="C784" s="38"/>
      <c r="D784" s="38"/>
      <c r="E784" s="38"/>
      <c r="F784" s="38"/>
      <c r="G784" s="38"/>
      <c r="H784" s="1"/>
      <c r="I784" s="1"/>
      <c r="J784" s="1"/>
    </row>
    <row r="785" ht="15.75" customHeight="1">
      <c r="A785" s="37"/>
      <c r="B785" s="37"/>
      <c r="C785" s="38"/>
      <c r="D785" s="38"/>
      <c r="E785" s="38"/>
      <c r="F785" s="38"/>
      <c r="G785" s="38"/>
      <c r="H785" s="1"/>
      <c r="I785" s="1"/>
      <c r="J785" s="1"/>
    </row>
    <row r="786" ht="15.75" customHeight="1">
      <c r="A786" s="37"/>
      <c r="B786" s="37"/>
      <c r="C786" s="38"/>
      <c r="D786" s="38"/>
      <c r="E786" s="38"/>
      <c r="F786" s="38"/>
      <c r="G786" s="38"/>
      <c r="H786" s="1"/>
      <c r="I786" s="1"/>
      <c r="J786" s="1"/>
    </row>
    <row r="787" ht="15.75" customHeight="1">
      <c r="A787" s="37"/>
      <c r="B787" s="37"/>
      <c r="C787" s="38"/>
      <c r="D787" s="38"/>
      <c r="E787" s="38"/>
      <c r="F787" s="38"/>
      <c r="G787" s="38"/>
      <c r="H787" s="1"/>
      <c r="I787" s="1"/>
      <c r="J787" s="1"/>
    </row>
    <row r="788" ht="15.75" customHeight="1">
      <c r="A788" s="37"/>
      <c r="B788" s="37"/>
      <c r="C788" s="38"/>
      <c r="D788" s="38"/>
      <c r="E788" s="38"/>
      <c r="F788" s="38"/>
      <c r="G788" s="38"/>
      <c r="H788" s="1"/>
      <c r="I788" s="1"/>
      <c r="J788" s="1"/>
    </row>
    <row r="789" ht="15.75" customHeight="1">
      <c r="A789" s="37"/>
      <c r="B789" s="37"/>
      <c r="C789" s="38"/>
      <c r="D789" s="38"/>
      <c r="E789" s="38"/>
      <c r="F789" s="38"/>
      <c r="G789" s="38"/>
      <c r="H789" s="1"/>
      <c r="I789" s="1"/>
      <c r="J789" s="1"/>
    </row>
    <row r="790" ht="15.75" customHeight="1">
      <c r="A790" s="37"/>
      <c r="B790" s="37"/>
      <c r="C790" s="38"/>
      <c r="D790" s="38"/>
      <c r="E790" s="38"/>
      <c r="F790" s="38"/>
      <c r="G790" s="38"/>
      <c r="H790" s="1"/>
      <c r="I790" s="1"/>
      <c r="J790" s="1"/>
    </row>
    <row r="791" ht="15.75" customHeight="1">
      <c r="A791" s="37"/>
      <c r="B791" s="37"/>
      <c r="C791" s="38"/>
      <c r="D791" s="38"/>
      <c r="E791" s="38"/>
      <c r="F791" s="38"/>
      <c r="G791" s="38"/>
      <c r="H791" s="1"/>
      <c r="I791" s="1"/>
      <c r="J791" s="1"/>
    </row>
    <row r="792" ht="15.75" customHeight="1">
      <c r="A792" s="37"/>
      <c r="B792" s="37"/>
      <c r="C792" s="38"/>
      <c r="D792" s="38"/>
      <c r="E792" s="38"/>
      <c r="F792" s="38"/>
      <c r="G792" s="38"/>
      <c r="H792" s="1"/>
      <c r="I792" s="1"/>
      <c r="J792" s="1"/>
    </row>
    <row r="793" ht="15.75" customHeight="1">
      <c r="A793" s="37"/>
      <c r="B793" s="37"/>
      <c r="C793" s="38"/>
      <c r="D793" s="38"/>
      <c r="E793" s="38"/>
      <c r="F793" s="38"/>
      <c r="G793" s="38"/>
      <c r="H793" s="1"/>
      <c r="I793" s="1"/>
      <c r="J793" s="1"/>
    </row>
    <row r="794" ht="15.75" customHeight="1">
      <c r="A794" s="37"/>
      <c r="B794" s="37"/>
      <c r="C794" s="38"/>
      <c r="D794" s="38"/>
      <c r="E794" s="38"/>
      <c r="F794" s="38"/>
      <c r="G794" s="38"/>
      <c r="H794" s="1"/>
      <c r="I794" s="1"/>
      <c r="J794" s="1"/>
    </row>
    <row r="795" ht="15.75" customHeight="1">
      <c r="A795" s="37"/>
      <c r="B795" s="37"/>
      <c r="C795" s="38"/>
      <c r="D795" s="38"/>
      <c r="E795" s="38"/>
      <c r="F795" s="38"/>
      <c r="G795" s="38"/>
      <c r="H795" s="1"/>
      <c r="I795" s="1"/>
      <c r="J795" s="1"/>
    </row>
    <row r="796" ht="15.75" customHeight="1">
      <c r="A796" s="37"/>
      <c r="B796" s="37"/>
      <c r="C796" s="38"/>
      <c r="D796" s="38"/>
      <c r="E796" s="38"/>
      <c r="F796" s="38"/>
      <c r="G796" s="38"/>
      <c r="H796" s="1"/>
      <c r="I796" s="1"/>
      <c r="J796" s="1"/>
    </row>
    <row r="797" ht="15.75" customHeight="1">
      <c r="A797" s="37"/>
      <c r="B797" s="37"/>
      <c r="C797" s="38"/>
      <c r="D797" s="38"/>
      <c r="E797" s="38"/>
      <c r="F797" s="38"/>
      <c r="G797" s="38"/>
      <c r="H797" s="1"/>
      <c r="I797" s="1"/>
      <c r="J797" s="1"/>
    </row>
    <row r="798" ht="15.75" customHeight="1">
      <c r="A798" s="37"/>
      <c r="B798" s="37"/>
      <c r="C798" s="38"/>
      <c r="D798" s="38"/>
      <c r="E798" s="38"/>
      <c r="F798" s="38"/>
      <c r="G798" s="38"/>
      <c r="H798" s="1"/>
      <c r="I798" s="1"/>
      <c r="J798" s="1"/>
    </row>
    <row r="799" ht="15.75" customHeight="1">
      <c r="A799" s="37"/>
      <c r="B799" s="37"/>
      <c r="C799" s="38"/>
      <c r="D799" s="38"/>
      <c r="E799" s="38"/>
      <c r="F799" s="38"/>
      <c r="G799" s="38"/>
      <c r="H799" s="1"/>
      <c r="I799" s="1"/>
      <c r="J799" s="1"/>
    </row>
    <row r="800" ht="15.75" customHeight="1">
      <c r="A800" s="37"/>
      <c r="B800" s="37"/>
      <c r="C800" s="38"/>
      <c r="D800" s="38"/>
      <c r="E800" s="38"/>
      <c r="F800" s="38"/>
      <c r="G800" s="38"/>
      <c r="H800" s="1"/>
      <c r="I800" s="1"/>
      <c r="J800" s="1"/>
    </row>
    <row r="801" ht="15.75" customHeight="1">
      <c r="A801" s="37"/>
      <c r="B801" s="37"/>
      <c r="C801" s="38"/>
      <c r="D801" s="38"/>
      <c r="E801" s="38"/>
      <c r="F801" s="38"/>
      <c r="G801" s="38"/>
      <c r="H801" s="1"/>
      <c r="I801" s="1"/>
      <c r="J801" s="1"/>
    </row>
    <row r="802" ht="15.75" customHeight="1">
      <c r="A802" s="37"/>
      <c r="B802" s="37"/>
      <c r="C802" s="38"/>
      <c r="D802" s="38"/>
      <c r="E802" s="38"/>
      <c r="F802" s="38"/>
      <c r="G802" s="38"/>
      <c r="H802" s="1"/>
      <c r="I802" s="1"/>
      <c r="J802" s="1"/>
    </row>
    <row r="803" ht="15.75" customHeight="1">
      <c r="A803" s="37"/>
      <c r="B803" s="37"/>
      <c r="C803" s="38"/>
      <c r="D803" s="38"/>
      <c r="E803" s="38"/>
      <c r="F803" s="38"/>
      <c r="G803" s="38"/>
      <c r="H803" s="1"/>
      <c r="I803" s="1"/>
      <c r="J803" s="1"/>
    </row>
    <row r="804" ht="15.75" customHeight="1">
      <c r="A804" s="37"/>
      <c r="B804" s="37"/>
      <c r="C804" s="38"/>
      <c r="D804" s="38"/>
      <c r="E804" s="38"/>
      <c r="F804" s="38"/>
      <c r="G804" s="38"/>
      <c r="H804" s="1"/>
      <c r="I804" s="1"/>
      <c r="J804" s="1"/>
    </row>
    <row r="805" ht="15.75" customHeight="1">
      <c r="A805" s="37"/>
      <c r="B805" s="37"/>
      <c r="C805" s="38"/>
      <c r="D805" s="38"/>
      <c r="E805" s="38"/>
      <c r="F805" s="38"/>
      <c r="G805" s="38"/>
      <c r="H805" s="1"/>
      <c r="I805" s="1"/>
      <c r="J805" s="1"/>
    </row>
    <row r="806" ht="15.75" customHeight="1">
      <c r="A806" s="37"/>
      <c r="B806" s="37"/>
      <c r="C806" s="38"/>
      <c r="D806" s="38"/>
      <c r="E806" s="38"/>
      <c r="F806" s="38"/>
      <c r="G806" s="38"/>
      <c r="H806" s="1"/>
      <c r="I806" s="1"/>
      <c r="J806" s="1"/>
    </row>
    <row r="807" ht="15.75" customHeight="1">
      <c r="A807" s="37"/>
      <c r="B807" s="37"/>
      <c r="C807" s="38"/>
      <c r="D807" s="38"/>
      <c r="E807" s="38"/>
      <c r="F807" s="38"/>
      <c r="G807" s="38"/>
      <c r="H807" s="1"/>
      <c r="I807" s="1"/>
      <c r="J807" s="1"/>
    </row>
    <row r="808" ht="15.75" customHeight="1">
      <c r="A808" s="37"/>
      <c r="B808" s="37"/>
      <c r="C808" s="38"/>
      <c r="D808" s="38"/>
      <c r="E808" s="38"/>
      <c r="F808" s="38"/>
      <c r="G808" s="38"/>
      <c r="H808" s="1"/>
      <c r="I808" s="1"/>
      <c r="J808" s="1"/>
    </row>
    <row r="809" ht="15.75" customHeight="1">
      <c r="A809" s="37"/>
      <c r="B809" s="37"/>
      <c r="C809" s="38"/>
      <c r="D809" s="38"/>
      <c r="E809" s="38"/>
      <c r="F809" s="38"/>
      <c r="G809" s="38"/>
      <c r="H809" s="1"/>
      <c r="I809" s="1"/>
      <c r="J809" s="1"/>
    </row>
    <row r="810" ht="15.75" customHeight="1">
      <c r="A810" s="37"/>
      <c r="B810" s="37"/>
      <c r="C810" s="38"/>
      <c r="D810" s="38"/>
      <c r="E810" s="38"/>
      <c r="F810" s="38"/>
      <c r="G810" s="38"/>
      <c r="H810" s="1"/>
      <c r="I810" s="1"/>
      <c r="J810" s="1"/>
    </row>
    <row r="811" ht="15.75" customHeight="1">
      <c r="A811" s="37"/>
      <c r="B811" s="37"/>
      <c r="C811" s="38"/>
      <c r="D811" s="38"/>
      <c r="E811" s="38"/>
      <c r="F811" s="38"/>
      <c r="G811" s="38"/>
      <c r="H811" s="1"/>
      <c r="I811" s="1"/>
      <c r="J811" s="1"/>
    </row>
    <row r="812" ht="15.75" customHeight="1">
      <c r="A812" s="37"/>
      <c r="B812" s="37"/>
      <c r="C812" s="38"/>
      <c r="D812" s="38"/>
      <c r="E812" s="38"/>
      <c r="F812" s="38"/>
      <c r="G812" s="38"/>
      <c r="H812" s="1"/>
      <c r="I812" s="1"/>
      <c r="J812" s="1"/>
    </row>
    <row r="813" ht="15.75" customHeight="1">
      <c r="A813" s="37"/>
      <c r="B813" s="37"/>
      <c r="C813" s="38"/>
      <c r="D813" s="38"/>
      <c r="E813" s="38"/>
      <c r="F813" s="38"/>
      <c r="G813" s="38"/>
      <c r="H813" s="1"/>
      <c r="I813" s="1"/>
      <c r="J813" s="1"/>
    </row>
    <row r="814" ht="15.75" customHeight="1">
      <c r="A814" s="37"/>
      <c r="B814" s="37"/>
      <c r="C814" s="38"/>
      <c r="D814" s="38"/>
      <c r="E814" s="38"/>
      <c r="F814" s="38"/>
      <c r="G814" s="38"/>
      <c r="H814" s="1"/>
      <c r="I814" s="1"/>
      <c r="J814" s="1"/>
    </row>
    <row r="815" ht="15.75" customHeight="1">
      <c r="A815" s="37"/>
      <c r="B815" s="37"/>
      <c r="C815" s="38"/>
      <c r="D815" s="38"/>
      <c r="E815" s="38"/>
      <c r="F815" s="38"/>
      <c r="G815" s="38"/>
      <c r="H815" s="1"/>
      <c r="I815" s="1"/>
      <c r="J815" s="1"/>
    </row>
    <row r="816" ht="15.75" customHeight="1">
      <c r="A816" s="37"/>
      <c r="B816" s="37"/>
      <c r="C816" s="38"/>
      <c r="D816" s="38"/>
      <c r="E816" s="38"/>
      <c r="F816" s="38"/>
      <c r="G816" s="38"/>
      <c r="H816" s="1"/>
      <c r="I816" s="1"/>
      <c r="J816" s="1"/>
    </row>
    <row r="817" ht="15.75" customHeight="1">
      <c r="A817" s="37"/>
      <c r="B817" s="37"/>
      <c r="C817" s="38"/>
      <c r="D817" s="38"/>
      <c r="E817" s="38"/>
      <c r="F817" s="38"/>
      <c r="G817" s="38"/>
      <c r="H817" s="1"/>
      <c r="I817" s="1"/>
      <c r="J817" s="1"/>
    </row>
    <row r="818" ht="15.75" customHeight="1">
      <c r="A818" s="37"/>
      <c r="B818" s="37"/>
      <c r="C818" s="38"/>
      <c r="D818" s="38"/>
      <c r="E818" s="38"/>
      <c r="F818" s="38"/>
      <c r="G818" s="38"/>
      <c r="H818" s="1"/>
      <c r="I818" s="1"/>
      <c r="J818" s="1"/>
    </row>
    <row r="819" ht="15.75" customHeight="1">
      <c r="A819" s="37"/>
      <c r="B819" s="37"/>
      <c r="C819" s="38"/>
      <c r="D819" s="38"/>
      <c r="E819" s="38"/>
      <c r="F819" s="38"/>
      <c r="G819" s="38"/>
      <c r="H819" s="1"/>
      <c r="I819" s="1"/>
      <c r="J819" s="1"/>
    </row>
    <row r="820" ht="15.75" customHeight="1">
      <c r="A820" s="37"/>
      <c r="B820" s="37"/>
      <c r="C820" s="38"/>
      <c r="D820" s="38"/>
      <c r="E820" s="38"/>
      <c r="F820" s="38"/>
      <c r="G820" s="38"/>
      <c r="H820" s="1"/>
      <c r="I820" s="1"/>
      <c r="J820" s="1"/>
    </row>
    <row r="821" ht="15.75" customHeight="1">
      <c r="A821" s="37"/>
      <c r="B821" s="37"/>
      <c r="C821" s="38"/>
      <c r="D821" s="38"/>
      <c r="E821" s="38"/>
      <c r="F821" s="38"/>
      <c r="G821" s="38"/>
      <c r="H821" s="1"/>
      <c r="I821" s="1"/>
      <c r="J821" s="1"/>
    </row>
    <row r="822" ht="15.75" customHeight="1">
      <c r="A822" s="37"/>
      <c r="B822" s="37"/>
      <c r="C822" s="38"/>
      <c r="D822" s="38"/>
      <c r="E822" s="38"/>
      <c r="F822" s="38"/>
      <c r="G822" s="38"/>
      <c r="H822" s="1"/>
      <c r="I822" s="1"/>
      <c r="J822" s="1"/>
    </row>
    <row r="823" ht="15.75" customHeight="1">
      <c r="A823" s="37"/>
      <c r="B823" s="37"/>
      <c r="C823" s="38"/>
      <c r="D823" s="38"/>
      <c r="E823" s="38"/>
      <c r="F823" s="38"/>
      <c r="G823" s="38"/>
      <c r="H823" s="1"/>
      <c r="I823" s="1"/>
      <c r="J823" s="1"/>
    </row>
    <row r="824" ht="15.75" customHeight="1">
      <c r="A824" s="37"/>
      <c r="B824" s="37"/>
      <c r="C824" s="38"/>
      <c r="D824" s="38"/>
      <c r="E824" s="38"/>
      <c r="F824" s="38"/>
      <c r="G824" s="38"/>
      <c r="H824" s="1"/>
      <c r="I824" s="1"/>
      <c r="J824" s="1"/>
    </row>
    <row r="825" ht="15.75" customHeight="1">
      <c r="A825" s="37"/>
      <c r="B825" s="37"/>
      <c r="C825" s="38"/>
      <c r="D825" s="38"/>
      <c r="E825" s="38"/>
      <c r="F825" s="38"/>
      <c r="G825" s="38"/>
      <c r="H825" s="1"/>
      <c r="I825" s="1"/>
      <c r="J825" s="1"/>
    </row>
    <row r="826" ht="15.75" customHeight="1">
      <c r="A826" s="37"/>
      <c r="B826" s="37"/>
      <c r="C826" s="38"/>
      <c r="D826" s="38"/>
      <c r="E826" s="38"/>
      <c r="F826" s="38"/>
      <c r="G826" s="38"/>
      <c r="H826" s="1"/>
      <c r="I826" s="1"/>
      <c r="J826" s="1"/>
    </row>
    <row r="827" ht="15.75" customHeight="1">
      <c r="A827" s="37"/>
      <c r="B827" s="37"/>
      <c r="C827" s="38"/>
      <c r="D827" s="38"/>
      <c r="E827" s="38"/>
      <c r="F827" s="38"/>
      <c r="G827" s="38"/>
      <c r="H827" s="1"/>
      <c r="I827" s="1"/>
      <c r="J827" s="1"/>
    </row>
    <row r="828" ht="15.75" customHeight="1">
      <c r="A828" s="37"/>
      <c r="B828" s="37"/>
      <c r="C828" s="38"/>
      <c r="D828" s="38"/>
      <c r="E828" s="38"/>
      <c r="F828" s="38"/>
      <c r="G828" s="38"/>
      <c r="H828" s="1"/>
      <c r="I828" s="1"/>
      <c r="J828" s="1"/>
    </row>
    <row r="829" ht="15.75" customHeight="1">
      <c r="A829" s="37"/>
      <c r="B829" s="37"/>
      <c r="C829" s="38"/>
      <c r="D829" s="38"/>
      <c r="E829" s="38"/>
      <c r="F829" s="38"/>
      <c r="G829" s="38"/>
      <c r="H829" s="1"/>
      <c r="I829" s="1"/>
      <c r="J829" s="1"/>
    </row>
    <row r="830" ht="15.75" customHeight="1">
      <c r="A830" s="37"/>
      <c r="B830" s="37"/>
      <c r="C830" s="38"/>
      <c r="D830" s="38"/>
      <c r="E830" s="38"/>
      <c r="F830" s="38"/>
      <c r="G830" s="38"/>
      <c r="H830" s="1"/>
      <c r="I830" s="1"/>
      <c r="J830" s="1"/>
    </row>
    <row r="831" ht="15.75" customHeight="1">
      <c r="A831" s="37"/>
      <c r="B831" s="37"/>
      <c r="C831" s="38"/>
      <c r="D831" s="38"/>
      <c r="E831" s="38"/>
      <c r="F831" s="38"/>
      <c r="G831" s="38"/>
      <c r="H831" s="1"/>
      <c r="I831" s="1"/>
      <c r="J831" s="1"/>
    </row>
    <row r="832" ht="15.75" customHeight="1">
      <c r="A832" s="37"/>
      <c r="B832" s="37"/>
      <c r="C832" s="38"/>
      <c r="D832" s="38"/>
      <c r="E832" s="38"/>
      <c r="F832" s="38"/>
      <c r="G832" s="38"/>
      <c r="H832" s="1"/>
      <c r="I832" s="1"/>
      <c r="J832" s="1"/>
    </row>
    <row r="833" ht="15.75" customHeight="1">
      <c r="A833" s="37"/>
      <c r="B833" s="37"/>
      <c r="C833" s="38"/>
      <c r="D833" s="38"/>
      <c r="E833" s="38"/>
      <c r="F833" s="38"/>
      <c r="G833" s="38"/>
      <c r="H833" s="1"/>
      <c r="I833" s="1"/>
      <c r="J833" s="1"/>
    </row>
    <row r="834" ht="15.75" customHeight="1">
      <c r="A834" s="37"/>
      <c r="B834" s="37"/>
      <c r="C834" s="38"/>
      <c r="D834" s="38"/>
      <c r="E834" s="38"/>
      <c r="F834" s="38"/>
      <c r="G834" s="38"/>
      <c r="H834" s="1"/>
      <c r="I834" s="1"/>
      <c r="J834" s="1"/>
    </row>
    <row r="835" ht="15.75" customHeight="1">
      <c r="A835" s="37"/>
      <c r="B835" s="37"/>
      <c r="C835" s="38"/>
      <c r="D835" s="38"/>
      <c r="E835" s="38"/>
      <c r="F835" s="38"/>
      <c r="G835" s="38"/>
      <c r="H835" s="1"/>
      <c r="I835" s="1"/>
      <c r="J835" s="1"/>
    </row>
    <row r="836" ht="15.75" customHeight="1">
      <c r="A836" s="37"/>
      <c r="B836" s="37"/>
      <c r="C836" s="38"/>
      <c r="D836" s="38"/>
      <c r="E836" s="38"/>
      <c r="F836" s="38"/>
      <c r="G836" s="38"/>
      <c r="H836" s="1"/>
      <c r="I836" s="1"/>
      <c r="J836" s="1"/>
    </row>
    <row r="837" ht="15.75" customHeight="1">
      <c r="A837" s="37"/>
      <c r="B837" s="37"/>
      <c r="C837" s="38"/>
      <c r="D837" s="38"/>
      <c r="E837" s="38"/>
      <c r="F837" s="38"/>
      <c r="G837" s="38"/>
      <c r="H837" s="1"/>
      <c r="I837" s="1"/>
      <c r="J837" s="1"/>
    </row>
    <row r="838" ht="15.75" customHeight="1">
      <c r="A838" s="37"/>
      <c r="B838" s="37"/>
      <c r="C838" s="38"/>
      <c r="D838" s="38"/>
      <c r="E838" s="38"/>
      <c r="F838" s="38"/>
      <c r="G838" s="38"/>
      <c r="H838" s="1"/>
      <c r="I838" s="1"/>
      <c r="J838" s="1"/>
    </row>
    <row r="839" ht="15.75" customHeight="1">
      <c r="A839" s="37"/>
      <c r="B839" s="37"/>
      <c r="C839" s="38"/>
      <c r="D839" s="38"/>
      <c r="E839" s="38"/>
      <c r="F839" s="38"/>
      <c r="G839" s="38"/>
      <c r="H839" s="1"/>
      <c r="I839" s="1"/>
      <c r="J839" s="1"/>
    </row>
    <row r="840" ht="15.75" customHeight="1">
      <c r="A840" s="37"/>
      <c r="B840" s="37"/>
      <c r="C840" s="38"/>
      <c r="D840" s="38"/>
      <c r="E840" s="38"/>
      <c r="F840" s="38"/>
      <c r="G840" s="38"/>
      <c r="H840" s="1"/>
      <c r="I840" s="1"/>
      <c r="J840" s="1"/>
    </row>
    <row r="841" ht="15.75" customHeight="1">
      <c r="A841" s="37"/>
      <c r="B841" s="37"/>
      <c r="C841" s="38"/>
      <c r="D841" s="38"/>
      <c r="E841" s="38"/>
      <c r="F841" s="38"/>
      <c r="G841" s="38"/>
      <c r="H841" s="1"/>
      <c r="I841" s="1"/>
      <c r="J841" s="1"/>
    </row>
    <row r="842" ht="15.75" customHeight="1">
      <c r="A842" s="37"/>
      <c r="B842" s="37"/>
      <c r="C842" s="38"/>
      <c r="D842" s="38"/>
      <c r="E842" s="38"/>
      <c r="F842" s="38"/>
      <c r="G842" s="38"/>
      <c r="H842" s="1"/>
      <c r="I842" s="1"/>
      <c r="J842" s="1"/>
    </row>
    <row r="843" ht="15.75" customHeight="1">
      <c r="A843" s="37"/>
      <c r="B843" s="37"/>
      <c r="C843" s="38"/>
      <c r="D843" s="38"/>
      <c r="E843" s="38"/>
      <c r="F843" s="38"/>
      <c r="G843" s="38"/>
      <c r="H843" s="1"/>
      <c r="I843" s="1"/>
      <c r="J843" s="1"/>
    </row>
    <row r="844" ht="15.75" customHeight="1">
      <c r="A844" s="37"/>
      <c r="B844" s="37"/>
      <c r="C844" s="38"/>
      <c r="D844" s="38"/>
      <c r="E844" s="38"/>
      <c r="F844" s="38"/>
      <c r="G844" s="38"/>
      <c r="H844" s="1"/>
      <c r="I844" s="1"/>
      <c r="J844" s="1"/>
    </row>
    <row r="845" ht="15.75" customHeight="1">
      <c r="A845" s="37"/>
      <c r="B845" s="37"/>
      <c r="C845" s="38"/>
      <c r="D845" s="38"/>
      <c r="E845" s="38"/>
      <c r="F845" s="38"/>
      <c r="G845" s="38"/>
      <c r="H845" s="1"/>
      <c r="I845" s="1"/>
      <c r="J845" s="1"/>
    </row>
    <row r="846" ht="15.75" customHeight="1">
      <c r="A846" s="37"/>
      <c r="B846" s="37"/>
      <c r="C846" s="38"/>
      <c r="D846" s="38"/>
      <c r="E846" s="38"/>
      <c r="F846" s="38"/>
      <c r="G846" s="38"/>
      <c r="H846" s="1"/>
      <c r="I846" s="1"/>
      <c r="J846" s="1"/>
    </row>
    <row r="847" ht="15.75" customHeight="1">
      <c r="A847" s="37"/>
      <c r="B847" s="37"/>
      <c r="C847" s="38"/>
      <c r="D847" s="38"/>
      <c r="E847" s="38"/>
      <c r="F847" s="38"/>
      <c r="G847" s="38"/>
      <c r="H847" s="1"/>
      <c r="I847" s="1"/>
      <c r="J847" s="1"/>
    </row>
    <row r="848" ht="15.75" customHeight="1">
      <c r="A848" s="37"/>
      <c r="B848" s="37"/>
      <c r="C848" s="38"/>
      <c r="D848" s="38"/>
      <c r="E848" s="38"/>
      <c r="F848" s="38"/>
      <c r="G848" s="38"/>
      <c r="H848" s="1"/>
      <c r="I848" s="1"/>
      <c r="J848" s="1"/>
    </row>
    <row r="849" ht="15.75" customHeight="1">
      <c r="A849" s="37"/>
      <c r="B849" s="37"/>
      <c r="C849" s="38"/>
      <c r="D849" s="38"/>
      <c r="E849" s="38"/>
      <c r="F849" s="38"/>
      <c r="G849" s="38"/>
      <c r="H849" s="1"/>
      <c r="I849" s="1"/>
      <c r="J849" s="1"/>
    </row>
    <row r="850" ht="15.75" customHeight="1">
      <c r="A850" s="37"/>
      <c r="B850" s="37"/>
      <c r="C850" s="38"/>
      <c r="D850" s="38"/>
      <c r="E850" s="38"/>
      <c r="F850" s="38"/>
      <c r="G850" s="38"/>
      <c r="H850" s="1"/>
      <c r="I850" s="1"/>
      <c r="J850" s="1"/>
    </row>
    <row r="851" ht="15.75" customHeight="1">
      <c r="A851" s="37"/>
      <c r="B851" s="37"/>
      <c r="C851" s="38"/>
      <c r="D851" s="38"/>
      <c r="E851" s="38"/>
      <c r="F851" s="38"/>
      <c r="G851" s="38"/>
      <c r="H851" s="1"/>
      <c r="I851" s="1"/>
      <c r="J851" s="1"/>
    </row>
    <row r="852" ht="15.75" customHeight="1">
      <c r="A852" s="37"/>
      <c r="B852" s="37"/>
      <c r="C852" s="38"/>
      <c r="D852" s="38"/>
      <c r="E852" s="38"/>
      <c r="F852" s="38"/>
      <c r="G852" s="38"/>
      <c r="H852" s="1"/>
      <c r="I852" s="1"/>
      <c r="J852" s="1"/>
    </row>
    <row r="853" ht="15.75" customHeight="1">
      <c r="A853" s="37"/>
      <c r="B853" s="37"/>
      <c r="C853" s="38"/>
      <c r="D853" s="38"/>
      <c r="E853" s="38"/>
      <c r="F853" s="38"/>
      <c r="G853" s="38"/>
      <c r="H853" s="1"/>
      <c r="I853" s="1"/>
      <c r="J853" s="1"/>
    </row>
    <row r="854" ht="15.75" customHeight="1">
      <c r="A854" s="37"/>
      <c r="B854" s="37"/>
      <c r="C854" s="38"/>
      <c r="D854" s="38"/>
      <c r="E854" s="38"/>
      <c r="F854" s="38"/>
      <c r="G854" s="38"/>
      <c r="H854" s="1"/>
      <c r="I854" s="1"/>
      <c r="J854" s="1"/>
    </row>
    <row r="855" ht="15.75" customHeight="1">
      <c r="A855" s="37"/>
      <c r="B855" s="37"/>
      <c r="C855" s="38"/>
      <c r="D855" s="38"/>
      <c r="E855" s="38"/>
      <c r="F855" s="38"/>
      <c r="G855" s="38"/>
      <c r="H855" s="1"/>
      <c r="I855" s="1"/>
      <c r="J855" s="1"/>
    </row>
    <row r="856" ht="15.75" customHeight="1">
      <c r="A856" s="37"/>
      <c r="B856" s="37"/>
      <c r="C856" s="38"/>
      <c r="D856" s="38"/>
      <c r="E856" s="38"/>
      <c r="F856" s="38"/>
      <c r="G856" s="38"/>
      <c r="H856" s="1"/>
      <c r="I856" s="1"/>
      <c r="J856" s="1"/>
    </row>
    <row r="857" ht="15.75" customHeight="1">
      <c r="A857" s="37"/>
      <c r="B857" s="37"/>
      <c r="C857" s="38"/>
      <c r="D857" s="38"/>
      <c r="E857" s="38"/>
      <c r="F857" s="38"/>
      <c r="G857" s="38"/>
      <c r="H857" s="1"/>
      <c r="I857" s="1"/>
      <c r="J857" s="1"/>
    </row>
    <row r="858" ht="15.75" customHeight="1">
      <c r="A858" s="37"/>
      <c r="B858" s="37"/>
      <c r="C858" s="38"/>
      <c r="D858" s="38"/>
      <c r="E858" s="38"/>
      <c r="F858" s="38"/>
      <c r="G858" s="38"/>
      <c r="H858" s="1"/>
      <c r="I858" s="1"/>
      <c r="J858" s="1"/>
    </row>
    <row r="859" ht="15.75" customHeight="1">
      <c r="A859" s="37"/>
      <c r="B859" s="37"/>
      <c r="C859" s="38"/>
      <c r="D859" s="38"/>
      <c r="E859" s="38"/>
      <c r="F859" s="38"/>
      <c r="G859" s="38"/>
      <c r="H859" s="1"/>
      <c r="I859" s="1"/>
      <c r="J859" s="1"/>
    </row>
    <row r="860" ht="15.75" customHeight="1">
      <c r="A860" s="37"/>
      <c r="B860" s="37"/>
      <c r="C860" s="38"/>
      <c r="D860" s="38"/>
      <c r="E860" s="38"/>
      <c r="F860" s="38"/>
      <c r="G860" s="38"/>
      <c r="H860" s="1"/>
      <c r="I860" s="1"/>
      <c r="J860" s="1"/>
    </row>
    <row r="861" ht="15.75" customHeight="1">
      <c r="A861" s="37"/>
      <c r="B861" s="37"/>
      <c r="C861" s="38"/>
      <c r="D861" s="38"/>
      <c r="E861" s="38"/>
      <c r="F861" s="38"/>
      <c r="G861" s="38"/>
      <c r="H861" s="1"/>
      <c r="I861" s="1"/>
      <c r="J861" s="1"/>
    </row>
    <row r="862" ht="15.75" customHeight="1">
      <c r="A862" s="37"/>
      <c r="B862" s="37"/>
      <c r="C862" s="38"/>
      <c r="D862" s="38"/>
      <c r="E862" s="38"/>
      <c r="F862" s="38"/>
      <c r="G862" s="38"/>
      <c r="H862" s="1"/>
      <c r="I862" s="1"/>
      <c r="J862" s="1"/>
    </row>
    <row r="863" ht="15.75" customHeight="1">
      <c r="A863" s="37"/>
      <c r="B863" s="37"/>
      <c r="C863" s="38"/>
      <c r="D863" s="38"/>
      <c r="E863" s="38"/>
      <c r="F863" s="38"/>
      <c r="G863" s="38"/>
      <c r="H863" s="1"/>
      <c r="I863" s="1"/>
      <c r="J863" s="1"/>
    </row>
    <row r="864" ht="15.75" customHeight="1">
      <c r="A864" s="37"/>
      <c r="B864" s="37"/>
      <c r="C864" s="38"/>
      <c r="D864" s="38"/>
      <c r="E864" s="38"/>
      <c r="F864" s="38"/>
      <c r="G864" s="38"/>
      <c r="H864" s="1"/>
      <c r="I864" s="1"/>
      <c r="J864" s="1"/>
    </row>
    <row r="865" ht="15.75" customHeight="1">
      <c r="A865" s="37"/>
      <c r="B865" s="37"/>
      <c r="C865" s="38"/>
      <c r="D865" s="38"/>
      <c r="E865" s="38"/>
      <c r="F865" s="38"/>
      <c r="G865" s="38"/>
      <c r="H865" s="1"/>
      <c r="I865" s="1"/>
      <c r="J865" s="1"/>
    </row>
    <row r="866" ht="15.75" customHeight="1">
      <c r="A866" s="37"/>
      <c r="B866" s="37"/>
      <c r="C866" s="38"/>
      <c r="D866" s="38"/>
      <c r="E866" s="38"/>
      <c r="F866" s="38"/>
      <c r="G866" s="38"/>
      <c r="H866" s="1"/>
      <c r="I866" s="1"/>
      <c r="J866" s="1"/>
    </row>
    <row r="867" ht="15.75" customHeight="1">
      <c r="A867" s="37"/>
      <c r="B867" s="37"/>
      <c r="C867" s="38"/>
      <c r="D867" s="38"/>
      <c r="E867" s="38"/>
      <c r="F867" s="38"/>
      <c r="G867" s="38"/>
      <c r="H867" s="1"/>
      <c r="I867" s="1"/>
      <c r="J867" s="1"/>
    </row>
    <row r="868" ht="15.75" customHeight="1">
      <c r="A868" s="37"/>
      <c r="B868" s="37"/>
      <c r="C868" s="38"/>
      <c r="D868" s="38"/>
      <c r="E868" s="38"/>
      <c r="F868" s="38"/>
      <c r="G868" s="38"/>
      <c r="H868" s="1"/>
      <c r="I868" s="1"/>
      <c r="J868" s="1"/>
    </row>
    <row r="869" ht="15.75" customHeight="1">
      <c r="A869" s="37"/>
      <c r="B869" s="37"/>
      <c r="C869" s="38"/>
      <c r="D869" s="38"/>
      <c r="E869" s="38"/>
      <c r="F869" s="38"/>
      <c r="G869" s="38"/>
      <c r="H869" s="1"/>
      <c r="I869" s="1"/>
      <c r="J869" s="1"/>
    </row>
    <row r="870" ht="15.75" customHeight="1">
      <c r="A870" s="37"/>
      <c r="B870" s="37"/>
      <c r="C870" s="38"/>
      <c r="D870" s="38"/>
      <c r="E870" s="38"/>
      <c r="F870" s="38"/>
      <c r="G870" s="38"/>
      <c r="H870" s="1"/>
      <c r="I870" s="1"/>
      <c r="J870" s="1"/>
    </row>
    <row r="871" ht="15.75" customHeight="1">
      <c r="A871" s="37"/>
      <c r="B871" s="37"/>
      <c r="C871" s="38"/>
      <c r="D871" s="38"/>
      <c r="E871" s="38"/>
      <c r="F871" s="38"/>
      <c r="G871" s="38"/>
      <c r="H871" s="1"/>
      <c r="I871" s="1"/>
      <c r="J871" s="1"/>
    </row>
    <row r="872" ht="15.75" customHeight="1">
      <c r="A872" s="37"/>
      <c r="B872" s="37"/>
      <c r="C872" s="38"/>
      <c r="D872" s="38"/>
      <c r="E872" s="38"/>
      <c r="F872" s="38"/>
      <c r="G872" s="38"/>
      <c r="H872" s="1"/>
      <c r="I872" s="1"/>
      <c r="J872" s="1"/>
    </row>
    <row r="873" ht="15.75" customHeight="1">
      <c r="A873" s="37"/>
      <c r="B873" s="37"/>
      <c r="C873" s="38"/>
      <c r="D873" s="38"/>
      <c r="E873" s="38"/>
      <c r="F873" s="38"/>
      <c r="G873" s="38"/>
      <c r="H873" s="1"/>
      <c r="I873" s="1"/>
      <c r="J873" s="1"/>
    </row>
    <row r="874" ht="15.75" customHeight="1">
      <c r="A874" s="37"/>
      <c r="B874" s="37"/>
      <c r="C874" s="38"/>
      <c r="D874" s="38"/>
      <c r="E874" s="38"/>
      <c r="F874" s="38"/>
      <c r="G874" s="38"/>
      <c r="H874" s="1"/>
      <c r="I874" s="1"/>
      <c r="J874" s="1"/>
    </row>
    <row r="875" ht="15.75" customHeight="1">
      <c r="A875" s="37"/>
      <c r="B875" s="37"/>
      <c r="C875" s="38"/>
      <c r="D875" s="38"/>
      <c r="E875" s="38"/>
      <c r="F875" s="38"/>
      <c r="G875" s="38"/>
      <c r="H875" s="1"/>
      <c r="I875" s="1"/>
      <c r="J875" s="1"/>
    </row>
    <row r="876" ht="15.75" customHeight="1">
      <c r="A876" s="37"/>
      <c r="B876" s="37"/>
      <c r="C876" s="38"/>
      <c r="D876" s="38"/>
      <c r="E876" s="38"/>
      <c r="F876" s="38"/>
      <c r="G876" s="38"/>
      <c r="H876" s="1"/>
      <c r="I876" s="1"/>
      <c r="J876" s="1"/>
    </row>
    <row r="877" ht="15.75" customHeight="1">
      <c r="A877" s="37"/>
      <c r="B877" s="37"/>
      <c r="C877" s="38"/>
      <c r="D877" s="38"/>
      <c r="E877" s="38"/>
      <c r="F877" s="38"/>
      <c r="G877" s="38"/>
      <c r="H877" s="1"/>
      <c r="I877" s="1"/>
      <c r="J877" s="1"/>
    </row>
    <row r="878" ht="15.75" customHeight="1">
      <c r="A878" s="37"/>
      <c r="B878" s="37"/>
      <c r="C878" s="38"/>
      <c r="D878" s="38"/>
      <c r="E878" s="38"/>
      <c r="F878" s="38"/>
      <c r="G878" s="38"/>
      <c r="H878" s="1"/>
      <c r="I878" s="1"/>
      <c r="J878" s="1"/>
    </row>
    <row r="879" ht="15.75" customHeight="1">
      <c r="A879" s="37"/>
      <c r="B879" s="37"/>
      <c r="C879" s="38"/>
      <c r="D879" s="38"/>
      <c r="E879" s="38"/>
      <c r="F879" s="38"/>
      <c r="G879" s="38"/>
      <c r="H879" s="1"/>
      <c r="I879" s="1"/>
      <c r="J879" s="1"/>
    </row>
    <row r="880" ht="15.75" customHeight="1">
      <c r="A880" s="37"/>
      <c r="B880" s="37"/>
      <c r="C880" s="38"/>
      <c r="D880" s="38"/>
      <c r="E880" s="38"/>
      <c r="F880" s="38"/>
      <c r="G880" s="38"/>
      <c r="H880" s="1"/>
      <c r="I880" s="1"/>
      <c r="J880" s="1"/>
    </row>
    <row r="881" ht="15.75" customHeight="1">
      <c r="A881" s="37"/>
      <c r="B881" s="37"/>
      <c r="C881" s="38"/>
      <c r="D881" s="38"/>
      <c r="E881" s="38"/>
      <c r="F881" s="38"/>
      <c r="G881" s="38"/>
      <c r="H881" s="1"/>
      <c r="I881" s="1"/>
      <c r="J881" s="1"/>
    </row>
    <row r="882" ht="15.75" customHeight="1">
      <c r="A882" s="37"/>
      <c r="B882" s="37"/>
      <c r="C882" s="38"/>
      <c r="D882" s="38"/>
      <c r="E882" s="38"/>
      <c r="F882" s="38"/>
      <c r="G882" s="38"/>
      <c r="H882" s="1"/>
      <c r="I882" s="1"/>
      <c r="J882" s="1"/>
    </row>
    <row r="883" ht="15.75" customHeight="1">
      <c r="A883" s="37"/>
      <c r="B883" s="37"/>
      <c r="C883" s="38"/>
      <c r="D883" s="38"/>
      <c r="E883" s="38"/>
      <c r="F883" s="38"/>
      <c r="G883" s="38"/>
      <c r="H883" s="1"/>
      <c r="I883" s="1"/>
      <c r="J883" s="1"/>
    </row>
    <row r="884" ht="15.75" customHeight="1">
      <c r="A884" s="37"/>
      <c r="B884" s="37"/>
      <c r="C884" s="38"/>
      <c r="D884" s="38"/>
      <c r="E884" s="38"/>
      <c r="F884" s="38"/>
      <c r="G884" s="38"/>
      <c r="H884" s="1"/>
      <c r="I884" s="1"/>
      <c r="J884" s="1"/>
    </row>
    <row r="885" ht="15.75" customHeight="1">
      <c r="A885" s="37"/>
      <c r="B885" s="37"/>
      <c r="C885" s="38"/>
      <c r="D885" s="38"/>
      <c r="E885" s="38"/>
      <c r="F885" s="38"/>
      <c r="G885" s="38"/>
      <c r="H885" s="1"/>
      <c r="I885" s="1"/>
      <c r="J885" s="1"/>
    </row>
    <row r="886" ht="15.75" customHeight="1">
      <c r="A886" s="37"/>
      <c r="B886" s="37"/>
      <c r="C886" s="38"/>
      <c r="D886" s="38"/>
      <c r="E886" s="38"/>
      <c r="F886" s="38"/>
      <c r="G886" s="38"/>
      <c r="H886" s="1"/>
      <c r="I886" s="1"/>
      <c r="J886" s="1"/>
    </row>
    <row r="887" ht="15.75" customHeight="1">
      <c r="A887" s="37"/>
      <c r="B887" s="37"/>
      <c r="C887" s="38"/>
      <c r="D887" s="38"/>
      <c r="E887" s="38"/>
      <c r="F887" s="38"/>
      <c r="G887" s="38"/>
      <c r="H887" s="1"/>
      <c r="I887" s="1"/>
      <c r="J887" s="1"/>
    </row>
    <row r="888" ht="15.75" customHeight="1">
      <c r="A888" s="37"/>
      <c r="B888" s="37"/>
      <c r="C888" s="38"/>
      <c r="D888" s="38"/>
      <c r="E888" s="38"/>
      <c r="F888" s="38"/>
      <c r="G888" s="38"/>
      <c r="H888" s="1"/>
      <c r="I888" s="1"/>
      <c r="J888" s="1"/>
    </row>
    <row r="889" ht="15.75" customHeight="1">
      <c r="A889" s="37"/>
      <c r="B889" s="37"/>
      <c r="C889" s="38"/>
      <c r="D889" s="38"/>
      <c r="E889" s="38"/>
      <c r="F889" s="38"/>
      <c r="G889" s="38"/>
      <c r="H889" s="1"/>
      <c r="I889" s="1"/>
      <c r="J889" s="1"/>
    </row>
    <row r="890" ht="15.75" customHeight="1">
      <c r="A890" s="37"/>
      <c r="B890" s="37"/>
      <c r="C890" s="38"/>
      <c r="D890" s="38"/>
      <c r="E890" s="38"/>
      <c r="F890" s="38"/>
      <c r="G890" s="38"/>
      <c r="H890" s="1"/>
      <c r="I890" s="1"/>
      <c r="J890" s="1"/>
    </row>
    <row r="891" ht="15.75" customHeight="1">
      <c r="A891" s="37"/>
      <c r="B891" s="37"/>
      <c r="C891" s="38"/>
      <c r="D891" s="38"/>
      <c r="E891" s="38"/>
      <c r="F891" s="38"/>
      <c r="G891" s="38"/>
      <c r="H891" s="1"/>
      <c r="I891" s="1"/>
      <c r="J891" s="1"/>
    </row>
    <row r="892" ht="15.75" customHeight="1">
      <c r="A892" s="37"/>
      <c r="B892" s="37"/>
      <c r="C892" s="38"/>
      <c r="D892" s="38"/>
      <c r="E892" s="38"/>
      <c r="F892" s="38"/>
      <c r="G892" s="38"/>
      <c r="H892" s="1"/>
      <c r="I892" s="1"/>
      <c r="J892" s="1"/>
    </row>
    <row r="893" ht="15.75" customHeight="1">
      <c r="A893" s="37"/>
      <c r="B893" s="37"/>
      <c r="C893" s="38"/>
      <c r="D893" s="38"/>
      <c r="E893" s="38"/>
      <c r="F893" s="38"/>
      <c r="G893" s="38"/>
      <c r="H893" s="1"/>
      <c r="I893" s="1"/>
      <c r="J893" s="1"/>
    </row>
    <row r="894" ht="15.75" customHeight="1">
      <c r="A894" s="37"/>
      <c r="B894" s="37"/>
      <c r="C894" s="38"/>
      <c r="D894" s="38"/>
      <c r="E894" s="38"/>
      <c r="F894" s="38"/>
      <c r="G894" s="38"/>
      <c r="H894" s="1"/>
      <c r="I894" s="1"/>
      <c r="J894" s="1"/>
    </row>
    <row r="895" ht="15.75" customHeight="1">
      <c r="A895" s="37"/>
      <c r="B895" s="37"/>
      <c r="C895" s="38"/>
      <c r="D895" s="38"/>
      <c r="E895" s="38"/>
      <c r="F895" s="38"/>
      <c r="G895" s="38"/>
      <c r="H895" s="1"/>
      <c r="I895" s="1"/>
      <c r="J895" s="1"/>
    </row>
    <row r="896" ht="15.75" customHeight="1">
      <c r="A896" s="37"/>
      <c r="B896" s="37"/>
      <c r="C896" s="38"/>
      <c r="D896" s="38"/>
      <c r="E896" s="38"/>
      <c r="F896" s="38"/>
      <c r="G896" s="38"/>
      <c r="H896" s="1"/>
      <c r="I896" s="1"/>
      <c r="J896" s="1"/>
    </row>
    <row r="897" ht="15.75" customHeight="1">
      <c r="A897" s="37"/>
      <c r="B897" s="37"/>
      <c r="C897" s="38"/>
      <c r="D897" s="38"/>
      <c r="E897" s="38"/>
      <c r="F897" s="38"/>
      <c r="G897" s="38"/>
      <c r="H897" s="1"/>
      <c r="I897" s="1"/>
      <c r="J897" s="1"/>
    </row>
    <row r="898" ht="15.75" customHeight="1">
      <c r="A898" s="37"/>
      <c r="B898" s="37"/>
      <c r="C898" s="38"/>
      <c r="D898" s="38"/>
      <c r="E898" s="38"/>
      <c r="F898" s="38"/>
      <c r="G898" s="38"/>
      <c r="H898" s="1"/>
      <c r="I898" s="1"/>
      <c r="J898" s="1"/>
    </row>
    <row r="899" ht="15.75" customHeight="1">
      <c r="A899" s="37"/>
      <c r="B899" s="37"/>
      <c r="C899" s="38"/>
      <c r="D899" s="38"/>
      <c r="E899" s="38"/>
      <c r="F899" s="38"/>
      <c r="G899" s="38"/>
      <c r="H899" s="1"/>
      <c r="I899" s="1"/>
      <c r="J899" s="1"/>
    </row>
    <row r="900" ht="15.75" customHeight="1">
      <c r="A900" s="37"/>
      <c r="B900" s="37"/>
      <c r="C900" s="38"/>
      <c r="D900" s="38"/>
      <c r="E900" s="38"/>
      <c r="F900" s="38"/>
      <c r="G900" s="38"/>
      <c r="H900" s="1"/>
      <c r="I900" s="1"/>
      <c r="J900" s="1"/>
    </row>
    <row r="901" ht="15.75" customHeight="1">
      <c r="A901" s="37"/>
      <c r="B901" s="37"/>
      <c r="C901" s="38"/>
      <c r="D901" s="38"/>
      <c r="E901" s="38"/>
      <c r="F901" s="38"/>
      <c r="G901" s="38"/>
      <c r="H901" s="1"/>
      <c r="I901" s="1"/>
      <c r="J901" s="1"/>
    </row>
    <row r="902" ht="15.75" customHeight="1">
      <c r="A902" s="37"/>
      <c r="B902" s="37"/>
      <c r="C902" s="38"/>
      <c r="D902" s="38"/>
      <c r="E902" s="38"/>
      <c r="F902" s="38"/>
      <c r="G902" s="38"/>
      <c r="H902" s="1"/>
      <c r="I902" s="1"/>
      <c r="J902" s="1"/>
    </row>
    <row r="903" ht="15.75" customHeight="1">
      <c r="A903" s="37"/>
      <c r="B903" s="37"/>
      <c r="C903" s="38"/>
      <c r="D903" s="38"/>
      <c r="E903" s="38"/>
      <c r="F903" s="38"/>
      <c r="G903" s="38"/>
      <c r="H903" s="1"/>
      <c r="I903" s="1"/>
      <c r="J903" s="1"/>
    </row>
    <row r="904" ht="15.75" customHeight="1">
      <c r="A904" s="37"/>
      <c r="B904" s="37"/>
      <c r="C904" s="38"/>
      <c r="D904" s="38"/>
      <c r="E904" s="38"/>
      <c r="F904" s="38"/>
      <c r="G904" s="38"/>
      <c r="H904" s="1"/>
      <c r="I904" s="1"/>
      <c r="J904" s="1"/>
    </row>
    <row r="905" ht="15.75" customHeight="1">
      <c r="A905" s="37"/>
      <c r="B905" s="37"/>
      <c r="C905" s="38"/>
      <c r="D905" s="38"/>
      <c r="E905" s="38"/>
      <c r="F905" s="38"/>
      <c r="G905" s="38"/>
      <c r="H905" s="1"/>
      <c r="I905" s="1"/>
      <c r="J905" s="1"/>
    </row>
    <row r="906" ht="15.75" customHeight="1">
      <c r="A906" s="37"/>
      <c r="B906" s="37"/>
      <c r="C906" s="38"/>
      <c r="D906" s="38"/>
      <c r="E906" s="38"/>
      <c r="F906" s="38"/>
      <c r="G906" s="38"/>
      <c r="H906" s="1"/>
      <c r="I906" s="1"/>
      <c r="J906" s="1"/>
    </row>
    <row r="907" ht="15.75" customHeight="1">
      <c r="A907" s="37"/>
      <c r="B907" s="37"/>
      <c r="C907" s="38"/>
      <c r="D907" s="38"/>
      <c r="E907" s="38"/>
      <c r="F907" s="38"/>
      <c r="G907" s="38"/>
      <c r="H907" s="1"/>
      <c r="I907" s="1"/>
      <c r="J907" s="1"/>
    </row>
    <row r="908" ht="15.75" customHeight="1">
      <c r="A908" s="37"/>
      <c r="B908" s="37"/>
      <c r="C908" s="38"/>
      <c r="D908" s="38"/>
      <c r="E908" s="38"/>
      <c r="F908" s="38"/>
      <c r="G908" s="38"/>
      <c r="H908" s="1"/>
      <c r="I908" s="1"/>
      <c r="J908" s="1"/>
    </row>
    <row r="909" ht="15.75" customHeight="1">
      <c r="A909" s="37"/>
      <c r="B909" s="37"/>
      <c r="C909" s="38"/>
      <c r="D909" s="38"/>
      <c r="E909" s="38"/>
      <c r="F909" s="38"/>
      <c r="G909" s="38"/>
      <c r="H909" s="1"/>
      <c r="I909" s="1"/>
      <c r="J909" s="1"/>
    </row>
    <row r="910" ht="15.75" customHeight="1">
      <c r="A910" s="37"/>
      <c r="B910" s="37"/>
      <c r="C910" s="38"/>
      <c r="D910" s="38"/>
      <c r="E910" s="38"/>
      <c r="F910" s="38"/>
      <c r="G910" s="38"/>
      <c r="H910" s="1"/>
      <c r="I910" s="1"/>
      <c r="J910" s="1"/>
    </row>
    <row r="911" ht="15.75" customHeight="1">
      <c r="A911" s="37"/>
      <c r="B911" s="37"/>
      <c r="C911" s="38"/>
      <c r="D911" s="38"/>
      <c r="E911" s="38"/>
      <c r="F911" s="38"/>
      <c r="G911" s="38"/>
      <c r="H911" s="1"/>
      <c r="I911" s="1"/>
      <c r="J911" s="1"/>
    </row>
    <row r="912" ht="15.75" customHeight="1">
      <c r="A912" s="37"/>
      <c r="B912" s="37"/>
      <c r="C912" s="38"/>
      <c r="D912" s="38"/>
      <c r="E912" s="38"/>
      <c r="F912" s="38"/>
      <c r="G912" s="38"/>
      <c r="H912" s="1"/>
      <c r="I912" s="1"/>
      <c r="J912" s="1"/>
    </row>
    <row r="913" ht="15.75" customHeight="1">
      <c r="A913" s="37"/>
      <c r="B913" s="37"/>
      <c r="C913" s="38"/>
      <c r="D913" s="38"/>
      <c r="E913" s="38"/>
      <c r="F913" s="38"/>
      <c r="G913" s="38"/>
      <c r="H913" s="1"/>
      <c r="I913" s="1"/>
      <c r="J913" s="1"/>
    </row>
    <row r="914" ht="15.75" customHeight="1">
      <c r="A914" s="37"/>
      <c r="B914" s="37"/>
      <c r="C914" s="38"/>
      <c r="D914" s="38"/>
      <c r="E914" s="38"/>
      <c r="F914" s="38"/>
      <c r="G914" s="38"/>
      <c r="H914" s="1"/>
      <c r="I914" s="1"/>
      <c r="J914" s="1"/>
    </row>
    <row r="915" ht="15.75" customHeight="1">
      <c r="A915" s="37"/>
      <c r="B915" s="37"/>
      <c r="C915" s="38"/>
      <c r="D915" s="38"/>
      <c r="E915" s="38"/>
      <c r="F915" s="38"/>
      <c r="G915" s="38"/>
      <c r="H915" s="1"/>
      <c r="I915" s="1"/>
      <c r="J915" s="1"/>
    </row>
    <row r="916" ht="15.75" customHeight="1">
      <c r="A916" s="37"/>
      <c r="B916" s="37"/>
      <c r="C916" s="38"/>
      <c r="D916" s="38"/>
      <c r="E916" s="38"/>
      <c r="F916" s="38"/>
      <c r="G916" s="38"/>
      <c r="H916" s="1"/>
      <c r="I916" s="1"/>
      <c r="J916" s="1"/>
    </row>
    <row r="917" ht="15.75" customHeight="1">
      <c r="A917" s="37"/>
      <c r="B917" s="37"/>
      <c r="C917" s="38"/>
      <c r="D917" s="38"/>
      <c r="E917" s="38"/>
      <c r="F917" s="38"/>
      <c r="G917" s="38"/>
      <c r="H917" s="1"/>
      <c r="I917" s="1"/>
      <c r="J917" s="1"/>
    </row>
    <row r="918" ht="15.75" customHeight="1">
      <c r="A918" s="37"/>
      <c r="B918" s="37"/>
      <c r="C918" s="38"/>
      <c r="D918" s="38"/>
      <c r="E918" s="38"/>
      <c r="F918" s="38"/>
      <c r="G918" s="38"/>
      <c r="H918" s="1"/>
      <c r="I918" s="1"/>
      <c r="J918" s="1"/>
    </row>
    <row r="919" ht="15.75" customHeight="1">
      <c r="A919" s="37"/>
      <c r="B919" s="37"/>
      <c r="C919" s="38"/>
      <c r="D919" s="38"/>
      <c r="E919" s="38"/>
      <c r="F919" s="38"/>
      <c r="G919" s="38"/>
      <c r="H919" s="1"/>
      <c r="I919" s="1"/>
      <c r="J919" s="1"/>
    </row>
    <row r="920" ht="15.75" customHeight="1">
      <c r="A920" s="37"/>
      <c r="B920" s="37"/>
      <c r="C920" s="38"/>
      <c r="D920" s="38"/>
      <c r="E920" s="38"/>
      <c r="F920" s="38"/>
      <c r="G920" s="38"/>
      <c r="H920" s="1"/>
      <c r="I920" s="1"/>
      <c r="J920" s="1"/>
    </row>
    <row r="921" ht="15.75" customHeight="1">
      <c r="A921" s="37"/>
      <c r="B921" s="37"/>
      <c r="C921" s="38"/>
      <c r="D921" s="38"/>
      <c r="E921" s="38"/>
      <c r="F921" s="38"/>
      <c r="G921" s="38"/>
      <c r="H921" s="1"/>
      <c r="I921" s="1"/>
      <c r="J921" s="1"/>
    </row>
    <row r="922" ht="15.75" customHeight="1">
      <c r="A922" s="37"/>
      <c r="B922" s="37"/>
      <c r="C922" s="38"/>
      <c r="D922" s="38"/>
      <c r="E922" s="38"/>
      <c r="F922" s="38"/>
      <c r="G922" s="38"/>
      <c r="H922" s="1"/>
      <c r="I922" s="1"/>
      <c r="J922" s="1"/>
    </row>
    <row r="923" ht="15.75" customHeight="1">
      <c r="A923" s="37"/>
      <c r="B923" s="37"/>
      <c r="C923" s="38"/>
      <c r="D923" s="38"/>
      <c r="E923" s="38"/>
      <c r="F923" s="38"/>
      <c r="G923" s="38"/>
      <c r="H923" s="1"/>
      <c r="I923" s="1"/>
      <c r="J923" s="1"/>
    </row>
    <row r="924" ht="15.75" customHeight="1">
      <c r="A924" s="37"/>
      <c r="B924" s="37"/>
      <c r="C924" s="38"/>
      <c r="D924" s="38"/>
      <c r="E924" s="38"/>
      <c r="F924" s="38"/>
      <c r="G924" s="38"/>
      <c r="H924" s="1"/>
      <c r="I924" s="1"/>
      <c r="J924" s="1"/>
    </row>
    <row r="925" ht="15.75" customHeight="1">
      <c r="A925" s="37"/>
      <c r="B925" s="37"/>
      <c r="C925" s="38"/>
      <c r="D925" s="38"/>
      <c r="E925" s="38"/>
      <c r="F925" s="38"/>
      <c r="G925" s="38"/>
      <c r="H925" s="1"/>
      <c r="I925" s="1"/>
      <c r="J925" s="1"/>
    </row>
    <row r="926" ht="15.75" customHeight="1">
      <c r="A926" s="37"/>
      <c r="B926" s="37"/>
      <c r="C926" s="38"/>
      <c r="D926" s="38"/>
      <c r="E926" s="38"/>
      <c r="F926" s="38"/>
      <c r="G926" s="38"/>
      <c r="H926" s="1"/>
      <c r="I926" s="1"/>
      <c r="J926" s="1"/>
    </row>
    <row r="927" ht="15.75" customHeight="1">
      <c r="A927" s="37"/>
      <c r="B927" s="37"/>
      <c r="C927" s="38"/>
      <c r="D927" s="38"/>
      <c r="E927" s="38"/>
      <c r="F927" s="38"/>
      <c r="G927" s="38"/>
      <c r="H927" s="1"/>
      <c r="I927" s="1"/>
      <c r="J927" s="1"/>
    </row>
    <row r="928" ht="15.75" customHeight="1">
      <c r="A928" s="37"/>
      <c r="B928" s="37"/>
      <c r="C928" s="38"/>
      <c r="D928" s="38"/>
      <c r="E928" s="38"/>
      <c r="F928" s="38"/>
      <c r="G928" s="38"/>
      <c r="H928" s="1"/>
      <c r="I928" s="1"/>
      <c r="J928" s="1"/>
    </row>
    <row r="929" ht="15.75" customHeight="1">
      <c r="A929" s="37"/>
      <c r="B929" s="37"/>
      <c r="C929" s="38"/>
      <c r="D929" s="38"/>
      <c r="E929" s="38"/>
      <c r="F929" s="38"/>
      <c r="G929" s="38"/>
      <c r="H929" s="1"/>
      <c r="I929" s="1"/>
      <c r="J929" s="1"/>
    </row>
    <row r="930" ht="15.75" customHeight="1">
      <c r="A930" s="37"/>
      <c r="B930" s="37"/>
      <c r="C930" s="38"/>
      <c r="D930" s="38"/>
      <c r="E930" s="38"/>
      <c r="F930" s="38"/>
      <c r="G930" s="38"/>
      <c r="H930" s="1"/>
      <c r="I930" s="1"/>
      <c r="J930" s="1"/>
    </row>
    <row r="931" ht="15.75" customHeight="1">
      <c r="A931" s="37"/>
      <c r="B931" s="37"/>
      <c r="C931" s="38"/>
      <c r="D931" s="38"/>
      <c r="E931" s="38"/>
      <c r="F931" s="38"/>
      <c r="G931" s="38"/>
      <c r="H931" s="1"/>
      <c r="I931" s="1"/>
      <c r="J931" s="1"/>
    </row>
    <row r="932" ht="15.75" customHeight="1">
      <c r="A932" s="37"/>
      <c r="B932" s="37"/>
      <c r="C932" s="38"/>
      <c r="D932" s="38"/>
      <c r="E932" s="38"/>
      <c r="F932" s="38"/>
      <c r="G932" s="38"/>
      <c r="H932" s="1"/>
      <c r="I932" s="1"/>
      <c r="J932" s="1"/>
    </row>
    <row r="933" ht="15.75" customHeight="1">
      <c r="A933" s="37"/>
      <c r="B933" s="37"/>
      <c r="C933" s="38"/>
      <c r="D933" s="38"/>
      <c r="E933" s="38"/>
      <c r="F933" s="38"/>
      <c r="G933" s="38"/>
      <c r="H933" s="1"/>
      <c r="I933" s="1"/>
      <c r="J933" s="1"/>
    </row>
    <row r="934" ht="15.75" customHeight="1">
      <c r="A934" s="37"/>
      <c r="B934" s="37"/>
      <c r="C934" s="38"/>
      <c r="D934" s="38"/>
      <c r="E934" s="38"/>
      <c r="F934" s="38"/>
      <c r="G934" s="38"/>
      <c r="H934" s="1"/>
      <c r="I934" s="1"/>
      <c r="J934" s="1"/>
    </row>
    <row r="935" ht="15.75" customHeight="1">
      <c r="A935" s="37"/>
      <c r="B935" s="37"/>
      <c r="C935" s="38"/>
      <c r="D935" s="38"/>
      <c r="E935" s="38"/>
      <c r="F935" s="38"/>
      <c r="G935" s="38"/>
      <c r="H935" s="1"/>
      <c r="I935" s="1"/>
      <c r="J935" s="1"/>
    </row>
    <row r="936" ht="15.75" customHeight="1">
      <c r="A936" s="37"/>
      <c r="B936" s="37"/>
      <c r="C936" s="38"/>
      <c r="D936" s="38"/>
      <c r="E936" s="38"/>
      <c r="F936" s="38"/>
      <c r="G936" s="38"/>
      <c r="H936" s="1"/>
      <c r="I936" s="1"/>
      <c r="J936" s="1"/>
    </row>
    <row r="937" ht="15.75" customHeight="1">
      <c r="A937" s="37"/>
      <c r="B937" s="37"/>
      <c r="C937" s="38"/>
      <c r="D937" s="38"/>
      <c r="E937" s="38"/>
      <c r="F937" s="38"/>
      <c r="G937" s="38"/>
      <c r="H937" s="1"/>
      <c r="I937" s="1"/>
      <c r="J937" s="1"/>
    </row>
    <row r="938" ht="15.75" customHeight="1">
      <c r="A938" s="37"/>
      <c r="B938" s="37"/>
      <c r="C938" s="38"/>
      <c r="D938" s="38"/>
      <c r="E938" s="38"/>
      <c r="F938" s="38"/>
      <c r="G938" s="38"/>
      <c r="H938" s="1"/>
      <c r="I938" s="1"/>
      <c r="J938" s="1"/>
    </row>
    <row r="939" ht="15.75" customHeight="1">
      <c r="A939" s="37"/>
      <c r="B939" s="37"/>
      <c r="C939" s="38"/>
      <c r="D939" s="38"/>
      <c r="E939" s="38"/>
      <c r="F939" s="38"/>
      <c r="G939" s="38"/>
      <c r="H939" s="1"/>
      <c r="I939" s="1"/>
      <c r="J939" s="1"/>
    </row>
    <row r="940" ht="15.75" customHeight="1">
      <c r="A940" s="37"/>
      <c r="B940" s="37"/>
      <c r="C940" s="38"/>
      <c r="D940" s="38"/>
      <c r="E940" s="38"/>
      <c r="F940" s="38"/>
      <c r="G940" s="38"/>
      <c r="H940" s="1"/>
      <c r="I940" s="1"/>
      <c r="J940" s="1"/>
    </row>
    <row r="941" ht="15.75" customHeight="1">
      <c r="A941" s="37"/>
      <c r="B941" s="37"/>
      <c r="C941" s="38"/>
      <c r="D941" s="38"/>
      <c r="E941" s="38"/>
      <c r="F941" s="38"/>
      <c r="G941" s="38"/>
      <c r="H941" s="1"/>
      <c r="I941" s="1"/>
      <c r="J941" s="1"/>
    </row>
    <row r="942" ht="15.75" customHeight="1">
      <c r="A942" s="37"/>
      <c r="B942" s="37"/>
      <c r="C942" s="38"/>
      <c r="D942" s="38"/>
      <c r="E942" s="38"/>
      <c r="F942" s="38"/>
      <c r="G942" s="38"/>
      <c r="H942" s="1"/>
      <c r="I942" s="1"/>
      <c r="J942" s="1"/>
    </row>
    <row r="943" ht="15.75" customHeight="1">
      <c r="A943" s="37"/>
      <c r="B943" s="37"/>
      <c r="C943" s="38"/>
      <c r="D943" s="38"/>
      <c r="E943" s="38"/>
      <c r="F943" s="38"/>
      <c r="G943" s="38"/>
      <c r="H943" s="1"/>
      <c r="I943" s="1"/>
      <c r="J943" s="1"/>
    </row>
    <row r="944" ht="15.75" customHeight="1">
      <c r="A944" s="37"/>
      <c r="B944" s="37"/>
      <c r="C944" s="38"/>
      <c r="D944" s="38"/>
      <c r="E944" s="38"/>
      <c r="F944" s="38"/>
      <c r="G944" s="38"/>
      <c r="H944" s="1"/>
      <c r="I944" s="1"/>
      <c r="J944" s="1"/>
    </row>
    <row r="945" ht="15.75" customHeight="1">
      <c r="A945" s="37"/>
      <c r="B945" s="37"/>
      <c r="C945" s="38"/>
      <c r="D945" s="38"/>
      <c r="E945" s="38"/>
      <c r="F945" s="38"/>
      <c r="G945" s="38"/>
      <c r="H945" s="1"/>
      <c r="I945" s="1"/>
      <c r="J945" s="1"/>
    </row>
    <row r="946" ht="15.75" customHeight="1">
      <c r="A946" s="37"/>
      <c r="B946" s="37"/>
      <c r="C946" s="38"/>
      <c r="D946" s="38"/>
      <c r="E946" s="38"/>
      <c r="F946" s="38"/>
      <c r="G946" s="38"/>
      <c r="H946" s="1"/>
      <c r="I946" s="1"/>
      <c r="J946" s="1"/>
    </row>
    <row r="947" ht="15.75" customHeight="1">
      <c r="A947" s="37"/>
      <c r="B947" s="37"/>
      <c r="C947" s="38"/>
      <c r="D947" s="38"/>
      <c r="E947" s="38"/>
      <c r="F947" s="38"/>
      <c r="G947" s="38"/>
      <c r="H947" s="1"/>
      <c r="I947" s="1"/>
      <c r="J947" s="1"/>
    </row>
    <row r="948" ht="15.75" customHeight="1">
      <c r="A948" s="37"/>
      <c r="B948" s="37"/>
      <c r="C948" s="38"/>
      <c r="D948" s="38"/>
      <c r="E948" s="38"/>
      <c r="F948" s="38"/>
      <c r="G948" s="38"/>
      <c r="H948" s="1"/>
      <c r="I948" s="1"/>
      <c r="J948" s="1"/>
    </row>
    <row r="949" ht="15.75" customHeight="1">
      <c r="A949" s="37"/>
      <c r="B949" s="37"/>
      <c r="C949" s="38"/>
      <c r="D949" s="38"/>
      <c r="E949" s="38"/>
      <c r="F949" s="38"/>
      <c r="G949" s="38"/>
      <c r="H949" s="1"/>
      <c r="I949" s="1"/>
      <c r="J949" s="1"/>
    </row>
    <row r="950" ht="15.75" customHeight="1">
      <c r="A950" s="37"/>
      <c r="B950" s="37"/>
      <c r="C950" s="38"/>
      <c r="D950" s="38"/>
      <c r="E950" s="38"/>
      <c r="F950" s="38"/>
      <c r="G950" s="38"/>
      <c r="H950" s="1"/>
      <c r="I950" s="1"/>
      <c r="J950" s="1"/>
    </row>
    <row r="951" ht="15.75" customHeight="1">
      <c r="A951" s="37"/>
      <c r="B951" s="37"/>
      <c r="C951" s="38"/>
      <c r="D951" s="38"/>
      <c r="E951" s="38"/>
      <c r="F951" s="38"/>
      <c r="G951" s="38"/>
      <c r="H951" s="1"/>
      <c r="I951" s="1"/>
      <c r="J951" s="1"/>
    </row>
    <row r="952" ht="15.75" customHeight="1">
      <c r="A952" s="37"/>
      <c r="B952" s="37"/>
      <c r="C952" s="38"/>
      <c r="D952" s="38"/>
      <c r="E952" s="38"/>
      <c r="F952" s="38"/>
      <c r="G952" s="38"/>
      <c r="H952" s="1"/>
      <c r="I952" s="1"/>
      <c r="J952" s="1"/>
    </row>
    <row r="953" ht="15.75" customHeight="1">
      <c r="A953" s="37"/>
      <c r="B953" s="37"/>
      <c r="C953" s="38"/>
      <c r="D953" s="38"/>
      <c r="E953" s="38"/>
      <c r="F953" s="38"/>
      <c r="G953" s="38"/>
      <c r="H953" s="1"/>
      <c r="I953" s="1"/>
      <c r="J953" s="1"/>
    </row>
    <row r="954" ht="15.75" customHeight="1">
      <c r="A954" s="37"/>
      <c r="B954" s="37"/>
      <c r="C954" s="38"/>
      <c r="D954" s="38"/>
      <c r="E954" s="38"/>
      <c r="F954" s="38"/>
      <c r="G954" s="38"/>
      <c r="H954" s="1"/>
      <c r="I954" s="1"/>
      <c r="J954" s="1"/>
    </row>
    <row r="955" ht="15.75" customHeight="1">
      <c r="A955" s="37"/>
      <c r="B955" s="37"/>
      <c r="C955" s="38"/>
      <c r="D955" s="38"/>
      <c r="E955" s="38"/>
      <c r="F955" s="38"/>
      <c r="G955" s="38"/>
      <c r="H955" s="1"/>
      <c r="I955" s="1"/>
      <c r="J955" s="1"/>
    </row>
    <row r="956" ht="15.75" customHeight="1">
      <c r="A956" s="37"/>
      <c r="B956" s="37"/>
      <c r="C956" s="38"/>
      <c r="D956" s="38"/>
      <c r="E956" s="38"/>
      <c r="F956" s="38"/>
      <c r="G956" s="38"/>
      <c r="H956" s="1"/>
      <c r="I956" s="1"/>
      <c r="J956" s="1"/>
    </row>
    <row r="957" ht="15.75" customHeight="1">
      <c r="A957" s="37"/>
      <c r="B957" s="37"/>
      <c r="C957" s="38"/>
      <c r="D957" s="38"/>
      <c r="E957" s="38"/>
      <c r="F957" s="38"/>
      <c r="G957" s="38"/>
      <c r="H957" s="1"/>
      <c r="I957" s="1"/>
      <c r="J957" s="1"/>
    </row>
    <row r="958" ht="15.75" customHeight="1">
      <c r="A958" s="37"/>
      <c r="B958" s="37"/>
      <c r="C958" s="38"/>
      <c r="D958" s="38"/>
      <c r="E958" s="38"/>
      <c r="F958" s="38"/>
      <c r="G958" s="38"/>
      <c r="H958" s="1"/>
      <c r="I958" s="1"/>
      <c r="J958" s="1"/>
    </row>
    <row r="959" ht="15.75" customHeight="1">
      <c r="A959" s="37"/>
      <c r="B959" s="37"/>
      <c r="C959" s="38"/>
      <c r="D959" s="38"/>
      <c r="E959" s="38"/>
      <c r="F959" s="38"/>
      <c r="G959" s="38"/>
      <c r="H959" s="1"/>
      <c r="I959" s="1"/>
      <c r="J959" s="1"/>
    </row>
    <row r="960" ht="15.75" customHeight="1">
      <c r="A960" s="37"/>
      <c r="B960" s="37"/>
      <c r="C960" s="38"/>
      <c r="D960" s="38"/>
      <c r="E960" s="38"/>
      <c r="F960" s="38"/>
      <c r="G960" s="38"/>
      <c r="H960" s="1"/>
      <c r="I960" s="1"/>
      <c r="J960" s="1"/>
    </row>
    <row r="961" ht="15.75" customHeight="1">
      <c r="A961" s="37"/>
      <c r="B961" s="37"/>
      <c r="C961" s="38"/>
      <c r="D961" s="38"/>
      <c r="E961" s="38"/>
      <c r="F961" s="38"/>
      <c r="G961" s="38"/>
      <c r="H961" s="1"/>
      <c r="I961" s="1"/>
      <c r="J961" s="1"/>
    </row>
    <row r="962" ht="15.75" customHeight="1">
      <c r="A962" s="37"/>
      <c r="B962" s="37"/>
      <c r="C962" s="38"/>
      <c r="D962" s="38"/>
      <c r="E962" s="38"/>
      <c r="F962" s="38"/>
      <c r="G962" s="38"/>
      <c r="H962" s="1"/>
      <c r="I962" s="1"/>
      <c r="J962" s="1"/>
    </row>
    <row r="963" ht="15.75" customHeight="1">
      <c r="A963" s="37"/>
      <c r="B963" s="37"/>
      <c r="C963" s="38"/>
      <c r="D963" s="38"/>
      <c r="E963" s="38"/>
      <c r="F963" s="38"/>
      <c r="G963" s="38"/>
      <c r="H963" s="1"/>
      <c r="I963" s="1"/>
      <c r="J963" s="1"/>
    </row>
    <row r="964" ht="15.75" customHeight="1">
      <c r="A964" s="37"/>
      <c r="B964" s="37"/>
      <c r="C964" s="38"/>
      <c r="D964" s="38"/>
      <c r="E964" s="38"/>
      <c r="F964" s="38"/>
      <c r="G964" s="38"/>
      <c r="H964" s="1"/>
      <c r="I964" s="1"/>
      <c r="J964" s="1"/>
    </row>
    <row r="965" ht="15.75" customHeight="1">
      <c r="A965" s="37"/>
      <c r="B965" s="37"/>
      <c r="C965" s="38"/>
      <c r="D965" s="38"/>
      <c r="E965" s="38"/>
      <c r="F965" s="38"/>
      <c r="G965" s="38"/>
      <c r="H965" s="1"/>
      <c r="I965" s="1"/>
      <c r="J965" s="1"/>
    </row>
    <row r="966" ht="15.75" customHeight="1">
      <c r="A966" s="37"/>
      <c r="B966" s="37"/>
      <c r="C966" s="38"/>
      <c r="D966" s="38"/>
      <c r="E966" s="38"/>
      <c r="F966" s="38"/>
      <c r="G966" s="38"/>
      <c r="H966" s="1"/>
      <c r="I966" s="1"/>
      <c r="J966" s="1"/>
    </row>
    <row r="967" ht="15.75" customHeight="1">
      <c r="A967" s="37"/>
      <c r="B967" s="37"/>
      <c r="C967" s="38"/>
      <c r="D967" s="38"/>
      <c r="E967" s="38"/>
      <c r="F967" s="38"/>
      <c r="G967" s="38"/>
      <c r="H967" s="1"/>
      <c r="I967" s="1"/>
      <c r="J967" s="1"/>
    </row>
    <row r="968" ht="15.75" customHeight="1">
      <c r="A968" s="37"/>
      <c r="B968" s="37"/>
      <c r="C968" s="38"/>
      <c r="D968" s="38"/>
      <c r="E968" s="38"/>
      <c r="F968" s="38"/>
      <c r="G968" s="38"/>
      <c r="H968" s="1"/>
      <c r="I968" s="1"/>
      <c r="J968" s="1"/>
    </row>
    <row r="969" ht="15.75" customHeight="1">
      <c r="A969" s="37"/>
      <c r="B969" s="37"/>
      <c r="C969" s="38"/>
      <c r="D969" s="38"/>
      <c r="E969" s="38"/>
      <c r="F969" s="38"/>
      <c r="G969" s="38"/>
      <c r="H969" s="1"/>
      <c r="I969" s="1"/>
      <c r="J969" s="1"/>
    </row>
    <row r="970" ht="15.75" customHeight="1">
      <c r="A970" s="37"/>
      <c r="B970" s="37"/>
      <c r="C970" s="38"/>
      <c r="D970" s="38"/>
      <c r="E970" s="38"/>
      <c r="F970" s="38"/>
      <c r="G970" s="38"/>
      <c r="H970" s="1"/>
      <c r="I970" s="1"/>
      <c r="J970" s="1"/>
    </row>
    <row r="971" ht="15.75" customHeight="1">
      <c r="A971" s="37"/>
      <c r="B971" s="37"/>
      <c r="C971" s="38"/>
      <c r="D971" s="38"/>
      <c r="E971" s="38"/>
      <c r="F971" s="38"/>
      <c r="G971" s="38"/>
      <c r="H971" s="1"/>
      <c r="I971" s="1"/>
      <c r="J971" s="1"/>
    </row>
    <row r="972" ht="15.75" customHeight="1">
      <c r="A972" s="37"/>
      <c r="B972" s="37"/>
      <c r="C972" s="38"/>
      <c r="D972" s="38"/>
      <c r="E972" s="38"/>
      <c r="F972" s="38"/>
      <c r="G972" s="38"/>
      <c r="H972" s="1"/>
      <c r="I972" s="1"/>
      <c r="J972" s="1"/>
    </row>
    <row r="973" ht="15.75" customHeight="1">
      <c r="A973" s="37"/>
      <c r="B973" s="37"/>
      <c r="C973" s="38"/>
      <c r="D973" s="38"/>
      <c r="E973" s="38"/>
      <c r="F973" s="38"/>
      <c r="G973" s="38"/>
      <c r="H973" s="1"/>
      <c r="I973" s="1"/>
      <c r="J973" s="1"/>
    </row>
    <row r="974" ht="15.75" customHeight="1">
      <c r="A974" s="37"/>
      <c r="B974" s="37"/>
      <c r="C974" s="38"/>
      <c r="D974" s="38"/>
      <c r="E974" s="38"/>
      <c r="F974" s="38"/>
      <c r="G974" s="38"/>
      <c r="H974" s="1"/>
      <c r="I974" s="1"/>
      <c r="J974" s="1"/>
    </row>
    <row r="975" ht="15.75" customHeight="1">
      <c r="A975" s="37"/>
      <c r="B975" s="37"/>
      <c r="C975" s="38"/>
      <c r="D975" s="38"/>
      <c r="E975" s="38"/>
      <c r="F975" s="38"/>
      <c r="G975" s="38"/>
      <c r="H975" s="1"/>
      <c r="I975" s="1"/>
      <c r="J975" s="1"/>
    </row>
    <row r="976" ht="15.75" customHeight="1">
      <c r="A976" s="37"/>
      <c r="B976" s="37"/>
      <c r="C976" s="38"/>
      <c r="D976" s="38"/>
      <c r="E976" s="38"/>
      <c r="F976" s="38"/>
      <c r="G976" s="38"/>
      <c r="H976" s="1"/>
      <c r="I976" s="1"/>
      <c r="J976" s="1"/>
    </row>
    <row r="977" ht="15.75" customHeight="1">
      <c r="A977" s="37"/>
      <c r="B977" s="37"/>
      <c r="C977" s="38"/>
      <c r="D977" s="38"/>
      <c r="E977" s="38"/>
      <c r="F977" s="38"/>
      <c r="G977" s="38"/>
      <c r="H977" s="1"/>
      <c r="I977" s="1"/>
      <c r="J977" s="1"/>
    </row>
    <row r="978" ht="15.75" customHeight="1">
      <c r="A978" s="37"/>
      <c r="B978" s="37"/>
      <c r="C978" s="38"/>
      <c r="D978" s="38"/>
      <c r="E978" s="38"/>
      <c r="F978" s="38"/>
      <c r="G978" s="38"/>
      <c r="H978" s="1"/>
      <c r="I978" s="1"/>
      <c r="J978" s="1"/>
    </row>
    <row r="979" ht="15.75" customHeight="1">
      <c r="A979" s="37"/>
      <c r="B979" s="37"/>
      <c r="C979" s="38"/>
      <c r="D979" s="38"/>
      <c r="E979" s="38"/>
      <c r="F979" s="38"/>
      <c r="G979" s="38"/>
      <c r="H979" s="1"/>
      <c r="I979" s="1"/>
      <c r="J979" s="1"/>
    </row>
    <row r="980" ht="15.75" customHeight="1">
      <c r="A980" s="37"/>
      <c r="B980" s="37"/>
      <c r="C980" s="38"/>
      <c r="D980" s="38"/>
      <c r="E980" s="38"/>
      <c r="F980" s="38"/>
      <c r="G980" s="38"/>
      <c r="H980" s="1"/>
      <c r="I980" s="1"/>
      <c r="J980" s="1"/>
    </row>
    <row r="981" ht="15.75" customHeight="1">
      <c r="A981" s="37"/>
      <c r="B981" s="37"/>
      <c r="C981" s="38"/>
      <c r="D981" s="38"/>
      <c r="E981" s="38"/>
      <c r="F981" s="38"/>
      <c r="G981" s="38"/>
      <c r="H981" s="1"/>
      <c r="I981" s="1"/>
      <c r="J981" s="1"/>
    </row>
    <row r="982" ht="15.75" customHeight="1">
      <c r="A982" s="37"/>
      <c r="B982" s="37"/>
      <c r="C982" s="38"/>
      <c r="D982" s="38"/>
      <c r="E982" s="38"/>
      <c r="F982" s="38"/>
      <c r="G982" s="38"/>
      <c r="H982" s="1"/>
      <c r="I982" s="1"/>
      <c r="J982" s="1"/>
    </row>
    <row r="983" ht="15.75" customHeight="1">
      <c r="A983" s="37"/>
      <c r="B983" s="37"/>
      <c r="C983" s="38"/>
      <c r="D983" s="38"/>
      <c r="E983" s="38"/>
      <c r="F983" s="38"/>
      <c r="G983" s="38"/>
      <c r="H983" s="1"/>
      <c r="I983" s="1"/>
      <c r="J983" s="1"/>
    </row>
    <row r="984" ht="15.75" customHeight="1">
      <c r="A984" s="37"/>
      <c r="B984" s="37"/>
      <c r="C984" s="38"/>
      <c r="D984" s="38"/>
      <c r="E984" s="38"/>
      <c r="F984" s="38"/>
      <c r="G984" s="38"/>
      <c r="H984" s="1"/>
      <c r="I984" s="1"/>
      <c r="J984" s="1"/>
    </row>
    <row r="985" ht="15.75" customHeight="1">
      <c r="A985" s="37"/>
      <c r="B985" s="37"/>
      <c r="C985" s="38"/>
      <c r="D985" s="38"/>
      <c r="E985" s="38"/>
      <c r="F985" s="38"/>
      <c r="G985" s="38"/>
      <c r="H985" s="1"/>
      <c r="I985" s="1"/>
      <c r="J985" s="1"/>
    </row>
    <row r="986" ht="15.75" customHeight="1">
      <c r="A986" s="37"/>
      <c r="B986" s="37"/>
      <c r="C986" s="38"/>
      <c r="D986" s="38"/>
      <c r="E986" s="38"/>
      <c r="F986" s="38"/>
      <c r="G986" s="38"/>
      <c r="H986" s="1"/>
      <c r="I986" s="1"/>
      <c r="J986" s="1"/>
    </row>
    <row r="987" ht="15.75" customHeight="1">
      <c r="A987" s="37"/>
      <c r="B987" s="37"/>
      <c r="C987" s="38"/>
      <c r="D987" s="38"/>
      <c r="E987" s="38"/>
      <c r="F987" s="38"/>
      <c r="G987" s="38"/>
      <c r="H987" s="1"/>
      <c r="I987" s="1"/>
      <c r="J987" s="1"/>
    </row>
    <row r="988" ht="15.75" customHeight="1">
      <c r="A988" s="37"/>
      <c r="B988" s="37"/>
      <c r="C988" s="38"/>
      <c r="D988" s="38"/>
      <c r="E988" s="38"/>
      <c r="F988" s="38"/>
      <c r="G988" s="38"/>
      <c r="H988" s="1"/>
      <c r="I988" s="1"/>
      <c r="J988" s="1"/>
    </row>
    <row r="989" ht="15.75" customHeight="1">
      <c r="A989" s="37"/>
      <c r="B989" s="37"/>
      <c r="C989" s="38"/>
      <c r="D989" s="38"/>
      <c r="E989" s="38"/>
      <c r="F989" s="38"/>
      <c r="G989" s="38"/>
      <c r="H989" s="1"/>
      <c r="I989" s="1"/>
      <c r="J989" s="1"/>
    </row>
    <row r="990" ht="15.75" customHeight="1">
      <c r="A990" s="37"/>
      <c r="B990" s="37"/>
      <c r="C990" s="38"/>
      <c r="D990" s="38"/>
      <c r="E990" s="38"/>
      <c r="F990" s="38"/>
      <c r="G990" s="38"/>
      <c r="H990" s="1"/>
      <c r="I990" s="1"/>
      <c r="J990" s="1"/>
    </row>
    <row r="991" ht="15.75" customHeight="1">
      <c r="A991" s="37"/>
      <c r="B991" s="37"/>
      <c r="C991" s="38"/>
      <c r="D991" s="38"/>
      <c r="E991" s="38"/>
      <c r="F991" s="38"/>
      <c r="G991" s="38"/>
      <c r="H991" s="1"/>
      <c r="I991" s="1"/>
      <c r="J991" s="1"/>
    </row>
    <row r="992" ht="15.75" customHeight="1">
      <c r="A992" s="37"/>
      <c r="B992" s="37"/>
      <c r="C992" s="38"/>
      <c r="D992" s="38"/>
      <c r="E992" s="38"/>
      <c r="F992" s="38"/>
      <c r="G992" s="38"/>
      <c r="H992" s="1"/>
      <c r="I992" s="1"/>
      <c r="J992" s="1"/>
    </row>
    <row r="993" ht="15.75" customHeight="1">
      <c r="A993" s="37"/>
      <c r="B993" s="37"/>
      <c r="C993" s="38"/>
      <c r="D993" s="38"/>
      <c r="E993" s="38"/>
      <c r="F993" s="38"/>
      <c r="G993" s="38"/>
      <c r="H993" s="1"/>
      <c r="I993" s="1"/>
      <c r="J993" s="1"/>
    </row>
    <row r="994" ht="15.75" customHeight="1">
      <c r="A994" s="37"/>
      <c r="B994" s="37"/>
      <c r="C994" s="38"/>
      <c r="D994" s="38"/>
      <c r="E994" s="38"/>
      <c r="F994" s="38"/>
      <c r="G994" s="38"/>
      <c r="H994" s="1"/>
      <c r="I994" s="1"/>
      <c r="J994" s="1"/>
    </row>
    <row r="995" ht="15.75" customHeight="1">
      <c r="A995" s="37"/>
      <c r="B995" s="37"/>
      <c r="C995" s="38"/>
      <c r="D995" s="38"/>
      <c r="E995" s="38"/>
      <c r="F995" s="38"/>
      <c r="G995" s="38"/>
      <c r="H995" s="1"/>
      <c r="I995" s="1"/>
      <c r="J995" s="1"/>
    </row>
    <row r="996" ht="15.75" customHeight="1">
      <c r="A996" s="37"/>
      <c r="B996" s="37"/>
      <c r="C996" s="38"/>
      <c r="D996" s="38"/>
      <c r="E996" s="38"/>
      <c r="F996" s="38"/>
      <c r="G996" s="38"/>
      <c r="H996" s="1"/>
      <c r="I996" s="1"/>
      <c r="J996" s="1"/>
    </row>
    <row r="997" ht="15.75" customHeight="1">
      <c r="A997" s="37"/>
      <c r="B997" s="37"/>
      <c r="C997" s="38"/>
      <c r="D997" s="38"/>
      <c r="E997" s="38"/>
      <c r="F997" s="38"/>
      <c r="G997" s="38"/>
      <c r="H997" s="1"/>
      <c r="I997" s="1"/>
      <c r="J997" s="1"/>
    </row>
    <row r="998" ht="15.75" customHeight="1">
      <c r="A998" s="37"/>
      <c r="B998" s="37"/>
      <c r="C998" s="38"/>
      <c r="D998" s="38"/>
      <c r="E998" s="38"/>
      <c r="F998" s="38"/>
      <c r="G998" s="38"/>
      <c r="H998" s="1"/>
      <c r="I998" s="1"/>
      <c r="J998" s="1"/>
    </row>
    <row r="999" ht="15.75" customHeight="1">
      <c r="A999" s="37"/>
      <c r="B999" s="37"/>
      <c r="C999" s="38"/>
      <c r="D999" s="38"/>
      <c r="E999" s="38"/>
      <c r="F999" s="38"/>
      <c r="G999" s="38"/>
      <c r="H999" s="1"/>
      <c r="I999" s="1"/>
      <c r="J999" s="1"/>
    </row>
    <row r="1000" ht="15.75" customHeight="1">
      <c r="A1000" s="37"/>
      <c r="B1000" s="37"/>
      <c r="C1000" s="38"/>
      <c r="D1000" s="38"/>
      <c r="E1000" s="38"/>
      <c r="F1000" s="38"/>
      <c r="G1000" s="38"/>
      <c r="H1000" s="1"/>
      <c r="I1000" s="1"/>
      <c r="J1000" s="1"/>
    </row>
  </sheetData>
  <mergeCells count="3">
    <mergeCell ref="A2:H2"/>
    <mergeCell ref="A4:H4"/>
    <mergeCell ref="A98:H98"/>
  </mergeCells>
  <hyperlinks>
    <hyperlink r:id="rId1" ref="E15"/>
    <hyperlink r:id="rId2" ref="E16"/>
    <hyperlink r:id="rId3" ref="E17"/>
    <hyperlink r:id="rId4" ref="D22"/>
    <hyperlink r:id="rId5" ref="E23"/>
    <hyperlink r:id="rId6" ref="E25"/>
    <hyperlink r:id="rId7" ref="E26"/>
    <hyperlink r:id="rId8" ref="E27"/>
    <hyperlink r:id="rId9" ref="E28"/>
    <hyperlink r:id="rId10" ref="E32"/>
    <hyperlink r:id="rId11" ref="E33"/>
    <hyperlink r:id="rId12" ref="E35"/>
    <hyperlink r:id="rId13" ref="E36"/>
    <hyperlink r:id="rId14" ref="E37"/>
    <hyperlink r:id="rId15" ref="E38"/>
    <hyperlink r:id="rId16" ref="E40"/>
    <hyperlink r:id="rId17" ref="E41"/>
    <hyperlink r:id="rId18" ref="E42"/>
  </hyperlinks>
  <printOptions/>
  <pageMargins bottom="0.75" footer="0.0" header="0.0" left="0.7" right="0.7" top="0.75"/>
  <pageSetup orientation="landscape"/>
  <drawing r:id="rId19"/>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43"/>
    <col customWidth="1" min="2" max="2" width="16.0"/>
    <col customWidth="1" min="3" max="3" width="10.43"/>
    <col customWidth="1" min="4" max="4" width="12.71"/>
    <col customWidth="1" min="5" max="6" width="5.71"/>
    <col customWidth="1" min="7" max="7" width="7.14"/>
    <col customWidth="1" min="8" max="8" width="9.14"/>
    <col customWidth="1" min="9" max="11" width="10.14"/>
    <col customWidth="1" min="12" max="13" width="8.0"/>
    <col customWidth="1" min="14" max="14" width="10.43"/>
    <col customWidth="1" min="15" max="15" width="8.71"/>
    <col customWidth="1" min="16" max="16" width="9.14"/>
    <col customWidth="1" min="17" max="17" width="21.0"/>
    <col customWidth="1" min="18" max="20" width="9.14"/>
    <col customWidth="1" min="21" max="26" width="10.0"/>
  </cols>
  <sheetData>
    <row r="1">
      <c r="A1" s="37"/>
      <c r="B1" s="38"/>
      <c r="C1" s="38"/>
      <c r="D1" s="38"/>
      <c r="E1" s="38"/>
      <c r="F1" s="38"/>
      <c r="G1" s="1"/>
      <c r="H1" s="1"/>
      <c r="I1" s="1"/>
      <c r="J1" s="1"/>
      <c r="K1" s="1"/>
      <c r="L1" s="1"/>
      <c r="M1" s="1"/>
      <c r="N1" s="1"/>
      <c r="O1" s="1"/>
      <c r="P1" s="1"/>
      <c r="Q1" s="1"/>
      <c r="R1" s="1"/>
      <c r="S1" s="1"/>
      <c r="T1" s="1"/>
    </row>
    <row r="2" ht="15.75" customHeight="1">
      <c r="A2" s="39" t="s">
        <v>214</v>
      </c>
      <c r="B2" s="40"/>
      <c r="C2" s="40"/>
      <c r="D2" s="40"/>
      <c r="E2" s="40"/>
      <c r="F2" s="40"/>
      <c r="G2" s="40"/>
      <c r="H2" s="40"/>
      <c r="I2" s="40"/>
      <c r="J2" s="40"/>
      <c r="K2" s="40"/>
      <c r="L2" s="40"/>
      <c r="M2" s="40"/>
      <c r="N2" s="40"/>
      <c r="O2" s="40"/>
      <c r="P2" s="34"/>
      <c r="Q2" s="41"/>
      <c r="R2" s="41"/>
      <c r="S2" s="41"/>
      <c r="T2" s="41"/>
      <c r="U2" s="42"/>
      <c r="V2" s="42"/>
      <c r="W2" s="42"/>
      <c r="X2" s="42"/>
      <c r="Y2" s="42"/>
      <c r="Z2" s="42"/>
    </row>
    <row r="3">
      <c r="A3" s="42"/>
      <c r="B3" s="42"/>
      <c r="C3" s="42"/>
      <c r="D3" s="42"/>
      <c r="E3" s="42"/>
      <c r="F3" s="42"/>
      <c r="G3" s="42"/>
      <c r="H3" s="41"/>
      <c r="I3" s="42"/>
      <c r="J3" s="42"/>
      <c r="K3" s="42"/>
      <c r="L3" s="42"/>
      <c r="M3" s="42"/>
      <c r="N3" s="42"/>
      <c r="O3" s="42"/>
      <c r="P3" s="42"/>
      <c r="Q3" s="41"/>
      <c r="R3" s="41"/>
      <c r="S3" s="41"/>
      <c r="T3" s="41"/>
      <c r="U3" s="42"/>
      <c r="V3" s="42"/>
      <c r="W3" s="42"/>
      <c r="X3" s="42"/>
      <c r="Y3" s="42"/>
      <c r="Z3" s="42"/>
    </row>
    <row r="4" ht="44.25" customHeight="1">
      <c r="A4" s="43" t="s">
        <v>215</v>
      </c>
      <c r="B4" s="40"/>
      <c r="C4" s="40"/>
      <c r="D4" s="40"/>
      <c r="E4" s="40"/>
      <c r="F4" s="40"/>
      <c r="G4" s="40"/>
      <c r="H4" s="40"/>
      <c r="I4" s="40"/>
      <c r="J4" s="40"/>
      <c r="K4" s="40"/>
      <c r="L4" s="40"/>
      <c r="M4" s="40"/>
      <c r="N4" s="40"/>
      <c r="O4" s="40"/>
      <c r="P4" s="34"/>
      <c r="Q4" s="41"/>
      <c r="R4" s="41"/>
      <c r="S4" s="41"/>
      <c r="T4" s="41"/>
      <c r="U4" s="42"/>
      <c r="V4" s="42"/>
      <c r="W4" s="42"/>
      <c r="X4" s="42"/>
      <c r="Y4" s="42"/>
      <c r="Z4" s="42"/>
    </row>
    <row r="5">
      <c r="A5" s="43" t="s">
        <v>216</v>
      </c>
      <c r="B5" s="40"/>
      <c r="C5" s="40"/>
      <c r="D5" s="40"/>
      <c r="E5" s="40"/>
      <c r="F5" s="40"/>
      <c r="G5" s="40"/>
      <c r="H5" s="40"/>
      <c r="I5" s="40"/>
      <c r="J5" s="40"/>
      <c r="K5" s="40"/>
      <c r="L5" s="40"/>
      <c r="M5" s="40"/>
      <c r="N5" s="40"/>
      <c r="O5" s="40"/>
      <c r="P5" s="34"/>
      <c r="Q5" s="41"/>
      <c r="R5" s="41"/>
      <c r="S5" s="41"/>
      <c r="T5" s="41"/>
      <c r="U5" s="42"/>
      <c r="V5" s="42"/>
      <c r="W5" s="42"/>
      <c r="X5" s="42"/>
      <c r="Y5" s="42"/>
      <c r="Z5" s="42"/>
    </row>
    <row r="6" ht="27.75" customHeight="1">
      <c r="A6" s="43" t="s">
        <v>115</v>
      </c>
      <c r="B6" s="40"/>
      <c r="C6" s="40"/>
      <c r="D6" s="40"/>
      <c r="E6" s="40"/>
      <c r="F6" s="40"/>
      <c r="G6" s="40"/>
      <c r="H6" s="40"/>
      <c r="I6" s="40"/>
      <c r="J6" s="40"/>
      <c r="K6" s="40"/>
      <c r="L6" s="40"/>
      <c r="M6" s="40"/>
      <c r="N6" s="40"/>
      <c r="O6" s="40"/>
      <c r="P6" s="34"/>
      <c r="Q6" s="41"/>
      <c r="R6" s="41"/>
      <c r="S6" s="41"/>
      <c r="T6" s="41"/>
      <c r="U6" s="42"/>
      <c r="V6" s="42"/>
      <c r="W6" s="42"/>
      <c r="X6" s="42"/>
      <c r="Y6" s="42"/>
      <c r="Z6" s="42"/>
    </row>
    <row r="7">
      <c r="A7" s="43" t="s">
        <v>116</v>
      </c>
      <c r="B7" s="40"/>
      <c r="C7" s="40"/>
      <c r="D7" s="40"/>
      <c r="E7" s="40"/>
      <c r="F7" s="40"/>
      <c r="G7" s="40"/>
      <c r="H7" s="40"/>
      <c r="I7" s="40"/>
      <c r="J7" s="40"/>
      <c r="K7" s="40"/>
      <c r="L7" s="40"/>
      <c r="M7" s="40"/>
      <c r="N7" s="40"/>
      <c r="O7" s="40"/>
      <c r="P7" s="34"/>
      <c r="Q7" s="41"/>
      <c r="R7" s="41"/>
      <c r="S7" s="41"/>
      <c r="T7" s="41"/>
      <c r="U7" s="42"/>
      <c r="V7" s="42"/>
      <c r="W7" s="42"/>
      <c r="X7" s="42"/>
      <c r="Y7" s="42"/>
      <c r="Z7" s="42"/>
    </row>
    <row r="8" ht="57.75" customHeight="1">
      <c r="A8" s="44" t="s">
        <v>217</v>
      </c>
      <c r="B8" s="40"/>
      <c r="C8" s="40"/>
      <c r="D8" s="40"/>
      <c r="E8" s="40"/>
      <c r="F8" s="40"/>
      <c r="G8" s="40"/>
      <c r="H8" s="40"/>
      <c r="I8" s="40"/>
      <c r="J8" s="40"/>
      <c r="K8" s="40"/>
      <c r="L8" s="40"/>
      <c r="M8" s="40"/>
      <c r="N8" s="40"/>
      <c r="O8" s="40"/>
      <c r="P8" s="34"/>
      <c r="Q8" s="41"/>
      <c r="R8" s="41"/>
      <c r="S8" s="41"/>
      <c r="T8" s="41"/>
      <c r="U8" s="42"/>
      <c r="V8" s="42"/>
      <c r="W8" s="42"/>
      <c r="X8" s="42"/>
      <c r="Y8" s="42"/>
      <c r="Z8" s="42"/>
    </row>
    <row r="9">
      <c r="A9" s="45"/>
      <c r="B9" s="46"/>
      <c r="C9" s="46"/>
      <c r="D9" s="46"/>
      <c r="E9" s="46"/>
      <c r="F9" s="46"/>
      <c r="G9" s="45"/>
      <c r="H9" s="42"/>
      <c r="I9" s="45"/>
      <c r="J9" s="45"/>
      <c r="K9" s="45"/>
      <c r="L9" s="45"/>
      <c r="M9" s="45"/>
      <c r="N9" s="45"/>
      <c r="O9" s="45"/>
      <c r="P9" s="45"/>
      <c r="Q9" s="41"/>
      <c r="R9" s="41"/>
      <c r="S9" s="41"/>
      <c r="T9" s="41"/>
      <c r="U9" s="42"/>
      <c r="V9" s="42"/>
      <c r="W9" s="42"/>
      <c r="X9" s="42"/>
      <c r="Y9" s="42"/>
      <c r="Z9" s="42"/>
    </row>
    <row r="10" ht="76.5" customHeight="1">
      <c r="A10" s="47" t="s">
        <v>118</v>
      </c>
      <c r="B10" s="47" t="s">
        <v>119</v>
      </c>
      <c r="C10" s="47" t="s">
        <v>120</v>
      </c>
      <c r="D10" s="48" t="s">
        <v>121</v>
      </c>
      <c r="E10" s="48" t="s">
        <v>122</v>
      </c>
      <c r="F10" s="48" t="s">
        <v>123</v>
      </c>
      <c r="G10" s="47" t="s">
        <v>124</v>
      </c>
      <c r="H10" s="48" t="s">
        <v>125</v>
      </c>
      <c r="I10" s="48" t="s">
        <v>126</v>
      </c>
      <c r="J10" s="48" t="s">
        <v>127</v>
      </c>
      <c r="K10" s="48" t="s">
        <v>128</v>
      </c>
      <c r="L10" s="48" t="s">
        <v>129</v>
      </c>
      <c r="M10" s="48" t="s">
        <v>218</v>
      </c>
      <c r="N10" s="48" t="s">
        <v>219</v>
      </c>
      <c r="O10" s="47" t="s">
        <v>132</v>
      </c>
      <c r="P10" s="47" t="s">
        <v>133</v>
      </c>
      <c r="Q10" s="49" t="s">
        <v>134</v>
      </c>
      <c r="R10" s="50"/>
      <c r="S10" s="50"/>
      <c r="T10" s="50"/>
      <c r="U10" s="51"/>
      <c r="V10" s="51"/>
      <c r="W10" s="51"/>
      <c r="X10" s="51"/>
      <c r="Y10" s="51"/>
      <c r="Z10" s="51"/>
    </row>
    <row r="11" ht="89.25" customHeight="1">
      <c r="A11" s="52" t="s">
        <v>220</v>
      </c>
      <c r="B11" s="52" t="s">
        <v>221</v>
      </c>
      <c r="C11" s="53" t="s">
        <v>64</v>
      </c>
      <c r="D11" s="52" t="s">
        <v>222</v>
      </c>
      <c r="E11" s="53" t="s">
        <v>223</v>
      </c>
      <c r="F11" s="59">
        <v>522.0</v>
      </c>
      <c r="G11" s="53" t="s">
        <v>224</v>
      </c>
      <c r="H11" s="71" t="s">
        <v>225</v>
      </c>
      <c r="I11" s="63" t="s">
        <v>226</v>
      </c>
      <c r="J11" s="63" t="s">
        <v>227</v>
      </c>
      <c r="K11" s="64" t="s">
        <v>228</v>
      </c>
      <c r="L11" s="59">
        <v>2020.0</v>
      </c>
      <c r="M11" s="59" t="s">
        <v>229</v>
      </c>
      <c r="N11" s="59">
        <v>1205.0</v>
      </c>
      <c r="O11" s="60">
        <v>500.0</v>
      </c>
      <c r="P11" s="61">
        <v>125.0</v>
      </c>
      <c r="Q11" s="61" t="s">
        <v>66</v>
      </c>
      <c r="R11" s="1"/>
      <c r="S11" s="1"/>
      <c r="T11" s="1"/>
    </row>
    <row r="12">
      <c r="A12" s="66" t="s">
        <v>104</v>
      </c>
      <c r="B12" s="38"/>
      <c r="C12" s="38"/>
      <c r="D12" s="38"/>
      <c r="E12" s="38"/>
      <c r="F12" s="38"/>
      <c r="G12" s="1"/>
      <c r="H12" s="1"/>
      <c r="I12" s="1"/>
      <c r="J12" s="1"/>
      <c r="K12" s="1"/>
      <c r="L12" s="1"/>
      <c r="M12" s="1"/>
      <c r="N12" s="1"/>
      <c r="O12" s="41"/>
      <c r="P12" s="67">
        <f>SUM(P11)</f>
        <v>125</v>
      </c>
      <c r="Q12" s="1"/>
      <c r="R12" s="1"/>
      <c r="S12" s="1"/>
      <c r="T12" s="1"/>
    </row>
    <row r="13">
      <c r="A13" s="37"/>
      <c r="B13" s="38"/>
      <c r="C13" s="38"/>
      <c r="D13" s="38"/>
      <c r="E13" s="38"/>
      <c r="F13" s="38"/>
      <c r="G13" s="1"/>
      <c r="H13" s="1"/>
      <c r="I13" s="1"/>
      <c r="J13" s="1"/>
      <c r="K13" s="1"/>
      <c r="L13" s="1"/>
      <c r="M13" s="1"/>
      <c r="N13" s="1"/>
      <c r="O13" s="1"/>
      <c r="P13" s="1"/>
      <c r="Q13" s="1"/>
      <c r="R13" s="1"/>
      <c r="S13" s="1"/>
      <c r="T13" s="1"/>
    </row>
    <row r="14">
      <c r="A14" s="68" t="s">
        <v>213</v>
      </c>
      <c r="B14" s="69"/>
      <c r="C14" s="69"/>
      <c r="D14" s="69"/>
      <c r="E14" s="69"/>
      <c r="F14" s="69"/>
      <c r="G14" s="69"/>
      <c r="H14" s="69"/>
      <c r="I14" s="69"/>
      <c r="J14" s="69"/>
      <c r="K14" s="69"/>
      <c r="L14" s="69"/>
      <c r="M14" s="69"/>
      <c r="N14" s="69"/>
      <c r="O14" s="69"/>
      <c r="P14" s="70"/>
      <c r="Q14" s="1"/>
      <c r="R14" s="1"/>
      <c r="S14" s="1"/>
      <c r="T14" s="1"/>
    </row>
    <row r="15">
      <c r="A15" s="37"/>
      <c r="B15" s="38"/>
      <c r="C15" s="38"/>
      <c r="D15" s="38"/>
      <c r="E15" s="38"/>
      <c r="F15" s="38"/>
      <c r="G15" s="1"/>
      <c r="H15" s="1"/>
      <c r="I15" s="1"/>
      <c r="J15" s="1"/>
      <c r="K15" s="1"/>
      <c r="L15" s="1"/>
      <c r="M15" s="1"/>
      <c r="N15" s="1"/>
      <c r="O15" s="1"/>
      <c r="P15" s="1"/>
      <c r="Q15" s="1"/>
      <c r="R15" s="1"/>
      <c r="S15" s="1"/>
      <c r="T15" s="1"/>
    </row>
    <row r="16">
      <c r="A16" s="37"/>
      <c r="B16" s="38"/>
      <c r="C16" s="38"/>
      <c r="D16" s="38"/>
      <c r="E16" s="38"/>
      <c r="F16" s="38"/>
      <c r="G16" s="1"/>
      <c r="H16" s="1"/>
      <c r="I16" s="1"/>
      <c r="J16" s="1"/>
      <c r="K16" s="1"/>
      <c r="L16" s="1"/>
      <c r="M16" s="1"/>
      <c r="N16" s="1"/>
      <c r="O16" s="1"/>
      <c r="P16" s="1"/>
      <c r="Q16" s="1"/>
      <c r="R16" s="1"/>
      <c r="S16" s="1"/>
      <c r="T16" s="1"/>
    </row>
    <row r="17">
      <c r="A17" s="37"/>
      <c r="B17" s="38"/>
      <c r="C17" s="38"/>
      <c r="D17" s="38"/>
      <c r="E17" s="38"/>
      <c r="F17" s="38"/>
      <c r="G17" s="1"/>
      <c r="H17" s="1"/>
      <c r="I17" s="1"/>
      <c r="J17" s="1"/>
      <c r="K17" s="1"/>
      <c r="L17" s="1"/>
      <c r="M17" s="1"/>
      <c r="N17" s="1"/>
      <c r="O17" s="1"/>
      <c r="P17" s="1"/>
      <c r="Q17" s="1"/>
      <c r="R17" s="1"/>
      <c r="S17" s="1"/>
      <c r="T17" s="1"/>
    </row>
    <row r="18">
      <c r="A18" s="37"/>
      <c r="B18" s="38"/>
      <c r="C18" s="38"/>
      <c r="D18" s="38"/>
      <c r="E18" s="38"/>
      <c r="F18" s="38"/>
      <c r="G18" s="1"/>
      <c r="H18" s="1"/>
      <c r="I18" s="1"/>
      <c r="J18" s="1"/>
      <c r="K18" s="1"/>
      <c r="L18" s="1"/>
      <c r="M18" s="1"/>
      <c r="N18" s="1"/>
      <c r="O18" s="1"/>
      <c r="P18" s="1"/>
      <c r="Q18" s="1"/>
      <c r="R18" s="1"/>
      <c r="S18" s="1"/>
      <c r="T18" s="1"/>
    </row>
    <row r="19">
      <c r="A19" s="37"/>
      <c r="B19" s="38"/>
      <c r="C19" s="38"/>
      <c r="D19" s="38"/>
      <c r="E19" s="38"/>
      <c r="F19" s="38"/>
      <c r="G19" s="1"/>
      <c r="H19" s="1"/>
      <c r="I19" s="1"/>
      <c r="J19" s="1"/>
      <c r="K19" s="1"/>
      <c r="L19" s="1"/>
      <c r="M19" s="1"/>
      <c r="N19" s="1"/>
      <c r="O19" s="1"/>
      <c r="P19" s="1"/>
      <c r="Q19" s="1"/>
      <c r="R19" s="1"/>
      <c r="S19" s="1"/>
      <c r="T19" s="1"/>
    </row>
    <row r="20">
      <c r="A20" s="37"/>
      <c r="B20" s="38"/>
      <c r="C20" s="38"/>
      <c r="D20" s="38"/>
      <c r="E20" s="38"/>
      <c r="F20" s="38"/>
      <c r="G20" s="1"/>
      <c r="H20" s="1"/>
      <c r="I20" s="1"/>
      <c r="J20" s="1"/>
      <c r="K20" s="1"/>
      <c r="L20" s="1"/>
      <c r="M20" s="1"/>
      <c r="N20" s="1"/>
      <c r="O20" s="1"/>
      <c r="P20" s="1"/>
      <c r="Q20" s="1"/>
      <c r="R20" s="1"/>
      <c r="S20" s="1"/>
      <c r="T20" s="1"/>
    </row>
    <row r="21" ht="15.75" customHeight="1">
      <c r="A21" s="37"/>
      <c r="B21" s="38"/>
      <c r="C21" s="38"/>
      <c r="D21" s="38"/>
      <c r="E21" s="38"/>
      <c r="F21" s="38"/>
      <c r="G21" s="1"/>
      <c r="H21" s="1"/>
      <c r="I21" s="1"/>
      <c r="J21" s="1"/>
      <c r="K21" s="1"/>
      <c r="L21" s="1"/>
      <c r="M21" s="1"/>
      <c r="N21" s="1"/>
      <c r="O21" s="1"/>
      <c r="P21" s="1"/>
      <c r="Q21" s="1"/>
      <c r="R21" s="1"/>
      <c r="S21" s="1"/>
      <c r="T21" s="1"/>
    </row>
    <row r="22" ht="15.75" customHeight="1">
      <c r="A22" s="37"/>
      <c r="B22" s="38"/>
      <c r="C22" s="38"/>
      <c r="D22" s="38"/>
      <c r="E22" s="38"/>
      <c r="F22" s="38"/>
      <c r="G22" s="1"/>
      <c r="H22" s="1"/>
      <c r="I22" s="1"/>
      <c r="J22" s="1"/>
      <c r="K22" s="1"/>
      <c r="L22" s="1"/>
      <c r="M22" s="1"/>
      <c r="N22" s="1"/>
      <c r="O22" s="1"/>
      <c r="P22" s="1"/>
      <c r="Q22" s="1"/>
      <c r="R22" s="1"/>
      <c r="S22" s="1"/>
      <c r="T22" s="1"/>
    </row>
    <row r="23" ht="15.75" customHeight="1">
      <c r="A23" s="37"/>
      <c r="B23" s="38"/>
      <c r="C23" s="38"/>
      <c r="D23" s="38"/>
      <c r="E23" s="38"/>
      <c r="F23" s="38"/>
      <c r="G23" s="1"/>
      <c r="H23" s="1"/>
      <c r="I23" s="1"/>
      <c r="J23" s="1"/>
      <c r="K23" s="1"/>
      <c r="L23" s="1"/>
      <c r="M23" s="1"/>
      <c r="N23" s="1"/>
      <c r="O23" s="1"/>
      <c r="P23" s="1"/>
      <c r="Q23" s="1"/>
      <c r="R23" s="1"/>
      <c r="S23" s="1"/>
      <c r="T23" s="1"/>
    </row>
    <row r="24" ht="15.75" customHeight="1">
      <c r="A24" s="37"/>
      <c r="B24" s="38"/>
      <c r="C24" s="38"/>
      <c r="D24" s="38"/>
      <c r="E24" s="38"/>
      <c r="F24" s="38"/>
      <c r="G24" s="1"/>
      <c r="H24" s="1"/>
      <c r="I24" s="1"/>
      <c r="J24" s="1"/>
      <c r="K24" s="1"/>
      <c r="L24" s="1"/>
      <c r="M24" s="1"/>
      <c r="N24" s="1"/>
      <c r="O24" s="1"/>
      <c r="P24" s="1"/>
      <c r="Q24" s="1"/>
      <c r="R24" s="1"/>
      <c r="S24" s="1"/>
      <c r="T24" s="1"/>
    </row>
    <row r="25" ht="15.75" customHeight="1">
      <c r="A25" s="37"/>
      <c r="B25" s="38"/>
      <c r="C25" s="38"/>
      <c r="D25" s="38"/>
      <c r="E25" s="38"/>
      <c r="F25" s="38"/>
      <c r="G25" s="1"/>
      <c r="H25" s="1"/>
      <c r="I25" s="1"/>
      <c r="J25" s="1"/>
      <c r="K25" s="1"/>
      <c r="L25" s="1"/>
      <c r="M25" s="1"/>
      <c r="N25" s="1"/>
      <c r="O25" s="1"/>
      <c r="P25" s="1"/>
      <c r="Q25" s="1"/>
      <c r="R25" s="1"/>
      <c r="S25" s="1"/>
      <c r="T25" s="1"/>
    </row>
    <row r="26" ht="15.75" customHeight="1">
      <c r="A26" s="37"/>
      <c r="B26" s="38"/>
      <c r="C26" s="38"/>
      <c r="D26" s="38"/>
      <c r="E26" s="38"/>
      <c r="F26" s="38"/>
      <c r="G26" s="1"/>
      <c r="H26" s="1"/>
      <c r="I26" s="1"/>
      <c r="J26" s="1"/>
      <c r="K26" s="1"/>
      <c r="L26" s="1"/>
      <c r="M26" s="1"/>
      <c r="N26" s="1"/>
      <c r="O26" s="1"/>
      <c r="P26" s="1"/>
      <c r="Q26" s="1"/>
      <c r="R26" s="1"/>
      <c r="S26" s="1"/>
      <c r="T26" s="1"/>
    </row>
    <row r="27" ht="15.75" customHeight="1">
      <c r="A27" s="37"/>
      <c r="B27" s="38"/>
      <c r="C27" s="38"/>
      <c r="D27" s="38"/>
      <c r="E27" s="38"/>
      <c r="F27" s="38"/>
      <c r="G27" s="1"/>
      <c r="H27" s="1"/>
      <c r="I27" s="1"/>
      <c r="J27" s="1"/>
      <c r="K27" s="1"/>
      <c r="L27" s="1"/>
      <c r="M27" s="1"/>
      <c r="N27" s="1"/>
      <c r="O27" s="1"/>
      <c r="P27" s="1"/>
      <c r="Q27" s="1"/>
      <c r="R27" s="1"/>
      <c r="S27" s="1"/>
      <c r="T27" s="1"/>
    </row>
    <row r="28" ht="15.75" customHeight="1">
      <c r="A28" s="37"/>
      <c r="B28" s="38"/>
      <c r="C28" s="38"/>
      <c r="D28" s="38"/>
      <c r="E28" s="38"/>
      <c r="F28" s="38"/>
      <c r="G28" s="1"/>
      <c r="H28" s="1"/>
      <c r="I28" s="1"/>
      <c r="J28" s="1"/>
      <c r="K28" s="1"/>
      <c r="L28" s="1"/>
      <c r="M28" s="1"/>
      <c r="N28" s="1"/>
      <c r="O28" s="1"/>
      <c r="P28" s="1"/>
      <c r="Q28" s="1"/>
      <c r="R28" s="1"/>
      <c r="S28" s="1"/>
      <c r="T28" s="1"/>
    </row>
    <row r="29" ht="15.75" customHeight="1">
      <c r="A29" s="37"/>
      <c r="B29" s="38"/>
      <c r="C29" s="38"/>
      <c r="D29" s="38"/>
      <c r="E29" s="38"/>
      <c r="F29" s="38"/>
      <c r="G29" s="1"/>
      <c r="H29" s="1"/>
      <c r="I29" s="1"/>
      <c r="J29" s="1"/>
      <c r="K29" s="1"/>
      <c r="L29" s="1"/>
      <c r="M29" s="1"/>
      <c r="N29" s="1"/>
      <c r="O29" s="1"/>
      <c r="P29" s="1"/>
      <c r="Q29" s="1"/>
      <c r="R29" s="1"/>
      <c r="S29" s="1"/>
      <c r="T29" s="1"/>
    </row>
    <row r="30" ht="15.75" customHeight="1">
      <c r="A30" s="37"/>
      <c r="B30" s="38"/>
      <c r="C30" s="38"/>
      <c r="D30" s="38"/>
      <c r="E30" s="38"/>
      <c r="F30" s="38"/>
      <c r="G30" s="1"/>
      <c r="H30" s="1"/>
      <c r="I30" s="1"/>
      <c r="J30" s="1"/>
      <c r="K30" s="1"/>
      <c r="L30" s="1"/>
      <c r="M30" s="1"/>
      <c r="N30" s="1"/>
      <c r="O30" s="1"/>
      <c r="P30" s="1"/>
      <c r="Q30" s="1"/>
      <c r="R30" s="1"/>
      <c r="S30" s="1"/>
      <c r="T30" s="1"/>
    </row>
    <row r="31" ht="15.75" customHeight="1">
      <c r="A31" s="37"/>
      <c r="B31" s="38"/>
      <c r="C31" s="38"/>
      <c r="D31" s="38"/>
      <c r="E31" s="38"/>
      <c r="F31" s="38"/>
      <c r="G31" s="1"/>
      <c r="H31" s="1"/>
      <c r="I31" s="1"/>
      <c r="J31" s="1"/>
      <c r="K31" s="1"/>
      <c r="L31" s="1"/>
      <c r="M31" s="1"/>
      <c r="N31" s="1"/>
      <c r="O31" s="1"/>
      <c r="P31" s="1"/>
      <c r="Q31" s="1"/>
      <c r="R31" s="1"/>
      <c r="S31" s="1"/>
      <c r="T31" s="1"/>
    </row>
    <row r="32" ht="15.75" customHeight="1">
      <c r="A32" s="37"/>
      <c r="B32" s="38"/>
      <c r="C32" s="38"/>
      <c r="D32" s="38"/>
      <c r="E32" s="38"/>
      <c r="F32" s="38"/>
      <c r="G32" s="1"/>
      <c r="H32" s="1"/>
      <c r="I32" s="1"/>
      <c r="J32" s="1"/>
      <c r="K32" s="1"/>
      <c r="L32" s="1"/>
      <c r="M32" s="1"/>
      <c r="N32" s="1"/>
      <c r="O32" s="1"/>
      <c r="P32" s="1"/>
      <c r="Q32" s="1"/>
      <c r="R32" s="1"/>
      <c r="S32" s="1"/>
      <c r="T32" s="1"/>
    </row>
    <row r="33" ht="15.75" customHeight="1">
      <c r="A33" s="37"/>
      <c r="B33" s="38"/>
      <c r="C33" s="38"/>
      <c r="D33" s="38"/>
      <c r="E33" s="38"/>
      <c r="F33" s="38"/>
      <c r="G33" s="1"/>
      <c r="H33" s="1"/>
      <c r="I33" s="1"/>
      <c r="J33" s="1"/>
      <c r="K33" s="1"/>
      <c r="L33" s="1"/>
      <c r="M33" s="1"/>
      <c r="N33" s="1"/>
      <c r="O33" s="1"/>
      <c r="P33" s="1"/>
      <c r="Q33" s="1"/>
      <c r="R33" s="1"/>
      <c r="S33" s="1"/>
      <c r="T33" s="1"/>
    </row>
    <row r="34" ht="15.75" customHeight="1">
      <c r="A34" s="37"/>
      <c r="B34" s="38"/>
      <c r="C34" s="38"/>
      <c r="D34" s="38"/>
      <c r="E34" s="38"/>
      <c r="F34" s="38"/>
      <c r="G34" s="1"/>
      <c r="H34" s="1"/>
      <c r="I34" s="1"/>
      <c r="J34" s="1"/>
      <c r="K34" s="1"/>
      <c r="L34" s="1"/>
      <c r="M34" s="1"/>
      <c r="N34" s="1"/>
      <c r="O34" s="1"/>
      <c r="P34" s="1"/>
      <c r="Q34" s="1"/>
      <c r="R34" s="1"/>
      <c r="S34" s="1"/>
      <c r="T34" s="1"/>
    </row>
    <row r="35" ht="15.75" customHeight="1">
      <c r="A35" s="37"/>
      <c r="B35" s="38"/>
      <c r="C35" s="38"/>
      <c r="D35" s="38"/>
      <c r="E35" s="38"/>
      <c r="F35" s="38"/>
      <c r="G35" s="1"/>
      <c r="H35" s="1"/>
      <c r="I35" s="1"/>
      <c r="J35" s="1"/>
      <c r="K35" s="1"/>
      <c r="L35" s="1"/>
      <c r="M35" s="1"/>
      <c r="N35" s="1"/>
      <c r="O35" s="1"/>
      <c r="P35" s="1"/>
      <c r="Q35" s="1"/>
      <c r="R35" s="1"/>
      <c r="S35" s="1"/>
      <c r="T35" s="1"/>
    </row>
    <row r="36" ht="15.75" customHeight="1">
      <c r="A36" s="37"/>
      <c r="B36" s="38"/>
      <c r="C36" s="38"/>
      <c r="D36" s="38"/>
      <c r="E36" s="38"/>
      <c r="F36" s="38"/>
      <c r="G36" s="1"/>
      <c r="H36" s="1"/>
      <c r="I36" s="1"/>
      <c r="J36" s="1"/>
      <c r="K36" s="1"/>
      <c r="L36" s="1"/>
      <c r="M36" s="1"/>
      <c r="N36" s="1"/>
      <c r="O36" s="1"/>
      <c r="P36" s="1"/>
      <c r="Q36" s="1"/>
      <c r="R36" s="1"/>
      <c r="S36" s="1"/>
      <c r="T36" s="1"/>
    </row>
    <row r="37" ht="15.75" customHeight="1">
      <c r="A37" s="37"/>
      <c r="B37" s="38"/>
      <c r="C37" s="38"/>
      <c r="D37" s="38"/>
      <c r="E37" s="38"/>
      <c r="F37" s="38"/>
      <c r="G37" s="1"/>
      <c r="H37" s="1"/>
      <c r="I37" s="1"/>
      <c r="J37" s="1"/>
      <c r="K37" s="1"/>
      <c r="L37" s="1"/>
      <c r="M37" s="1"/>
      <c r="N37" s="1"/>
      <c r="O37" s="1"/>
      <c r="P37" s="1"/>
      <c r="Q37" s="1"/>
      <c r="R37" s="1"/>
      <c r="S37" s="1"/>
      <c r="T37" s="1"/>
    </row>
    <row r="38" ht="15.75" customHeight="1">
      <c r="A38" s="37"/>
      <c r="B38" s="38"/>
      <c r="C38" s="38"/>
      <c r="D38" s="38"/>
      <c r="E38" s="38"/>
      <c r="F38" s="38"/>
      <c r="G38" s="1"/>
      <c r="H38" s="1"/>
      <c r="I38" s="1"/>
      <c r="J38" s="1"/>
      <c r="K38" s="1"/>
      <c r="L38" s="1"/>
      <c r="M38" s="1"/>
      <c r="N38" s="1"/>
      <c r="O38" s="1"/>
      <c r="P38" s="1"/>
      <c r="Q38" s="1"/>
      <c r="R38" s="1"/>
      <c r="S38" s="1"/>
      <c r="T38" s="1"/>
    </row>
    <row r="39" ht="15.75" customHeight="1">
      <c r="A39" s="37"/>
      <c r="B39" s="38"/>
      <c r="C39" s="38"/>
      <c r="D39" s="38"/>
      <c r="E39" s="38"/>
      <c r="F39" s="38"/>
      <c r="G39" s="1"/>
      <c r="H39" s="1"/>
      <c r="I39" s="1"/>
      <c r="J39" s="1"/>
      <c r="K39" s="1"/>
      <c r="L39" s="1"/>
      <c r="M39" s="1"/>
      <c r="N39" s="1"/>
      <c r="O39" s="1"/>
      <c r="P39" s="1"/>
      <c r="Q39" s="1"/>
      <c r="R39" s="1"/>
      <c r="S39" s="1"/>
      <c r="T39" s="1"/>
    </row>
    <row r="40" ht="15.75" customHeight="1">
      <c r="A40" s="37"/>
      <c r="B40" s="38"/>
      <c r="C40" s="38"/>
      <c r="D40" s="38"/>
      <c r="E40" s="38"/>
      <c r="F40" s="38"/>
      <c r="G40" s="1"/>
      <c r="H40" s="1"/>
      <c r="I40" s="1"/>
      <c r="J40" s="1"/>
      <c r="K40" s="1"/>
      <c r="L40" s="1"/>
      <c r="M40" s="1"/>
      <c r="N40" s="1"/>
      <c r="O40" s="1"/>
      <c r="P40" s="1"/>
      <c r="Q40" s="1"/>
      <c r="R40" s="1"/>
      <c r="S40" s="1"/>
      <c r="T40" s="1"/>
    </row>
    <row r="41" ht="15.75" customHeight="1">
      <c r="A41" s="37"/>
      <c r="B41" s="38"/>
      <c r="C41" s="38"/>
      <c r="D41" s="38"/>
      <c r="E41" s="38"/>
      <c r="F41" s="38"/>
      <c r="G41" s="1"/>
      <c r="H41" s="1"/>
      <c r="I41" s="1"/>
      <c r="J41" s="1"/>
      <c r="K41" s="1"/>
      <c r="L41" s="1"/>
      <c r="M41" s="1"/>
      <c r="N41" s="1"/>
      <c r="O41" s="1"/>
      <c r="P41" s="1"/>
      <c r="Q41" s="1"/>
      <c r="R41" s="1"/>
      <c r="S41" s="1"/>
      <c r="T41" s="1"/>
    </row>
    <row r="42" ht="15.75" customHeight="1">
      <c r="A42" s="37"/>
      <c r="B42" s="38"/>
      <c r="C42" s="38"/>
      <c r="D42" s="38"/>
      <c r="E42" s="38"/>
      <c r="F42" s="38"/>
      <c r="G42" s="1"/>
      <c r="H42" s="1"/>
      <c r="I42" s="1"/>
      <c r="J42" s="1"/>
      <c r="K42" s="1"/>
      <c r="L42" s="1"/>
      <c r="M42" s="1"/>
      <c r="N42" s="1"/>
      <c r="O42" s="1"/>
      <c r="P42" s="1"/>
      <c r="Q42" s="1"/>
      <c r="R42" s="1"/>
      <c r="S42" s="1"/>
      <c r="T42" s="1"/>
    </row>
    <row r="43" ht="15.75" customHeight="1">
      <c r="A43" s="37"/>
      <c r="B43" s="38"/>
      <c r="C43" s="38"/>
      <c r="D43" s="38"/>
      <c r="E43" s="38"/>
      <c r="F43" s="38"/>
      <c r="G43" s="1"/>
      <c r="H43" s="1"/>
      <c r="I43" s="1"/>
      <c r="J43" s="1"/>
      <c r="K43" s="1"/>
      <c r="L43" s="1"/>
      <c r="M43" s="1"/>
      <c r="N43" s="1"/>
      <c r="O43" s="1"/>
      <c r="P43" s="1"/>
      <c r="Q43" s="1"/>
      <c r="R43" s="1"/>
      <c r="S43" s="1"/>
      <c r="T43" s="1"/>
    </row>
    <row r="44" ht="15.75" customHeight="1">
      <c r="A44" s="37"/>
      <c r="B44" s="38"/>
      <c r="C44" s="38"/>
      <c r="D44" s="38"/>
      <c r="E44" s="38"/>
      <c r="F44" s="38"/>
      <c r="G44" s="1"/>
      <c r="H44" s="1"/>
      <c r="I44" s="1"/>
      <c r="J44" s="1"/>
      <c r="K44" s="1"/>
      <c r="L44" s="1"/>
      <c r="M44" s="1"/>
      <c r="N44" s="1"/>
      <c r="O44" s="1"/>
      <c r="P44" s="1"/>
      <c r="Q44" s="1"/>
      <c r="R44" s="1"/>
      <c r="S44" s="1"/>
      <c r="T44" s="1"/>
    </row>
    <row r="45" ht="15.75" customHeight="1">
      <c r="A45" s="37"/>
      <c r="B45" s="38"/>
      <c r="C45" s="38"/>
      <c r="D45" s="38"/>
      <c r="E45" s="38"/>
      <c r="F45" s="38"/>
      <c r="G45" s="1"/>
      <c r="H45" s="1"/>
      <c r="I45" s="1"/>
      <c r="J45" s="1"/>
      <c r="K45" s="1"/>
      <c r="L45" s="1"/>
      <c r="M45" s="1"/>
      <c r="N45" s="1"/>
      <c r="O45" s="1"/>
      <c r="P45" s="1"/>
      <c r="Q45" s="1"/>
      <c r="R45" s="1"/>
      <c r="S45" s="1"/>
      <c r="T45" s="1"/>
    </row>
    <row r="46" ht="15.75" customHeight="1">
      <c r="A46" s="37"/>
      <c r="B46" s="38"/>
      <c r="C46" s="38"/>
      <c r="D46" s="38"/>
      <c r="E46" s="38"/>
      <c r="F46" s="38"/>
      <c r="G46" s="1"/>
      <c r="H46" s="1"/>
      <c r="I46" s="1"/>
      <c r="J46" s="1"/>
      <c r="K46" s="1"/>
      <c r="L46" s="1"/>
      <c r="M46" s="1"/>
      <c r="N46" s="1"/>
      <c r="O46" s="1"/>
      <c r="P46" s="1"/>
      <c r="Q46" s="1"/>
      <c r="R46" s="1"/>
      <c r="S46" s="1"/>
      <c r="T46" s="1"/>
    </row>
    <row r="47" ht="15.75" customHeight="1">
      <c r="A47" s="37"/>
      <c r="B47" s="38"/>
      <c r="C47" s="38"/>
      <c r="D47" s="38"/>
      <c r="E47" s="38"/>
      <c r="F47" s="38"/>
      <c r="G47" s="1"/>
      <c r="H47" s="1"/>
      <c r="I47" s="1"/>
      <c r="J47" s="1"/>
      <c r="K47" s="1"/>
      <c r="L47" s="1"/>
      <c r="M47" s="1"/>
      <c r="N47" s="1"/>
      <c r="O47" s="1"/>
      <c r="P47" s="1"/>
      <c r="Q47" s="1"/>
      <c r="R47" s="1"/>
      <c r="S47" s="1"/>
      <c r="T47" s="1"/>
    </row>
    <row r="48" ht="15.75" customHeight="1">
      <c r="A48" s="37"/>
      <c r="B48" s="38"/>
      <c r="C48" s="38"/>
      <c r="D48" s="38"/>
      <c r="E48" s="38"/>
      <c r="F48" s="38"/>
      <c r="G48" s="1"/>
      <c r="H48" s="1"/>
      <c r="I48" s="1"/>
      <c r="J48" s="1"/>
      <c r="K48" s="1"/>
      <c r="L48" s="1"/>
      <c r="M48" s="1"/>
      <c r="N48" s="1"/>
      <c r="O48" s="1"/>
      <c r="P48" s="1"/>
      <c r="Q48" s="1"/>
      <c r="R48" s="1"/>
      <c r="S48" s="1"/>
      <c r="T48" s="1"/>
    </row>
    <row r="49" ht="15.75" customHeight="1">
      <c r="A49" s="37"/>
      <c r="B49" s="38"/>
      <c r="C49" s="38"/>
      <c r="D49" s="38"/>
      <c r="E49" s="38"/>
      <c r="F49" s="38"/>
      <c r="G49" s="1"/>
      <c r="H49" s="1"/>
      <c r="I49" s="1"/>
      <c r="J49" s="1"/>
      <c r="K49" s="1"/>
      <c r="L49" s="1"/>
      <c r="M49" s="1"/>
      <c r="N49" s="1"/>
      <c r="O49" s="1"/>
      <c r="P49" s="1"/>
      <c r="Q49" s="1"/>
      <c r="R49" s="1"/>
      <c r="S49" s="1"/>
      <c r="T49" s="1"/>
    </row>
    <row r="50" ht="15.75" customHeight="1">
      <c r="A50" s="37"/>
      <c r="B50" s="38"/>
      <c r="C50" s="38"/>
      <c r="D50" s="38"/>
      <c r="E50" s="38"/>
      <c r="F50" s="38"/>
      <c r="G50" s="1"/>
      <c r="H50" s="1"/>
      <c r="I50" s="1"/>
      <c r="J50" s="1"/>
      <c r="K50" s="1"/>
      <c r="L50" s="1"/>
      <c r="M50" s="1"/>
      <c r="N50" s="1"/>
      <c r="O50" s="1"/>
      <c r="P50" s="1"/>
      <c r="Q50" s="1"/>
      <c r="R50" s="1"/>
      <c r="S50" s="1"/>
      <c r="T50" s="1"/>
    </row>
    <row r="51" ht="15.75" customHeight="1">
      <c r="A51" s="37"/>
      <c r="B51" s="38"/>
      <c r="C51" s="38"/>
      <c r="D51" s="38"/>
      <c r="E51" s="38"/>
      <c r="F51" s="38"/>
      <c r="G51" s="1"/>
      <c r="H51" s="1"/>
      <c r="I51" s="1"/>
      <c r="J51" s="1"/>
      <c r="K51" s="1"/>
      <c r="L51" s="1"/>
      <c r="M51" s="1"/>
      <c r="N51" s="1"/>
      <c r="O51" s="1"/>
      <c r="P51" s="1"/>
      <c r="Q51" s="1"/>
      <c r="R51" s="1"/>
      <c r="S51" s="1"/>
      <c r="T51" s="1"/>
    </row>
    <row r="52" ht="15.75" customHeight="1">
      <c r="A52" s="37"/>
      <c r="B52" s="38"/>
      <c r="C52" s="38"/>
      <c r="D52" s="38"/>
      <c r="E52" s="38"/>
      <c r="F52" s="38"/>
      <c r="G52" s="1"/>
      <c r="H52" s="1"/>
      <c r="I52" s="1"/>
      <c r="J52" s="1"/>
      <c r="K52" s="1"/>
      <c r="L52" s="1"/>
      <c r="M52" s="1"/>
      <c r="N52" s="1"/>
      <c r="O52" s="1"/>
      <c r="P52" s="1"/>
      <c r="Q52" s="1"/>
      <c r="R52" s="1"/>
      <c r="S52" s="1"/>
      <c r="T52" s="1"/>
    </row>
    <row r="53" ht="15.75" customHeight="1">
      <c r="A53" s="37"/>
      <c r="B53" s="38"/>
      <c r="C53" s="38"/>
      <c r="D53" s="38"/>
      <c r="E53" s="38"/>
      <c r="F53" s="38"/>
      <c r="G53" s="1"/>
      <c r="H53" s="1"/>
      <c r="I53" s="1"/>
      <c r="J53" s="1"/>
      <c r="K53" s="1"/>
      <c r="L53" s="1"/>
      <c r="M53" s="1"/>
      <c r="N53" s="1"/>
      <c r="O53" s="1"/>
      <c r="P53" s="1"/>
      <c r="Q53" s="1"/>
      <c r="R53" s="1"/>
      <c r="S53" s="1"/>
      <c r="T53" s="1"/>
    </row>
    <row r="54" ht="15.75" customHeight="1">
      <c r="A54" s="37"/>
      <c r="B54" s="38"/>
      <c r="C54" s="38"/>
      <c r="D54" s="38"/>
      <c r="E54" s="38"/>
      <c r="F54" s="38"/>
      <c r="G54" s="1"/>
      <c r="H54" s="1"/>
      <c r="I54" s="1"/>
      <c r="J54" s="1"/>
      <c r="K54" s="1"/>
      <c r="L54" s="1"/>
      <c r="M54" s="1"/>
      <c r="N54" s="1"/>
      <c r="O54" s="1"/>
      <c r="P54" s="1"/>
      <c r="Q54" s="1"/>
      <c r="R54" s="1"/>
      <c r="S54" s="1"/>
      <c r="T54" s="1"/>
    </row>
    <row r="55" ht="15.75" customHeight="1">
      <c r="A55" s="37"/>
      <c r="B55" s="38"/>
      <c r="C55" s="38"/>
      <c r="D55" s="38"/>
      <c r="E55" s="38"/>
      <c r="F55" s="38"/>
      <c r="G55" s="1"/>
      <c r="H55" s="1"/>
      <c r="I55" s="1"/>
      <c r="J55" s="1"/>
      <c r="K55" s="1"/>
      <c r="L55" s="1"/>
      <c r="M55" s="1"/>
      <c r="N55" s="1"/>
      <c r="O55" s="1"/>
      <c r="P55" s="1"/>
      <c r="Q55" s="1"/>
      <c r="R55" s="1"/>
      <c r="S55" s="1"/>
      <c r="T55" s="1"/>
    </row>
    <row r="56" ht="15.75" customHeight="1">
      <c r="A56" s="37"/>
      <c r="B56" s="38"/>
      <c r="C56" s="38"/>
      <c r="D56" s="38"/>
      <c r="E56" s="38"/>
      <c r="F56" s="38"/>
      <c r="G56" s="1"/>
      <c r="H56" s="1"/>
      <c r="I56" s="1"/>
      <c r="J56" s="1"/>
      <c r="K56" s="1"/>
      <c r="L56" s="1"/>
      <c r="M56" s="1"/>
      <c r="N56" s="1"/>
      <c r="O56" s="1"/>
      <c r="P56" s="1"/>
      <c r="Q56" s="1"/>
      <c r="R56" s="1"/>
      <c r="S56" s="1"/>
      <c r="T56" s="1"/>
    </row>
    <row r="57" ht="15.75" customHeight="1">
      <c r="A57" s="37"/>
      <c r="B57" s="38"/>
      <c r="C57" s="38"/>
      <c r="D57" s="38"/>
      <c r="E57" s="38"/>
      <c r="F57" s="38"/>
      <c r="G57" s="1"/>
      <c r="H57" s="1"/>
      <c r="I57" s="1"/>
      <c r="J57" s="1"/>
      <c r="K57" s="1"/>
      <c r="L57" s="1"/>
      <c r="M57" s="1"/>
      <c r="N57" s="1"/>
      <c r="O57" s="1"/>
      <c r="P57" s="1"/>
      <c r="Q57" s="1"/>
      <c r="R57" s="1"/>
      <c r="S57" s="1"/>
      <c r="T57" s="1"/>
    </row>
    <row r="58" ht="15.75" customHeight="1">
      <c r="A58" s="37"/>
      <c r="B58" s="38"/>
      <c r="C58" s="38"/>
      <c r="D58" s="38"/>
      <c r="E58" s="38"/>
      <c r="F58" s="38"/>
      <c r="G58" s="1"/>
      <c r="H58" s="1"/>
      <c r="I58" s="1"/>
      <c r="J58" s="1"/>
      <c r="K58" s="1"/>
      <c r="L58" s="1"/>
      <c r="M58" s="1"/>
      <c r="N58" s="1"/>
      <c r="O58" s="1"/>
      <c r="P58" s="1"/>
      <c r="Q58" s="1"/>
      <c r="R58" s="1"/>
      <c r="S58" s="1"/>
      <c r="T58" s="1"/>
    </row>
    <row r="59" ht="15.75" customHeight="1">
      <c r="A59" s="37"/>
      <c r="B59" s="38"/>
      <c r="C59" s="38"/>
      <c r="D59" s="38"/>
      <c r="E59" s="38"/>
      <c r="F59" s="38"/>
      <c r="G59" s="1"/>
      <c r="H59" s="1"/>
      <c r="I59" s="1"/>
      <c r="J59" s="1"/>
      <c r="K59" s="1"/>
      <c r="L59" s="1"/>
      <c r="M59" s="1"/>
      <c r="N59" s="1"/>
      <c r="O59" s="1"/>
      <c r="P59" s="1"/>
      <c r="Q59" s="1"/>
      <c r="R59" s="1"/>
      <c r="S59" s="1"/>
      <c r="T59" s="1"/>
    </row>
    <row r="60" ht="15.75" customHeight="1">
      <c r="A60" s="37"/>
      <c r="B60" s="38"/>
      <c r="C60" s="38"/>
      <c r="D60" s="38"/>
      <c r="E60" s="38"/>
      <c r="F60" s="38"/>
      <c r="G60" s="1"/>
      <c r="H60" s="1"/>
      <c r="I60" s="1"/>
      <c r="J60" s="1"/>
      <c r="K60" s="1"/>
      <c r="L60" s="1"/>
      <c r="M60" s="1"/>
      <c r="N60" s="1"/>
      <c r="O60" s="1"/>
      <c r="P60" s="1"/>
      <c r="Q60" s="1"/>
      <c r="R60" s="1"/>
      <c r="S60" s="1"/>
      <c r="T60" s="1"/>
    </row>
    <row r="61" ht="15.75" customHeight="1">
      <c r="A61" s="37"/>
      <c r="B61" s="38"/>
      <c r="C61" s="38"/>
      <c r="D61" s="38"/>
      <c r="E61" s="38"/>
      <c r="F61" s="38"/>
      <c r="G61" s="1"/>
      <c r="H61" s="1"/>
      <c r="I61" s="1"/>
      <c r="J61" s="1"/>
      <c r="K61" s="1"/>
      <c r="L61" s="1"/>
      <c r="M61" s="1"/>
      <c r="N61" s="1"/>
      <c r="O61" s="1"/>
      <c r="P61" s="1"/>
      <c r="Q61" s="1"/>
      <c r="R61" s="1"/>
      <c r="S61" s="1"/>
      <c r="T61" s="1"/>
    </row>
    <row r="62" ht="15.75" customHeight="1">
      <c r="A62" s="37"/>
      <c r="B62" s="38"/>
      <c r="C62" s="38"/>
      <c r="D62" s="38"/>
      <c r="E62" s="38"/>
      <c r="F62" s="38"/>
      <c r="G62" s="1"/>
      <c r="H62" s="1"/>
      <c r="I62" s="1"/>
      <c r="J62" s="1"/>
      <c r="K62" s="1"/>
      <c r="L62" s="1"/>
      <c r="M62" s="1"/>
      <c r="N62" s="1"/>
      <c r="O62" s="1"/>
      <c r="P62" s="1"/>
      <c r="Q62" s="1"/>
      <c r="R62" s="1"/>
      <c r="S62" s="1"/>
      <c r="T62" s="1"/>
    </row>
    <row r="63" ht="15.75" customHeight="1">
      <c r="A63" s="37"/>
      <c r="B63" s="38"/>
      <c r="C63" s="38"/>
      <c r="D63" s="38"/>
      <c r="E63" s="38"/>
      <c r="F63" s="38"/>
      <c r="G63" s="1"/>
      <c r="H63" s="1"/>
      <c r="I63" s="1"/>
      <c r="J63" s="1"/>
      <c r="K63" s="1"/>
      <c r="L63" s="1"/>
      <c r="M63" s="1"/>
      <c r="N63" s="1"/>
      <c r="O63" s="1"/>
      <c r="P63" s="1"/>
      <c r="Q63" s="1"/>
      <c r="R63" s="1"/>
      <c r="S63" s="1"/>
      <c r="T63" s="1"/>
    </row>
    <row r="64" ht="15.75" customHeight="1">
      <c r="A64" s="37"/>
      <c r="B64" s="38"/>
      <c r="C64" s="38"/>
      <c r="D64" s="38"/>
      <c r="E64" s="38"/>
      <c r="F64" s="38"/>
      <c r="G64" s="1"/>
      <c r="H64" s="1"/>
      <c r="I64" s="1"/>
      <c r="J64" s="1"/>
      <c r="K64" s="1"/>
      <c r="L64" s="1"/>
      <c r="M64" s="1"/>
      <c r="N64" s="1"/>
      <c r="O64" s="1"/>
      <c r="P64" s="1"/>
      <c r="Q64" s="1"/>
      <c r="R64" s="1"/>
      <c r="S64" s="1"/>
      <c r="T64" s="1"/>
    </row>
    <row r="65" ht="15.75" customHeight="1">
      <c r="A65" s="37"/>
      <c r="B65" s="38"/>
      <c r="C65" s="38"/>
      <c r="D65" s="38"/>
      <c r="E65" s="38"/>
      <c r="F65" s="38"/>
      <c r="G65" s="1"/>
      <c r="H65" s="1"/>
      <c r="I65" s="1"/>
      <c r="J65" s="1"/>
      <c r="K65" s="1"/>
      <c r="L65" s="1"/>
      <c r="M65" s="1"/>
      <c r="N65" s="1"/>
      <c r="O65" s="1"/>
      <c r="P65" s="1"/>
      <c r="Q65" s="1"/>
      <c r="R65" s="1"/>
      <c r="S65" s="1"/>
      <c r="T65" s="1"/>
    </row>
    <row r="66" ht="15.75" customHeight="1">
      <c r="A66" s="37"/>
      <c r="B66" s="38"/>
      <c r="C66" s="38"/>
      <c r="D66" s="38"/>
      <c r="E66" s="38"/>
      <c r="F66" s="38"/>
      <c r="G66" s="1"/>
      <c r="H66" s="1"/>
      <c r="I66" s="1"/>
      <c r="J66" s="1"/>
      <c r="K66" s="1"/>
      <c r="L66" s="1"/>
      <c r="M66" s="1"/>
      <c r="N66" s="1"/>
      <c r="O66" s="1"/>
      <c r="P66" s="1"/>
      <c r="Q66" s="1"/>
      <c r="R66" s="1"/>
      <c r="S66" s="1"/>
      <c r="T66" s="1"/>
    </row>
    <row r="67" ht="15.75" customHeight="1">
      <c r="A67" s="37"/>
      <c r="B67" s="38"/>
      <c r="C67" s="38"/>
      <c r="D67" s="38"/>
      <c r="E67" s="38"/>
      <c r="F67" s="38"/>
      <c r="G67" s="1"/>
      <c r="H67" s="1"/>
      <c r="I67" s="1"/>
      <c r="J67" s="1"/>
      <c r="K67" s="1"/>
      <c r="L67" s="1"/>
      <c r="M67" s="1"/>
      <c r="N67" s="1"/>
      <c r="O67" s="1"/>
      <c r="P67" s="1"/>
      <c r="Q67" s="1"/>
      <c r="R67" s="1"/>
      <c r="S67" s="1"/>
      <c r="T67" s="1"/>
    </row>
    <row r="68" ht="15.75" customHeight="1">
      <c r="A68" s="37"/>
      <c r="B68" s="38"/>
      <c r="C68" s="38"/>
      <c r="D68" s="38"/>
      <c r="E68" s="38"/>
      <c r="F68" s="38"/>
      <c r="G68" s="1"/>
      <c r="H68" s="1"/>
      <c r="I68" s="1"/>
      <c r="J68" s="1"/>
      <c r="K68" s="1"/>
      <c r="L68" s="1"/>
      <c r="M68" s="1"/>
      <c r="N68" s="1"/>
      <c r="O68" s="1"/>
      <c r="P68" s="1"/>
      <c r="Q68" s="1"/>
      <c r="R68" s="1"/>
      <c r="S68" s="1"/>
      <c r="T68" s="1"/>
    </row>
    <row r="69" ht="15.75" customHeight="1">
      <c r="A69" s="37"/>
      <c r="B69" s="38"/>
      <c r="C69" s="38"/>
      <c r="D69" s="38"/>
      <c r="E69" s="38"/>
      <c r="F69" s="38"/>
      <c r="G69" s="1"/>
      <c r="H69" s="1"/>
      <c r="I69" s="1"/>
      <c r="J69" s="1"/>
      <c r="K69" s="1"/>
      <c r="L69" s="1"/>
      <c r="M69" s="1"/>
      <c r="N69" s="1"/>
      <c r="O69" s="1"/>
      <c r="P69" s="1"/>
      <c r="Q69" s="1"/>
      <c r="R69" s="1"/>
      <c r="S69" s="1"/>
      <c r="T69" s="1"/>
    </row>
    <row r="70" ht="15.75" customHeight="1">
      <c r="A70" s="37"/>
      <c r="B70" s="38"/>
      <c r="C70" s="38"/>
      <c r="D70" s="38"/>
      <c r="E70" s="38"/>
      <c r="F70" s="38"/>
      <c r="G70" s="1"/>
      <c r="H70" s="1"/>
      <c r="I70" s="1"/>
      <c r="J70" s="1"/>
      <c r="K70" s="1"/>
      <c r="L70" s="1"/>
      <c r="M70" s="1"/>
      <c r="N70" s="1"/>
      <c r="O70" s="1"/>
      <c r="P70" s="1"/>
      <c r="Q70" s="1"/>
      <c r="R70" s="1"/>
      <c r="S70" s="1"/>
      <c r="T70" s="1"/>
    </row>
    <row r="71" ht="15.75" customHeight="1">
      <c r="A71" s="37"/>
      <c r="B71" s="38"/>
      <c r="C71" s="38"/>
      <c r="D71" s="38"/>
      <c r="E71" s="38"/>
      <c r="F71" s="38"/>
      <c r="G71" s="1"/>
      <c r="H71" s="1"/>
      <c r="I71" s="1"/>
      <c r="J71" s="1"/>
      <c r="K71" s="1"/>
      <c r="L71" s="1"/>
      <c r="M71" s="1"/>
      <c r="N71" s="1"/>
      <c r="O71" s="1"/>
      <c r="P71" s="1"/>
      <c r="Q71" s="1"/>
      <c r="R71" s="1"/>
      <c r="S71" s="1"/>
      <c r="T71" s="1"/>
    </row>
    <row r="72" ht="15.75" customHeight="1">
      <c r="A72" s="37"/>
      <c r="B72" s="38"/>
      <c r="C72" s="38"/>
      <c r="D72" s="38"/>
      <c r="E72" s="38"/>
      <c r="F72" s="38"/>
      <c r="G72" s="1"/>
      <c r="H72" s="1"/>
      <c r="I72" s="1"/>
      <c r="J72" s="1"/>
      <c r="K72" s="1"/>
      <c r="L72" s="1"/>
      <c r="M72" s="1"/>
      <c r="N72" s="1"/>
      <c r="O72" s="1"/>
      <c r="P72" s="1"/>
      <c r="Q72" s="1"/>
      <c r="R72" s="1"/>
      <c r="S72" s="1"/>
      <c r="T72" s="1"/>
    </row>
    <row r="73" ht="15.75" customHeight="1">
      <c r="A73" s="37"/>
      <c r="B73" s="38"/>
      <c r="C73" s="38"/>
      <c r="D73" s="38"/>
      <c r="E73" s="38"/>
      <c r="F73" s="38"/>
      <c r="G73" s="1"/>
      <c r="H73" s="1"/>
      <c r="I73" s="1"/>
      <c r="J73" s="1"/>
      <c r="K73" s="1"/>
      <c r="L73" s="1"/>
      <c r="M73" s="1"/>
      <c r="N73" s="1"/>
      <c r="O73" s="1"/>
      <c r="P73" s="1"/>
      <c r="Q73" s="1"/>
      <c r="R73" s="1"/>
      <c r="S73" s="1"/>
      <c r="T73" s="1"/>
    </row>
    <row r="74" ht="15.75" customHeight="1">
      <c r="A74" s="37"/>
      <c r="B74" s="38"/>
      <c r="C74" s="38"/>
      <c r="D74" s="38"/>
      <c r="E74" s="38"/>
      <c r="F74" s="38"/>
      <c r="G74" s="1"/>
      <c r="H74" s="1"/>
      <c r="I74" s="1"/>
      <c r="J74" s="1"/>
      <c r="K74" s="1"/>
      <c r="L74" s="1"/>
      <c r="M74" s="1"/>
      <c r="N74" s="1"/>
      <c r="O74" s="1"/>
      <c r="P74" s="1"/>
      <c r="Q74" s="1"/>
      <c r="R74" s="1"/>
      <c r="S74" s="1"/>
      <c r="T74" s="1"/>
    </row>
    <row r="75" ht="15.75" customHeight="1">
      <c r="A75" s="37"/>
      <c r="B75" s="38"/>
      <c r="C75" s="38"/>
      <c r="D75" s="38"/>
      <c r="E75" s="38"/>
      <c r="F75" s="38"/>
      <c r="G75" s="1"/>
      <c r="H75" s="1"/>
      <c r="I75" s="1"/>
      <c r="J75" s="1"/>
      <c r="K75" s="1"/>
      <c r="L75" s="1"/>
      <c r="M75" s="1"/>
      <c r="N75" s="1"/>
      <c r="O75" s="1"/>
      <c r="P75" s="1"/>
      <c r="Q75" s="1"/>
      <c r="R75" s="1"/>
      <c r="S75" s="1"/>
      <c r="T75" s="1"/>
    </row>
    <row r="76" ht="15.75" customHeight="1">
      <c r="A76" s="37"/>
      <c r="B76" s="38"/>
      <c r="C76" s="38"/>
      <c r="D76" s="38"/>
      <c r="E76" s="38"/>
      <c r="F76" s="38"/>
      <c r="G76" s="1"/>
      <c r="H76" s="1"/>
      <c r="I76" s="1"/>
      <c r="J76" s="1"/>
      <c r="K76" s="1"/>
      <c r="L76" s="1"/>
      <c r="M76" s="1"/>
      <c r="N76" s="1"/>
      <c r="O76" s="1"/>
      <c r="P76" s="1"/>
      <c r="Q76" s="1"/>
      <c r="R76" s="1"/>
      <c r="S76" s="1"/>
      <c r="T76" s="1"/>
    </row>
    <row r="77" ht="15.75" customHeight="1">
      <c r="A77" s="37"/>
      <c r="B77" s="38"/>
      <c r="C77" s="38"/>
      <c r="D77" s="38"/>
      <c r="E77" s="38"/>
      <c r="F77" s="38"/>
      <c r="G77" s="1"/>
      <c r="H77" s="1"/>
      <c r="I77" s="1"/>
      <c r="J77" s="1"/>
      <c r="K77" s="1"/>
      <c r="L77" s="1"/>
      <c r="M77" s="1"/>
      <c r="N77" s="1"/>
      <c r="O77" s="1"/>
      <c r="P77" s="1"/>
      <c r="Q77" s="1"/>
      <c r="R77" s="1"/>
      <c r="S77" s="1"/>
      <c r="T77" s="1"/>
    </row>
    <row r="78" ht="15.75" customHeight="1">
      <c r="A78" s="37"/>
      <c r="B78" s="38"/>
      <c r="C78" s="38"/>
      <c r="D78" s="38"/>
      <c r="E78" s="38"/>
      <c r="F78" s="38"/>
      <c r="G78" s="1"/>
      <c r="H78" s="1"/>
      <c r="I78" s="1"/>
      <c r="J78" s="1"/>
      <c r="K78" s="1"/>
      <c r="L78" s="1"/>
      <c r="M78" s="1"/>
      <c r="N78" s="1"/>
      <c r="O78" s="1"/>
      <c r="P78" s="1"/>
      <c r="Q78" s="1"/>
      <c r="R78" s="1"/>
      <c r="S78" s="1"/>
      <c r="T78" s="1"/>
    </row>
    <row r="79" ht="15.75" customHeight="1">
      <c r="A79" s="37"/>
      <c r="B79" s="38"/>
      <c r="C79" s="38"/>
      <c r="D79" s="38"/>
      <c r="E79" s="38"/>
      <c r="F79" s="38"/>
      <c r="G79" s="1"/>
      <c r="H79" s="1"/>
      <c r="I79" s="1"/>
      <c r="J79" s="1"/>
      <c r="K79" s="1"/>
      <c r="L79" s="1"/>
      <c r="M79" s="1"/>
      <c r="N79" s="1"/>
      <c r="O79" s="1"/>
      <c r="P79" s="1"/>
      <c r="Q79" s="1"/>
      <c r="R79" s="1"/>
      <c r="S79" s="1"/>
      <c r="T79" s="1"/>
    </row>
    <row r="80" ht="15.75" customHeight="1">
      <c r="A80" s="37"/>
      <c r="B80" s="38"/>
      <c r="C80" s="38"/>
      <c r="D80" s="38"/>
      <c r="E80" s="38"/>
      <c r="F80" s="38"/>
      <c r="G80" s="1"/>
      <c r="H80" s="1"/>
      <c r="I80" s="1"/>
      <c r="J80" s="1"/>
      <c r="K80" s="1"/>
      <c r="L80" s="1"/>
      <c r="M80" s="1"/>
      <c r="N80" s="1"/>
      <c r="O80" s="1"/>
      <c r="P80" s="1"/>
      <c r="Q80" s="1"/>
      <c r="R80" s="1"/>
      <c r="S80" s="1"/>
      <c r="T80" s="1"/>
    </row>
    <row r="81" ht="15.75" customHeight="1">
      <c r="A81" s="37"/>
      <c r="B81" s="38"/>
      <c r="C81" s="38"/>
      <c r="D81" s="38"/>
      <c r="E81" s="38"/>
      <c r="F81" s="38"/>
      <c r="G81" s="1"/>
      <c r="H81" s="1"/>
      <c r="I81" s="1"/>
      <c r="J81" s="1"/>
      <c r="K81" s="1"/>
      <c r="L81" s="1"/>
      <c r="M81" s="1"/>
      <c r="N81" s="1"/>
      <c r="O81" s="1"/>
      <c r="P81" s="1"/>
      <c r="Q81" s="1"/>
      <c r="R81" s="1"/>
      <c r="S81" s="1"/>
      <c r="T81" s="1"/>
    </row>
    <row r="82" ht="15.75" customHeight="1">
      <c r="A82" s="37"/>
      <c r="B82" s="38"/>
      <c r="C82" s="38"/>
      <c r="D82" s="38"/>
      <c r="E82" s="38"/>
      <c r="F82" s="38"/>
      <c r="G82" s="1"/>
      <c r="H82" s="1"/>
      <c r="I82" s="1"/>
      <c r="J82" s="1"/>
      <c r="K82" s="1"/>
      <c r="L82" s="1"/>
      <c r="M82" s="1"/>
      <c r="N82" s="1"/>
      <c r="O82" s="1"/>
      <c r="P82" s="1"/>
      <c r="Q82" s="1"/>
      <c r="R82" s="1"/>
      <c r="S82" s="1"/>
      <c r="T82" s="1"/>
    </row>
    <row r="83" ht="15.75" customHeight="1">
      <c r="A83" s="37"/>
      <c r="B83" s="38"/>
      <c r="C83" s="38"/>
      <c r="D83" s="38"/>
      <c r="E83" s="38"/>
      <c r="F83" s="38"/>
      <c r="G83" s="1"/>
      <c r="H83" s="1"/>
      <c r="I83" s="1"/>
      <c r="J83" s="1"/>
      <c r="K83" s="1"/>
      <c r="L83" s="1"/>
      <c r="M83" s="1"/>
      <c r="N83" s="1"/>
      <c r="O83" s="1"/>
      <c r="P83" s="1"/>
      <c r="Q83" s="1"/>
      <c r="R83" s="1"/>
      <c r="S83" s="1"/>
      <c r="T83" s="1"/>
    </row>
    <row r="84" ht="15.75" customHeight="1">
      <c r="A84" s="37"/>
      <c r="B84" s="38"/>
      <c r="C84" s="38"/>
      <c r="D84" s="38"/>
      <c r="E84" s="38"/>
      <c r="F84" s="38"/>
      <c r="G84" s="1"/>
      <c r="H84" s="1"/>
      <c r="I84" s="1"/>
      <c r="J84" s="1"/>
      <c r="K84" s="1"/>
      <c r="L84" s="1"/>
      <c r="M84" s="1"/>
      <c r="N84" s="1"/>
      <c r="O84" s="1"/>
      <c r="P84" s="1"/>
      <c r="Q84" s="1"/>
      <c r="R84" s="1"/>
      <c r="S84" s="1"/>
      <c r="T84" s="1"/>
    </row>
    <row r="85" ht="15.75" customHeight="1">
      <c r="A85" s="37"/>
      <c r="B85" s="38"/>
      <c r="C85" s="38"/>
      <c r="D85" s="38"/>
      <c r="E85" s="38"/>
      <c r="F85" s="38"/>
      <c r="G85" s="1"/>
      <c r="H85" s="1"/>
      <c r="I85" s="1"/>
      <c r="J85" s="1"/>
      <c r="K85" s="1"/>
      <c r="L85" s="1"/>
      <c r="M85" s="1"/>
      <c r="N85" s="1"/>
      <c r="O85" s="1"/>
      <c r="P85" s="1"/>
      <c r="Q85" s="1"/>
      <c r="R85" s="1"/>
      <c r="S85" s="1"/>
      <c r="T85" s="1"/>
    </row>
    <row r="86" ht="15.75" customHeight="1">
      <c r="A86" s="37"/>
      <c r="B86" s="38"/>
      <c r="C86" s="38"/>
      <c r="D86" s="38"/>
      <c r="E86" s="38"/>
      <c r="F86" s="38"/>
      <c r="G86" s="1"/>
      <c r="H86" s="1"/>
      <c r="I86" s="1"/>
      <c r="J86" s="1"/>
      <c r="K86" s="1"/>
      <c r="L86" s="1"/>
      <c r="M86" s="1"/>
      <c r="N86" s="1"/>
      <c r="O86" s="1"/>
      <c r="P86" s="1"/>
      <c r="Q86" s="1"/>
      <c r="R86" s="1"/>
      <c r="S86" s="1"/>
      <c r="T86" s="1"/>
    </row>
    <row r="87" ht="15.75" customHeight="1">
      <c r="A87" s="37"/>
      <c r="B87" s="38"/>
      <c r="C87" s="38"/>
      <c r="D87" s="38"/>
      <c r="E87" s="38"/>
      <c r="F87" s="38"/>
      <c r="G87" s="1"/>
      <c r="H87" s="1"/>
      <c r="I87" s="1"/>
      <c r="J87" s="1"/>
      <c r="K87" s="1"/>
      <c r="L87" s="1"/>
      <c r="M87" s="1"/>
      <c r="N87" s="1"/>
      <c r="O87" s="1"/>
      <c r="P87" s="1"/>
      <c r="Q87" s="1"/>
      <c r="R87" s="1"/>
      <c r="S87" s="1"/>
      <c r="T87" s="1"/>
    </row>
    <row r="88" ht="15.75" customHeight="1">
      <c r="A88" s="37"/>
      <c r="B88" s="38"/>
      <c r="C88" s="38"/>
      <c r="D88" s="38"/>
      <c r="E88" s="38"/>
      <c r="F88" s="38"/>
      <c r="G88" s="1"/>
      <c r="H88" s="1"/>
      <c r="I88" s="1"/>
      <c r="J88" s="1"/>
      <c r="K88" s="1"/>
      <c r="L88" s="1"/>
      <c r="M88" s="1"/>
      <c r="N88" s="1"/>
      <c r="O88" s="1"/>
      <c r="P88" s="1"/>
      <c r="Q88" s="1"/>
      <c r="R88" s="1"/>
      <c r="S88" s="1"/>
      <c r="T88" s="1"/>
    </row>
    <row r="89" ht="15.75" customHeight="1">
      <c r="A89" s="37"/>
      <c r="B89" s="38"/>
      <c r="C89" s="38"/>
      <c r="D89" s="38"/>
      <c r="E89" s="38"/>
      <c r="F89" s="38"/>
      <c r="G89" s="1"/>
      <c r="H89" s="1"/>
      <c r="I89" s="1"/>
      <c r="J89" s="1"/>
      <c r="K89" s="1"/>
      <c r="L89" s="1"/>
      <c r="M89" s="1"/>
      <c r="N89" s="1"/>
      <c r="O89" s="1"/>
      <c r="P89" s="1"/>
      <c r="Q89" s="1"/>
      <c r="R89" s="1"/>
      <c r="S89" s="1"/>
      <c r="T89" s="1"/>
    </row>
    <row r="90" ht="15.75" customHeight="1">
      <c r="A90" s="37"/>
      <c r="B90" s="38"/>
      <c r="C90" s="38"/>
      <c r="D90" s="38"/>
      <c r="E90" s="38"/>
      <c r="F90" s="38"/>
      <c r="G90" s="1"/>
      <c r="H90" s="1"/>
      <c r="I90" s="1"/>
      <c r="J90" s="1"/>
      <c r="K90" s="1"/>
      <c r="L90" s="1"/>
      <c r="M90" s="1"/>
      <c r="N90" s="1"/>
      <c r="O90" s="1"/>
      <c r="P90" s="1"/>
      <c r="Q90" s="1"/>
      <c r="R90" s="1"/>
      <c r="S90" s="1"/>
      <c r="T90" s="1"/>
    </row>
    <row r="91" ht="15.75" customHeight="1">
      <c r="A91" s="37"/>
      <c r="B91" s="38"/>
      <c r="C91" s="38"/>
      <c r="D91" s="38"/>
      <c r="E91" s="38"/>
      <c r="F91" s="38"/>
      <c r="G91" s="1"/>
      <c r="H91" s="1"/>
      <c r="I91" s="1"/>
      <c r="J91" s="1"/>
      <c r="K91" s="1"/>
      <c r="L91" s="1"/>
      <c r="M91" s="1"/>
      <c r="N91" s="1"/>
      <c r="O91" s="1"/>
      <c r="P91" s="1"/>
      <c r="Q91" s="1"/>
      <c r="R91" s="1"/>
      <c r="S91" s="1"/>
      <c r="T91" s="1"/>
    </row>
    <row r="92" ht="15.75" customHeight="1">
      <c r="A92" s="37"/>
      <c r="B92" s="38"/>
      <c r="C92" s="38"/>
      <c r="D92" s="38"/>
      <c r="E92" s="38"/>
      <c r="F92" s="38"/>
      <c r="G92" s="1"/>
      <c r="H92" s="1"/>
      <c r="I92" s="1"/>
      <c r="J92" s="1"/>
      <c r="K92" s="1"/>
      <c r="L92" s="1"/>
      <c r="M92" s="1"/>
      <c r="N92" s="1"/>
      <c r="O92" s="1"/>
      <c r="P92" s="1"/>
      <c r="Q92" s="1"/>
      <c r="R92" s="1"/>
      <c r="S92" s="1"/>
      <c r="T92" s="1"/>
    </row>
    <row r="93" ht="15.75" customHeight="1">
      <c r="A93" s="37"/>
      <c r="B93" s="38"/>
      <c r="C93" s="38"/>
      <c r="D93" s="38"/>
      <c r="E93" s="38"/>
      <c r="F93" s="38"/>
      <c r="G93" s="1"/>
      <c r="H93" s="1"/>
      <c r="I93" s="1"/>
      <c r="J93" s="1"/>
      <c r="K93" s="1"/>
      <c r="L93" s="1"/>
      <c r="M93" s="1"/>
      <c r="N93" s="1"/>
      <c r="O93" s="1"/>
      <c r="P93" s="1"/>
      <c r="Q93" s="1"/>
      <c r="R93" s="1"/>
      <c r="S93" s="1"/>
      <c r="T93" s="1"/>
    </row>
    <row r="94" ht="15.75" customHeight="1">
      <c r="A94" s="37"/>
      <c r="B94" s="38"/>
      <c r="C94" s="38"/>
      <c r="D94" s="38"/>
      <c r="E94" s="38"/>
      <c r="F94" s="38"/>
      <c r="G94" s="1"/>
      <c r="H94" s="1"/>
      <c r="I94" s="1"/>
      <c r="J94" s="1"/>
      <c r="K94" s="1"/>
      <c r="L94" s="1"/>
      <c r="M94" s="1"/>
      <c r="N94" s="1"/>
      <c r="O94" s="1"/>
      <c r="P94" s="1"/>
      <c r="Q94" s="1"/>
      <c r="R94" s="1"/>
      <c r="S94" s="1"/>
      <c r="T94" s="1"/>
    </row>
    <row r="95" ht="15.75" customHeight="1">
      <c r="A95" s="37"/>
      <c r="B95" s="38"/>
      <c r="C95" s="38"/>
      <c r="D95" s="38"/>
      <c r="E95" s="38"/>
      <c r="F95" s="38"/>
      <c r="G95" s="1"/>
      <c r="H95" s="1"/>
      <c r="I95" s="1"/>
      <c r="J95" s="1"/>
      <c r="K95" s="1"/>
      <c r="L95" s="1"/>
      <c r="M95" s="1"/>
      <c r="N95" s="1"/>
      <c r="O95" s="1"/>
      <c r="P95" s="1"/>
      <c r="Q95" s="1"/>
      <c r="R95" s="1"/>
      <c r="S95" s="1"/>
      <c r="T95" s="1"/>
    </row>
    <row r="96" ht="15.75" customHeight="1">
      <c r="A96" s="37"/>
      <c r="B96" s="38"/>
      <c r="C96" s="38"/>
      <c r="D96" s="38"/>
      <c r="E96" s="38"/>
      <c r="F96" s="38"/>
      <c r="G96" s="1"/>
      <c r="H96" s="1"/>
      <c r="I96" s="1"/>
      <c r="J96" s="1"/>
      <c r="K96" s="1"/>
      <c r="L96" s="1"/>
      <c r="M96" s="1"/>
      <c r="N96" s="1"/>
      <c r="O96" s="1"/>
      <c r="P96" s="1"/>
      <c r="Q96" s="1"/>
      <c r="R96" s="1"/>
      <c r="S96" s="1"/>
      <c r="T96" s="1"/>
    </row>
    <row r="97" ht="15.75" customHeight="1">
      <c r="A97" s="37"/>
      <c r="B97" s="38"/>
      <c r="C97" s="38"/>
      <c r="D97" s="38"/>
      <c r="E97" s="38"/>
      <c r="F97" s="38"/>
      <c r="G97" s="1"/>
      <c r="H97" s="1"/>
      <c r="I97" s="1"/>
      <c r="J97" s="1"/>
      <c r="K97" s="1"/>
      <c r="L97" s="1"/>
      <c r="M97" s="1"/>
      <c r="N97" s="1"/>
      <c r="O97" s="1"/>
      <c r="P97" s="1"/>
      <c r="Q97" s="1"/>
      <c r="R97" s="1"/>
      <c r="S97" s="1"/>
      <c r="T97" s="1"/>
    </row>
    <row r="98" ht="15.75" customHeight="1">
      <c r="A98" s="37"/>
      <c r="B98" s="38"/>
      <c r="C98" s="38"/>
      <c r="D98" s="38"/>
      <c r="E98" s="38"/>
      <c r="F98" s="38"/>
      <c r="G98" s="1"/>
      <c r="H98" s="1"/>
      <c r="I98" s="1"/>
      <c r="J98" s="1"/>
      <c r="K98" s="1"/>
      <c r="L98" s="1"/>
      <c r="M98" s="1"/>
      <c r="N98" s="1"/>
      <c r="O98" s="1"/>
      <c r="P98" s="1"/>
      <c r="Q98" s="1"/>
      <c r="R98" s="1"/>
      <c r="S98" s="1"/>
      <c r="T98" s="1"/>
    </row>
    <row r="99" ht="15.75" customHeight="1">
      <c r="A99" s="37"/>
      <c r="B99" s="38"/>
      <c r="C99" s="38"/>
      <c r="D99" s="38"/>
      <c r="E99" s="38"/>
      <c r="F99" s="38"/>
      <c r="G99" s="1"/>
      <c r="H99" s="1"/>
      <c r="I99" s="1"/>
      <c r="J99" s="1"/>
      <c r="K99" s="1"/>
      <c r="L99" s="1"/>
      <c r="M99" s="1"/>
      <c r="N99" s="1"/>
      <c r="O99" s="1"/>
      <c r="P99" s="1"/>
      <c r="Q99" s="1"/>
      <c r="R99" s="1"/>
      <c r="S99" s="1"/>
      <c r="T99" s="1"/>
    </row>
    <row r="100" ht="15.75" customHeight="1">
      <c r="A100" s="37"/>
      <c r="B100" s="38"/>
      <c r="C100" s="38"/>
      <c r="D100" s="38"/>
      <c r="E100" s="38"/>
      <c r="F100" s="38"/>
      <c r="G100" s="1"/>
      <c r="H100" s="1"/>
      <c r="I100" s="1"/>
      <c r="J100" s="1"/>
      <c r="K100" s="1"/>
      <c r="L100" s="1"/>
      <c r="M100" s="1"/>
      <c r="N100" s="1"/>
      <c r="O100" s="1"/>
      <c r="P100" s="1"/>
      <c r="Q100" s="1"/>
      <c r="R100" s="1"/>
      <c r="S100" s="1"/>
      <c r="T100" s="1"/>
    </row>
    <row r="101" ht="15.75" customHeight="1">
      <c r="A101" s="37"/>
      <c r="B101" s="38"/>
      <c r="C101" s="38"/>
      <c r="D101" s="38"/>
      <c r="E101" s="38"/>
      <c r="F101" s="38"/>
      <c r="G101" s="1"/>
      <c r="H101" s="1"/>
      <c r="I101" s="1"/>
      <c r="J101" s="1"/>
      <c r="K101" s="1"/>
      <c r="L101" s="1"/>
      <c r="M101" s="1"/>
      <c r="N101" s="1"/>
      <c r="O101" s="1"/>
      <c r="P101" s="1"/>
      <c r="Q101" s="1"/>
      <c r="R101" s="1"/>
      <c r="S101" s="1"/>
      <c r="T101" s="1"/>
    </row>
    <row r="102" ht="15.75" customHeight="1">
      <c r="A102" s="37"/>
      <c r="B102" s="38"/>
      <c r="C102" s="38"/>
      <c r="D102" s="38"/>
      <c r="E102" s="38"/>
      <c r="F102" s="38"/>
      <c r="G102" s="1"/>
      <c r="H102" s="1"/>
      <c r="I102" s="1"/>
      <c r="J102" s="1"/>
      <c r="K102" s="1"/>
      <c r="L102" s="1"/>
      <c r="M102" s="1"/>
      <c r="N102" s="1"/>
      <c r="O102" s="1"/>
      <c r="P102" s="1"/>
      <c r="Q102" s="1"/>
      <c r="R102" s="1"/>
      <c r="S102" s="1"/>
      <c r="T102" s="1"/>
    </row>
    <row r="103" ht="15.75" customHeight="1">
      <c r="A103" s="37"/>
      <c r="B103" s="38"/>
      <c r="C103" s="38"/>
      <c r="D103" s="38"/>
      <c r="E103" s="38"/>
      <c r="F103" s="38"/>
      <c r="G103" s="1"/>
      <c r="H103" s="1"/>
      <c r="I103" s="1"/>
      <c r="J103" s="1"/>
      <c r="K103" s="1"/>
      <c r="L103" s="1"/>
      <c r="M103" s="1"/>
      <c r="N103" s="1"/>
      <c r="O103" s="1"/>
      <c r="P103" s="1"/>
      <c r="Q103" s="1"/>
      <c r="R103" s="1"/>
      <c r="S103" s="1"/>
      <c r="T103" s="1"/>
    </row>
    <row r="104" ht="15.75" customHeight="1">
      <c r="A104" s="37"/>
      <c r="B104" s="38"/>
      <c r="C104" s="38"/>
      <c r="D104" s="38"/>
      <c r="E104" s="38"/>
      <c r="F104" s="38"/>
      <c r="G104" s="1"/>
      <c r="H104" s="1"/>
      <c r="I104" s="1"/>
      <c r="J104" s="1"/>
      <c r="K104" s="1"/>
      <c r="L104" s="1"/>
      <c r="M104" s="1"/>
      <c r="N104" s="1"/>
      <c r="O104" s="1"/>
      <c r="P104" s="1"/>
      <c r="Q104" s="1"/>
      <c r="R104" s="1"/>
      <c r="S104" s="1"/>
      <c r="T104" s="1"/>
    </row>
    <row r="105" ht="15.75" customHeight="1">
      <c r="A105" s="37"/>
      <c r="B105" s="38"/>
      <c r="C105" s="38"/>
      <c r="D105" s="38"/>
      <c r="E105" s="38"/>
      <c r="F105" s="38"/>
      <c r="G105" s="1"/>
      <c r="H105" s="1"/>
      <c r="I105" s="1"/>
      <c r="J105" s="1"/>
      <c r="K105" s="1"/>
      <c r="L105" s="1"/>
      <c r="M105" s="1"/>
      <c r="N105" s="1"/>
      <c r="O105" s="1"/>
      <c r="P105" s="1"/>
      <c r="Q105" s="1"/>
      <c r="R105" s="1"/>
      <c r="S105" s="1"/>
      <c r="T105" s="1"/>
    </row>
    <row r="106" ht="15.75" customHeight="1">
      <c r="A106" s="37"/>
      <c r="B106" s="38"/>
      <c r="C106" s="38"/>
      <c r="D106" s="38"/>
      <c r="E106" s="38"/>
      <c r="F106" s="38"/>
      <c r="G106" s="1"/>
      <c r="H106" s="1"/>
      <c r="I106" s="1"/>
      <c r="J106" s="1"/>
      <c r="K106" s="1"/>
      <c r="L106" s="1"/>
      <c r="M106" s="1"/>
      <c r="N106" s="1"/>
      <c r="O106" s="1"/>
      <c r="P106" s="1"/>
      <c r="Q106" s="1"/>
      <c r="R106" s="1"/>
      <c r="S106" s="1"/>
      <c r="T106" s="1"/>
    </row>
    <row r="107" ht="15.75" customHeight="1">
      <c r="A107" s="37"/>
      <c r="B107" s="38"/>
      <c r="C107" s="38"/>
      <c r="D107" s="38"/>
      <c r="E107" s="38"/>
      <c r="F107" s="38"/>
      <c r="G107" s="1"/>
      <c r="H107" s="1"/>
      <c r="I107" s="1"/>
      <c r="J107" s="1"/>
      <c r="K107" s="1"/>
      <c r="L107" s="1"/>
      <c r="M107" s="1"/>
      <c r="N107" s="1"/>
      <c r="O107" s="1"/>
      <c r="P107" s="1"/>
      <c r="Q107" s="1"/>
      <c r="R107" s="1"/>
      <c r="S107" s="1"/>
      <c r="T107" s="1"/>
    </row>
    <row r="108" ht="15.75" customHeight="1">
      <c r="A108" s="37"/>
      <c r="B108" s="38"/>
      <c r="C108" s="38"/>
      <c r="D108" s="38"/>
      <c r="E108" s="38"/>
      <c r="F108" s="38"/>
      <c r="G108" s="1"/>
      <c r="H108" s="1"/>
      <c r="I108" s="1"/>
      <c r="J108" s="1"/>
      <c r="K108" s="1"/>
      <c r="L108" s="1"/>
      <c r="M108" s="1"/>
      <c r="N108" s="1"/>
      <c r="O108" s="1"/>
      <c r="P108" s="1"/>
      <c r="Q108" s="1"/>
      <c r="R108" s="1"/>
      <c r="S108" s="1"/>
      <c r="T108" s="1"/>
    </row>
    <row r="109" ht="15.75" customHeight="1">
      <c r="A109" s="37"/>
      <c r="B109" s="38"/>
      <c r="C109" s="38"/>
      <c r="D109" s="38"/>
      <c r="E109" s="38"/>
      <c r="F109" s="38"/>
      <c r="G109" s="1"/>
      <c r="H109" s="1"/>
      <c r="I109" s="1"/>
      <c r="J109" s="1"/>
      <c r="K109" s="1"/>
      <c r="L109" s="1"/>
      <c r="M109" s="1"/>
      <c r="N109" s="1"/>
      <c r="O109" s="1"/>
      <c r="P109" s="1"/>
      <c r="Q109" s="1"/>
      <c r="R109" s="1"/>
      <c r="S109" s="1"/>
      <c r="T109" s="1"/>
    </row>
    <row r="110" ht="15.75" customHeight="1">
      <c r="A110" s="37"/>
      <c r="B110" s="38"/>
      <c r="C110" s="38"/>
      <c r="D110" s="38"/>
      <c r="E110" s="38"/>
      <c r="F110" s="38"/>
      <c r="G110" s="1"/>
      <c r="H110" s="1"/>
      <c r="I110" s="1"/>
      <c r="J110" s="1"/>
      <c r="K110" s="1"/>
      <c r="L110" s="1"/>
      <c r="M110" s="1"/>
      <c r="N110" s="1"/>
      <c r="O110" s="1"/>
      <c r="P110" s="1"/>
      <c r="Q110" s="1"/>
      <c r="R110" s="1"/>
      <c r="S110" s="1"/>
      <c r="T110" s="1"/>
    </row>
    <row r="111" ht="15.75" customHeight="1">
      <c r="A111" s="37"/>
      <c r="B111" s="38"/>
      <c r="C111" s="38"/>
      <c r="D111" s="38"/>
      <c r="E111" s="38"/>
      <c r="F111" s="38"/>
      <c r="G111" s="1"/>
      <c r="H111" s="1"/>
      <c r="I111" s="1"/>
      <c r="J111" s="1"/>
      <c r="K111" s="1"/>
      <c r="L111" s="1"/>
      <c r="M111" s="1"/>
      <c r="N111" s="1"/>
      <c r="O111" s="1"/>
      <c r="P111" s="1"/>
      <c r="Q111" s="1"/>
      <c r="R111" s="1"/>
      <c r="S111" s="1"/>
      <c r="T111" s="1"/>
    </row>
    <row r="112" ht="15.75" customHeight="1">
      <c r="A112" s="37"/>
      <c r="B112" s="38"/>
      <c r="C112" s="38"/>
      <c r="D112" s="38"/>
      <c r="E112" s="38"/>
      <c r="F112" s="38"/>
      <c r="G112" s="1"/>
      <c r="H112" s="1"/>
      <c r="I112" s="1"/>
      <c r="J112" s="1"/>
      <c r="K112" s="1"/>
      <c r="L112" s="1"/>
      <c r="M112" s="1"/>
      <c r="N112" s="1"/>
      <c r="O112" s="1"/>
      <c r="P112" s="1"/>
      <c r="Q112" s="1"/>
      <c r="R112" s="1"/>
      <c r="S112" s="1"/>
      <c r="T112" s="1"/>
    </row>
    <row r="113" ht="15.75" customHeight="1">
      <c r="A113" s="37"/>
      <c r="B113" s="38"/>
      <c r="C113" s="38"/>
      <c r="D113" s="38"/>
      <c r="E113" s="38"/>
      <c r="F113" s="38"/>
      <c r="G113" s="1"/>
      <c r="H113" s="1"/>
      <c r="I113" s="1"/>
      <c r="J113" s="1"/>
      <c r="K113" s="1"/>
      <c r="L113" s="1"/>
      <c r="M113" s="1"/>
      <c r="N113" s="1"/>
      <c r="O113" s="1"/>
      <c r="P113" s="1"/>
      <c r="Q113" s="1"/>
      <c r="R113" s="1"/>
      <c r="S113" s="1"/>
      <c r="T113" s="1"/>
    </row>
    <row r="114" ht="15.75" customHeight="1">
      <c r="A114" s="37"/>
      <c r="B114" s="38"/>
      <c r="C114" s="38"/>
      <c r="D114" s="38"/>
      <c r="E114" s="38"/>
      <c r="F114" s="38"/>
      <c r="G114" s="1"/>
      <c r="H114" s="1"/>
      <c r="I114" s="1"/>
      <c r="J114" s="1"/>
      <c r="K114" s="1"/>
      <c r="L114" s="1"/>
      <c r="M114" s="1"/>
      <c r="N114" s="1"/>
      <c r="O114" s="1"/>
      <c r="P114" s="1"/>
      <c r="Q114" s="1"/>
      <c r="R114" s="1"/>
      <c r="S114" s="1"/>
      <c r="T114" s="1"/>
    </row>
    <row r="115" ht="15.75" customHeight="1">
      <c r="A115" s="37"/>
      <c r="B115" s="38"/>
      <c r="C115" s="38"/>
      <c r="D115" s="38"/>
      <c r="E115" s="38"/>
      <c r="F115" s="38"/>
      <c r="G115" s="1"/>
      <c r="H115" s="1"/>
      <c r="I115" s="1"/>
      <c r="J115" s="1"/>
      <c r="K115" s="1"/>
      <c r="L115" s="1"/>
      <c r="M115" s="1"/>
      <c r="N115" s="1"/>
      <c r="O115" s="1"/>
      <c r="P115" s="1"/>
      <c r="Q115" s="1"/>
      <c r="R115" s="1"/>
      <c r="S115" s="1"/>
      <c r="T115" s="1"/>
    </row>
    <row r="116" ht="15.75" customHeight="1">
      <c r="A116" s="37"/>
      <c r="B116" s="38"/>
      <c r="C116" s="38"/>
      <c r="D116" s="38"/>
      <c r="E116" s="38"/>
      <c r="F116" s="38"/>
      <c r="G116" s="1"/>
      <c r="H116" s="1"/>
      <c r="I116" s="1"/>
      <c r="J116" s="1"/>
      <c r="K116" s="1"/>
      <c r="L116" s="1"/>
      <c r="M116" s="1"/>
      <c r="N116" s="1"/>
      <c r="O116" s="1"/>
      <c r="P116" s="1"/>
      <c r="Q116" s="1"/>
      <c r="R116" s="1"/>
      <c r="S116" s="1"/>
      <c r="T116" s="1"/>
    </row>
    <row r="117" ht="15.75" customHeight="1">
      <c r="A117" s="37"/>
      <c r="B117" s="38"/>
      <c r="C117" s="38"/>
      <c r="D117" s="38"/>
      <c r="E117" s="38"/>
      <c r="F117" s="38"/>
      <c r="G117" s="1"/>
      <c r="H117" s="1"/>
      <c r="I117" s="1"/>
      <c r="J117" s="1"/>
      <c r="K117" s="1"/>
      <c r="L117" s="1"/>
      <c r="M117" s="1"/>
      <c r="N117" s="1"/>
      <c r="O117" s="1"/>
      <c r="P117" s="1"/>
      <c r="Q117" s="1"/>
      <c r="R117" s="1"/>
      <c r="S117" s="1"/>
      <c r="T117" s="1"/>
    </row>
    <row r="118" ht="15.75" customHeight="1">
      <c r="A118" s="37"/>
      <c r="B118" s="38"/>
      <c r="C118" s="38"/>
      <c r="D118" s="38"/>
      <c r="E118" s="38"/>
      <c r="F118" s="38"/>
      <c r="G118" s="1"/>
      <c r="H118" s="1"/>
      <c r="I118" s="1"/>
      <c r="J118" s="1"/>
      <c r="K118" s="1"/>
      <c r="L118" s="1"/>
      <c r="M118" s="1"/>
      <c r="N118" s="1"/>
      <c r="O118" s="1"/>
      <c r="P118" s="1"/>
      <c r="Q118" s="1"/>
      <c r="R118" s="1"/>
      <c r="S118" s="1"/>
      <c r="T118" s="1"/>
    </row>
    <row r="119" ht="15.75" customHeight="1">
      <c r="A119" s="37"/>
      <c r="B119" s="38"/>
      <c r="C119" s="38"/>
      <c r="D119" s="38"/>
      <c r="E119" s="38"/>
      <c r="F119" s="38"/>
      <c r="G119" s="1"/>
      <c r="H119" s="1"/>
      <c r="I119" s="1"/>
      <c r="J119" s="1"/>
      <c r="K119" s="1"/>
      <c r="L119" s="1"/>
      <c r="M119" s="1"/>
      <c r="N119" s="1"/>
      <c r="O119" s="1"/>
      <c r="P119" s="1"/>
      <c r="Q119" s="1"/>
      <c r="R119" s="1"/>
      <c r="S119" s="1"/>
      <c r="T119" s="1"/>
    </row>
    <row r="120" ht="15.75" customHeight="1">
      <c r="A120" s="37"/>
      <c r="B120" s="38"/>
      <c r="C120" s="38"/>
      <c r="D120" s="38"/>
      <c r="E120" s="38"/>
      <c r="F120" s="38"/>
      <c r="G120" s="1"/>
      <c r="H120" s="1"/>
      <c r="I120" s="1"/>
      <c r="J120" s="1"/>
      <c r="K120" s="1"/>
      <c r="L120" s="1"/>
      <c r="M120" s="1"/>
      <c r="N120" s="1"/>
      <c r="O120" s="1"/>
      <c r="P120" s="1"/>
      <c r="Q120" s="1"/>
      <c r="R120" s="1"/>
      <c r="S120" s="1"/>
      <c r="T120" s="1"/>
    </row>
    <row r="121" ht="15.75" customHeight="1">
      <c r="A121" s="37"/>
      <c r="B121" s="38"/>
      <c r="C121" s="38"/>
      <c r="D121" s="38"/>
      <c r="E121" s="38"/>
      <c r="F121" s="38"/>
      <c r="G121" s="1"/>
      <c r="H121" s="1"/>
      <c r="I121" s="1"/>
      <c r="J121" s="1"/>
      <c r="K121" s="1"/>
      <c r="L121" s="1"/>
      <c r="M121" s="1"/>
      <c r="N121" s="1"/>
      <c r="O121" s="1"/>
      <c r="P121" s="1"/>
      <c r="Q121" s="1"/>
      <c r="R121" s="1"/>
      <c r="S121" s="1"/>
      <c r="T121" s="1"/>
    </row>
    <row r="122" ht="15.75" customHeight="1">
      <c r="A122" s="37"/>
      <c r="B122" s="38"/>
      <c r="C122" s="38"/>
      <c r="D122" s="38"/>
      <c r="E122" s="38"/>
      <c r="F122" s="38"/>
      <c r="G122" s="1"/>
      <c r="H122" s="1"/>
      <c r="I122" s="1"/>
      <c r="J122" s="1"/>
      <c r="K122" s="1"/>
      <c r="L122" s="1"/>
      <c r="M122" s="1"/>
      <c r="N122" s="1"/>
      <c r="O122" s="1"/>
      <c r="P122" s="1"/>
      <c r="Q122" s="1"/>
      <c r="R122" s="1"/>
      <c r="S122" s="1"/>
      <c r="T122" s="1"/>
    </row>
    <row r="123" ht="15.75" customHeight="1">
      <c r="A123" s="37"/>
      <c r="B123" s="38"/>
      <c r="C123" s="38"/>
      <c r="D123" s="38"/>
      <c r="E123" s="38"/>
      <c r="F123" s="38"/>
      <c r="G123" s="1"/>
      <c r="H123" s="1"/>
      <c r="I123" s="1"/>
      <c r="J123" s="1"/>
      <c r="K123" s="1"/>
      <c r="L123" s="1"/>
      <c r="M123" s="1"/>
      <c r="N123" s="1"/>
      <c r="O123" s="1"/>
      <c r="P123" s="1"/>
      <c r="Q123" s="1"/>
      <c r="R123" s="1"/>
      <c r="S123" s="1"/>
      <c r="T123" s="1"/>
    </row>
    <row r="124" ht="15.75" customHeight="1">
      <c r="A124" s="37"/>
      <c r="B124" s="38"/>
      <c r="C124" s="38"/>
      <c r="D124" s="38"/>
      <c r="E124" s="38"/>
      <c r="F124" s="38"/>
      <c r="G124" s="1"/>
      <c r="H124" s="1"/>
      <c r="I124" s="1"/>
      <c r="J124" s="1"/>
      <c r="K124" s="1"/>
      <c r="L124" s="1"/>
      <c r="M124" s="1"/>
      <c r="N124" s="1"/>
      <c r="O124" s="1"/>
      <c r="P124" s="1"/>
      <c r="Q124" s="1"/>
      <c r="R124" s="1"/>
      <c r="S124" s="1"/>
      <c r="T124" s="1"/>
    </row>
    <row r="125" ht="15.75" customHeight="1">
      <c r="A125" s="37"/>
      <c r="B125" s="38"/>
      <c r="C125" s="38"/>
      <c r="D125" s="38"/>
      <c r="E125" s="38"/>
      <c r="F125" s="38"/>
      <c r="G125" s="1"/>
      <c r="H125" s="1"/>
      <c r="I125" s="1"/>
      <c r="J125" s="1"/>
      <c r="K125" s="1"/>
      <c r="L125" s="1"/>
      <c r="M125" s="1"/>
      <c r="N125" s="1"/>
      <c r="O125" s="1"/>
      <c r="P125" s="1"/>
      <c r="Q125" s="1"/>
      <c r="R125" s="1"/>
      <c r="S125" s="1"/>
      <c r="T125" s="1"/>
    </row>
    <row r="126" ht="15.75" customHeight="1">
      <c r="A126" s="37"/>
      <c r="B126" s="38"/>
      <c r="C126" s="38"/>
      <c r="D126" s="38"/>
      <c r="E126" s="38"/>
      <c r="F126" s="38"/>
      <c r="G126" s="1"/>
      <c r="H126" s="1"/>
      <c r="I126" s="1"/>
      <c r="J126" s="1"/>
      <c r="K126" s="1"/>
      <c r="L126" s="1"/>
      <c r="M126" s="1"/>
      <c r="N126" s="1"/>
      <c r="O126" s="1"/>
      <c r="P126" s="1"/>
      <c r="Q126" s="1"/>
      <c r="R126" s="1"/>
      <c r="S126" s="1"/>
      <c r="T126" s="1"/>
    </row>
    <row r="127" ht="15.75" customHeight="1">
      <c r="A127" s="37"/>
      <c r="B127" s="38"/>
      <c r="C127" s="38"/>
      <c r="D127" s="38"/>
      <c r="E127" s="38"/>
      <c r="F127" s="38"/>
      <c r="G127" s="1"/>
      <c r="H127" s="1"/>
      <c r="I127" s="1"/>
      <c r="J127" s="1"/>
      <c r="K127" s="1"/>
      <c r="L127" s="1"/>
      <c r="M127" s="1"/>
      <c r="N127" s="1"/>
      <c r="O127" s="1"/>
      <c r="P127" s="1"/>
      <c r="Q127" s="1"/>
      <c r="R127" s="1"/>
      <c r="S127" s="1"/>
      <c r="T127" s="1"/>
    </row>
    <row r="128" ht="15.75" customHeight="1">
      <c r="A128" s="37"/>
      <c r="B128" s="38"/>
      <c r="C128" s="38"/>
      <c r="D128" s="38"/>
      <c r="E128" s="38"/>
      <c r="F128" s="38"/>
      <c r="G128" s="1"/>
      <c r="H128" s="1"/>
      <c r="I128" s="1"/>
      <c r="J128" s="1"/>
      <c r="K128" s="1"/>
      <c r="L128" s="1"/>
      <c r="M128" s="1"/>
      <c r="N128" s="1"/>
      <c r="O128" s="1"/>
      <c r="P128" s="1"/>
      <c r="Q128" s="1"/>
      <c r="R128" s="1"/>
      <c r="S128" s="1"/>
      <c r="T128" s="1"/>
    </row>
    <row r="129" ht="15.75" customHeight="1">
      <c r="A129" s="37"/>
      <c r="B129" s="38"/>
      <c r="C129" s="38"/>
      <c r="D129" s="38"/>
      <c r="E129" s="38"/>
      <c r="F129" s="38"/>
      <c r="G129" s="1"/>
      <c r="H129" s="1"/>
      <c r="I129" s="1"/>
      <c r="J129" s="1"/>
      <c r="K129" s="1"/>
      <c r="L129" s="1"/>
      <c r="M129" s="1"/>
      <c r="N129" s="1"/>
      <c r="O129" s="1"/>
      <c r="P129" s="1"/>
      <c r="Q129" s="1"/>
      <c r="R129" s="1"/>
      <c r="S129" s="1"/>
      <c r="T129" s="1"/>
    </row>
    <row r="130" ht="15.75" customHeight="1">
      <c r="A130" s="37"/>
      <c r="B130" s="38"/>
      <c r="C130" s="38"/>
      <c r="D130" s="38"/>
      <c r="E130" s="38"/>
      <c r="F130" s="38"/>
      <c r="G130" s="1"/>
      <c r="H130" s="1"/>
      <c r="I130" s="1"/>
      <c r="J130" s="1"/>
      <c r="K130" s="1"/>
      <c r="L130" s="1"/>
      <c r="M130" s="1"/>
      <c r="N130" s="1"/>
      <c r="O130" s="1"/>
      <c r="P130" s="1"/>
      <c r="Q130" s="1"/>
      <c r="R130" s="1"/>
      <c r="S130" s="1"/>
      <c r="T130" s="1"/>
    </row>
    <row r="131" ht="15.75" customHeight="1">
      <c r="A131" s="37"/>
      <c r="B131" s="38"/>
      <c r="C131" s="38"/>
      <c r="D131" s="38"/>
      <c r="E131" s="38"/>
      <c r="F131" s="38"/>
      <c r="G131" s="1"/>
      <c r="H131" s="1"/>
      <c r="I131" s="1"/>
      <c r="J131" s="1"/>
      <c r="K131" s="1"/>
      <c r="L131" s="1"/>
      <c r="M131" s="1"/>
      <c r="N131" s="1"/>
      <c r="O131" s="1"/>
      <c r="P131" s="1"/>
      <c r="Q131" s="1"/>
      <c r="R131" s="1"/>
      <c r="S131" s="1"/>
      <c r="T131" s="1"/>
    </row>
    <row r="132" ht="15.75" customHeight="1">
      <c r="A132" s="37"/>
      <c r="B132" s="38"/>
      <c r="C132" s="38"/>
      <c r="D132" s="38"/>
      <c r="E132" s="38"/>
      <c r="F132" s="38"/>
      <c r="G132" s="1"/>
      <c r="H132" s="1"/>
      <c r="I132" s="1"/>
      <c r="J132" s="1"/>
      <c r="K132" s="1"/>
      <c r="L132" s="1"/>
      <c r="M132" s="1"/>
      <c r="N132" s="1"/>
      <c r="O132" s="1"/>
      <c r="P132" s="1"/>
      <c r="Q132" s="1"/>
      <c r="R132" s="1"/>
      <c r="S132" s="1"/>
      <c r="T132" s="1"/>
    </row>
    <row r="133" ht="15.75" customHeight="1">
      <c r="A133" s="37"/>
      <c r="B133" s="38"/>
      <c r="C133" s="38"/>
      <c r="D133" s="38"/>
      <c r="E133" s="38"/>
      <c r="F133" s="38"/>
      <c r="G133" s="1"/>
      <c r="H133" s="1"/>
      <c r="I133" s="1"/>
      <c r="J133" s="1"/>
      <c r="K133" s="1"/>
      <c r="L133" s="1"/>
      <c r="M133" s="1"/>
      <c r="N133" s="1"/>
      <c r="O133" s="1"/>
      <c r="P133" s="1"/>
      <c r="Q133" s="1"/>
      <c r="R133" s="1"/>
      <c r="S133" s="1"/>
      <c r="T133" s="1"/>
    </row>
    <row r="134" ht="15.75" customHeight="1">
      <c r="A134" s="37"/>
      <c r="B134" s="38"/>
      <c r="C134" s="38"/>
      <c r="D134" s="38"/>
      <c r="E134" s="38"/>
      <c r="F134" s="38"/>
      <c r="G134" s="1"/>
      <c r="H134" s="1"/>
      <c r="I134" s="1"/>
      <c r="J134" s="1"/>
      <c r="K134" s="1"/>
      <c r="L134" s="1"/>
      <c r="M134" s="1"/>
      <c r="N134" s="1"/>
      <c r="O134" s="1"/>
      <c r="P134" s="1"/>
      <c r="Q134" s="1"/>
      <c r="R134" s="1"/>
      <c r="S134" s="1"/>
      <c r="T134" s="1"/>
    </row>
    <row r="135" ht="15.75" customHeight="1">
      <c r="A135" s="37"/>
      <c r="B135" s="38"/>
      <c r="C135" s="38"/>
      <c r="D135" s="38"/>
      <c r="E135" s="38"/>
      <c r="F135" s="38"/>
      <c r="G135" s="1"/>
      <c r="H135" s="1"/>
      <c r="I135" s="1"/>
      <c r="J135" s="1"/>
      <c r="K135" s="1"/>
      <c r="L135" s="1"/>
      <c r="M135" s="1"/>
      <c r="N135" s="1"/>
      <c r="O135" s="1"/>
      <c r="P135" s="1"/>
      <c r="Q135" s="1"/>
      <c r="R135" s="1"/>
      <c r="S135" s="1"/>
      <c r="T135" s="1"/>
    </row>
    <row r="136" ht="15.75" customHeight="1">
      <c r="A136" s="37"/>
      <c r="B136" s="38"/>
      <c r="C136" s="38"/>
      <c r="D136" s="38"/>
      <c r="E136" s="38"/>
      <c r="F136" s="38"/>
      <c r="G136" s="1"/>
      <c r="H136" s="1"/>
      <c r="I136" s="1"/>
      <c r="J136" s="1"/>
      <c r="K136" s="1"/>
      <c r="L136" s="1"/>
      <c r="M136" s="1"/>
      <c r="N136" s="1"/>
      <c r="O136" s="1"/>
      <c r="P136" s="1"/>
      <c r="Q136" s="1"/>
      <c r="R136" s="1"/>
      <c r="S136" s="1"/>
      <c r="T136" s="1"/>
    </row>
    <row r="137" ht="15.75" customHeight="1">
      <c r="A137" s="37"/>
      <c r="B137" s="38"/>
      <c r="C137" s="38"/>
      <c r="D137" s="38"/>
      <c r="E137" s="38"/>
      <c r="F137" s="38"/>
      <c r="G137" s="1"/>
      <c r="H137" s="1"/>
      <c r="I137" s="1"/>
      <c r="J137" s="1"/>
      <c r="K137" s="1"/>
      <c r="L137" s="1"/>
      <c r="M137" s="1"/>
      <c r="N137" s="1"/>
      <c r="O137" s="1"/>
      <c r="P137" s="1"/>
      <c r="Q137" s="1"/>
      <c r="R137" s="1"/>
      <c r="S137" s="1"/>
      <c r="T137" s="1"/>
    </row>
    <row r="138" ht="15.75" customHeight="1">
      <c r="A138" s="37"/>
      <c r="B138" s="38"/>
      <c r="C138" s="38"/>
      <c r="D138" s="38"/>
      <c r="E138" s="38"/>
      <c r="F138" s="38"/>
      <c r="G138" s="1"/>
      <c r="H138" s="1"/>
      <c r="I138" s="1"/>
      <c r="J138" s="1"/>
      <c r="K138" s="1"/>
      <c r="L138" s="1"/>
      <c r="M138" s="1"/>
      <c r="N138" s="1"/>
      <c r="O138" s="1"/>
      <c r="P138" s="1"/>
      <c r="Q138" s="1"/>
      <c r="R138" s="1"/>
      <c r="S138" s="1"/>
      <c r="T138" s="1"/>
    </row>
    <row r="139" ht="15.75" customHeight="1">
      <c r="A139" s="37"/>
      <c r="B139" s="38"/>
      <c r="C139" s="38"/>
      <c r="D139" s="38"/>
      <c r="E139" s="38"/>
      <c r="F139" s="38"/>
      <c r="G139" s="1"/>
      <c r="H139" s="1"/>
      <c r="I139" s="1"/>
      <c r="J139" s="1"/>
      <c r="K139" s="1"/>
      <c r="L139" s="1"/>
      <c r="M139" s="1"/>
      <c r="N139" s="1"/>
      <c r="O139" s="1"/>
      <c r="P139" s="1"/>
      <c r="Q139" s="1"/>
      <c r="R139" s="1"/>
      <c r="S139" s="1"/>
      <c r="T139" s="1"/>
    </row>
    <row r="140" ht="15.75" customHeight="1">
      <c r="A140" s="37"/>
      <c r="B140" s="38"/>
      <c r="C140" s="38"/>
      <c r="D140" s="38"/>
      <c r="E140" s="38"/>
      <c r="F140" s="38"/>
      <c r="G140" s="1"/>
      <c r="H140" s="1"/>
      <c r="I140" s="1"/>
      <c r="J140" s="1"/>
      <c r="K140" s="1"/>
      <c r="L140" s="1"/>
      <c r="M140" s="1"/>
      <c r="N140" s="1"/>
      <c r="O140" s="1"/>
      <c r="P140" s="1"/>
      <c r="Q140" s="1"/>
      <c r="R140" s="1"/>
      <c r="S140" s="1"/>
      <c r="T140" s="1"/>
    </row>
    <row r="141" ht="15.75" customHeight="1">
      <c r="A141" s="37"/>
      <c r="B141" s="38"/>
      <c r="C141" s="38"/>
      <c r="D141" s="38"/>
      <c r="E141" s="38"/>
      <c r="F141" s="38"/>
      <c r="G141" s="1"/>
      <c r="H141" s="1"/>
      <c r="I141" s="1"/>
      <c r="J141" s="1"/>
      <c r="K141" s="1"/>
      <c r="L141" s="1"/>
      <c r="M141" s="1"/>
      <c r="N141" s="1"/>
      <c r="O141" s="1"/>
      <c r="P141" s="1"/>
      <c r="Q141" s="1"/>
      <c r="R141" s="1"/>
      <c r="S141" s="1"/>
      <c r="T141" s="1"/>
    </row>
    <row r="142" ht="15.75" customHeight="1">
      <c r="A142" s="37"/>
      <c r="B142" s="38"/>
      <c r="C142" s="38"/>
      <c r="D142" s="38"/>
      <c r="E142" s="38"/>
      <c r="F142" s="38"/>
      <c r="G142" s="1"/>
      <c r="H142" s="1"/>
      <c r="I142" s="1"/>
      <c r="J142" s="1"/>
      <c r="K142" s="1"/>
      <c r="L142" s="1"/>
      <c r="M142" s="1"/>
      <c r="N142" s="1"/>
      <c r="O142" s="1"/>
      <c r="P142" s="1"/>
      <c r="Q142" s="1"/>
      <c r="R142" s="1"/>
      <c r="S142" s="1"/>
      <c r="T142" s="1"/>
    </row>
    <row r="143" ht="15.75" customHeight="1">
      <c r="A143" s="37"/>
      <c r="B143" s="38"/>
      <c r="C143" s="38"/>
      <c r="D143" s="38"/>
      <c r="E143" s="38"/>
      <c r="F143" s="38"/>
      <c r="G143" s="1"/>
      <c r="H143" s="1"/>
      <c r="I143" s="1"/>
      <c r="J143" s="1"/>
      <c r="K143" s="1"/>
      <c r="L143" s="1"/>
      <c r="M143" s="1"/>
      <c r="N143" s="1"/>
      <c r="O143" s="1"/>
      <c r="P143" s="1"/>
      <c r="Q143" s="1"/>
      <c r="R143" s="1"/>
      <c r="S143" s="1"/>
      <c r="T143" s="1"/>
    </row>
    <row r="144" ht="15.75" customHeight="1">
      <c r="A144" s="37"/>
      <c r="B144" s="38"/>
      <c r="C144" s="38"/>
      <c r="D144" s="38"/>
      <c r="E144" s="38"/>
      <c r="F144" s="38"/>
      <c r="G144" s="1"/>
      <c r="H144" s="1"/>
      <c r="I144" s="1"/>
      <c r="J144" s="1"/>
      <c r="K144" s="1"/>
      <c r="L144" s="1"/>
      <c r="M144" s="1"/>
      <c r="N144" s="1"/>
      <c r="O144" s="1"/>
      <c r="P144" s="1"/>
      <c r="Q144" s="1"/>
      <c r="R144" s="1"/>
      <c r="S144" s="1"/>
      <c r="T144" s="1"/>
    </row>
    <row r="145" ht="15.75" customHeight="1">
      <c r="A145" s="37"/>
      <c r="B145" s="38"/>
      <c r="C145" s="38"/>
      <c r="D145" s="38"/>
      <c r="E145" s="38"/>
      <c r="F145" s="38"/>
      <c r="G145" s="1"/>
      <c r="H145" s="1"/>
      <c r="I145" s="1"/>
      <c r="J145" s="1"/>
      <c r="K145" s="1"/>
      <c r="L145" s="1"/>
      <c r="M145" s="1"/>
      <c r="N145" s="1"/>
      <c r="O145" s="1"/>
      <c r="P145" s="1"/>
      <c r="Q145" s="1"/>
      <c r="R145" s="1"/>
      <c r="S145" s="1"/>
      <c r="T145" s="1"/>
    </row>
    <row r="146" ht="15.75" customHeight="1">
      <c r="A146" s="37"/>
      <c r="B146" s="38"/>
      <c r="C146" s="38"/>
      <c r="D146" s="38"/>
      <c r="E146" s="38"/>
      <c r="F146" s="38"/>
      <c r="G146" s="1"/>
      <c r="H146" s="1"/>
      <c r="I146" s="1"/>
      <c r="J146" s="1"/>
      <c r="K146" s="1"/>
      <c r="L146" s="1"/>
      <c r="M146" s="1"/>
      <c r="N146" s="1"/>
      <c r="O146" s="1"/>
      <c r="P146" s="1"/>
      <c r="Q146" s="1"/>
      <c r="R146" s="1"/>
      <c r="S146" s="1"/>
      <c r="T146" s="1"/>
    </row>
    <row r="147" ht="15.75" customHeight="1">
      <c r="A147" s="37"/>
      <c r="B147" s="38"/>
      <c r="C147" s="38"/>
      <c r="D147" s="38"/>
      <c r="E147" s="38"/>
      <c r="F147" s="38"/>
      <c r="G147" s="1"/>
      <c r="H147" s="1"/>
      <c r="I147" s="1"/>
      <c r="J147" s="1"/>
      <c r="K147" s="1"/>
      <c r="L147" s="1"/>
      <c r="M147" s="1"/>
      <c r="N147" s="1"/>
      <c r="O147" s="1"/>
      <c r="P147" s="1"/>
      <c r="Q147" s="1"/>
      <c r="R147" s="1"/>
      <c r="S147" s="1"/>
      <c r="T147" s="1"/>
    </row>
    <row r="148" ht="15.75" customHeight="1">
      <c r="A148" s="37"/>
      <c r="B148" s="38"/>
      <c r="C148" s="38"/>
      <c r="D148" s="38"/>
      <c r="E148" s="38"/>
      <c r="F148" s="38"/>
      <c r="G148" s="1"/>
      <c r="H148" s="1"/>
      <c r="I148" s="1"/>
      <c r="J148" s="1"/>
      <c r="K148" s="1"/>
      <c r="L148" s="1"/>
      <c r="M148" s="1"/>
      <c r="N148" s="1"/>
      <c r="O148" s="1"/>
      <c r="P148" s="1"/>
      <c r="Q148" s="1"/>
      <c r="R148" s="1"/>
      <c r="S148" s="1"/>
      <c r="T148" s="1"/>
    </row>
    <row r="149" ht="15.75" customHeight="1">
      <c r="A149" s="37"/>
      <c r="B149" s="38"/>
      <c r="C149" s="38"/>
      <c r="D149" s="38"/>
      <c r="E149" s="38"/>
      <c r="F149" s="38"/>
      <c r="G149" s="1"/>
      <c r="H149" s="1"/>
      <c r="I149" s="1"/>
      <c r="J149" s="1"/>
      <c r="K149" s="1"/>
      <c r="L149" s="1"/>
      <c r="M149" s="1"/>
      <c r="N149" s="1"/>
      <c r="O149" s="1"/>
      <c r="P149" s="1"/>
      <c r="Q149" s="1"/>
      <c r="R149" s="1"/>
      <c r="S149" s="1"/>
      <c r="T149" s="1"/>
    </row>
    <row r="150" ht="15.75" customHeight="1">
      <c r="A150" s="37"/>
      <c r="B150" s="38"/>
      <c r="C150" s="38"/>
      <c r="D150" s="38"/>
      <c r="E150" s="38"/>
      <c r="F150" s="38"/>
      <c r="G150" s="1"/>
      <c r="H150" s="1"/>
      <c r="I150" s="1"/>
      <c r="J150" s="1"/>
      <c r="K150" s="1"/>
      <c r="L150" s="1"/>
      <c r="M150" s="1"/>
      <c r="N150" s="1"/>
      <c r="O150" s="1"/>
      <c r="P150" s="1"/>
      <c r="Q150" s="1"/>
      <c r="R150" s="1"/>
      <c r="S150" s="1"/>
      <c r="T150" s="1"/>
    </row>
    <row r="151" ht="15.75" customHeight="1">
      <c r="A151" s="37"/>
      <c r="B151" s="38"/>
      <c r="C151" s="38"/>
      <c r="D151" s="38"/>
      <c r="E151" s="38"/>
      <c r="F151" s="38"/>
      <c r="G151" s="1"/>
      <c r="H151" s="1"/>
      <c r="I151" s="1"/>
      <c r="J151" s="1"/>
      <c r="K151" s="1"/>
      <c r="L151" s="1"/>
      <c r="M151" s="1"/>
      <c r="N151" s="1"/>
      <c r="O151" s="1"/>
      <c r="P151" s="1"/>
      <c r="Q151" s="1"/>
      <c r="R151" s="1"/>
      <c r="S151" s="1"/>
      <c r="T151" s="1"/>
    </row>
    <row r="152" ht="15.75" customHeight="1">
      <c r="A152" s="37"/>
      <c r="B152" s="38"/>
      <c r="C152" s="38"/>
      <c r="D152" s="38"/>
      <c r="E152" s="38"/>
      <c r="F152" s="38"/>
      <c r="G152" s="1"/>
      <c r="H152" s="1"/>
      <c r="I152" s="1"/>
      <c r="J152" s="1"/>
      <c r="K152" s="1"/>
      <c r="L152" s="1"/>
      <c r="M152" s="1"/>
      <c r="N152" s="1"/>
      <c r="O152" s="1"/>
      <c r="P152" s="1"/>
      <c r="Q152" s="1"/>
      <c r="R152" s="1"/>
      <c r="S152" s="1"/>
      <c r="T152" s="1"/>
    </row>
    <row r="153" ht="15.75" customHeight="1">
      <c r="A153" s="37"/>
      <c r="B153" s="38"/>
      <c r="C153" s="38"/>
      <c r="D153" s="38"/>
      <c r="E153" s="38"/>
      <c r="F153" s="38"/>
      <c r="G153" s="1"/>
      <c r="H153" s="1"/>
      <c r="I153" s="1"/>
      <c r="J153" s="1"/>
      <c r="K153" s="1"/>
      <c r="L153" s="1"/>
      <c r="M153" s="1"/>
      <c r="N153" s="1"/>
      <c r="O153" s="1"/>
      <c r="P153" s="1"/>
      <c r="Q153" s="1"/>
      <c r="R153" s="1"/>
      <c r="S153" s="1"/>
      <c r="T153" s="1"/>
    </row>
    <row r="154" ht="15.75" customHeight="1">
      <c r="A154" s="37"/>
      <c r="B154" s="38"/>
      <c r="C154" s="38"/>
      <c r="D154" s="38"/>
      <c r="E154" s="38"/>
      <c r="F154" s="38"/>
      <c r="G154" s="1"/>
      <c r="H154" s="1"/>
      <c r="I154" s="1"/>
      <c r="J154" s="1"/>
      <c r="K154" s="1"/>
      <c r="L154" s="1"/>
      <c r="M154" s="1"/>
      <c r="N154" s="1"/>
      <c r="O154" s="1"/>
      <c r="P154" s="1"/>
      <c r="Q154" s="1"/>
      <c r="R154" s="1"/>
      <c r="S154" s="1"/>
      <c r="T154" s="1"/>
    </row>
    <row r="155" ht="15.75" customHeight="1">
      <c r="A155" s="37"/>
      <c r="B155" s="38"/>
      <c r="C155" s="38"/>
      <c r="D155" s="38"/>
      <c r="E155" s="38"/>
      <c r="F155" s="38"/>
      <c r="G155" s="1"/>
      <c r="H155" s="1"/>
      <c r="I155" s="1"/>
      <c r="J155" s="1"/>
      <c r="K155" s="1"/>
      <c r="L155" s="1"/>
      <c r="M155" s="1"/>
      <c r="N155" s="1"/>
      <c r="O155" s="1"/>
      <c r="P155" s="1"/>
      <c r="Q155" s="1"/>
      <c r="R155" s="1"/>
      <c r="S155" s="1"/>
      <c r="T155" s="1"/>
    </row>
    <row r="156" ht="15.75" customHeight="1">
      <c r="A156" s="37"/>
      <c r="B156" s="38"/>
      <c r="C156" s="38"/>
      <c r="D156" s="38"/>
      <c r="E156" s="38"/>
      <c r="F156" s="38"/>
      <c r="G156" s="1"/>
      <c r="H156" s="1"/>
      <c r="I156" s="1"/>
      <c r="J156" s="1"/>
      <c r="K156" s="1"/>
      <c r="L156" s="1"/>
      <c r="M156" s="1"/>
      <c r="N156" s="1"/>
      <c r="O156" s="1"/>
      <c r="P156" s="1"/>
      <c r="Q156" s="1"/>
      <c r="R156" s="1"/>
      <c r="S156" s="1"/>
      <c r="T156" s="1"/>
    </row>
    <row r="157" ht="15.75" customHeight="1">
      <c r="A157" s="37"/>
      <c r="B157" s="38"/>
      <c r="C157" s="38"/>
      <c r="D157" s="38"/>
      <c r="E157" s="38"/>
      <c r="F157" s="38"/>
      <c r="G157" s="1"/>
      <c r="H157" s="1"/>
      <c r="I157" s="1"/>
      <c r="J157" s="1"/>
      <c r="K157" s="1"/>
      <c r="L157" s="1"/>
      <c r="M157" s="1"/>
      <c r="N157" s="1"/>
      <c r="O157" s="1"/>
      <c r="P157" s="1"/>
      <c r="Q157" s="1"/>
      <c r="R157" s="1"/>
      <c r="S157" s="1"/>
      <c r="T157" s="1"/>
    </row>
    <row r="158" ht="15.75" customHeight="1">
      <c r="A158" s="37"/>
      <c r="B158" s="38"/>
      <c r="C158" s="38"/>
      <c r="D158" s="38"/>
      <c r="E158" s="38"/>
      <c r="F158" s="38"/>
      <c r="G158" s="1"/>
      <c r="H158" s="1"/>
      <c r="I158" s="1"/>
      <c r="J158" s="1"/>
      <c r="K158" s="1"/>
      <c r="L158" s="1"/>
      <c r="M158" s="1"/>
      <c r="N158" s="1"/>
      <c r="O158" s="1"/>
      <c r="P158" s="1"/>
      <c r="Q158" s="1"/>
      <c r="R158" s="1"/>
      <c r="S158" s="1"/>
      <c r="T158" s="1"/>
    </row>
    <row r="159" ht="15.75" customHeight="1">
      <c r="A159" s="37"/>
      <c r="B159" s="38"/>
      <c r="C159" s="38"/>
      <c r="D159" s="38"/>
      <c r="E159" s="38"/>
      <c r="F159" s="38"/>
      <c r="G159" s="1"/>
      <c r="H159" s="1"/>
      <c r="I159" s="1"/>
      <c r="J159" s="1"/>
      <c r="K159" s="1"/>
      <c r="L159" s="1"/>
      <c r="M159" s="1"/>
      <c r="N159" s="1"/>
      <c r="O159" s="1"/>
      <c r="P159" s="1"/>
      <c r="Q159" s="1"/>
      <c r="R159" s="1"/>
      <c r="S159" s="1"/>
      <c r="T159" s="1"/>
    </row>
    <row r="160" ht="15.75" customHeight="1">
      <c r="A160" s="37"/>
      <c r="B160" s="38"/>
      <c r="C160" s="38"/>
      <c r="D160" s="38"/>
      <c r="E160" s="38"/>
      <c r="F160" s="38"/>
      <c r="G160" s="1"/>
      <c r="H160" s="1"/>
      <c r="I160" s="1"/>
      <c r="J160" s="1"/>
      <c r="K160" s="1"/>
      <c r="L160" s="1"/>
      <c r="M160" s="1"/>
      <c r="N160" s="1"/>
      <c r="O160" s="1"/>
      <c r="P160" s="1"/>
      <c r="Q160" s="1"/>
      <c r="R160" s="1"/>
      <c r="S160" s="1"/>
      <c r="T160" s="1"/>
    </row>
    <row r="161" ht="15.75" customHeight="1">
      <c r="A161" s="37"/>
      <c r="B161" s="38"/>
      <c r="C161" s="38"/>
      <c r="D161" s="38"/>
      <c r="E161" s="38"/>
      <c r="F161" s="38"/>
      <c r="G161" s="1"/>
      <c r="H161" s="1"/>
      <c r="I161" s="1"/>
      <c r="J161" s="1"/>
      <c r="K161" s="1"/>
      <c r="L161" s="1"/>
      <c r="M161" s="1"/>
      <c r="N161" s="1"/>
      <c r="O161" s="1"/>
      <c r="P161" s="1"/>
      <c r="Q161" s="1"/>
      <c r="R161" s="1"/>
      <c r="S161" s="1"/>
      <c r="T161" s="1"/>
    </row>
    <row r="162" ht="15.75" customHeight="1">
      <c r="A162" s="37"/>
      <c r="B162" s="38"/>
      <c r="C162" s="38"/>
      <c r="D162" s="38"/>
      <c r="E162" s="38"/>
      <c r="F162" s="38"/>
      <c r="G162" s="1"/>
      <c r="H162" s="1"/>
      <c r="I162" s="1"/>
      <c r="J162" s="1"/>
      <c r="K162" s="1"/>
      <c r="L162" s="1"/>
      <c r="M162" s="1"/>
      <c r="N162" s="1"/>
      <c r="O162" s="1"/>
      <c r="P162" s="1"/>
      <c r="Q162" s="1"/>
      <c r="R162" s="1"/>
      <c r="S162" s="1"/>
      <c r="T162" s="1"/>
    </row>
    <row r="163" ht="15.75" customHeight="1">
      <c r="A163" s="37"/>
      <c r="B163" s="38"/>
      <c r="C163" s="38"/>
      <c r="D163" s="38"/>
      <c r="E163" s="38"/>
      <c r="F163" s="38"/>
      <c r="G163" s="1"/>
      <c r="H163" s="1"/>
      <c r="I163" s="1"/>
      <c r="J163" s="1"/>
      <c r="K163" s="1"/>
      <c r="L163" s="1"/>
      <c r="M163" s="1"/>
      <c r="N163" s="1"/>
      <c r="O163" s="1"/>
      <c r="P163" s="1"/>
      <c r="Q163" s="1"/>
      <c r="R163" s="1"/>
      <c r="S163" s="1"/>
      <c r="T163" s="1"/>
    </row>
    <row r="164" ht="15.75" customHeight="1">
      <c r="A164" s="37"/>
      <c r="B164" s="38"/>
      <c r="C164" s="38"/>
      <c r="D164" s="38"/>
      <c r="E164" s="38"/>
      <c r="F164" s="38"/>
      <c r="G164" s="1"/>
      <c r="H164" s="1"/>
      <c r="I164" s="1"/>
      <c r="J164" s="1"/>
      <c r="K164" s="1"/>
      <c r="L164" s="1"/>
      <c r="M164" s="1"/>
      <c r="N164" s="1"/>
      <c r="O164" s="1"/>
      <c r="P164" s="1"/>
      <c r="Q164" s="1"/>
      <c r="R164" s="1"/>
      <c r="S164" s="1"/>
      <c r="T164" s="1"/>
    </row>
    <row r="165" ht="15.75" customHeight="1">
      <c r="A165" s="37"/>
      <c r="B165" s="38"/>
      <c r="C165" s="38"/>
      <c r="D165" s="38"/>
      <c r="E165" s="38"/>
      <c r="F165" s="38"/>
      <c r="G165" s="1"/>
      <c r="H165" s="1"/>
      <c r="I165" s="1"/>
      <c r="J165" s="1"/>
      <c r="K165" s="1"/>
      <c r="L165" s="1"/>
      <c r="M165" s="1"/>
      <c r="N165" s="1"/>
      <c r="O165" s="1"/>
      <c r="P165" s="1"/>
      <c r="Q165" s="1"/>
      <c r="R165" s="1"/>
      <c r="S165" s="1"/>
      <c r="T165" s="1"/>
    </row>
    <row r="166" ht="15.75" customHeight="1">
      <c r="A166" s="37"/>
      <c r="B166" s="38"/>
      <c r="C166" s="38"/>
      <c r="D166" s="38"/>
      <c r="E166" s="38"/>
      <c r="F166" s="38"/>
      <c r="G166" s="1"/>
      <c r="H166" s="1"/>
      <c r="I166" s="1"/>
      <c r="J166" s="1"/>
      <c r="K166" s="1"/>
      <c r="L166" s="1"/>
      <c r="M166" s="1"/>
      <c r="N166" s="1"/>
      <c r="O166" s="1"/>
      <c r="P166" s="1"/>
      <c r="Q166" s="1"/>
      <c r="R166" s="1"/>
      <c r="S166" s="1"/>
      <c r="T166" s="1"/>
    </row>
    <row r="167" ht="15.75" customHeight="1">
      <c r="A167" s="37"/>
      <c r="B167" s="38"/>
      <c r="C167" s="38"/>
      <c r="D167" s="38"/>
      <c r="E167" s="38"/>
      <c r="F167" s="38"/>
      <c r="G167" s="1"/>
      <c r="H167" s="1"/>
      <c r="I167" s="1"/>
      <c r="J167" s="1"/>
      <c r="K167" s="1"/>
      <c r="L167" s="1"/>
      <c r="M167" s="1"/>
      <c r="N167" s="1"/>
      <c r="O167" s="1"/>
      <c r="P167" s="1"/>
      <c r="Q167" s="1"/>
      <c r="R167" s="1"/>
      <c r="S167" s="1"/>
      <c r="T167" s="1"/>
    </row>
    <row r="168" ht="15.75" customHeight="1">
      <c r="A168" s="37"/>
      <c r="B168" s="38"/>
      <c r="C168" s="38"/>
      <c r="D168" s="38"/>
      <c r="E168" s="38"/>
      <c r="F168" s="38"/>
      <c r="G168" s="1"/>
      <c r="H168" s="1"/>
      <c r="I168" s="1"/>
      <c r="J168" s="1"/>
      <c r="K168" s="1"/>
      <c r="L168" s="1"/>
      <c r="M168" s="1"/>
      <c r="N168" s="1"/>
      <c r="O168" s="1"/>
      <c r="P168" s="1"/>
      <c r="Q168" s="1"/>
      <c r="R168" s="1"/>
      <c r="S168" s="1"/>
      <c r="T168" s="1"/>
    </row>
    <row r="169" ht="15.75" customHeight="1">
      <c r="A169" s="37"/>
      <c r="B169" s="38"/>
      <c r="C169" s="38"/>
      <c r="D169" s="38"/>
      <c r="E169" s="38"/>
      <c r="F169" s="38"/>
      <c r="G169" s="1"/>
      <c r="H169" s="1"/>
      <c r="I169" s="1"/>
      <c r="J169" s="1"/>
      <c r="K169" s="1"/>
      <c r="L169" s="1"/>
      <c r="M169" s="1"/>
      <c r="N169" s="1"/>
      <c r="O169" s="1"/>
      <c r="P169" s="1"/>
      <c r="Q169" s="1"/>
      <c r="R169" s="1"/>
      <c r="S169" s="1"/>
      <c r="T169" s="1"/>
    </row>
    <row r="170" ht="15.75" customHeight="1">
      <c r="A170" s="37"/>
      <c r="B170" s="38"/>
      <c r="C170" s="38"/>
      <c r="D170" s="38"/>
      <c r="E170" s="38"/>
      <c r="F170" s="38"/>
      <c r="G170" s="1"/>
      <c r="H170" s="1"/>
      <c r="I170" s="1"/>
      <c r="J170" s="1"/>
      <c r="K170" s="1"/>
      <c r="L170" s="1"/>
      <c r="M170" s="1"/>
      <c r="N170" s="1"/>
      <c r="O170" s="1"/>
      <c r="P170" s="1"/>
      <c r="Q170" s="1"/>
      <c r="R170" s="1"/>
      <c r="S170" s="1"/>
      <c r="T170" s="1"/>
    </row>
    <row r="171" ht="15.75" customHeight="1">
      <c r="A171" s="37"/>
      <c r="B171" s="38"/>
      <c r="C171" s="38"/>
      <c r="D171" s="38"/>
      <c r="E171" s="38"/>
      <c r="F171" s="38"/>
      <c r="G171" s="1"/>
      <c r="H171" s="1"/>
      <c r="I171" s="1"/>
      <c r="J171" s="1"/>
      <c r="K171" s="1"/>
      <c r="L171" s="1"/>
      <c r="M171" s="1"/>
      <c r="N171" s="1"/>
      <c r="O171" s="1"/>
      <c r="P171" s="1"/>
      <c r="Q171" s="1"/>
      <c r="R171" s="1"/>
      <c r="S171" s="1"/>
      <c r="T171" s="1"/>
    </row>
    <row r="172" ht="15.75" customHeight="1">
      <c r="A172" s="37"/>
      <c r="B172" s="38"/>
      <c r="C172" s="38"/>
      <c r="D172" s="38"/>
      <c r="E172" s="38"/>
      <c r="F172" s="38"/>
      <c r="G172" s="1"/>
      <c r="H172" s="1"/>
      <c r="I172" s="1"/>
      <c r="J172" s="1"/>
      <c r="K172" s="1"/>
      <c r="L172" s="1"/>
      <c r="M172" s="1"/>
      <c r="N172" s="1"/>
      <c r="O172" s="1"/>
      <c r="P172" s="1"/>
      <c r="Q172" s="1"/>
      <c r="R172" s="1"/>
      <c r="S172" s="1"/>
      <c r="T172" s="1"/>
    </row>
    <row r="173" ht="15.75" customHeight="1">
      <c r="A173" s="37"/>
      <c r="B173" s="38"/>
      <c r="C173" s="38"/>
      <c r="D173" s="38"/>
      <c r="E173" s="38"/>
      <c r="F173" s="38"/>
      <c r="G173" s="1"/>
      <c r="H173" s="1"/>
      <c r="I173" s="1"/>
      <c r="J173" s="1"/>
      <c r="K173" s="1"/>
      <c r="L173" s="1"/>
      <c r="M173" s="1"/>
      <c r="N173" s="1"/>
      <c r="O173" s="1"/>
      <c r="P173" s="1"/>
      <c r="Q173" s="1"/>
      <c r="R173" s="1"/>
      <c r="S173" s="1"/>
      <c r="T173" s="1"/>
    </row>
    <row r="174" ht="15.75" customHeight="1">
      <c r="A174" s="37"/>
      <c r="B174" s="38"/>
      <c r="C174" s="38"/>
      <c r="D174" s="38"/>
      <c r="E174" s="38"/>
      <c r="F174" s="38"/>
      <c r="G174" s="1"/>
      <c r="H174" s="1"/>
      <c r="I174" s="1"/>
      <c r="J174" s="1"/>
      <c r="K174" s="1"/>
      <c r="L174" s="1"/>
      <c r="M174" s="1"/>
      <c r="N174" s="1"/>
      <c r="O174" s="1"/>
      <c r="P174" s="1"/>
      <c r="Q174" s="1"/>
      <c r="R174" s="1"/>
      <c r="S174" s="1"/>
      <c r="T174" s="1"/>
    </row>
    <row r="175" ht="15.75" customHeight="1">
      <c r="A175" s="37"/>
      <c r="B175" s="38"/>
      <c r="C175" s="38"/>
      <c r="D175" s="38"/>
      <c r="E175" s="38"/>
      <c r="F175" s="38"/>
      <c r="G175" s="1"/>
      <c r="H175" s="1"/>
      <c r="I175" s="1"/>
      <c r="J175" s="1"/>
      <c r="K175" s="1"/>
      <c r="L175" s="1"/>
      <c r="M175" s="1"/>
      <c r="N175" s="1"/>
      <c r="O175" s="1"/>
      <c r="P175" s="1"/>
      <c r="Q175" s="1"/>
      <c r="R175" s="1"/>
      <c r="S175" s="1"/>
      <c r="T175" s="1"/>
    </row>
    <row r="176" ht="15.75" customHeight="1">
      <c r="A176" s="37"/>
      <c r="B176" s="38"/>
      <c r="C176" s="38"/>
      <c r="D176" s="38"/>
      <c r="E176" s="38"/>
      <c r="F176" s="38"/>
      <c r="G176" s="1"/>
      <c r="H176" s="1"/>
      <c r="I176" s="1"/>
      <c r="J176" s="1"/>
      <c r="K176" s="1"/>
      <c r="L176" s="1"/>
      <c r="M176" s="1"/>
      <c r="N176" s="1"/>
      <c r="O176" s="1"/>
      <c r="P176" s="1"/>
      <c r="Q176" s="1"/>
      <c r="R176" s="1"/>
      <c r="S176" s="1"/>
      <c r="T176" s="1"/>
    </row>
    <row r="177" ht="15.75" customHeight="1">
      <c r="A177" s="37"/>
      <c r="B177" s="38"/>
      <c r="C177" s="38"/>
      <c r="D177" s="38"/>
      <c r="E177" s="38"/>
      <c r="F177" s="38"/>
      <c r="G177" s="1"/>
      <c r="H177" s="1"/>
      <c r="I177" s="1"/>
      <c r="J177" s="1"/>
      <c r="K177" s="1"/>
      <c r="L177" s="1"/>
      <c r="M177" s="1"/>
      <c r="N177" s="1"/>
      <c r="O177" s="1"/>
      <c r="P177" s="1"/>
      <c r="Q177" s="1"/>
      <c r="R177" s="1"/>
      <c r="S177" s="1"/>
      <c r="T177" s="1"/>
    </row>
    <row r="178" ht="15.75" customHeight="1">
      <c r="A178" s="37"/>
      <c r="B178" s="38"/>
      <c r="C178" s="38"/>
      <c r="D178" s="38"/>
      <c r="E178" s="38"/>
      <c r="F178" s="38"/>
      <c r="G178" s="1"/>
      <c r="H178" s="1"/>
      <c r="I178" s="1"/>
      <c r="J178" s="1"/>
      <c r="K178" s="1"/>
      <c r="L178" s="1"/>
      <c r="M178" s="1"/>
      <c r="N178" s="1"/>
      <c r="O178" s="1"/>
      <c r="P178" s="1"/>
      <c r="Q178" s="1"/>
      <c r="R178" s="1"/>
      <c r="S178" s="1"/>
      <c r="T178" s="1"/>
    </row>
    <row r="179" ht="15.75" customHeight="1">
      <c r="A179" s="37"/>
      <c r="B179" s="38"/>
      <c r="C179" s="38"/>
      <c r="D179" s="38"/>
      <c r="E179" s="38"/>
      <c r="F179" s="38"/>
      <c r="G179" s="1"/>
      <c r="H179" s="1"/>
      <c r="I179" s="1"/>
      <c r="J179" s="1"/>
      <c r="K179" s="1"/>
      <c r="L179" s="1"/>
      <c r="M179" s="1"/>
      <c r="N179" s="1"/>
      <c r="O179" s="1"/>
      <c r="P179" s="1"/>
      <c r="Q179" s="1"/>
      <c r="R179" s="1"/>
      <c r="S179" s="1"/>
      <c r="T179" s="1"/>
    </row>
    <row r="180" ht="15.75" customHeight="1">
      <c r="A180" s="37"/>
      <c r="B180" s="38"/>
      <c r="C180" s="38"/>
      <c r="D180" s="38"/>
      <c r="E180" s="38"/>
      <c r="F180" s="38"/>
      <c r="G180" s="1"/>
      <c r="H180" s="1"/>
      <c r="I180" s="1"/>
      <c r="J180" s="1"/>
      <c r="K180" s="1"/>
      <c r="L180" s="1"/>
      <c r="M180" s="1"/>
      <c r="N180" s="1"/>
      <c r="O180" s="1"/>
      <c r="P180" s="1"/>
      <c r="Q180" s="1"/>
      <c r="R180" s="1"/>
      <c r="S180" s="1"/>
      <c r="T180" s="1"/>
    </row>
    <row r="181" ht="15.75" customHeight="1">
      <c r="A181" s="37"/>
      <c r="B181" s="38"/>
      <c r="C181" s="38"/>
      <c r="D181" s="38"/>
      <c r="E181" s="38"/>
      <c r="F181" s="38"/>
      <c r="G181" s="1"/>
      <c r="H181" s="1"/>
      <c r="I181" s="1"/>
      <c r="J181" s="1"/>
      <c r="K181" s="1"/>
      <c r="L181" s="1"/>
      <c r="M181" s="1"/>
      <c r="N181" s="1"/>
      <c r="O181" s="1"/>
      <c r="P181" s="1"/>
      <c r="Q181" s="1"/>
      <c r="R181" s="1"/>
      <c r="S181" s="1"/>
      <c r="T181" s="1"/>
    </row>
    <row r="182" ht="15.75" customHeight="1">
      <c r="A182" s="37"/>
      <c r="B182" s="38"/>
      <c r="C182" s="38"/>
      <c r="D182" s="38"/>
      <c r="E182" s="38"/>
      <c r="F182" s="38"/>
      <c r="G182" s="1"/>
      <c r="H182" s="1"/>
      <c r="I182" s="1"/>
      <c r="J182" s="1"/>
      <c r="K182" s="1"/>
      <c r="L182" s="1"/>
      <c r="M182" s="1"/>
      <c r="N182" s="1"/>
      <c r="O182" s="1"/>
      <c r="P182" s="1"/>
      <c r="Q182" s="1"/>
      <c r="R182" s="1"/>
      <c r="S182" s="1"/>
      <c r="T182" s="1"/>
    </row>
    <row r="183" ht="15.75" customHeight="1">
      <c r="A183" s="37"/>
      <c r="B183" s="38"/>
      <c r="C183" s="38"/>
      <c r="D183" s="38"/>
      <c r="E183" s="38"/>
      <c r="F183" s="38"/>
      <c r="G183" s="1"/>
      <c r="H183" s="1"/>
      <c r="I183" s="1"/>
      <c r="J183" s="1"/>
      <c r="K183" s="1"/>
      <c r="L183" s="1"/>
      <c r="M183" s="1"/>
      <c r="N183" s="1"/>
      <c r="O183" s="1"/>
      <c r="P183" s="1"/>
      <c r="Q183" s="1"/>
      <c r="R183" s="1"/>
      <c r="S183" s="1"/>
      <c r="T183" s="1"/>
    </row>
    <row r="184" ht="15.75" customHeight="1">
      <c r="A184" s="37"/>
      <c r="B184" s="38"/>
      <c r="C184" s="38"/>
      <c r="D184" s="38"/>
      <c r="E184" s="38"/>
      <c r="F184" s="38"/>
      <c r="G184" s="1"/>
      <c r="H184" s="1"/>
      <c r="I184" s="1"/>
      <c r="J184" s="1"/>
      <c r="K184" s="1"/>
      <c r="L184" s="1"/>
      <c r="M184" s="1"/>
      <c r="N184" s="1"/>
      <c r="O184" s="1"/>
      <c r="P184" s="1"/>
      <c r="Q184" s="1"/>
      <c r="R184" s="1"/>
      <c r="S184" s="1"/>
      <c r="T184" s="1"/>
    </row>
    <row r="185" ht="15.75" customHeight="1">
      <c r="A185" s="37"/>
      <c r="B185" s="38"/>
      <c r="C185" s="38"/>
      <c r="D185" s="38"/>
      <c r="E185" s="38"/>
      <c r="F185" s="38"/>
      <c r="G185" s="1"/>
      <c r="H185" s="1"/>
      <c r="I185" s="1"/>
      <c r="J185" s="1"/>
      <c r="K185" s="1"/>
      <c r="L185" s="1"/>
      <c r="M185" s="1"/>
      <c r="N185" s="1"/>
      <c r="O185" s="1"/>
      <c r="P185" s="1"/>
      <c r="Q185" s="1"/>
      <c r="R185" s="1"/>
      <c r="S185" s="1"/>
      <c r="T185" s="1"/>
    </row>
    <row r="186" ht="15.75" customHeight="1">
      <c r="A186" s="37"/>
      <c r="B186" s="38"/>
      <c r="C186" s="38"/>
      <c r="D186" s="38"/>
      <c r="E186" s="38"/>
      <c r="F186" s="38"/>
      <c r="G186" s="1"/>
      <c r="H186" s="1"/>
      <c r="I186" s="1"/>
      <c r="J186" s="1"/>
      <c r="K186" s="1"/>
      <c r="L186" s="1"/>
      <c r="M186" s="1"/>
      <c r="N186" s="1"/>
      <c r="O186" s="1"/>
      <c r="P186" s="1"/>
      <c r="Q186" s="1"/>
      <c r="R186" s="1"/>
      <c r="S186" s="1"/>
      <c r="T186" s="1"/>
    </row>
    <row r="187" ht="15.75" customHeight="1">
      <c r="A187" s="37"/>
      <c r="B187" s="38"/>
      <c r="C187" s="38"/>
      <c r="D187" s="38"/>
      <c r="E187" s="38"/>
      <c r="F187" s="38"/>
      <c r="G187" s="1"/>
      <c r="H187" s="1"/>
      <c r="I187" s="1"/>
      <c r="J187" s="1"/>
      <c r="K187" s="1"/>
      <c r="L187" s="1"/>
      <c r="M187" s="1"/>
      <c r="N187" s="1"/>
      <c r="O187" s="1"/>
      <c r="P187" s="1"/>
      <c r="Q187" s="1"/>
      <c r="R187" s="1"/>
      <c r="S187" s="1"/>
      <c r="T187" s="1"/>
    </row>
    <row r="188" ht="15.75" customHeight="1">
      <c r="A188" s="37"/>
      <c r="B188" s="38"/>
      <c r="C188" s="38"/>
      <c r="D188" s="38"/>
      <c r="E188" s="38"/>
      <c r="F188" s="38"/>
      <c r="G188" s="1"/>
      <c r="H188" s="1"/>
      <c r="I188" s="1"/>
      <c r="J188" s="1"/>
      <c r="K188" s="1"/>
      <c r="L188" s="1"/>
      <c r="M188" s="1"/>
      <c r="N188" s="1"/>
      <c r="O188" s="1"/>
      <c r="P188" s="1"/>
      <c r="Q188" s="1"/>
      <c r="R188" s="1"/>
      <c r="S188" s="1"/>
      <c r="T188" s="1"/>
    </row>
    <row r="189" ht="15.75" customHeight="1">
      <c r="A189" s="37"/>
      <c r="B189" s="38"/>
      <c r="C189" s="38"/>
      <c r="D189" s="38"/>
      <c r="E189" s="38"/>
      <c r="F189" s="38"/>
      <c r="G189" s="1"/>
      <c r="H189" s="1"/>
      <c r="I189" s="1"/>
      <c r="J189" s="1"/>
      <c r="K189" s="1"/>
      <c r="L189" s="1"/>
      <c r="M189" s="1"/>
      <c r="N189" s="1"/>
      <c r="O189" s="1"/>
      <c r="P189" s="1"/>
      <c r="Q189" s="1"/>
      <c r="R189" s="1"/>
      <c r="S189" s="1"/>
      <c r="T189" s="1"/>
    </row>
    <row r="190" ht="15.75" customHeight="1">
      <c r="A190" s="37"/>
      <c r="B190" s="38"/>
      <c r="C190" s="38"/>
      <c r="D190" s="38"/>
      <c r="E190" s="38"/>
      <c r="F190" s="38"/>
      <c r="G190" s="1"/>
      <c r="H190" s="1"/>
      <c r="I190" s="1"/>
      <c r="J190" s="1"/>
      <c r="K190" s="1"/>
      <c r="L190" s="1"/>
      <c r="M190" s="1"/>
      <c r="N190" s="1"/>
      <c r="O190" s="1"/>
      <c r="P190" s="1"/>
      <c r="Q190" s="1"/>
      <c r="R190" s="1"/>
      <c r="S190" s="1"/>
      <c r="T190" s="1"/>
    </row>
    <row r="191" ht="15.75" customHeight="1">
      <c r="A191" s="37"/>
      <c r="B191" s="38"/>
      <c r="C191" s="38"/>
      <c r="D191" s="38"/>
      <c r="E191" s="38"/>
      <c r="F191" s="38"/>
      <c r="G191" s="1"/>
      <c r="H191" s="1"/>
      <c r="I191" s="1"/>
      <c r="J191" s="1"/>
      <c r="K191" s="1"/>
      <c r="L191" s="1"/>
      <c r="M191" s="1"/>
      <c r="N191" s="1"/>
      <c r="O191" s="1"/>
      <c r="P191" s="1"/>
      <c r="Q191" s="1"/>
      <c r="R191" s="1"/>
      <c r="S191" s="1"/>
      <c r="T191" s="1"/>
    </row>
    <row r="192" ht="15.75" customHeight="1">
      <c r="A192" s="37"/>
      <c r="B192" s="38"/>
      <c r="C192" s="38"/>
      <c r="D192" s="38"/>
      <c r="E192" s="38"/>
      <c r="F192" s="38"/>
      <c r="G192" s="1"/>
      <c r="H192" s="1"/>
      <c r="I192" s="1"/>
      <c r="J192" s="1"/>
      <c r="K192" s="1"/>
      <c r="L192" s="1"/>
      <c r="M192" s="1"/>
      <c r="N192" s="1"/>
      <c r="O192" s="1"/>
      <c r="P192" s="1"/>
      <c r="Q192" s="1"/>
      <c r="R192" s="1"/>
      <c r="S192" s="1"/>
      <c r="T192" s="1"/>
    </row>
    <row r="193" ht="15.75" customHeight="1">
      <c r="A193" s="37"/>
      <c r="B193" s="38"/>
      <c r="C193" s="38"/>
      <c r="D193" s="38"/>
      <c r="E193" s="38"/>
      <c r="F193" s="38"/>
      <c r="G193" s="1"/>
      <c r="H193" s="1"/>
      <c r="I193" s="1"/>
      <c r="J193" s="1"/>
      <c r="K193" s="1"/>
      <c r="L193" s="1"/>
      <c r="M193" s="1"/>
      <c r="N193" s="1"/>
      <c r="O193" s="1"/>
      <c r="P193" s="1"/>
      <c r="Q193" s="1"/>
      <c r="R193" s="1"/>
      <c r="S193" s="1"/>
      <c r="T193" s="1"/>
    </row>
    <row r="194" ht="15.75" customHeight="1">
      <c r="A194" s="37"/>
      <c r="B194" s="38"/>
      <c r="C194" s="38"/>
      <c r="D194" s="38"/>
      <c r="E194" s="38"/>
      <c r="F194" s="38"/>
      <c r="G194" s="1"/>
      <c r="H194" s="1"/>
      <c r="I194" s="1"/>
      <c r="J194" s="1"/>
      <c r="K194" s="1"/>
      <c r="L194" s="1"/>
      <c r="M194" s="1"/>
      <c r="N194" s="1"/>
      <c r="O194" s="1"/>
      <c r="P194" s="1"/>
      <c r="Q194" s="1"/>
      <c r="R194" s="1"/>
      <c r="S194" s="1"/>
      <c r="T194" s="1"/>
    </row>
    <row r="195" ht="15.75" customHeight="1">
      <c r="A195" s="37"/>
      <c r="B195" s="38"/>
      <c r="C195" s="38"/>
      <c r="D195" s="38"/>
      <c r="E195" s="38"/>
      <c r="F195" s="38"/>
      <c r="G195" s="1"/>
      <c r="H195" s="1"/>
      <c r="I195" s="1"/>
      <c r="J195" s="1"/>
      <c r="K195" s="1"/>
      <c r="L195" s="1"/>
      <c r="M195" s="1"/>
      <c r="N195" s="1"/>
      <c r="O195" s="1"/>
      <c r="P195" s="1"/>
      <c r="Q195" s="1"/>
      <c r="R195" s="1"/>
      <c r="S195" s="1"/>
      <c r="T195" s="1"/>
    </row>
    <row r="196" ht="15.75" customHeight="1">
      <c r="A196" s="37"/>
      <c r="B196" s="38"/>
      <c r="C196" s="38"/>
      <c r="D196" s="38"/>
      <c r="E196" s="38"/>
      <c r="F196" s="38"/>
      <c r="G196" s="1"/>
      <c r="H196" s="1"/>
      <c r="I196" s="1"/>
      <c r="J196" s="1"/>
      <c r="K196" s="1"/>
      <c r="L196" s="1"/>
      <c r="M196" s="1"/>
      <c r="N196" s="1"/>
      <c r="O196" s="1"/>
      <c r="P196" s="1"/>
      <c r="Q196" s="1"/>
      <c r="R196" s="1"/>
      <c r="S196" s="1"/>
      <c r="T196" s="1"/>
    </row>
    <row r="197" ht="15.75" customHeight="1">
      <c r="A197" s="37"/>
      <c r="B197" s="38"/>
      <c r="C197" s="38"/>
      <c r="D197" s="38"/>
      <c r="E197" s="38"/>
      <c r="F197" s="38"/>
      <c r="G197" s="1"/>
      <c r="H197" s="1"/>
      <c r="I197" s="1"/>
      <c r="J197" s="1"/>
      <c r="K197" s="1"/>
      <c r="L197" s="1"/>
      <c r="M197" s="1"/>
      <c r="N197" s="1"/>
      <c r="O197" s="1"/>
      <c r="P197" s="1"/>
      <c r="Q197" s="1"/>
      <c r="R197" s="1"/>
      <c r="S197" s="1"/>
      <c r="T197" s="1"/>
    </row>
    <row r="198" ht="15.75" customHeight="1">
      <c r="A198" s="37"/>
      <c r="B198" s="38"/>
      <c r="C198" s="38"/>
      <c r="D198" s="38"/>
      <c r="E198" s="38"/>
      <c r="F198" s="38"/>
      <c r="G198" s="1"/>
      <c r="H198" s="1"/>
      <c r="I198" s="1"/>
      <c r="J198" s="1"/>
      <c r="K198" s="1"/>
      <c r="L198" s="1"/>
      <c r="M198" s="1"/>
      <c r="N198" s="1"/>
      <c r="O198" s="1"/>
      <c r="P198" s="1"/>
      <c r="Q198" s="1"/>
      <c r="R198" s="1"/>
      <c r="S198" s="1"/>
      <c r="T198" s="1"/>
    </row>
    <row r="199" ht="15.75" customHeight="1">
      <c r="A199" s="37"/>
      <c r="B199" s="38"/>
      <c r="C199" s="38"/>
      <c r="D199" s="38"/>
      <c r="E199" s="38"/>
      <c r="F199" s="38"/>
      <c r="G199" s="1"/>
      <c r="H199" s="1"/>
      <c r="I199" s="1"/>
      <c r="J199" s="1"/>
      <c r="K199" s="1"/>
      <c r="L199" s="1"/>
      <c r="M199" s="1"/>
      <c r="N199" s="1"/>
      <c r="O199" s="1"/>
      <c r="P199" s="1"/>
      <c r="Q199" s="1"/>
      <c r="R199" s="1"/>
      <c r="S199" s="1"/>
      <c r="T199" s="1"/>
    </row>
    <row r="200" ht="15.75" customHeight="1">
      <c r="A200" s="37"/>
      <c r="B200" s="38"/>
      <c r="C200" s="38"/>
      <c r="D200" s="38"/>
      <c r="E200" s="38"/>
      <c r="F200" s="38"/>
      <c r="G200" s="1"/>
      <c r="H200" s="1"/>
      <c r="I200" s="1"/>
      <c r="J200" s="1"/>
      <c r="K200" s="1"/>
      <c r="L200" s="1"/>
      <c r="M200" s="1"/>
      <c r="N200" s="1"/>
      <c r="O200" s="1"/>
      <c r="P200" s="1"/>
      <c r="Q200" s="1"/>
      <c r="R200" s="1"/>
      <c r="S200" s="1"/>
      <c r="T200" s="1"/>
    </row>
    <row r="201" ht="15.75" customHeight="1">
      <c r="A201" s="37"/>
      <c r="B201" s="38"/>
      <c r="C201" s="38"/>
      <c r="D201" s="38"/>
      <c r="E201" s="38"/>
      <c r="F201" s="38"/>
      <c r="G201" s="1"/>
      <c r="H201" s="1"/>
      <c r="I201" s="1"/>
      <c r="J201" s="1"/>
      <c r="K201" s="1"/>
      <c r="L201" s="1"/>
      <c r="M201" s="1"/>
      <c r="N201" s="1"/>
      <c r="O201" s="1"/>
      <c r="P201" s="1"/>
      <c r="Q201" s="1"/>
      <c r="R201" s="1"/>
      <c r="S201" s="1"/>
      <c r="T201" s="1"/>
    </row>
    <row r="202" ht="15.75" customHeight="1">
      <c r="A202" s="37"/>
      <c r="B202" s="38"/>
      <c r="C202" s="38"/>
      <c r="D202" s="38"/>
      <c r="E202" s="38"/>
      <c r="F202" s="38"/>
      <c r="G202" s="1"/>
      <c r="H202" s="1"/>
      <c r="I202" s="1"/>
      <c r="J202" s="1"/>
      <c r="K202" s="1"/>
      <c r="L202" s="1"/>
      <c r="M202" s="1"/>
      <c r="N202" s="1"/>
      <c r="O202" s="1"/>
      <c r="P202" s="1"/>
      <c r="Q202" s="1"/>
      <c r="R202" s="1"/>
      <c r="S202" s="1"/>
      <c r="T202" s="1"/>
    </row>
    <row r="203" ht="15.75" customHeight="1">
      <c r="A203" s="37"/>
      <c r="B203" s="38"/>
      <c r="C203" s="38"/>
      <c r="D203" s="38"/>
      <c r="E203" s="38"/>
      <c r="F203" s="38"/>
      <c r="G203" s="1"/>
      <c r="H203" s="1"/>
      <c r="I203" s="1"/>
      <c r="J203" s="1"/>
      <c r="K203" s="1"/>
      <c r="L203" s="1"/>
      <c r="M203" s="1"/>
      <c r="N203" s="1"/>
      <c r="O203" s="1"/>
      <c r="P203" s="1"/>
      <c r="Q203" s="1"/>
      <c r="R203" s="1"/>
      <c r="S203" s="1"/>
      <c r="T203" s="1"/>
    </row>
    <row r="204" ht="15.75" customHeight="1">
      <c r="A204" s="37"/>
      <c r="B204" s="38"/>
      <c r="C204" s="38"/>
      <c r="D204" s="38"/>
      <c r="E204" s="38"/>
      <c r="F204" s="38"/>
      <c r="G204" s="1"/>
      <c r="H204" s="1"/>
      <c r="I204" s="1"/>
      <c r="J204" s="1"/>
      <c r="K204" s="1"/>
      <c r="L204" s="1"/>
      <c r="M204" s="1"/>
      <c r="N204" s="1"/>
      <c r="O204" s="1"/>
      <c r="P204" s="1"/>
      <c r="Q204" s="1"/>
      <c r="R204" s="1"/>
      <c r="S204" s="1"/>
      <c r="T204" s="1"/>
    </row>
    <row r="205" ht="15.75" customHeight="1">
      <c r="A205" s="37"/>
      <c r="B205" s="38"/>
      <c r="C205" s="38"/>
      <c r="D205" s="38"/>
      <c r="E205" s="38"/>
      <c r="F205" s="38"/>
      <c r="G205" s="1"/>
      <c r="H205" s="1"/>
      <c r="I205" s="1"/>
      <c r="J205" s="1"/>
      <c r="K205" s="1"/>
      <c r="L205" s="1"/>
      <c r="M205" s="1"/>
      <c r="N205" s="1"/>
      <c r="O205" s="1"/>
      <c r="P205" s="1"/>
      <c r="Q205" s="1"/>
      <c r="R205" s="1"/>
      <c r="S205" s="1"/>
      <c r="T205" s="1"/>
    </row>
    <row r="206" ht="15.75" customHeight="1">
      <c r="A206" s="37"/>
      <c r="B206" s="38"/>
      <c r="C206" s="38"/>
      <c r="D206" s="38"/>
      <c r="E206" s="38"/>
      <c r="F206" s="38"/>
      <c r="G206" s="1"/>
      <c r="H206" s="1"/>
      <c r="I206" s="1"/>
      <c r="J206" s="1"/>
      <c r="K206" s="1"/>
      <c r="L206" s="1"/>
      <c r="M206" s="1"/>
      <c r="N206" s="1"/>
      <c r="O206" s="1"/>
      <c r="P206" s="1"/>
      <c r="Q206" s="1"/>
      <c r="R206" s="1"/>
      <c r="S206" s="1"/>
      <c r="T206" s="1"/>
    </row>
    <row r="207" ht="15.75" customHeight="1">
      <c r="A207" s="37"/>
      <c r="B207" s="38"/>
      <c r="C207" s="38"/>
      <c r="D207" s="38"/>
      <c r="E207" s="38"/>
      <c r="F207" s="38"/>
      <c r="G207" s="1"/>
      <c r="H207" s="1"/>
      <c r="I207" s="1"/>
      <c r="J207" s="1"/>
      <c r="K207" s="1"/>
      <c r="L207" s="1"/>
      <c r="M207" s="1"/>
      <c r="N207" s="1"/>
      <c r="O207" s="1"/>
      <c r="P207" s="1"/>
      <c r="Q207" s="1"/>
      <c r="R207" s="1"/>
      <c r="S207" s="1"/>
      <c r="T207" s="1"/>
    </row>
    <row r="208" ht="15.75" customHeight="1">
      <c r="A208" s="37"/>
      <c r="B208" s="38"/>
      <c r="C208" s="38"/>
      <c r="D208" s="38"/>
      <c r="E208" s="38"/>
      <c r="F208" s="38"/>
      <c r="G208" s="1"/>
      <c r="H208" s="1"/>
      <c r="I208" s="1"/>
      <c r="J208" s="1"/>
      <c r="K208" s="1"/>
      <c r="L208" s="1"/>
      <c r="M208" s="1"/>
      <c r="N208" s="1"/>
      <c r="O208" s="1"/>
      <c r="P208" s="1"/>
      <c r="Q208" s="1"/>
      <c r="R208" s="1"/>
      <c r="S208" s="1"/>
      <c r="T208" s="1"/>
    </row>
    <row r="209" ht="15.75" customHeight="1">
      <c r="A209" s="37"/>
      <c r="B209" s="38"/>
      <c r="C209" s="38"/>
      <c r="D209" s="38"/>
      <c r="E209" s="38"/>
      <c r="F209" s="38"/>
      <c r="G209" s="1"/>
      <c r="H209" s="1"/>
      <c r="I209" s="1"/>
      <c r="J209" s="1"/>
      <c r="K209" s="1"/>
      <c r="L209" s="1"/>
      <c r="M209" s="1"/>
      <c r="N209" s="1"/>
      <c r="O209" s="1"/>
      <c r="P209" s="1"/>
      <c r="Q209" s="1"/>
      <c r="R209" s="1"/>
      <c r="S209" s="1"/>
      <c r="T209" s="1"/>
    </row>
    <row r="210" ht="15.75" customHeight="1">
      <c r="A210" s="37"/>
      <c r="B210" s="38"/>
      <c r="C210" s="38"/>
      <c r="D210" s="38"/>
      <c r="E210" s="38"/>
      <c r="F210" s="38"/>
      <c r="G210" s="1"/>
      <c r="H210" s="1"/>
      <c r="I210" s="1"/>
      <c r="J210" s="1"/>
      <c r="K210" s="1"/>
      <c r="L210" s="1"/>
      <c r="M210" s="1"/>
      <c r="N210" s="1"/>
      <c r="O210" s="1"/>
      <c r="P210" s="1"/>
      <c r="Q210" s="1"/>
      <c r="R210" s="1"/>
      <c r="S210" s="1"/>
      <c r="T210" s="1"/>
    </row>
    <row r="211" ht="15.75" customHeight="1">
      <c r="A211" s="37"/>
      <c r="B211" s="38"/>
      <c r="C211" s="38"/>
      <c r="D211" s="38"/>
      <c r="E211" s="38"/>
      <c r="F211" s="38"/>
      <c r="G211" s="1"/>
      <c r="H211" s="1"/>
      <c r="I211" s="1"/>
      <c r="J211" s="1"/>
      <c r="K211" s="1"/>
      <c r="L211" s="1"/>
      <c r="M211" s="1"/>
      <c r="N211" s="1"/>
      <c r="O211" s="1"/>
      <c r="P211" s="1"/>
      <c r="Q211" s="1"/>
      <c r="R211" s="1"/>
      <c r="S211" s="1"/>
      <c r="T211" s="1"/>
    </row>
    <row r="212" ht="15.75" customHeight="1">
      <c r="A212" s="37"/>
      <c r="B212" s="38"/>
      <c r="C212" s="38"/>
      <c r="D212" s="38"/>
      <c r="E212" s="38"/>
      <c r="F212" s="38"/>
      <c r="G212" s="1"/>
      <c r="H212" s="1"/>
      <c r="I212" s="1"/>
      <c r="J212" s="1"/>
      <c r="K212" s="1"/>
      <c r="L212" s="1"/>
      <c r="M212" s="1"/>
      <c r="N212" s="1"/>
      <c r="O212" s="1"/>
      <c r="P212" s="1"/>
      <c r="Q212" s="1"/>
      <c r="R212" s="1"/>
      <c r="S212" s="1"/>
      <c r="T212" s="1"/>
    </row>
    <row r="213" ht="15.75" customHeight="1">
      <c r="A213" s="37"/>
      <c r="B213" s="38"/>
      <c r="C213" s="38"/>
      <c r="D213" s="38"/>
      <c r="E213" s="38"/>
      <c r="F213" s="38"/>
      <c r="G213" s="1"/>
      <c r="H213" s="1"/>
      <c r="I213" s="1"/>
      <c r="J213" s="1"/>
      <c r="K213" s="1"/>
      <c r="L213" s="1"/>
      <c r="M213" s="1"/>
      <c r="N213" s="1"/>
      <c r="O213" s="1"/>
      <c r="P213" s="1"/>
      <c r="Q213" s="1"/>
      <c r="R213" s="1"/>
      <c r="S213" s="1"/>
      <c r="T213" s="1"/>
    </row>
    <row r="214" ht="15.75" customHeight="1">
      <c r="A214" s="37"/>
      <c r="B214" s="38"/>
      <c r="C214" s="38"/>
      <c r="D214" s="38"/>
      <c r="E214" s="38"/>
      <c r="F214" s="38"/>
      <c r="G214" s="1"/>
      <c r="H214" s="1"/>
      <c r="I214" s="1"/>
      <c r="J214" s="1"/>
      <c r="K214" s="1"/>
      <c r="L214" s="1"/>
      <c r="M214" s="1"/>
      <c r="N214" s="1"/>
      <c r="O214" s="1"/>
      <c r="P214" s="1"/>
      <c r="Q214" s="1"/>
      <c r="R214" s="1"/>
      <c r="S214" s="1"/>
      <c r="T214" s="1"/>
    </row>
    <row r="215" ht="15.75" customHeight="1">
      <c r="A215" s="37"/>
      <c r="B215" s="38"/>
      <c r="C215" s="38"/>
      <c r="D215" s="38"/>
      <c r="E215" s="38"/>
      <c r="F215" s="38"/>
      <c r="G215" s="1"/>
      <c r="H215" s="1"/>
      <c r="I215" s="1"/>
      <c r="J215" s="1"/>
      <c r="K215" s="1"/>
      <c r="L215" s="1"/>
      <c r="M215" s="1"/>
      <c r="N215" s="1"/>
      <c r="O215" s="1"/>
      <c r="P215" s="1"/>
      <c r="Q215" s="1"/>
      <c r="R215" s="1"/>
      <c r="S215" s="1"/>
      <c r="T215" s="1"/>
    </row>
    <row r="216" ht="15.75" customHeight="1">
      <c r="A216" s="37"/>
      <c r="B216" s="38"/>
      <c r="C216" s="38"/>
      <c r="D216" s="38"/>
      <c r="E216" s="38"/>
      <c r="F216" s="38"/>
      <c r="G216" s="1"/>
      <c r="H216" s="1"/>
      <c r="I216" s="1"/>
      <c r="J216" s="1"/>
      <c r="K216" s="1"/>
      <c r="L216" s="1"/>
      <c r="M216" s="1"/>
      <c r="N216" s="1"/>
      <c r="O216" s="1"/>
      <c r="P216" s="1"/>
      <c r="Q216" s="1"/>
      <c r="R216" s="1"/>
      <c r="S216" s="1"/>
      <c r="T216" s="1"/>
    </row>
    <row r="217" ht="15.75" customHeight="1">
      <c r="A217" s="37"/>
      <c r="B217" s="38"/>
      <c r="C217" s="38"/>
      <c r="D217" s="38"/>
      <c r="E217" s="38"/>
      <c r="F217" s="38"/>
      <c r="G217" s="1"/>
      <c r="H217" s="1"/>
      <c r="I217" s="1"/>
      <c r="J217" s="1"/>
      <c r="K217" s="1"/>
      <c r="L217" s="1"/>
      <c r="M217" s="1"/>
      <c r="N217" s="1"/>
      <c r="O217" s="1"/>
      <c r="P217" s="1"/>
      <c r="Q217" s="1"/>
      <c r="R217" s="1"/>
      <c r="S217" s="1"/>
      <c r="T217" s="1"/>
    </row>
    <row r="218" ht="15.75" customHeight="1">
      <c r="A218" s="37"/>
      <c r="B218" s="38"/>
      <c r="C218" s="38"/>
      <c r="D218" s="38"/>
      <c r="E218" s="38"/>
      <c r="F218" s="38"/>
      <c r="G218" s="1"/>
      <c r="H218" s="1"/>
      <c r="I218" s="1"/>
      <c r="J218" s="1"/>
      <c r="K218" s="1"/>
      <c r="L218" s="1"/>
      <c r="M218" s="1"/>
      <c r="N218" s="1"/>
      <c r="O218" s="1"/>
      <c r="P218" s="1"/>
      <c r="Q218" s="1"/>
      <c r="R218" s="1"/>
      <c r="S218" s="1"/>
      <c r="T218" s="1"/>
    </row>
    <row r="219" ht="15.75" customHeight="1">
      <c r="A219" s="37"/>
      <c r="B219" s="38"/>
      <c r="C219" s="38"/>
      <c r="D219" s="38"/>
      <c r="E219" s="38"/>
      <c r="F219" s="38"/>
      <c r="G219" s="1"/>
      <c r="H219" s="1"/>
      <c r="I219" s="1"/>
      <c r="J219" s="1"/>
      <c r="K219" s="1"/>
      <c r="L219" s="1"/>
      <c r="M219" s="1"/>
      <c r="N219" s="1"/>
      <c r="O219" s="1"/>
      <c r="P219" s="1"/>
      <c r="Q219" s="1"/>
      <c r="R219" s="1"/>
      <c r="S219" s="1"/>
      <c r="T219" s="1"/>
    </row>
    <row r="220" ht="15.75" customHeight="1">
      <c r="A220" s="37"/>
      <c r="B220" s="38"/>
      <c r="C220" s="38"/>
      <c r="D220" s="38"/>
      <c r="E220" s="38"/>
      <c r="F220" s="38"/>
      <c r="G220" s="1"/>
      <c r="H220" s="1"/>
      <c r="I220" s="1"/>
      <c r="J220" s="1"/>
      <c r="K220" s="1"/>
      <c r="L220" s="1"/>
      <c r="M220" s="1"/>
      <c r="N220" s="1"/>
      <c r="O220" s="1"/>
      <c r="P220" s="1"/>
      <c r="Q220" s="1"/>
      <c r="R220" s="1"/>
      <c r="S220" s="1"/>
      <c r="T220" s="1"/>
    </row>
    <row r="221" ht="15.75" customHeight="1">
      <c r="A221" s="37"/>
      <c r="B221" s="38"/>
      <c r="C221" s="38"/>
      <c r="D221" s="38"/>
      <c r="E221" s="38"/>
      <c r="F221" s="38"/>
      <c r="G221" s="1"/>
      <c r="H221" s="1"/>
      <c r="I221" s="1"/>
      <c r="J221" s="1"/>
      <c r="K221" s="1"/>
      <c r="L221" s="1"/>
      <c r="M221" s="1"/>
      <c r="N221" s="1"/>
      <c r="O221" s="1"/>
      <c r="P221" s="1"/>
      <c r="Q221" s="1"/>
      <c r="R221" s="1"/>
      <c r="S221" s="1"/>
      <c r="T221" s="1"/>
    </row>
    <row r="222" ht="15.75" customHeight="1">
      <c r="A222" s="37"/>
      <c r="B222" s="38"/>
      <c r="C222" s="38"/>
      <c r="D222" s="38"/>
      <c r="E222" s="38"/>
      <c r="F222" s="38"/>
      <c r="G222" s="1"/>
      <c r="H222" s="1"/>
      <c r="I222" s="1"/>
      <c r="J222" s="1"/>
      <c r="K222" s="1"/>
      <c r="L222" s="1"/>
      <c r="M222" s="1"/>
      <c r="N222" s="1"/>
      <c r="O222" s="1"/>
      <c r="P222" s="1"/>
      <c r="Q222" s="1"/>
      <c r="R222" s="1"/>
      <c r="S222" s="1"/>
      <c r="T222" s="1"/>
    </row>
    <row r="223" ht="15.75" customHeight="1">
      <c r="A223" s="37"/>
      <c r="B223" s="38"/>
      <c r="C223" s="38"/>
      <c r="D223" s="38"/>
      <c r="E223" s="38"/>
      <c r="F223" s="38"/>
      <c r="G223" s="1"/>
      <c r="H223" s="1"/>
      <c r="I223" s="1"/>
      <c r="J223" s="1"/>
      <c r="K223" s="1"/>
      <c r="L223" s="1"/>
      <c r="M223" s="1"/>
      <c r="N223" s="1"/>
      <c r="O223" s="1"/>
      <c r="P223" s="1"/>
      <c r="Q223" s="1"/>
      <c r="R223" s="1"/>
      <c r="S223" s="1"/>
      <c r="T223" s="1"/>
    </row>
    <row r="224" ht="15.75" customHeight="1">
      <c r="A224" s="37"/>
      <c r="B224" s="38"/>
      <c r="C224" s="38"/>
      <c r="D224" s="38"/>
      <c r="E224" s="38"/>
      <c r="F224" s="38"/>
      <c r="G224" s="1"/>
      <c r="H224" s="1"/>
      <c r="I224" s="1"/>
      <c r="J224" s="1"/>
      <c r="K224" s="1"/>
      <c r="L224" s="1"/>
      <c r="M224" s="1"/>
      <c r="N224" s="1"/>
      <c r="O224" s="1"/>
      <c r="P224" s="1"/>
      <c r="Q224" s="1"/>
      <c r="R224" s="1"/>
      <c r="S224" s="1"/>
      <c r="T224" s="1"/>
    </row>
    <row r="225" ht="15.75" customHeight="1">
      <c r="A225" s="37"/>
      <c r="B225" s="38"/>
      <c r="C225" s="38"/>
      <c r="D225" s="38"/>
      <c r="E225" s="38"/>
      <c r="F225" s="38"/>
      <c r="G225" s="1"/>
      <c r="H225" s="1"/>
      <c r="I225" s="1"/>
      <c r="J225" s="1"/>
      <c r="K225" s="1"/>
      <c r="L225" s="1"/>
      <c r="M225" s="1"/>
      <c r="N225" s="1"/>
      <c r="O225" s="1"/>
      <c r="P225" s="1"/>
      <c r="Q225" s="1"/>
      <c r="R225" s="1"/>
      <c r="S225" s="1"/>
      <c r="T225" s="1"/>
    </row>
    <row r="226" ht="15.75" customHeight="1">
      <c r="A226" s="37"/>
      <c r="B226" s="38"/>
      <c r="C226" s="38"/>
      <c r="D226" s="38"/>
      <c r="E226" s="38"/>
      <c r="F226" s="38"/>
      <c r="G226" s="1"/>
      <c r="H226" s="1"/>
      <c r="I226" s="1"/>
      <c r="J226" s="1"/>
      <c r="K226" s="1"/>
      <c r="L226" s="1"/>
      <c r="M226" s="1"/>
      <c r="N226" s="1"/>
      <c r="O226" s="1"/>
      <c r="P226" s="1"/>
      <c r="Q226" s="1"/>
      <c r="R226" s="1"/>
      <c r="S226" s="1"/>
      <c r="T226" s="1"/>
    </row>
    <row r="227" ht="15.75" customHeight="1">
      <c r="A227" s="37"/>
      <c r="B227" s="38"/>
      <c r="C227" s="38"/>
      <c r="D227" s="38"/>
      <c r="E227" s="38"/>
      <c r="F227" s="38"/>
      <c r="G227" s="1"/>
      <c r="H227" s="1"/>
      <c r="I227" s="1"/>
      <c r="J227" s="1"/>
      <c r="K227" s="1"/>
      <c r="L227" s="1"/>
      <c r="M227" s="1"/>
      <c r="N227" s="1"/>
      <c r="O227" s="1"/>
      <c r="P227" s="1"/>
      <c r="Q227" s="1"/>
      <c r="R227" s="1"/>
      <c r="S227" s="1"/>
      <c r="T227" s="1"/>
    </row>
    <row r="228" ht="15.75" customHeight="1">
      <c r="A228" s="37"/>
      <c r="B228" s="38"/>
      <c r="C228" s="38"/>
      <c r="D228" s="38"/>
      <c r="E228" s="38"/>
      <c r="F228" s="38"/>
      <c r="G228" s="1"/>
      <c r="H228" s="1"/>
      <c r="I228" s="1"/>
      <c r="J228" s="1"/>
      <c r="K228" s="1"/>
      <c r="L228" s="1"/>
      <c r="M228" s="1"/>
      <c r="N228" s="1"/>
      <c r="O228" s="1"/>
      <c r="P228" s="1"/>
      <c r="Q228" s="1"/>
      <c r="R228" s="1"/>
      <c r="S228" s="1"/>
      <c r="T228" s="1"/>
    </row>
    <row r="229" ht="15.75" customHeight="1">
      <c r="A229" s="37"/>
      <c r="B229" s="38"/>
      <c r="C229" s="38"/>
      <c r="D229" s="38"/>
      <c r="E229" s="38"/>
      <c r="F229" s="38"/>
      <c r="G229" s="1"/>
      <c r="H229" s="1"/>
      <c r="I229" s="1"/>
      <c r="J229" s="1"/>
      <c r="K229" s="1"/>
      <c r="L229" s="1"/>
      <c r="M229" s="1"/>
      <c r="N229" s="1"/>
      <c r="O229" s="1"/>
      <c r="P229" s="1"/>
      <c r="Q229" s="1"/>
      <c r="R229" s="1"/>
      <c r="S229" s="1"/>
      <c r="T229" s="1"/>
    </row>
    <row r="230" ht="15.75" customHeight="1">
      <c r="A230" s="37"/>
      <c r="B230" s="38"/>
      <c r="C230" s="38"/>
      <c r="D230" s="38"/>
      <c r="E230" s="38"/>
      <c r="F230" s="38"/>
      <c r="G230" s="1"/>
      <c r="H230" s="1"/>
      <c r="I230" s="1"/>
      <c r="J230" s="1"/>
      <c r="K230" s="1"/>
      <c r="L230" s="1"/>
      <c r="M230" s="1"/>
      <c r="N230" s="1"/>
      <c r="O230" s="1"/>
      <c r="P230" s="1"/>
      <c r="Q230" s="1"/>
      <c r="R230" s="1"/>
      <c r="S230" s="1"/>
      <c r="T230" s="1"/>
    </row>
    <row r="231" ht="15.75" customHeight="1">
      <c r="A231" s="37"/>
      <c r="B231" s="38"/>
      <c r="C231" s="38"/>
      <c r="D231" s="38"/>
      <c r="E231" s="38"/>
      <c r="F231" s="38"/>
      <c r="G231" s="1"/>
      <c r="H231" s="1"/>
      <c r="I231" s="1"/>
      <c r="J231" s="1"/>
      <c r="K231" s="1"/>
      <c r="L231" s="1"/>
      <c r="M231" s="1"/>
      <c r="N231" s="1"/>
      <c r="O231" s="1"/>
      <c r="P231" s="1"/>
      <c r="Q231" s="1"/>
      <c r="R231" s="1"/>
      <c r="S231" s="1"/>
      <c r="T231" s="1"/>
    </row>
    <row r="232" ht="15.75" customHeight="1">
      <c r="A232" s="37"/>
      <c r="B232" s="38"/>
      <c r="C232" s="38"/>
      <c r="D232" s="38"/>
      <c r="E232" s="38"/>
      <c r="F232" s="38"/>
      <c r="G232" s="1"/>
      <c r="H232" s="1"/>
      <c r="I232" s="1"/>
      <c r="J232" s="1"/>
      <c r="K232" s="1"/>
      <c r="L232" s="1"/>
      <c r="M232" s="1"/>
      <c r="N232" s="1"/>
      <c r="O232" s="1"/>
      <c r="P232" s="1"/>
      <c r="Q232" s="1"/>
      <c r="R232" s="1"/>
      <c r="S232" s="1"/>
      <c r="T232" s="1"/>
    </row>
    <row r="233" ht="15.75" customHeight="1">
      <c r="A233" s="37"/>
      <c r="B233" s="38"/>
      <c r="C233" s="38"/>
      <c r="D233" s="38"/>
      <c r="E233" s="38"/>
      <c r="F233" s="38"/>
      <c r="G233" s="1"/>
      <c r="H233" s="1"/>
      <c r="I233" s="1"/>
      <c r="J233" s="1"/>
      <c r="K233" s="1"/>
      <c r="L233" s="1"/>
      <c r="M233" s="1"/>
      <c r="N233" s="1"/>
      <c r="O233" s="1"/>
      <c r="P233" s="1"/>
      <c r="Q233" s="1"/>
      <c r="R233" s="1"/>
      <c r="S233" s="1"/>
      <c r="T233" s="1"/>
    </row>
    <row r="234" ht="15.75" customHeight="1">
      <c r="A234" s="37"/>
      <c r="B234" s="38"/>
      <c r="C234" s="38"/>
      <c r="D234" s="38"/>
      <c r="E234" s="38"/>
      <c r="F234" s="38"/>
      <c r="G234" s="1"/>
      <c r="H234" s="1"/>
      <c r="I234" s="1"/>
      <c r="J234" s="1"/>
      <c r="K234" s="1"/>
      <c r="L234" s="1"/>
      <c r="M234" s="1"/>
      <c r="N234" s="1"/>
      <c r="O234" s="1"/>
      <c r="P234" s="1"/>
      <c r="Q234" s="1"/>
      <c r="R234" s="1"/>
      <c r="S234" s="1"/>
      <c r="T234" s="1"/>
    </row>
    <row r="235" ht="15.75" customHeight="1">
      <c r="A235" s="37"/>
      <c r="B235" s="38"/>
      <c r="C235" s="38"/>
      <c r="D235" s="38"/>
      <c r="E235" s="38"/>
      <c r="F235" s="38"/>
      <c r="G235" s="1"/>
      <c r="H235" s="1"/>
      <c r="I235" s="1"/>
      <c r="J235" s="1"/>
      <c r="K235" s="1"/>
      <c r="L235" s="1"/>
      <c r="M235" s="1"/>
      <c r="N235" s="1"/>
      <c r="O235" s="1"/>
      <c r="P235" s="1"/>
      <c r="Q235" s="1"/>
      <c r="R235" s="1"/>
      <c r="S235" s="1"/>
      <c r="T235" s="1"/>
    </row>
    <row r="236" ht="15.75" customHeight="1">
      <c r="A236" s="37"/>
      <c r="B236" s="38"/>
      <c r="C236" s="38"/>
      <c r="D236" s="38"/>
      <c r="E236" s="38"/>
      <c r="F236" s="38"/>
      <c r="G236" s="1"/>
      <c r="H236" s="1"/>
      <c r="I236" s="1"/>
      <c r="J236" s="1"/>
      <c r="K236" s="1"/>
      <c r="L236" s="1"/>
      <c r="M236" s="1"/>
      <c r="N236" s="1"/>
      <c r="O236" s="1"/>
      <c r="P236" s="1"/>
      <c r="Q236" s="1"/>
      <c r="R236" s="1"/>
      <c r="S236" s="1"/>
      <c r="T236" s="1"/>
    </row>
    <row r="237" ht="15.75" customHeight="1">
      <c r="A237" s="37"/>
      <c r="B237" s="38"/>
      <c r="C237" s="38"/>
      <c r="D237" s="38"/>
      <c r="E237" s="38"/>
      <c r="F237" s="38"/>
      <c r="G237" s="1"/>
      <c r="H237" s="1"/>
      <c r="I237" s="1"/>
      <c r="J237" s="1"/>
      <c r="K237" s="1"/>
      <c r="L237" s="1"/>
      <c r="M237" s="1"/>
      <c r="N237" s="1"/>
      <c r="O237" s="1"/>
      <c r="P237" s="1"/>
      <c r="Q237" s="1"/>
      <c r="R237" s="1"/>
      <c r="S237" s="1"/>
      <c r="T237" s="1"/>
    </row>
    <row r="238" ht="15.75" customHeight="1">
      <c r="A238" s="37"/>
      <c r="B238" s="38"/>
      <c r="C238" s="38"/>
      <c r="D238" s="38"/>
      <c r="E238" s="38"/>
      <c r="F238" s="38"/>
      <c r="G238" s="1"/>
      <c r="H238" s="1"/>
      <c r="I238" s="1"/>
      <c r="J238" s="1"/>
      <c r="K238" s="1"/>
      <c r="L238" s="1"/>
      <c r="M238" s="1"/>
      <c r="N238" s="1"/>
      <c r="O238" s="1"/>
      <c r="P238" s="1"/>
      <c r="Q238" s="1"/>
      <c r="R238" s="1"/>
      <c r="S238" s="1"/>
      <c r="T238" s="1"/>
    </row>
    <row r="239" ht="15.75" customHeight="1">
      <c r="A239" s="37"/>
      <c r="B239" s="38"/>
      <c r="C239" s="38"/>
      <c r="D239" s="38"/>
      <c r="E239" s="38"/>
      <c r="F239" s="38"/>
      <c r="G239" s="1"/>
      <c r="H239" s="1"/>
      <c r="I239" s="1"/>
      <c r="J239" s="1"/>
      <c r="K239" s="1"/>
      <c r="L239" s="1"/>
      <c r="M239" s="1"/>
      <c r="N239" s="1"/>
      <c r="O239" s="1"/>
      <c r="P239" s="1"/>
      <c r="Q239" s="1"/>
      <c r="R239" s="1"/>
      <c r="S239" s="1"/>
      <c r="T239" s="1"/>
    </row>
    <row r="240" ht="15.75" customHeight="1">
      <c r="A240" s="37"/>
      <c r="B240" s="38"/>
      <c r="C240" s="38"/>
      <c r="D240" s="38"/>
      <c r="E240" s="38"/>
      <c r="F240" s="38"/>
      <c r="G240" s="1"/>
      <c r="H240" s="1"/>
      <c r="I240" s="1"/>
      <c r="J240" s="1"/>
      <c r="K240" s="1"/>
      <c r="L240" s="1"/>
      <c r="M240" s="1"/>
      <c r="N240" s="1"/>
      <c r="O240" s="1"/>
      <c r="P240" s="1"/>
      <c r="Q240" s="1"/>
      <c r="R240" s="1"/>
      <c r="S240" s="1"/>
      <c r="T240" s="1"/>
    </row>
    <row r="241" ht="15.75" customHeight="1">
      <c r="A241" s="37"/>
      <c r="B241" s="38"/>
      <c r="C241" s="38"/>
      <c r="D241" s="38"/>
      <c r="E241" s="38"/>
      <c r="F241" s="38"/>
      <c r="G241" s="1"/>
      <c r="H241" s="1"/>
      <c r="I241" s="1"/>
      <c r="J241" s="1"/>
      <c r="K241" s="1"/>
      <c r="L241" s="1"/>
      <c r="M241" s="1"/>
      <c r="N241" s="1"/>
      <c r="O241" s="1"/>
      <c r="P241" s="1"/>
      <c r="Q241" s="1"/>
      <c r="R241" s="1"/>
      <c r="S241" s="1"/>
      <c r="T241" s="1"/>
    </row>
    <row r="242" ht="15.75" customHeight="1">
      <c r="A242" s="37"/>
      <c r="B242" s="38"/>
      <c r="C242" s="38"/>
      <c r="D242" s="38"/>
      <c r="E242" s="38"/>
      <c r="F242" s="38"/>
      <c r="G242" s="1"/>
      <c r="H242" s="1"/>
      <c r="I242" s="1"/>
      <c r="J242" s="1"/>
      <c r="K242" s="1"/>
      <c r="L242" s="1"/>
      <c r="M242" s="1"/>
      <c r="N242" s="1"/>
      <c r="O242" s="1"/>
      <c r="P242" s="1"/>
      <c r="Q242" s="1"/>
      <c r="R242" s="1"/>
      <c r="S242" s="1"/>
      <c r="T242" s="1"/>
    </row>
    <row r="243" ht="15.75" customHeight="1">
      <c r="A243" s="37"/>
      <c r="B243" s="38"/>
      <c r="C243" s="38"/>
      <c r="D243" s="38"/>
      <c r="E243" s="38"/>
      <c r="F243" s="38"/>
      <c r="G243" s="1"/>
      <c r="H243" s="1"/>
      <c r="I243" s="1"/>
      <c r="J243" s="1"/>
      <c r="K243" s="1"/>
      <c r="L243" s="1"/>
      <c r="M243" s="1"/>
      <c r="N243" s="1"/>
      <c r="O243" s="1"/>
      <c r="P243" s="1"/>
      <c r="Q243" s="1"/>
      <c r="R243" s="1"/>
      <c r="S243" s="1"/>
      <c r="T243" s="1"/>
    </row>
    <row r="244" ht="15.75" customHeight="1">
      <c r="A244" s="37"/>
      <c r="B244" s="38"/>
      <c r="C244" s="38"/>
      <c r="D244" s="38"/>
      <c r="E244" s="38"/>
      <c r="F244" s="38"/>
      <c r="G244" s="1"/>
      <c r="H244" s="1"/>
      <c r="I244" s="1"/>
      <c r="J244" s="1"/>
      <c r="K244" s="1"/>
      <c r="L244" s="1"/>
      <c r="M244" s="1"/>
      <c r="N244" s="1"/>
      <c r="O244" s="1"/>
      <c r="P244" s="1"/>
      <c r="Q244" s="1"/>
      <c r="R244" s="1"/>
      <c r="S244" s="1"/>
      <c r="T244" s="1"/>
    </row>
    <row r="245" ht="15.75" customHeight="1">
      <c r="A245" s="37"/>
      <c r="B245" s="38"/>
      <c r="C245" s="38"/>
      <c r="D245" s="38"/>
      <c r="E245" s="38"/>
      <c r="F245" s="38"/>
      <c r="G245" s="1"/>
      <c r="H245" s="1"/>
      <c r="I245" s="1"/>
      <c r="J245" s="1"/>
      <c r="K245" s="1"/>
      <c r="L245" s="1"/>
      <c r="M245" s="1"/>
      <c r="N245" s="1"/>
      <c r="O245" s="1"/>
      <c r="P245" s="1"/>
      <c r="Q245" s="1"/>
      <c r="R245" s="1"/>
      <c r="S245" s="1"/>
      <c r="T245" s="1"/>
    </row>
    <row r="246" ht="15.75" customHeight="1">
      <c r="A246" s="37"/>
      <c r="B246" s="38"/>
      <c r="C246" s="38"/>
      <c r="D246" s="38"/>
      <c r="E246" s="38"/>
      <c r="F246" s="38"/>
      <c r="G246" s="1"/>
      <c r="H246" s="1"/>
      <c r="I246" s="1"/>
      <c r="J246" s="1"/>
      <c r="K246" s="1"/>
      <c r="L246" s="1"/>
      <c r="M246" s="1"/>
      <c r="N246" s="1"/>
      <c r="O246" s="1"/>
      <c r="P246" s="1"/>
      <c r="Q246" s="1"/>
      <c r="R246" s="1"/>
      <c r="S246" s="1"/>
      <c r="T246" s="1"/>
    </row>
    <row r="247" ht="15.75" customHeight="1">
      <c r="A247" s="37"/>
      <c r="B247" s="38"/>
      <c r="C247" s="38"/>
      <c r="D247" s="38"/>
      <c r="E247" s="38"/>
      <c r="F247" s="38"/>
      <c r="G247" s="1"/>
      <c r="H247" s="1"/>
      <c r="I247" s="1"/>
      <c r="J247" s="1"/>
      <c r="K247" s="1"/>
      <c r="L247" s="1"/>
      <c r="M247" s="1"/>
      <c r="N247" s="1"/>
      <c r="O247" s="1"/>
      <c r="P247" s="1"/>
      <c r="Q247" s="1"/>
      <c r="R247" s="1"/>
      <c r="S247" s="1"/>
      <c r="T247" s="1"/>
    </row>
    <row r="248" ht="15.75" customHeight="1">
      <c r="A248" s="37"/>
      <c r="B248" s="38"/>
      <c r="C248" s="38"/>
      <c r="D248" s="38"/>
      <c r="E248" s="38"/>
      <c r="F248" s="38"/>
      <c r="G248" s="1"/>
      <c r="H248" s="1"/>
      <c r="I248" s="1"/>
      <c r="J248" s="1"/>
      <c r="K248" s="1"/>
      <c r="L248" s="1"/>
      <c r="M248" s="1"/>
      <c r="N248" s="1"/>
      <c r="O248" s="1"/>
      <c r="P248" s="1"/>
      <c r="Q248" s="1"/>
      <c r="R248" s="1"/>
      <c r="S248" s="1"/>
      <c r="T248" s="1"/>
    </row>
    <row r="249" ht="15.75" customHeight="1">
      <c r="A249" s="37"/>
      <c r="B249" s="38"/>
      <c r="C249" s="38"/>
      <c r="D249" s="38"/>
      <c r="E249" s="38"/>
      <c r="F249" s="38"/>
      <c r="G249" s="1"/>
      <c r="H249" s="1"/>
      <c r="I249" s="1"/>
      <c r="J249" s="1"/>
      <c r="K249" s="1"/>
      <c r="L249" s="1"/>
      <c r="M249" s="1"/>
      <c r="N249" s="1"/>
      <c r="O249" s="1"/>
      <c r="P249" s="1"/>
      <c r="Q249" s="1"/>
      <c r="R249" s="1"/>
      <c r="S249" s="1"/>
      <c r="T249" s="1"/>
    </row>
    <row r="250" ht="15.75" customHeight="1">
      <c r="A250" s="37"/>
      <c r="B250" s="38"/>
      <c r="C250" s="38"/>
      <c r="D250" s="38"/>
      <c r="E250" s="38"/>
      <c r="F250" s="38"/>
      <c r="G250" s="1"/>
      <c r="H250" s="1"/>
      <c r="I250" s="1"/>
      <c r="J250" s="1"/>
      <c r="K250" s="1"/>
      <c r="L250" s="1"/>
      <c r="M250" s="1"/>
      <c r="N250" s="1"/>
      <c r="O250" s="1"/>
      <c r="P250" s="1"/>
      <c r="Q250" s="1"/>
      <c r="R250" s="1"/>
      <c r="S250" s="1"/>
      <c r="T250" s="1"/>
    </row>
    <row r="251" ht="15.75" customHeight="1">
      <c r="A251" s="37"/>
      <c r="B251" s="38"/>
      <c r="C251" s="38"/>
      <c r="D251" s="38"/>
      <c r="E251" s="38"/>
      <c r="F251" s="38"/>
      <c r="G251" s="1"/>
      <c r="H251" s="1"/>
      <c r="I251" s="1"/>
      <c r="J251" s="1"/>
      <c r="K251" s="1"/>
      <c r="L251" s="1"/>
      <c r="M251" s="1"/>
      <c r="N251" s="1"/>
      <c r="O251" s="1"/>
      <c r="P251" s="1"/>
      <c r="Q251" s="1"/>
      <c r="R251" s="1"/>
      <c r="S251" s="1"/>
      <c r="T251" s="1"/>
    </row>
    <row r="252" ht="15.75" customHeight="1">
      <c r="A252" s="37"/>
      <c r="B252" s="38"/>
      <c r="C252" s="38"/>
      <c r="D252" s="38"/>
      <c r="E252" s="38"/>
      <c r="F252" s="38"/>
      <c r="G252" s="1"/>
      <c r="H252" s="1"/>
      <c r="I252" s="1"/>
      <c r="J252" s="1"/>
      <c r="K252" s="1"/>
      <c r="L252" s="1"/>
      <c r="M252" s="1"/>
      <c r="N252" s="1"/>
      <c r="O252" s="1"/>
      <c r="P252" s="1"/>
      <c r="Q252" s="1"/>
      <c r="R252" s="1"/>
      <c r="S252" s="1"/>
      <c r="T252" s="1"/>
    </row>
    <row r="253" ht="15.75" customHeight="1">
      <c r="A253" s="37"/>
      <c r="B253" s="38"/>
      <c r="C253" s="38"/>
      <c r="D253" s="38"/>
      <c r="E253" s="38"/>
      <c r="F253" s="38"/>
      <c r="G253" s="1"/>
      <c r="H253" s="1"/>
      <c r="I253" s="1"/>
      <c r="J253" s="1"/>
      <c r="K253" s="1"/>
      <c r="L253" s="1"/>
      <c r="M253" s="1"/>
      <c r="N253" s="1"/>
      <c r="O253" s="1"/>
      <c r="P253" s="1"/>
      <c r="Q253" s="1"/>
      <c r="R253" s="1"/>
      <c r="S253" s="1"/>
      <c r="T253" s="1"/>
    </row>
    <row r="254" ht="15.75" customHeight="1">
      <c r="A254" s="37"/>
      <c r="B254" s="38"/>
      <c r="C254" s="38"/>
      <c r="D254" s="38"/>
      <c r="E254" s="38"/>
      <c r="F254" s="38"/>
      <c r="G254" s="1"/>
      <c r="H254" s="1"/>
      <c r="I254" s="1"/>
      <c r="J254" s="1"/>
      <c r="K254" s="1"/>
      <c r="L254" s="1"/>
      <c r="M254" s="1"/>
      <c r="N254" s="1"/>
      <c r="O254" s="1"/>
      <c r="P254" s="1"/>
      <c r="Q254" s="1"/>
      <c r="R254" s="1"/>
      <c r="S254" s="1"/>
      <c r="T254" s="1"/>
    </row>
    <row r="255" ht="15.75" customHeight="1">
      <c r="A255" s="37"/>
      <c r="B255" s="38"/>
      <c r="C255" s="38"/>
      <c r="D255" s="38"/>
      <c r="E255" s="38"/>
      <c r="F255" s="38"/>
      <c r="G255" s="1"/>
      <c r="H255" s="1"/>
      <c r="I255" s="1"/>
      <c r="J255" s="1"/>
      <c r="K255" s="1"/>
      <c r="L255" s="1"/>
      <c r="M255" s="1"/>
      <c r="N255" s="1"/>
      <c r="O255" s="1"/>
      <c r="P255" s="1"/>
      <c r="Q255" s="1"/>
      <c r="R255" s="1"/>
      <c r="S255" s="1"/>
      <c r="T255" s="1"/>
    </row>
    <row r="256" ht="15.75" customHeight="1">
      <c r="A256" s="37"/>
      <c r="B256" s="38"/>
      <c r="C256" s="38"/>
      <c r="D256" s="38"/>
      <c r="E256" s="38"/>
      <c r="F256" s="38"/>
      <c r="G256" s="1"/>
      <c r="H256" s="1"/>
      <c r="I256" s="1"/>
      <c r="J256" s="1"/>
      <c r="K256" s="1"/>
      <c r="L256" s="1"/>
      <c r="M256" s="1"/>
      <c r="N256" s="1"/>
      <c r="O256" s="1"/>
      <c r="P256" s="1"/>
      <c r="Q256" s="1"/>
      <c r="R256" s="1"/>
      <c r="S256" s="1"/>
      <c r="T256" s="1"/>
    </row>
    <row r="257" ht="15.75" customHeight="1">
      <c r="A257" s="37"/>
      <c r="B257" s="38"/>
      <c r="C257" s="38"/>
      <c r="D257" s="38"/>
      <c r="E257" s="38"/>
      <c r="F257" s="38"/>
      <c r="G257" s="1"/>
      <c r="H257" s="1"/>
      <c r="I257" s="1"/>
      <c r="J257" s="1"/>
      <c r="K257" s="1"/>
      <c r="L257" s="1"/>
      <c r="M257" s="1"/>
      <c r="N257" s="1"/>
      <c r="O257" s="1"/>
      <c r="P257" s="1"/>
      <c r="Q257" s="1"/>
      <c r="R257" s="1"/>
      <c r="S257" s="1"/>
      <c r="T257" s="1"/>
    </row>
    <row r="258" ht="15.75" customHeight="1">
      <c r="A258" s="37"/>
      <c r="B258" s="38"/>
      <c r="C258" s="38"/>
      <c r="D258" s="38"/>
      <c r="E258" s="38"/>
      <c r="F258" s="38"/>
      <c r="G258" s="1"/>
      <c r="H258" s="1"/>
      <c r="I258" s="1"/>
      <c r="J258" s="1"/>
      <c r="K258" s="1"/>
      <c r="L258" s="1"/>
      <c r="M258" s="1"/>
      <c r="N258" s="1"/>
      <c r="O258" s="1"/>
      <c r="P258" s="1"/>
      <c r="Q258" s="1"/>
      <c r="R258" s="1"/>
      <c r="S258" s="1"/>
      <c r="T258" s="1"/>
    </row>
    <row r="259" ht="15.75" customHeight="1">
      <c r="A259" s="37"/>
      <c r="B259" s="38"/>
      <c r="C259" s="38"/>
      <c r="D259" s="38"/>
      <c r="E259" s="38"/>
      <c r="F259" s="38"/>
      <c r="G259" s="1"/>
      <c r="H259" s="1"/>
      <c r="I259" s="1"/>
      <c r="J259" s="1"/>
      <c r="K259" s="1"/>
      <c r="L259" s="1"/>
      <c r="M259" s="1"/>
      <c r="N259" s="1"/>
      <c r="O259" s="1"/>
      <c r="P259" s="1"/>
      <c r="Q259" s="1"/>
      <c r="R259" s="1"/>
      <c r="S259" s="1"/>
      <c r="T259" s="1"/>
    </row>
    <row r="260" ht="15.75" customHeight="1">
      <c r="A260" s="37"/>
      <c r="B260" s="38"/>
      <c r="C260" s="38"/>
      <c r="D260" s="38"/>
      <c r="E260" s="38"/>
      <c r="F260" s="38"/>
      <c r="G260" s="1"/>
      <c r="H260" s="1"/>
      <c r="I260" s="1"/>
      <c r="J260" s="1"/>
      <c r="K260" s="1"/>
      <c r="L260" s="1"/>
      <c r="M260" s="1"/>
      <c r="N260" s="1"/>
      <c r="O260" s="1"/>
      <c r="P260" s="1"/>
      <c r="Q260" s="1"/>
      <c r="R260" s="1"/>
      <c r="S260" s="1"/>
      <c r="T260" s="1"/>
    </row>
    <row r="261" ht="15.75" customHeight="1">
      <c r="A261" s="37"/>
      <c r="B261" s="38"/>
      <c r="C261" s="38"/>
      <c r="D261" s="38"/>
      <c r="E261" s="38"/>
      <c r="F261" s="38"/>
      <c r="G261" s="1"/>
      <c r="H261" s="1"/>
      <c r="I261" s="1"/>
      <c r="J261" s="1"/>
      <c r="K261" s="1"/>
      <c r="L261" s="1"/>
      <c r="M261" s="1"/>
      <c r="N261" s="1"/>
      <c r="O261" s="1"/>
      <c r="P261" s="1"/>
      <c r="Q261" s="1"/>
      <c r="R261" s="1"/>
      <c r="S261" s="1"/>
      <c r="T261" s="1"/>
    </row>
    <row r="262" ht="15.75" customHeight="1">
      <c r="A262" s="37"/>
      <c r="B262" s="38"/>
      <c r="C262" s="38"/>
      <c r="D262" s="38"/>
      <c r="E262" s="38"/>
      <c r="F262" s="38"/>
      <c r="G262" s="1"/>
      <c r="H262" s="1"/>
      <c r="I262" s="1"/>
      <c r="J262" s="1"/>
      <c r="K262" s="1"/>
      <c r="L262" s="1"/>
      <c r="M262" s="1"/>
      <c r="N262" s="1"/>
      <c r="O262" s="1"/>
      <c r="P262" s="1"/>
      <c r="Q262" s="1"/>
      <c r="R262" s="1"/>
      <c r="S262" s="1"/>
      <c r="T262" s="1"/>
    </row>
    <row r="263" ht="15.75" customHeight="1">
      <c r="A263" s="37"/>
      <c r="B263" s="38"/>
      <c r="C263" s="38"/>
      <c r="D263" s="38"/>
      <c r="E263" s="38"/>
      <c r="F263" s="38"/>
      <c r="G263" s="1"/>
      <c r="H263" s="1"/>
      <c r="I263" s="1"/>
      <c r="J263" s="1"/>
      <c r="K263" s="1"/>
      <c r="L263" s="1"/>
      <c r="M263" s="1"/>
      <c r="N263" s="1"/>
      <c r="O263" s="1"/>
      <c r="P263" s="1"/>
      <c r="Q263" s="1"/>
      <c r="R263" s="1"/>
      <c r="S263" s="1"/>
      <c r="T263" s="1"/>
    </row>
    <row r="264" ht="15.75" customHeight="1">
      <c r="A264" s="37"/>
      <c r="B264" s="38"/>
      <c r="C264" s="38"/>
      <c r="D264" s="38"/>
      <c r="E264" s="38"/>
      <c r="F264" s="38"/>
      <c r="G264" s="1"/>
      <c r="H264" s="1"/>
      <c r="I264" s="1"/>
      <c r="J264" s="1"/>
      <c r="K264" s="1"/>
      <c r="L264" s="1"/>
      <c r="M264" s="1"/>
      <c r="N264" s="1"/>
      <c r="O264" s="1"/>
      <c r="P264" s="1"/>
      <c r="Q264" s="1"/>
      <c r="R264" s="1"/>
      <c r="S264" s="1"/>
      <c r="T264" s="1"/>
    </row>
    <row r="265" ht="15.75" customHeight="1">
      <c r="A265" s="37"/>
      <c r="B265" s="38"/>
      <c r="C265" s="38"/>
      <c r="D265" s="38"/>
      <c r="E265" s="38"/>
      <c r="F265" s="38"/>
      <c r="G265" s="1"/>
      <c r="H265" s="1"/>
      <c r="I265" s="1"/>
      <c r="J265" s="1"/>
      <c r="K265" s="1"/>
      <c r="L265" s="1"/>
      <c r="M265" s="1"/>
      <c r="N265" s="1"/>
      <c r="O265" s="1"/>
      <c r="P265" s="1"/>
      <c r="Q265" s="1"/>
      <c r="R265" s="1"/>
      <c r="S265" s="1"/>
      <c r="T265" s="1"/>
    </row>
    <row r="266" ht="15.75" customHeight="1">
      <c r="A266" s="37"/>
      <c r="B266" s="38"/>
      <c r="C266" s="38"/>
      <c r="D266" s="38"/>
      <c r="E266" s="38"/>
      <c r="F266" s="38"/>
      <c r="G266" s="1"/>
      <c r="H266" s="1"/>
      <c r="I266" s="1"/>
      <c r="J266" s="1"/>
      <c r="K266" s="1"/>
      <c r="L266" s="1"/>
      <c r="M266" s="1"/>
      <c r="N266" s="1"/>
      <c r="O266" s="1"/>
      <c r="P266" s="1"/>
      <c r="Q266" s="1"/>
      <c r="R266" s="1"/>
      <c r="S266" s="1"/>
      <c r="T266" s="1"/>
    </row>
    <row r="267" ht="15.75" customHeight="1">
      <c r="A267" s="37"/>
      <c r="B267" s="38"/>
      <c r="C267" s="38"/>
      <c r="D267" s="38"/>
      <c r="E267" s="38"/>
      <c r="F267" s="38"/>
      <c r="G267" s="1"/>
      <c r="H267" s="1"/>
      <c r="I267" s="1"/>
      <c r="J267" s="1"/>
      <c r="K267" s="1"/>
      <c r="L267" s="1"/>
      <c r="M267" s="1"/>
      <c r="N267" s="1"/>
      <c r="O267" s="1"/>
      <c r="P267" s="1"/>
      <c r="Q267" s="1"/>
      <c r="R267" s="1"/>
      <c r="S267" s="1"/>
      <c r="T267" s="1"/>
    </row>
    <row r="268" ht="15.75" customHeight="1">
      <c r="A268" s="37"/>
      <c r="B268" s="38"/>
      <c r="C268" s="38"/>
      <c r="D268" s="38"/>
      <c r="E268" s="38"/>
      <c r="F268" s="38"/>
      <c r="G268" s="1"/>
      <c r="H268" s="1"/>
      <c r="I268" s="1"/>
      <c r="J268" s="1"/>
      <c r="K268" s="1"/>
      <c r="L268" s="1"/>
      <c r="M268" s="1"/>
      <c r="N268" s="1"/>
      <c r="O268" s="1"/>
      <c r="P268" s="1"/>
      <c r="Q268" s="1"/>
      <c r="R268" s="1"/>
      <c r="S268" s="1"/>
      <c r="T268" s="1"/>
    </row>
    <row r="269" ht="15.75" customHeight="1">
      <c r="A269" s="37"/>
      <c r="B269" s="38"/>
      <c r="C269" s="38"/>
      <c r="D269" s="38"/>
      <c r="E269" s="38"/>
      <c r="F269" s="38"/>
      <c r="G269" s="1"/>
      <c r="H269" s="1"/>
      <c r="I269" s="1"/>
      <c r="J269" s="1"/>
      <c r="K269" s="1"/>
      <c r="L269" s="1"/>
      <c r="M269" s="1"/>
      <c r="N269" s="1"/>
      <c r="O269" s="1"/>
      <c r="P269" s="1"/>
      <c r="Q269" s="1"/>
      <c r="R269" s="1"/>
      <c r="S269" s="1"/>
      <c r="T269" s="1"/>
    </row>
    <row r="270" ht="15.75" customHeight="1">
      <c r="A270" s="37"/>
      <c r="B270" s="38"/>
      <c r="C270" s="38"/>
      <c r="D270" s="38"/>
      <c r="E270" s="38"/>
      <c r="F270" s="38"/>
      <c r="G270" s="1"/>
      <c r="H270" s="1"/>
      <c r="I270" s="1"/>
      <c r="J270" s="1"/>
      <c r="K270" s="1"/>
      <c r="L270" s="1"/>
      <c r="M270" s="1"/>
      <c r="N270" s="1"/>
      <c r="O270" s="1"/>
      <c r="P270" s="1"/>
      <c r="Q270" s="1"/>
      <c r="R270" s="1"/>
      <c r="S270" s="1"/>
      <c r="T270" s="1"/>
    </row>
    <row r="271" ht="15.75" customHeight="1">
      <c r="A271" s="37"/>
      <c r="B271" s="38"/>
      <c r="C271" s="38"/>
      <c r="D271" s="38"/>
      <c r="E271" s="38"/>
      <c r="F271" s="38"/>
      <c r="G271" s="1"/>
      <c r="H271" s="1"/>
      <c r="I271" s="1"/>
      <c r="J271" s="1"/>
      <c r="K271" s="1"/>
      <c r="L271" s="1"/>
      <c r="M271" s="1"/>
      <c r="N271" s="1"/>
      <c r="O271" s="1"/>
      <c r="P271" s="1"/>
      <c r="Q271" s="1"/>
      <c r="R271" s="1"/>
      <c r="S271" s="1"/>
      <c r="T271" s="1"/>
    </row>
    <row r="272" ht="15.75" customHeight="1">
      <c r="A272" s="37"/>
      <c r="B272" s="38"/>
      <c r="C272" s="38"/>
      <c r="D272" s="38"/>
      <c r="E272" s="38"/>
      <c r="F272" s="38"/>
      <c r="G272" s="1"/>
      <c r="H272" s="1"/>
      <c r="I272" s="1"/>
      <c r="J272" s="1"/>
      <c r="K272" s="1"/>
      <c r="L272" s="1"/>
      <c r="M272" s="1"/>
      <c r="N272" s="1"/>
      <c r="O272" s="1"/>
      <c r="P272" s="1"/>
      <c r="Q272" s="1"/>
      <c r="R272" s="1"/>
      <c r="S272" s="1"/>
      <c r="T272" s="1"/>
    </row>
    <row r="273" ht="15.75" customHeight="1">
      <c r="A273" s="37"/>
      <c r="B273" s="38"/>
      <c r="C273" s="38"/>
      <c r="D273" s="38"/>
      <c r="E273" s="38"/>
      <c r="F273" s="38"/>
      <c r="G273" s="1"/>
      <c r="H273" s="1"/>
      <c r="I273" s="1"/>
      <c r="J273" s="1"/>
      <c r="K273" s="1"/>
      <c r="L273" s="1"/>
      <c r="M273" s="1"/>
      <c r="N273" s="1"/>
      <c r="O273" s="1"/>
      <c r="P273" s="1"/>
      <c r="Q273" s="1"/>
      <c r="R273" s="1"/>
      <c r="S273" s="1"/>
      <c r="T273" s="1"/>
    </row>
    <row r="274" ht="15.75" customHeight="1">
      <c r="A274" s="37"/>
      <c r="B274" s="38"/>
      <c r="C274" s="38"/>
      <c r="D274" s="38"/>
      <c r="E274" s="38"/>
      <c r="F274" s="38"/>
      <c r="G274" s="1"/>
      <c r="H274" s="1"/>
      <c r="I274" s="1"/>
      <c r="J274" s="1"/>
      <c r="K274" s="1"/>
      <c r="L274" s="1"/>
      <c r="M274" s="1"/>
      <c r="N274" s="1"/>
      <c r="O274" s="1"/>
      <c r="P274" s="1"/>
      <c r="Q274" s="1"/>
      <c r="R274" s="1"/>
      <c r="S274" s="1"/>
      <c r="T274" s="1"/>
    </row>
    <row r="275" ht="15.75" customHeight="1">
      <c r="A275" s="37"/>
      <c r="B275" s="38"/>
      <c r="C275" s="38"/>
      <c r="D275" s="38"/>
      <c r="E275" s="38"/>
      <c r="F275" s="38"/>
      <c r="G275" s="1"/>
      <c r="H275" s="1"/>
      <c r="I275" s="1"/>
      <c r="J275" s="1"/>
      <c r="K275" s="1"/>
      <c r="L275" s="1"/>
      <c r="M275" s="1"/>
      <c r="N275" s="1"/>
      <c r="O275" s="1"/>
      <c r="P275" s="1"/>
      <c r="Q275" s="1"/>
      <c r="R275" s="1"/>
      <c r="S275" s="1"/>
      <c r="T275" s="1"/>
    </row>
    <row r="276" ht="15.75" customHeight="1">
      <c r="A276" s="37"/>
      <c r="B276" s="38"/>
      <c r="C276" s="38"/>
      <c r="D276" s="38"/>
      <c r="E276" s="38"/>
      <c r="F276" s="38"/>
      <c r="G276" s="1"/>
      <c r="H276" s="1"/>
      <c r="I276" s="1"/>
      <c r="J276" s="1"/>
      <c r="K276" s="1"/>
      <c r="L276" s="1"/>
      <c r="M276" s="1"/>
      <c r="N276" s="1"/>
      <c r="O276" s="1"/>
      <c r="P276" s="1"/>
      <c r="Q276" s="1"/>
      <c r="R276" s="1"/>
      <c r="S276" s="1"/>
      <c r="T276" s="1"/>
    </row>
    <row r="277" ht="15.75" customHeight="1">
      <c r="A277" s="37"/>
      <c r="B277" s="38"/>
      <c r="C277" s="38"/>
      <c r="D277" s="38"/>
      <c r="E277" s="38"/>
      <c r="F277" s="38"/>
      <c r="G277" s="1"/>
      <c r="H277" s="1"/>
      <c r="I277" s="1"/>
      <c r="J277" s="1"/>
      <c r="K277" s="1"/>
      <c r="L277" s="1"/>
      <c r="M277" s="1"/>
      <c r="N277" s="1"/>
      <c r="O277" s="1"/>
      <c r="P277" s="1"/>
      <c r="Q277" s="1"/>
      <c r="R277" s="1"/>
      <c r="S277" s="1"/>
      <c r="T277" s="1"/>
    </row>
    <row r="278" ht="15.75" customHeight="1">
      <c r="A278" s="37"/>
      <c r="B278" s="38"/>
      <c r="C278" s="38"/>
      <c r="D278" s="38"/>
      <c r="E278" s="38"/>
      <c r="F278" s="38"/>
      <c r="G278" s="1"/>
      <c r="H278" s="1"/>
      <c r="I278" s="1"/>
      <c r="J278" s="1"/>
      <c r="K278" s="1"/>
      <c r="L278" s="1"/>
      <c r="M278" s="1"/>
      <c r="N278" s="1"/>
      <c r="O278" s="1"/>
      <c r="P278" s="1"/>
      <c r="Q278" s="1"/>
      <c r="R278" s="1"/>
      <c r="S278" s="1"/>
      <c r="T278" s="1"/>
    </row>
    <row r="279" ht="15.75" customHeight="1">
      <c r="A279" s="37"/>
      <c r="B279" s="38"/>
      <c r="C279" s="38"/>
      <c r="D279" s="38"/>
      <c r="E279" s="38"/>
      <c r="F279" s="38"/>
      <c r="G279" s="1"/>
      <c r="H279" s="1"/>
      <c r="I279" s="1"/>
      <c r="J279" s="1"/>
      <c r="K279" s="1"/>
      <c r="L279" s="1"/>
      <c r="M279" s="1"/>
      <c r="N279" s="1"/>
      <c r="O279" s="1"/>
      <c r="P279" s="1"/>
      <c r="Q279" s="1"/>
      <c r="R279" s="1"/>
      <c r="S279" s="1"/>
      <c r="T279" s="1"/>
    </row>
    <row r="280" ht="15.75" customHeight="1">
      <c r="A280" s="37"/>
      <c r="B280" s="38"/>
      <c r="C280" s="38"/>
      <c r="D280" s="38"/>
      <c r="E280" s="38"/>
      <c r="F280" s="38"/>
      <c r="G280" s="1"/>
      <c r="H280" s="1"/>
      <c r="I280" s="1"/>
      <c r="J280" s="1"/>
      <c r="K280" s="1"/>
      <c r="L280" s="1"/>
      <c r="M280" s="1"/>
      <c r="N280" s="1"/>
      <c r="O280" s="1"/>
      <c r="P280" s="1"/>
      <c r="Q280" s="1"/>
      <c r="R280" s="1"/>
      <c r="S280" s="1"/>
      <c r="T280" s="1"/>
    </row>
    <row r="281" ht="15.75" customHeight="1">
      <c r="A281" s="37"/>
      <c r="B281" s="38"/>
      <c r="C281" s="38"/>
      <c r="D281" s="38"/>
      <c r="E281" s="38"/>
      <c r="F281" s="38"/>
      <c r="G281" s="1"/>
      <c r="H281" s="1"/>
      <c r="I281" s="1"/>
      <c r="J281" s="1"/>
      <c r="K281" s="1"/>
      <c r="L281" s="1"/>
      <c r="M281" s="1"/>
      <c r="N281" s="1"/>
      <c r="O281" s="1"/>
      <c r="P281" s="1"/>
      <c r="Q281" s="1"/>
      <c r="R281" s="1"/>
      <c r="S281" s="1"/>
      <c r="T281" s="1"/>
    </row>
    <row r="282" ht="15.75" customHeight="1">
      <c r="A282" s="37"/>
      <c r="B282" s="38"/>
      <c r="C282" s="38"/>
      <c r="D282" s="38"/>
      <c r="E282" s="38"/>
      <c r="F282" s="38"/>
      <c r="G282" s="1"/>
      <c r="H282" s="1"/>
      <c r="I282" s="1"/>
      <c r="J282" s="1"/>
      <c r="K282" s="1"/>
      <c r="L282" s="1"/>
      <c r="M282" s="1"/>
      <c r="N282" s="1"/>
      <c r="O282" s="1"/>
      <c r="P282" s="1"/>
      <c r="Q282" s="1"/>
      <c r="R282" s="1"/>
      <c r="S282" s="1"/>
      <c r="T282" s="1"/>
    </row>
    <row r="283" ht="15.75" customHeight="1">
      <c r="A283" s="37"/>
      <c r="B283" s="38"/>
      <c r="C283" s="38"/>
      <c r="D283" s="38"/>
      <c r="E283" s="38"/>
      <c r="F283" s="38"/>
      <c r="G283" s="1"/>
      <c r="H283" s="1"/>
      <c r="I283" s="1"/>
      <c r="J283" s="1"/>
      <c r="K283" s="1"/>
      <c r="L283" s="1"/>
      <c r="M283" s="1"/>
      <c r="N283" s="1"/>
      <c r="O283" s="1"/>
      <c r="P283" s="1"/>
      <c r="Q283" s="1"/>
      <c r="R283" s="1"/>
      <c r="S283" s="1"/>
      <c r="T283" s="1"/>
    </row>
    <row r="284" ht="15.75" customHeight="1">
      <c r="A284" s="37"/>
      <c r="B284" s="38"/>
      <c r="C284" s="38"/>
      <c r="D284" s="38"/>
      <c r="E284" s="38"/>
      <c r="F284" s="38"/>
      <c r="G284" s="1"/>
      <c r="H284" s="1"/>
      <c r="I284" s="1"/>
      <c r="J284" s="1"/>
      <c r="K284" s="1"/>
      <c r="L284" s="1"/>
      <c r="M284" s="1"/>
      <c r="N284" s="1"/>
      <c r="O284" s="1"/>
      <c r="P284" s="1"/>
      <c r="Q284" s="1"/>
      <c r="R284" s="1"/>
      <c r="S284" s="1"/>
      <c r="T284" s="1"/>
    </row>
    <row r="285" ht="15.75" customHeight="1">
      <c r="A285" s="37"/>
      <c r="B285" s="38"/>
      <c r="C285" s="38"/>
      <c r="D285" s="38"/>
      <c r="E285" s="38"/>
      <c r="F285" s="38"/>
      <c r="G285" s="1"/>
      <c r="H285" s="1"/>
      <c r="I285" s="1"/>
      <c r="J285" s="1"/>
      <c r="K285" s="1"/>
      <c r="L285" s="1"/>
      <c r="M285" s="1"/>
      <c r="N285" s="1"/>
      <c r="O285" s="1"/>
      <c r="P285" s="1"/>
      <c r="Q285" s="1"/>
      <c r="R285" s="1"/>
      <c r="S285" s="1"/>
      <c r="T285" s="1"/>
    </row>
    <row r="286" ht="15.75" customHeight="1">
      <c r="A286" s="37"/>
      <c r="B286" s="38"/>
      <c r="C286" s="38"/>
      <c r="D286" s="38"/>
      <c r="E286" s="38"/>
      <c r="F286" s="38"/>
      <c r="G286" s="1"/>
      <c r="H286" s="1"/>
      <c r="I286" s="1"/>
      <c r="J286" s="1"/>
      <c r="K286" s="1"/>
      <c r="L286" s="1"/>
      <c r="M286" s="1"/>
      <c r="N286" s="1"/>
      <c r="O286" s="1"/>
      <c r="P286" s="1"/>
      <c r="Q286" s="1"/>
      <c r="R286" s="1"/>
      <c r="S286" s="1"/>
      <c r="T286" s="1"/>
    </row>
    <row r="287" ht="15.75" customHeight="1">
      <c r="A287" s="37"/>
      <c r="B287" s="38"/>
      <c r="C287" s="38"/>
      <c r="D287" s="38"/>
      <c r="E287" s="38"/>
      <c r="F287" s="38"/>
      <c r="G287" s="1"/>
      <c r="H287" s="1"/>
      <c r="I287" s="1"/>
      <c r="J287" s="1"/>
      <c r="K287" s="1"/>
      <c r="L287" s="1"/>
      <c r="M287" s="1"/>
      <c r="N287" s="1"/>
      <c r="O287" s="1"/>
      <c r="P287" s="1"/>
      <c r="Q287" s="1"/>
      <c r="R287" s="1"/>
      <c r="S287" s="1"/>
      <c r="T287" s="1"/>
    </row>
    <row r="288" ht="15.75" customHeight="1">
      <c r="A288" s="37"/>
      <c r="B288" s="38"/>
      <c r="C288" s="38"/>
      <c r="D288" s="38"/>
      <c r="E288" s="38"/>
      <c r="F288" s="38"/>
      <c r="G288" s="1"/>
      <c r="H288" s="1"/>
      <c r="I288" s="1"/>
      <c r="J288" s="1"/>
      <c r="K288" s="1"/>
      <c r="L288" s="1"/>
      <c r="M288" s="1"/>
      <c r="N288" s="1"/>
      <c r="O288" s="1"/>
      <c r="P288" s="1"/>
      <c r="Q288" s="1"/>
      <c r="R288" s="1"/>
      <c r="S288" s="1"/>
      <c r="T288" s="1"/>
    </row>
    <row r="289" ht="15.75" customHeight="1">
      <c r="A289" s="37"/>
      <c r="B289" s="38"/>
      <c r="C289" s="38"/>
      <c r="D289" s="38"/>
      <c r="E289" s="38"/>
      <c r="F289" s="38"/>
      <c r="G289" s="1"/>
      <c r="H289" s="1"/>
      <c r="I289" s="1"/>
      <c r="J289" s="1"/>
      <c r="K289" s="1"/>
      <c r="L289" s="1"/>
      <c r="M289" s="1"/>
      <c r="N289" s="1"/>
      <c r="O289" s="1"/>
      <c r="P289" s="1"/>
      <c r="Q289" s="1"/>
      <c r="R289" s="1"/>
      <c r="S289" s="1"/>
      <c r="T289" s="1"/>
    </row>
    <row r="290" ht="15.75" customHeight="1">
      <c r="A290" s="37"/>
      <c r="B290" s="38"/>
      <c r="C290" s="38"/>
      <c r="D290" s="38"/>
      <c r="E290" s="38"/>
      <c r="F290" s="38"/>
      <c r="G290" s="1"/>
      <c r="H290" s="1"/>
      <c r="I290" s="1"/>
      <c r="J290" s="1"/>
      <c r="K290" s="1"/>
      <c r="L290" s="1"/>
      <c r="M290" s="1"/>
      <c r="N290" s="1"/>
      <c r="O290" s="1"/>
      <c r="P290" s="1"/>
      <c r="Q290" s="1"/>
      <c r="R290" s="1"/>
      <c r="S290" s="1"/>
      <c r="T290" s="1"/>
    </row>
    <row r="291" ht="15.75" customHeight="1">
      <c r="A291" s="37"/>
      <c r="B291" s="38"/>
      <c r="C291" s="38"/>
      <c r="D291" s="38"/>
      <c r="E291" s="38"/>
      <c r="F291" s="38"/>
      <c r="G291" s="1"/>
      <c r="H291" s="1"/>
      <c r="I291" s="1"/>
      <c r="J291" s="1"/>
      <c r="K291" s="1"/>
      <c r="L291" s="1"/>
      <c r="M291" s="1"/>
      <c r="N291" s="1"/>
      <c r="O291" s="1"/>
      <c r="P291" s="1"/>
      <c r="Q291" s="1"/>
      <c r="R291" s="1"/>
      <c r="S291" s="1"/>
      <c r="T291" s="1"/>
    </row>
    <row r="292" ht="15.75" customHeight="1">
      <c r="A292" s="37"/>
      <c r="B292" s="38"/>
      <c r="C292" s="38"/>
      <c r="D292" s="38"/>
      <c r="E292" s="38"/>
      <c r="F292" s="38"/>
      <c r="G292" s="1"/>
      <c r="H292" s="1"/>
      <c r="I292" s="1"/>
      <c r="J292" s="1"/>
      <c r="K292" s="1"/>
      <c r="L292" s="1"/>
      <c r="M292" s="1"/>
      <c r="N292" s="1"/>
      <c r="O292" s="1"/>
      <c r="P292" s="1"/>
      <c r="Q292" s="1"/>
      <c r="R292" s="1"/>
      <c r="S292" s="1"/>
      <c r="T292" s="1"/>
    </row>
    <row r="293" ht="15.75" customHeight="1">
      <c r="A293" s="37"/>
      <c r="B293" s="38"/>
      <c r="C293" s="38"/>
      <c r="D293" s="38"/>
      <c r="E293" s="38"/>
      <c r="F293" s="38"/>
      <c r="G293" s="1"/>
      <c r="H293" s="1"/>
      <c r="I293" s="1"/>
      <c r="J293" s="1"/>
      <c r="K293" s="1"/>
      <c r="L293" s="1"/>
      <c r="M293" s="1"/>
      <c r="N293" s="1"/>
      <c r="O293" s="1"/>
      <c r="P293" s="1"/>
      <c r="Q293" s="1"/>
      <c r="R293" s="1"/>
      <c r="S293" s="1"/>
      <c r="T293" s="1"/>
    </row>
    <row r="294" ht="15.75" customHeight="1">
      <c r="A294" s="37"/>
      <c r="B294" s="38"/>
      <c r="C294" s="38"/>
      <c r="D294" s="38"/>
      <c r="E294" s="38"/>
      <c r="F294" s="38"/>
      <c r="G294" s="1"/>
      <c r="H294" s="1"/>
      <c r="I294" s="1"/>
      <c r="J294" s="1"/>
      <c r="K294" s="1"/>
      <c r="L294" s="1"/>
      <c r="M294" s="1"/>
      <c r="N294" s="1"/>
      <c r="O294" s="1"/>
      <c r="P294" s="1"/>
      <c r="Q294" s="1"/>
      <c r="R294" s="1"/>
      <c r="S294" s="1"/>
      <c r="T294" s="1"/>
    </row>
    <row r="295" ht="15.75" customHeight="1">
      <c r="A295" s="37"/>
      <c r="B295" s="38"/>
      <c r="C295" s="38"/>
      <c r="D295" s="38"/>
      <c r="E295" s="38"/>
      <c r="F295" s="38"/>
      <c r="G295" s="1"/>
      <c r="H295" s="1"/>
      <c r="I295" s="1"/>
      <c r="J295" s="1"/>
      <c r="K295" s="1"/>
      <c r="L295" s="1"/>
      <c r="M295" s="1"/>
      <c r="N295" s="1"/>
      <c r="O295" s="1"/>
      <c r="P295" s="1"/>
      <c r="Q295" s="1"/>
      <c r="R295" s="1"/>
      <c r="S295" s="1"/>
      <c r="T295" s="1"/>
    </row>
    <row r="296" ht="15.75" customHeight="1">
      <c r="A296" s="37"/>
      <c r="B296" s="38"/>
      <c r="C296" s="38"/>
      <c r="D296" s="38"/>
      <c r="E296" s="38"/>
      <c r="F296" s="38"/>
      <c r="G296" s="1"/>
      <c r="H296" s="1"/>
      <c r="I296" s="1"/>
      <c r="J296" s="1"/>
      <c r="K296" s="1"/>
      <c r="L296" s="1"/>
      <c r="M296" s="1"/>
      <c r="N296" s="1"/>
      <c r="O296" s="1"/>
      <c r="P296" s="1"/>
      <c r="Q296" s="1"/>
      <c r="R296" s="1"/>
      <c r="S296" s="1"/>
      <c r="T296" s="1"/>
    </row>
    <row r="297" ht="15.75" customHeight="1">
      <c r="A297" s="37"/>
      <c r="B297" s="38"/>
      <c r="C297" s="38"/>
      <c r="D297" s="38"/>
      <c r="E297" s="38"/>
      <c r="F297" s="38"/>
      <c r="G297" s="1"/>
      <c r="H297" s="1"/>
      <c r="I297" s="1"/>
      <c r="J297" s="1"/>
      <c r="K297" s="1"/>
      <c r="L297" s="1"/>
      <c r="M297" s="1"/>
      <c r="N297" s="1"/>
      <c r="O297" s="1"/>
      <c r="P297" s="1"/>
      <c r="Q297" s="1"/>
      <c r="R297" s="1"/>
      <c r="S297" s="1"/>
      <c r="T297" s="1"/>
    </row>
    <row r="298" ht="15.75" customHeight="1">
      <c r="A298" s="37"/>
      <c r="B298" s="38"/>
      <c r="C298" s="38"/>
      <c r="D298" s="38"/>
      <c r="E298" s="38"/>
      <c r="F298" s="38"/>
      <c r="G298" s="1"/>
      <c r="H298" s="1"/>
      <c r="I298" s="1"/>
      <c r="J298" s="1"/>
      <c r="K298" s="1"/>
      <c r="L298" s="1"/>
      <c r="M298" s="1"/>
      <c r="N298" s="1"/>
      <c r="O298" s="1"/>
      <c r="P298" s="1"/>
      <c r="Q298" s="1"/>
      <c r="R298" s="1"/>
      <c r="S298" s="1"/>
      <c r="T298" s="1"/>
    </row>
    <row r="299" ht="15.75" customHeight="1">
      <c r="A299" s="37"/>
      <c r="B299" s="38"/>
      <c r="C299" s="38"/>
      <c r="D299" s="38"/>
      <c r="E299" s="38"/>
      <c r="F299" s="38"/>
      <c r="G299" s="1"/>
      <c r="H299" s="1"/>
      <c r="I299" s="1"/>
      <c r="J299" s="1"/>
      <c r="K299" s="1"/>
      <c r="L299" s="1"/>
      <c r="M299" s="1"/>
      <c r="N299" s="1"/>
      <c r="O299" s="1"/>
      <c r="P299" s="1"/>
      <c r="Q299" s="1"/>
      <c r="R299" s="1"/>
      <c r="S299" s="1"/>
      <c r="T299" s="1"/>
    </row>
    <row r="300" ht="15.75" customHeight="1">
      <c r="A300" s="37"/>
      <c r="B300" s="38"/>
      <c r="C300" s="38"/>
      <c r="D300" s="38"/>
      <c r="E300" s="38"/>
      <c r="F300" s="38"/>
      <c r="G300" s="1"/>
      <c r="H300" s="1"/>
      <c r="I300" s="1"/>
      <c r="J300" s="1"/>
      <c r="K300" s="1"/>
      <c r="L300" s="1"/>
      <c r="M300" s="1"/>
      <c r="N300" s="1"/>
      <c r="O300" s="1"/>
      <c r="P300" s="1"/>
      <c r="Q300" s="1"/>
      <c r="R300" s="1"/>
      <c r="S300" s="1"/>
      <c r="T300" s="1"/>
    </row>
    <row r="301" ht="15.75" customHeight="1">
      <c r="A301" s="37"/>
      <c r="B301" s="38"/>
      <c r="C301" s="38"/>
      <c r="D301" s="38"/>
      <c r="E301" s="38"/>
      <c r="F301" s="38"/>
      <c r="G301" s="1"/>
      <c r="H301" s="1"/>
      <c r="I301" s="1"/>
      <c r="J301" s="1"/>
      <c r="K301" s="1"/>
      <c r="L301" s="1"/>
      <c r="M301" s="1"/>
      <c r="N301" s="1"/>
      <c r="O301" s="1"/>
      <c r="P301" s="1"/>
      <c r="Q301" s="1"/>
      <c r="R301" s="1"/>
      <c r="S301" s="1"/>
      <c r="T301" s="1"/>
    </row>
    <row r="302" ht="15.75" customHeight="1">
      <c r="A302" s="37"/>
      <c r="B302" s="38"/>
      <c r="C302" s="38"/>
      <c r="D302" s="38"/>
      <c r="E302" s="38"/>
      <c r="F302" s="38"/>
      <c r="G302" s="1"/>
      <c r="H302" s="1"/>
      <c r="I302" s="1"/>
      <c r="J302" s="1"/>
      <c r="K302" s="1"/>
      <c r="L302" s="1"/>
      <c r="M302" s="1"/>
      <c r="N302" s="1"/>
      <c r="O302" s="1"/>
      <c r="P302" s="1"/>
      <c r="Q302" s="1"/>
      <c r="R302" s="1"/>
      <c r="S302" s="1"/>
      <c r="T302" s="1"/>
    </row>
    <row r="303" ht="15.75" customHeight="1">
      <c r="A303" s="37"/>
      <c r="B303" s="38"/>
      <c r="C303" s="38"/>
      <c r="D303" s="38"/>
      <c r="E303" s="38"/>
      <c r="F303" s="38"/>
      <c r="G303" s="1"/>
      <c r="H303" s="1"/>
      <c r="I303" s="1"/>
      <c r="J303" s="1"/>
      <c r="K303" s="1"/>
      <c r="L303" s="1"/>
      <c r="M303" s="1"/>
      <c r="N303" s="1"/>
      <c r="O303" s="1"/>
      <c r="P303" s="1"/>
      <c r="Q303" s="1"/>
      <c r="R303" s="1"/>
      <c r="S303" s="1"/>
      <c r="T303" s="1"/>
    </row>
    <row r="304" ht="15.75" customHeight="1">
      <c r="A304" s="37"/>
      <c r="B304" s="38"/>
      <c r="C304" s="38"/>
      <c r="D304" s="38"/>
      <c r="E304" s="38"/>
      <c r="F304" s="38"/>
      <c r="G304" s="1"/>
      <c r="H304" s="1"/>
      <c r="I304" s="1"/>
      <c r="J304" s="1"/>
      <c r="K304" s="1"/>
      <c r="L304" s="1"/>
      <c r="M304" s="1"/>
      <c r="N304" s="1"/>
      <c r="O304" s="1"/>
      <c r="P304" s="1"/>
      <c r="Q304" s="1"/>
      <c r="R304" s="1"/>
      <c r="S304" s="1"/>
      <c r="T304" s="1"/>
    </row>
    <row r="305" ht="15.75" customHeight="1">
      <c r="A305" s="37"/>
      <c r="B305" s="38"/>
      <c r="C305" s="38"/>
      <c r="D305" s="38"/>
      <c r="E305" s="38"/>
      <c r="F305" s="38"/>
      <c r="G305" s="1"/>
      <c r="H305" s="1"/>
      <c r="I305" s="1"/>
      <c r="J305" s="1"/>
      <c r="K305" s="1"/>
      <c r="L305" s="1"/>
      <c r="M305" s="1"/>
      <c r="N305" s="1"/>
      <c r="O305" s="1"/>
      <c r="P305" s="1"/>
      <c r="Q305" s="1"/>
      <c r="R305" s="1"/>
      <c r="S305" s="1"/>
      <c r="T305" s="1"/>
    </row>
    <row r="306" ht="15.75" customHeight="1">
      <c r="A306" s="37"/>
      <c r="B306" s="38"/>
      <c r="C306" s="38"/>
      <c r="D306" s="38"/>
      <c r="E306" s="38"/>
      <c r="F306" s="38"/>
      <c r="G306" s="1"/>
      <c r="H306" s="1"/>
      <c r="I306" s="1"/>
      <c r="J306" s="1"/>
      <c r="K306" s="1"/>
      <c r="L306" s="1"/>
      <c r="M306" s="1"/>
      <c r="N306" s="1"/>
      <c r="O306" s="1"/>
      <c r="P306" s="1"/>
      <c r="Q306" s="1"/>
      <c r="R306" s="1"/>
      <c r="S306" s="1"/>
      <c r="T306" s="1"/>
    </row>
    <row r="307" ht="15.75" customHeight="1">
      <c r="A307" s="37"/>
      <c r="B307" s="38"/>
      <c r="C307" s="38"/>
      <c r="D307" s="38"/>
      <c r="E307" s="38"/>
      <c r="F307" s="38"/>
      <c r="G307" s="1"/>
      <c r="H307" s="1"/>
      <c r="I307" s="1"/>
      <c r="J307" s="1"/>
      <c r="K307" s="1"/>
      <c r="L307" s="1"/>
      <c r="M307" s="1"/>
      <c r="N307" s="1"/>
      <c r="O307" s="1"/>
      <c r="P307" s="1"/>
      <c r="Q307" s="1"/>
      <c r="R307" s="1"/>
      <c r="S307" s="1"/>
      <c r="T307" s="1"/>
    </row>
    <row r="308" ht="15.75" customHeight="1">
      <c r="A308" s="37"/>
      <c r="B308" s="38"/>
      <c r="C308" s="38"/>
      <c r="D308" s="38"/>
      <c r="E308" s="38"/>
      <c r="F308" s="38"/>
      <c r="G308" s="1"/>
      <c r="H308" s="1"/>
      <c r="I308" s="1"/>
      <c r="J308" s="1"/>
      <c r="K308" s="1"/>
      <c r="L308" s="1"/>
      <c r="M308" s="1"/>
      <c r="N308" s="1"/>
      <c r="O308" s="1"/>
      <c r="P308" s="1"/>
      <c r="Q308" s="1"/>
      <c r="R308" s="1"/>
      <c r="S308" s="1"/>
      <c r="T308" s="1"/>
    </row>
    <row r="309" ht="15.75" customHeight="1">
      <c r="A309" s="37"/>
      <c r="B309" s="38"/>
      <c r="C309" s="38"/>
      <c r="D309" s="38"/>
      <c r="E309" s="38"/>
      <c r="F309" s="38"/>
      <c r="G309" s="1"/>
      <c r="H309" s="1"/>
      <c r="I309" s="1"/>
      <c r="J309" s="1"/>
      <c r="K309" s="1"/>
      <c r="L309" s="1"/>
      <c r="M309" s="1"/>
      <c r="N309" s="1"/>
      <c r="O309" s="1"/>
      <c r="P309" s="1"/>
      <c r="Q309" s="1"/>
      <c r="R309" s="1"/>
      <c r="S309" s="1"/>
      <c r="T309" s="1"/>
    </row>
    <row r="310" ht="15.75" customHeight="1">
      <c r="A310" s="37"/>
      <c r="B310" s="38"/>
      <c r="C310" s="38"/>
      <c r="D310" s="38"/>
      <c r="E310" s="38"/>
      <c r="F310" s="38"/>
      <c r="G310" s="1"/>
      <c r="H310" s="1"/>
      <c r="I310" s="1"/>
      <c r="J310" s="1"/>
      <c r="K310" s="1"/>
      <c r="L310" s="1"/>
      <c r="M310" s="1"/>
      <c r="N310" s="1"/>
      <c r="O310" s="1"/>
      <c r="P310" s="1"/>
      <c r="Q310" s="1"/>
      <c r="R310" s="1"/>
      <c r="S310" s="1"/>
      <c r="T310" s="1"/>
    </row>
    <row r="311" ht="15.75" customHeight="1">
      <c r="A311" s="37"/>
      <c r="B311" s="38"/>
      <c r="C311" s="38"/>
      <c r="D311" s="38"/>
      <c r="E311" s="38"/>
      <c r="F311" s="38"/>
      <c r="G311" s="1"/>
      <c r="H311" s="1"/>
      <c r="I311" s="1"/>
      <c r="J311" s="1"/>
      <c r="K311" s="1"/>
      <c r="L311" s="1"/>
      <c r="M311" s="1"/>
      <c r="N311" s="1"/>
      <c r="O311" s="1"/>
      <c r="P311" s="1"/>
      <c r="Q311" s="1"/>
      <c r="R311" s="1"/>
      <c r="S311" s="1"/>
      <c r="T311" s="1"/>
    </row>
    <row r="312" ht="15.75" customHeight="1">
      <c r="A312" s="37"/>
      <c r="B312" s="38"/>
      <c r="C312" s="38"/>
      <c r="D312" s="38"/>
      <c r="E312" s="38"/>
      <c r="F312" s="38"/>
      <c r="G312" s="1"/>
      <c r="H312" s="1"/>
      <c r="I312" s="1"/>
      <c r="J312" s="1"/>
      <c r="K312" s="1"/>
      <c r="L312" s="1"/>
      <c r="M312" s="1"/>
      <c r="N312" s="1"/>
      <c r="O312" s="1"/>
      <c r="P312" s="1"/>
      <c r="Q312" s="1"/>
      <c r="R312" s="1"/>
      <c r="S312" s="1"/>
      <c r="T312" s="1"/>
    </row>
    <row r="313" ht="15.75" customHeight="1">
      <c r="A313" s="37"/>
      <c r="B313" s="38"/>
      <c r="C313" s="38"/>
      <c r="D313" s="38"/>
      <c r="E313" s="38"/>
      <c r="F313" s="38"/>
      <c r="G313" s="1"/>
      <c r="H313" s="1"/>
      <c r="I313" s="1"/>
      <c r="J313" s="1"/>
      <c r="K313" s="1"/>
      <c r="L313" s="1"/>
      <c r="M313" s="1"/>
      <c r="N313" s="1"/>
      <c r="O313" s="1"/>
      <c r="P313" s="1"/>
      <c r="Q313" s="1"/>
      <c r="R313" s="1"/>
      <c r="S313" s="1"/>
      <c r="T313" s="1"/>
    </row>
    <row r="314" ht="15.75" customHeight="1">
      <c r="A314" s="37"/>
      <c r="B314" s="38"/>
      <c r="C314" s="38"/>
      <c r="D314" s="38"/>
      <c r="E314" s="38"/>
      <c r="F314" s="38"/>
      <c r="G314" s="1"/>
      <c r="H314" s="1"/>
      <c r="I314" s="1"/>
      <c r="J314" s="1"/>
      <c r="K314" s="1"/>
      <c r="L314" s="1"/>
      <c r="M314" s="1"/>
      <c r="N314" s="1"/>
      <c r="O314" s="1"/>
      <c r="P314" s="1"/>
      <c r="Q314" s="1"/>
      <c r="R314" s="1"/>
      <c r="S314" s="1"/>
      <c r="T314" s="1"/>
    </row>
    <row r="315" ht="15.75" customHeight="1">
      <c r="A315" s="37"/>
      <c r="B315" s="38"/>
      <c r="C315" s="38"/>
      <c r="D315" s="38"/>
      <c r="E315" s="38"/>
      <c r="F315" s="38"/>
      <c r="G315" s="1"/>
      <c r="H315" s="1"/>
      <c r="I315" s="1"/>
      <c r="J315" s="1"/>
      <c r="K315" s="1"/>
      <c r="L315" s="1"/>
      <c r="M315" s="1"/>
      <c r="N315" s="1"/>
      <c r="O315" s="1"/>
      <c r="P315" s="1"/>
      <c r="Q315" s="1"/>
      <c r="R315" s="1"/>
      <c r="S315" s="1"/>
      <c r="T315" s="1"/>
    </row>
    <row r="316" ht="15.75" customHeight="1">
      <c r="A316" s="37"/>
      <c r="B316" s="38"/>
      <c r="C316" s="38"/>
      <c r="D316" s="38"/>
      <c r="E316" s="38"/>
      <c r="F316" s="38"/>
      <c r="G316" s="1"/>
      <c r="H316" s="1"/>
      <c r="I316" s="1"/>
      <c r="J316" s="1"/>
      <c r="K316" s="1"/>
      <c r="L316" s="1"/>
      <c r="M316" s="1"/>
      <c r="N316" s="1"/>
      <c r="O316" s="1"/>
      <c r="P316" s="1"/>
      <c r="Q316" s="1"/>
      <c r="R316" s="1"/>
      <c r="S316" s="1"/>
      <c r="T316" s="1"/>
    </row>
    <row r="317" ht="15.75" customHeight="1">
      <c r="A317" s="37"/>
      <c r="B317" s="38"/>
      <c r="C317" s="38"/>
      <c r="D317" s="38"/>
      <c r="E317" s="38"/>
      <c r="F317" s="38"/>
      <c r="G317" s="1"/>
      <c r="H317" s="1"/>
      <c r="I317" s="1"/>
      <c r="J317" s="1"/>
      <c r="K317" s="1"/>
      <c r="L317" s="1"/>
      <c r="M317" s="1"/>
      <c r="N317" s="1"/>
      <c r="O317" s="1"/>
      <c r="P317" s="1"/>
      <c r="Q317" s="1"/>
      <c r="R317" s="1"/>
      <c r="S317" s="1"/>
      <c r="T317" s="1"/>
    </row>
    <row r="318" ht="15.75" customHeight="1">
      <c r="A318" s="37"/>
      <c r="B318" s="38"/>
      <c r="C318" s="38"/>
      <c r="D318" s="38"/>
      <c r="E318" s="38"/>
      <c r="F318" s="38"/>
      <c r="G318" s="1"/>
      <c r="H318" s="1"/>
      <c r="I318" s="1"/>
      <c r="J318" s="1"/>
      <c r="K318" s="1"/>
      <c r="L318" s="1"/>
      <c r="M318" s="1"/>
      <c r="N318" s="1"/>
      <c r="O318" s="1"/>
      <c r="P318" s="1"/>
      <c r="Q318" s="1"/>
      <c r="R318" s="1"/>
      <c r="S318" s="1"/>
      <c r="T318" s="1"/>
    </row>
    <row r="319" ht="15.75" customHeight="1">
      <c r="A319" s="37"/>
      <c r="B319" s="38"/>
      <c r="C319" s="38"/>
      <c r="D319" s="38"/>
      <c r="E319" s="38"/>
      <c r="F319" s="38"/>
      <c r="G319" s="1"/>
      <c r="H319" s="1"/>
      <c r="I319" s="1"/>
      <c r="J319" s="1"/>
      <c r="K319" s="1"/>
      <c r="L319" s="1"/>
      <c r="M319" s="1"/>
      <c r="N319" s="1"/>
      <c r="O319" s="1"/>
      <c r="P319" s="1"/>
      <c r="Q319" s="1"/>
      <c r="R319" s="1"/>
      <c r="S319" s="1"/>
      <c r="T319" s="1"/>
    </row>
    <row r="320" ht="15.75" customHeight="1">
      <c r="A320" s="37"/>
      <c r="B320" s="38"/>
      <c r="C320" s="38"/>
      <c r="D320" s="38"/>
      <c r="E320" s="38"/>
      <c r="F320" s="38"/>
      <c r="G320" s="1"/>
      <c r="H320" s="1"/>
      <c r="I320" s="1"/>
      <c r="J320" s="1"/>
      <c r="K320" s="1"/>
      <c r="L320" s="1"/>
      <c r="M320" s="1"/>
      <c r="N320" s="1"/>
      <c r="O320" s="1"/>
      <c r="P320" s="1"/>
      <c r="Q320" s="1"/>
      <c r="R320" s="1"/>
      <c r="S320" s="1"/>
      <c r="T320" s="1"/>
    </row>
    <row r="321" ht="15.75" customHeight="1">
      <c r="A321" s="37"/>
      <c r="B321" s="38"/>
      <c r="C321" s="38"/>
      <c r="D321" s="38"/>
      <c r="E321" s="38"/>
      <c r="F321" s="38"/>
      <c r="G321" s="1"/>
      <c r="H321" s="1"/>
      <c r="I321" s="1"/>
      <c r="J321" s="1"/>
      <c r="K321" s="1"/>
      <c r="L321" s="1"/>
      <c r="M321" s="1"/>
      <c r="N321" s="1"/>
      <c r="O321" s="1"/>
      <c r="P321" s="1"/>
      <c r="Q321" s="1"/>
      <c r="R321" s="1"/>
      <c r="S321" s="1"/>
      <c r="T321" s="1"/>
    </row>
    <row r="322" ht="15.75" customHeight="1">
      <c r="A322" s="37"/>
      <c r="B322" s="38"/>
      <c r="C322" s="38"/>
      <c r="D322" s="38"/>
      <c r="E322" s="38"/>
      <c r="F322" s="38"/>
      <c r="G322" s="1"/>
      <c r="H322" s="1"/>
      <c r="I322" s="1"/>
      <c r="J322" s="1"/>
      <c r="K322" s="1"/>
      <c r="L322" s="1"/>
      <c r="M322" s="1"/>
      <c r="N322" s="1"/>
      <c r="O322" s="1"/>
      <c r="P322" s="1"/>
      <c r="Q322" s="1"/>
      <c r="R322" s="1"/>
      <c r="S322" s="1"/>
      <c r="T322" s="1"/>
    </row>
    <row r="323" ht="15.75" customHeight="1">
      <c r="A323" s="37"/>
      <c r="B323" s="38"/>
      <c r="C323" s="38"/>
      <c r="D323" s="38"/>
      <c r="E323" s="38"/>
      <c r="F323" s="38"/>
      <c r="G323" s="1"/>
      <c r="H323" s="1"/>
      <c r="I323" s="1"/>
      <c r="J323" s="1"/>
      <c r="K323" s="1"/>
      <c r="L323" s="1"/>
      <c r="M323" s="1"/>
      <c r="N323" s="1"/>
      <c r="O323" s="1"/>
      <c r="P323" s="1"/>
      <c r="Q323" s="1"/>
      <c r="R323" s="1"/>
      <c r="S323" s="1"/>
      <c r="T323" s="1"/>
    </row>
    <row r="324" ht="15.75" customHeight="1">
      <c r="A324" s="37"/>
      <c r="B324" s="38"/>
      <c r="C324" s="38"/>
      <c r="D324" s="38"/>
      <c r="E324" s="38"/>
      <c r="F324" s="38"/>
      <c r="G324" s="1"/>
      <c r="H324" s="1"/>
      <c r="I324" s="1"/>
      <c r="J324" s="1"/>
      <c r="K324" s="1"/>
      <c r="L324" s="1"/>
      <c r="M324" s="1"/>
      <c r="N324" s="1"/>
      <c r="O324" s="1"/>
      <c r="P324" s="1"/>
      <c r="Q324" s="1"/>
      <c r="R324" s="1"/>
      <c r="S324" s="1"/>
      <c r="T324" s="1"/>
    </row>
    <row r="325" ht="15.75" customHeight="1">
      <c r="A325" s="37"/>
      <c r="B325" s="38"/>
      <c r="C325" s="38"/>
      <c r="D325" s="38"/>
      <c r="E325" s="38"/>
      <c r="F325" s="38"/>
      <c r="G325" s="1"/>
      <c r="H325" s="1"/>
      <c r="I325" s="1"/>
      <c r="J325" s="1"/>
      <c r="K325" s="1"/>
      <c r="L325" s="1"/>
      <c r="M325" s="1"/>
      <c r="N325" s="1"/>
      <c r="O325" s="1"/>
      <c r="P325" s="1"/>
      <c r="Q325" s="1"/>
      <c r="R325" s="1"/>
      <c r="S325" s="1"/>
      <c r="T325" s="1"/>
    </row>
    <row r="326" ht="15.75" customHeight="1">
      <c r="A326" s="37"/>
      <c r="B326" s="38"/>
      <c r="C326" s="38"/>
      <c r="D326" s="38"/>
      <c r="E326" s="38"/>
      <c r="F326" s="38"/>
      <c r="G326" s="1"/>
      <c r="H326" s="1"/>
      <c r="I326" s="1"/>
      <c r="J326" s="1"/>
      <c r="K326" s="1"/>
      <c r="L326" s="1"/>
      <c r="M326" s="1"/>
      <c r="N326" s="1"/>
      <c r="O326" s="1"/>
      <c r="P326" s="1"/>
      <c r="Q326" s="1"/>
      <c r="R326" s="1"/>
      <c r="S326" s="1"/>
      <c r="T326" s="1"/>
    </row>
    <row r="327" ht="15.75" customHeight="1">
      <c r="A327" s="37"/>
      <c r="B327" s="38"/>
      <c r="C327" s="38"/>
      <c r="D327" s="38"/>
      <c r="E327" s="38"/>
      <c r="F327" s="38"/>
      <c r="G327" s="1"/>
      <c r="H327" s="1"/>
      <c r="I327" s="1"/>
      <c r="J327" s="1"/>
      <c r="K327" s="1"/>
      <c r="L327" s="1"/>
      <c r="M327" s="1"/>
      <c r="N327" s="1"/>
      <c r="O327" s="1"/>
      <c r="P327" s="1"/>
      <c r="Q327" s="1"/>
      <c r="R327" s="1"/>
      <c r="S327" s="1"/>
      <c r="T327" s="1"/>
    </row>
    <row r="328" ht="15.75" customHeight="1">
      <c r="A328" s="37"/>
      <c r="B328" s="38"/>
      <c r="C328" s="38"/>
      <c r="D328" s="38"/>
      <c r="E328" s="38"/>
      <c r="F328" s="38"/>
      <c r="G328" s="1"/>
      <c r="H328" s="1"/>
      <c r="I328" s="1"/>
      <c r="J328" s="1"/>
      <c r="K328" s="1"/>
      <c r="L328" s="1"/>
      <c r="M328" s="1"/>
      <c r="N328" s="1"/>
      <c r="O328" s="1"/>
      <c r="P328" s="1"/>
      <c r="Q328" s="1"/>
      <c r="R328" s="1"/>
      <c r="S328" s="1"/>
      <c r="T328" s="1"/>
    </row>
    <row r="329" ht="15.75" customHeight="1">
      <c r="A329" s="37"/>
      <c r="B329" s="38"/>
      <c r="C329" s="38"/>
      <c r="D329" s="38"/>
      <c r="E329" s="38"/>
      <c r="F329" s="38"/>
      <c r="G329" s="1"/>
      <c r="H329" s="1"/>
      <c r="I329" s="1"/>
      <c r="J329" s="1"/>
      <c r="K329" s="1"/>
      <c r="L329" s="1"/>
      <c r="M329" s="1"/>
      <c r="N329" s="1"/>
      <c r="O329" s="1"/>
      <c r="P329" s="1"/>
      <c r="Q329" s="1"/>
      <c r="R329" s="1"/>
      <c r="S329" s="1"/>
      <c r="T329" s="1"/>
    </row>
    <row r="330" ht="15.75" customHeight="1">
      <c r="A330" s="37"/>
      <c r="B330" s="38"/>
      <c r="C330" s="38"/>
      <c r="D330" s="38"/>
      <c r="E330" s="38"/>
      <c r="F330" s="38"/>
      <c r="G330" s="1"/>
      <c r="H330" s="1"/>
      <c r="I330" s="1"/>
      <c r="J330" s="1"/>
      <c r="K330" s="1"/>
      <c r="L330" s="1"/>
      <c r="M330" s="1"/>
      <c r="N330" s="1"/>
      <c r="O330" s="1"/>
      <c r="P330" s="1"/>
      <c r="Q330" s="1"/>
      <c r="R330" s="1"/>
      <c r="S330" s="1"/>
      <c r="T330" s="1"/>
    </row>
    <row r="331" ht="15.75" customHeight="1">
      <c r="A331" s="37"/>
      <c r="B331" s="38"/>
      <c r="C331" s="38"/>
      <c r="D331" s="38"/>
      <c r="E331" s="38"/>
      <c r="F331" s="38"/>
      <c r="G331" s="1"/>
      <c r="H331" s="1"/>
      <c r="I331" s="1"/>
      <c r="J331" s="1"/>
      <c r="K331" s="1"/>
      <c r="L331" s="1"/>
      <c r="M331" s="1"/>
      <c r="N331" s="1"/>
      <c r="O331" s="1"/>
      <c r="P331" s="1"/>
      <c r="Q331" s="1"/>
      <c r="R331" s="1"/>
      <c r="S331" s="1"/>
      <c r="T331" s="1"/>
    </row>
    <row r="332" ht="15.75" customHeight="1">
      <c r="A332" s="37"/>
      <c r="B332" s="38"/>
      <c r="C332" s="38"/>
      <c r="D332" s="38"/>
      <c r="E332" s="38"/>
      <c r="F332" s="38"/>
      <c r="G332" s="1"/>
      <c r="H332" s="1"/>
      <c r="I332" s="1"/>
      <c r="J332" s="1"/>
      <c r="K332" s="1"/>
      <c r="L332" s="1"/>
      <c r="M332" s="1"/>
      <c r="N332" s="1"/>
      <c r="O332" s="1"/>
      <c r="P332" s="1"/>
      <c r="Q332" s="1"/>
      <c r="R332" s="1"/>
      <c r="S332" s="1"/>
      <c r="T332" s="1"/>
    </row>
    <row r="333" ht="15.75" customHeight="1">
      <c r="A333" s="37"/>
      <c r="B333" s="38"/>
      <c r="C333" s="38"/>
      <c r="D333" s="38"/>
      <c r="E333" s="38"/>
      <c r="F333" s="38"/>
      <c r="G333" s="1"/>
      <c r="H333" s="1"/>
      <c r="I333" s="1"/>
      <c r="J333" s="1"/>
      <c r="K333" s="1"/>
      <c r="L333" s="1"/>
      <c r="M333" s="1"/>
      <c r="N333" s="1"/>
      <c r="O333" s="1"/>
      <c r="P333" s="1"/>
      <c r="Q333" s="1"/>
      <c r="R333" s="1"/>
      <c r="S333" s="1"/>
      <c r="T333" s="1"/>
    </row>
    <row r="334" ht="15.75" customHeight="1">
      <c r="A334" s="37"/>
      <c r="B334" s="38"/>
      <c r="C334" s="38"/>
      <c r="D334" s="38"/>
      <c r="E334" s="38"/>
      <c r="F334" s="38"/>
      <c r="G334" s="1"/>
      <c r="H334" s="1"/>
      <c r="I334" s="1"/>
      <c r="J334" s="1"/>
      <c r="K334" s="1"/>
      <c r="L334" s="1"/>
      <c r="M334" s="1"/>
      <c r="N334" s="1"/>
      <c r="O334" s="1"/>
      <c r="P334" s="1"/>
      <c r="Q334" s="1"/>
      <c r="R334" s="1"/>
      <c r="S334" s="1"/>
      <c r="T334" s="1"/>
    </row>
    <row r="335" ht="15.75" customHeight="1">
      <c r="A335" s="37"/>
      <c r="B335" s="38"/>
      <c r="C335" s="38"/>
      <c r="D335" s="38"/>
      <c r="E335" s="38"/>
      <c r="F335" s="38"/>
      <c r="G335" s="1"/>
      <c r="H335" s="1"/>
      <c r="I335" s="1"/>
      <c r="J335" s="1"/>
      <c r="K335" s="1"/>
      <c r="L335" s="1"/>
      <c r="M335" s="1"/>
      <c r="N335" s="1"/>
      <c r="O335" s="1"/>
      <c r="P335" s="1"/>
      <c r="Q335" s="1"/>
      <c r="R335" s="1"/>
      <c r="S335" s="1"/>
      <c r="T335" s="1"/>
    </row>
    <row r="336" ht="15.75" customHeight="1">
      <c r="A336" s="37"/>
      <c r="B336" s="38"/>
      <c r="C336" s="38"/>
      <c r="D336" s="38"/>
      <c r="E336" s="38"/>
      <c r="F336" s="38"/>
      <c r="G336" s="1"/>
      <c r="H336" s="1"/>
      <c r="I336" s="1"/>
      <c r="J336" s="1"/>
      <c r="K336" s="1"/>
      <c r="L336" s="1"/>
      <c r="M336" s="1"/>
      <c r="N336" s="1"/>
      <c r="O336" s="1"/>
      <c r="P336" s="1"/>
      <c r="Q336" s="1"/>
      <c r="R336" s="1"/>
      <c r="S336" s="1"/>
      <c r="T336" s="1"/>
    </row>
    <row r="337" ht="15.75" customHeight="1">
      <c r="A337" s="37"/>
      <c r="B337" s="38"/>
      <c r="C337" s="38"/>
      <c r="D337" s="38"/>
      <c r="E337" s="38"/>
      <c r="F337" s="38"/>
      <c r="G337" s="1"/>
      <c r="H337" s="1"/>
      <c r="I337" s="1"/>
      <c r="J337" s="1"/>
      <c r="K337" s="1"/>
      <c r="L337" s="1"/>
      <c r="M337" s="1"/>
      <c r="N337" s="1"/>
      <c r="O337" s="1"/>
      <c r="P337" s="1"/>
      <c r="Q337" s="1"/>
      <c r="R337" s="1"/>
      <c r="S337" s="1"/>
      <c r="T337" s="1"/>
    </row>
    <row r="338" ht="15.75" customHeight="1">
      <c r="A338" s="37"/>
      <c r="B338" s="38"/>
      <c r="C338" s="38"/>
      <c r="D338" s="38"/>
      <c r="E338" s="38"/>
      <c r="F338" s="38"/>
      <c r="G338" s="1"/>
      <c r="H338" s="1"/>
      <c r="I338" s="1"/>
      <c r="J338" s="1"/>
      <c r="K338" s="1"/>
      <c r="L338" s="1"/>
      <c r="M338" s="1"/>
      <c r="N338" s="1"/>
      <c r="O338" s="1"/>
      <c r="P338" s="1"/>
      <c r="Q338" s="1"/>
      <c r="R338" s="1"/>
      <c r="S338" s="1"/>
      <c r="T338" s="1"/>
    </row>
    <row r="339" ht="15.75" customHeight="1">
      <c r="A339" s="37"/>
      <c r="B339" s="38"/>
      <c r="C339" s="38"/>
      <c r="D339" s="38"/>
      <c r="E339" s="38"/>
      <c r="F339" s="38"/>
      <c r="G339" s="1"/>
      <c r="H339" s="1"/>
      <c r="I339" s="1"/>
      <c r="J339" s="1"/>
      <c r="K339" s="1"/>
      <c r="L339" s="1"/>
      <c r="M339" s="1"/>
      <c r="N339" s="1"/>
      <c r="O339" s="1"/>
      <c r="P339" s="1"/>
      <c r="Q339" s="1"/>
      <c r="R339" s="1"/>
      <c r="S339" s="1"/>
      <c r="T339" s="1"/>
    </row>
    <row r="340" ht="15.75" customHeight="1">
      <c r="A340" s="37"/>
      <c r="B340" s="38"/>
      <c r="C340" s="38"/>
      <c r="D340" s="38"/>
      <c r="E340" s="38"/>
      <c r="F340" s="38"/>
      <c r="G340" s="1"/>
      <c r="H340" s="1"/>
      <c r="I340" s="1"/>
      <c r="J340" s="1"/>
      <c r="K340" s="1"/>
      <c r="L340" s="1"/>
      <c r="M340" s="1"/>
      <c r="N340" s="1"/>
      <c r="O340" s="1"/>
      <c r="P340" s="1"/>
      <c r="Q340" s="1"/>
      <c r="R340" s="1"/>
      <c r="S340" s="1"/>
      <c r="T340" s="1"/>
    </row>
    <row r="341" ht="15.75" customHeight="1">
      <c r="A341" s="37"/>
      <c r="B341" s="38"/>
      <c r="C341" s="38"/>
      <c r="D341" s="38"/>
      <c r="E341" s="38"/>
      <c r="F341" s="38"/>
      <c r="G341" s="1"/>
      <c r="H341" s="1"/>
      <c r="I341" s="1"/>
      <c r="J341" s="1"/>
      <c r="K341" s="1"/>
      <c r="L341" s="1"/>
      <c r="M341" s="1"/>
      <c r="N341" s="1"/>
      <c r="O341" s="1"/>
      <c r="P341" s="1"/>
      <c r="Q341" s="1"/>
      <c r="R341" s="1"/>
      <c r="S341" s="1"/>
      <c r="T341" s="1"/>
    </row>
    <row r="342" ht="15.75" customHeight="1">
      <c r="A342" s="37"/>
      <c r="B342" s="38"/>
      <c r="C342" s="38"/>
      <c r="D342" s="38"/>
      <c r="E342" s="38"/>
      <c r="F342" s="38"/>
      <c r="G342" s="1"/>
      <c r="H342" s="1"/>
      <c r="I342" s="1"/>
      <c r="J342" s="1"/>
      <c r="K342" s="1"/>
      <c r="L342" s="1"/>
      <c r="M342" s="1"/>
      <c r="N342" s="1"/>
      <c r="O342" s="1"/>
      <c r="P342" s="1"/>
      <c r="Q342" s="1"/>
      <c r="R342" s="1"/>
      <c r="S342" s="1"/>
      <c r="T342" s="1"/>
    </row>
    <row r="343" ht="15.75" customHeight="1">
      <c r="A343" s="37"/>
      <c r="B343" s="38"/>
      <c r="C343" s="38"/>
      <c r="D343" s="38"/>
      <c r="E343" s="38"/>
      <c r="F343" s="38"/>
      <c r="G343" s="1"/>
      <c r="H343" s="1"/>
      <c r="I343" s="1"/>
      <c r="J343" s="1"/>
      <c r="K343" s="1"/>
      <c r="L343" s="1"/>
      <c r="M343" s="1"/>
      <c r="N343" s="1"/>
      <c r="O343" s="1"/>
      <c r="P343" s="1"/>
      <c r="Q343" s="1"/>
      <c r="R343" s="1"/>
      <c r="S343" s="1"/>
      <c r="T343" s="1"/>
    </row>
    <row r="344" ht="15.75" customHeight="1">
      <c r="A344" s="37"/>
      <c r="B344" s="38"/>
      <c r="C344" s="38"/>
      <c r="D344" s="38"/>
      <c r="E344" s="38"/>
      <c r="F344" s="38"/>
      <c r="G344" s="1"/>
      <c r="H344" s="1"/>
      <c r="I344" s="1"/>
      <c r="J344" s="1"/>
      <c r="K344" s="1"/>
      <c r="L344" s="1"/>
      <c r="M344" s="1"/>
      <c r="N344" s="1"/>
      <c r="O344" s="1"/>
      <c r="P344" s="1"/>
      <c r="Q344" s="1"/>
      <c r="R344" s="1"/>
      <c r="S344" s="1"/>
      <c r="T344" s="1"/>
    </row>
    <row r="345" ht="15.75" customHeight="1">
      <c r="A345" s="37"/>
      <c r="B345" s="38"/>
      <c r="C345" s="38"/>
      <c r="D345" s="38"/>
      <c r="E345" s="38"/>
      <c r="F345" s="38"/>
      <c r="G345" s="1"/>
      <c r="H345" s="1"/>
      <c r="I345" s="1"/>
      <c r="J345" s="1"/>
      <c r="K345" s="1"/>
      <c r="L345" s="1"/>
      <c r="M345" s="1"/>
      <c r="N345" s="1"/>
      <c r="O345" s="1"/>
      <c r="P345" s="1"/>
      <c r="Q345" s="1"/>
      <c r="R345" s="1"/>
      <c r="S345" s="1"/>
      <c r="T345" s="1"/>
    </row>
    <row r="346" ht="15.75" customHeight="1">
      <c r="A346" s="37"/>
      <c r="B346" s="38"/>
      <c r="C346" s="38"/>
      <c r="D346" s="38"/>
      <c r="E346" s="38"/>
      <c r="F346" s="38"/>
      <c r="G346" s="1"/>
      <c r="H346" s="1"/>
      <c r="I346" s="1"/>
      <c r="J346" s="1"/>
      <c r="K346" s="1"/>
      <c r="L346" s="1"/>
      <c r="M346" s="1"/>
      <c r="N346" s="1"/>
      <c r="O346" s="1"/>
      <c r="P346" s="1"/>
      <c r="Q346" s="1"/>
      <c r="R346" s="1"/>
      <c r="S346" s="1"/>
      <c r="T346" s="1"/>
    </row>
    <row r="347" ht="15.75" customHeight="1">
      <c r="A347" s="37"/>
      <c r="B347" s="38"/>
      <c r="C347" s="38"/>
      <c r="D347" s="38"/>
      <c r="E347" s="38"/>
      <c r="F347" s="38"/>
      <c r="G347" s="1"/>
      <c r="H347" s="1"/>
      <c r="I347" s="1"/>
      <c r="J347" s="1"/>
      <c r="K347" s="1"/>
      <c r="L347" s="1"/>
      <c r="M347" s="1"/>
      <c r="N347" s="1"/>
      <c r="O347" s="1"/>
      <c r="P347" s="1"/>
      <c r="Q347" s="1"/>
      <c r="R347" s="1"/>
      <c r="S347" s="1"/>
      <c r="T347" s="1"/>
    </row>
    <row r="348" ht="15.75" customHeight="1">
      <c r="A348" s="37"/>
      <c r="B348" s="38"/>
      <c r="C348" s="38"/>
      <c r="D348" s="38"/>
      <c r="E348" s="38"/>
      <c r="F348" s="38"/>
      <c r="G348" s="1"/>
      <c r="H348" s="1"/>
      <c r="I348" s="1"/>
      <c r="J348" s="1"/>
      <c r="K348" s="1"/>
      <c r="L348" s="1"/>
      <c r="M348" s="1"/>
      <c r="N348" s="1"/>
      <c r="O348" s="1"/>
      <c r="P348" s="1"/>
      <c r="Q348" s="1"/>
      <c r="R348" s="1"/>
      <c r="S348" s="1"/>
      <c r="T348" s="1"/>
    </row>
    <row r="349" ht="15.75" customHeight="1">
      <c r="A349" s="37"/>
      <c r="B349" s="38"/>
      <c r="C349" s="38"/>
      <c r="D349" s="38"/>
      <c r="E349" s="38"/>
      <c r="F349" s="38"/>
      <c r="G349" s="1"/>
      <c r="H349" s="1"/>
      <c r="I349" s="1"/>
      <c r="J349" s="1"/>
      <c r="K349" s="1"/>
      <c r="L349" s="1"/>
      <c r="M349" s="1"/>
      <c r="N349" s="1"/>
      <c r="O349" s="1"/>
      <c r="P349" s="1"/>
      <c r="Q349" s="1"/>
      <c r="R349" s="1"/>
      <c r="S349" s="1"/>
      <c r="T349" s="1"/>
    </row>
    <row r="350" ht="15.75" customHeight="1">
      <c r="A350" s="37"/>
      <c r="B350" s="38"/>
      <c r="C350" s="38"/>
      <c r="D350" s="38"/>
      <c r="E350" s="38"/>
      <c r="F350" s="38"/>
      <c r="G350" s="1"/>
      <c r="H350" s="1"/>
      <c r="I350" s="1"/>
      <c r="J350" s="1"/>
      <c r="K350" s="1"/>
      <c r="L350" s="1"/>
      <c r="M350" s="1"/>
      <c r="N350" s="1"/>
      <c r="O350" s="1"/>
      <c r="P350" s="1"/>
      <c r="Q350" s="1"/>
      <c r="R350" s="1"/>
      <c r="S350" s="1"/>
      <c r="T350" s="1"/>
    </row>
    <row r="351" ht="15.75" customHeight="1">
      <c r="A351" s="37"/>
      <c r="B351" s="38"/>
      <c r="C351" s="38"/>
      <c r="D351" s="38"/>
      <c r="E351" s="38"/>
      <c r="F351" s="38"/>
      <c r="G351" s="1"/>
      <c r="H351" s="1"/>
      <c r="I351" s="1"/>
      <c r="J351" s="1"/>
      <c r="K351" s="1"/>
      <c r="L351" s="1"/>
      <c r="M351" s="1"/>
      <c r="N351" s="1"/>
      <c r="O351" s="1"/>
      <c r="P351" s="1"/>
      <c r="Q351" s="1"/>
      <c r="R351" s="1"/>
      <c r="S351" s="1"/>
      <c r="T351" s="1"/>
    </row>
    <row r="352" ht="15.75" customHeight="1">
      <c r="A352" s="37"/>
      <c r="B352" s="38"/>
      <c r="C352" s="38"/>
      <c r="D352" s="38"/>
      <c r="E352" s="38"/>
      <c r="F352" s="38"/>
      <c r="G352" s="1"/>
      <c r="H352" s="1"/>
      <c r="I352" s="1"/>
      <c r="J352" s="1"/>
      <c r="K352" s="1"/>
      <c r="L352" s="1"/>
      <c r="M352" s="1"/>
      <c r="N352" s="1"/>
      <c r="O352" s="1"/>
      <c r="P352" s="1"/>
      <c r="Q352" s="1"/>
      <c r="R352" s="1"/>
      <c r="S352" s="1"/>
      <c r="T352" s="1"/>
    </row>
    <row r="353" ht="15.75" customHeight="1">
      <c r="A353" s="37"/>
      <c r="B353" s="38"/>
      <c r="C353" s="38"/>
      <c r="D353" s="38"/>
      <c r="E353" s="38"/>
      <c r="F353" s="38"/>
      <c r="G353" s="1"/>
      <c r="H353" s="1"/>
      <c r="I353" s="1"/>
      <c r="J353" s="1"/>
      <c r="K353" s="1"/>
      <c r="L353" s="1"/>
      <c r="M353" s="1"/>
      <c r="N353" s="1"/>
      <c r="O353" s="1"/>
      <c r="P353" s="1"/>
      <c r="Q353" s="1"/>
      <c r="R353" s="1"/>
      <c r="S353" s="1"/>
      <c r="T353" s="1"/>
    </row>
    <row r="354" ht="15.75" customHeight="1">
      <c r="A354" s="37"/>
      <c r="B354" s="38"/>
      <c r="C354" s="38"/>
      <c r="D354" s="38"/>
      <c r="E354" s="38"/>
      <c r="F354" s="38"/>
      <c r="G354" s="1"/>
      <c r="H354" s="1"/>
      <c r="I354" s="1"/>
      <c r="J354" s="1"/>
      <c r="K354" s="1"/>
      <c r="L354" s="1"/>
      <c r="M354" s="1"/>
      <c r="N354" s="1"/>
      <c r="O354" s="1"/>
      <c r="P354" s="1"/>
      <c r="Q354" s="1"/>
      <c r="R354" s="1"/>
      <c r="S354" s="1"/>
      <c r="T354" s="1"/>
    </row>
    <row r="355" ht="15.75" customHeight="1">
      <c r="A355" s="37"/>
      <c r="B355" s="38"/>
      <c r="C355" s="38"/>
      <c r="D355" s="38"/>
      <c r="E355" s="38"/>
      <c r="F355" s="38"/>
      <c r="G355" s="1"/>
      <c r="H355" s="1"/>
      <c r="I355" s="1"/>
      <c r="J355" s="1"/>
      <c r="K355" s="1"/>
      <c r="L355" s="1"/>
      <c r="M355" s="1"/>
      <c r="N355" s="1"/>
      <c r="O355" s="1"/>
      <c r="P355" s="1"/>
      <c r="Q355" s="1"/>
      <c r="R355" s="1"/>
      <c r="S355" s="1"/>
      <c r="T355" s="1"/>
    </row>
    <row r="356" ht="15.75" customHeight="1">
      <c r="A356" s="37"/>
      <c r="B356" s="38"/>
      <c r="C356" s="38"/>
      <c r="D356" s="38"/>
      <c r="E356" s="38"/>
      <c r="F356" s="38"/>
      <c r="G356" s="1"/>
      <c r="H356" s="1"/>
      <c r="I356" s="1"/>
      <c r="J356" s="1"/>
      <c r="K356" s="1"/>
      <c r="L356" s="1"/>
      <c r="M356" s="1"/>
      <c r="N356" s="1"/>
      <c r="O356" s="1"/>
      <c r="P356" s="1"/>
      <c r="Q356" s="1"/>
      <c r="R356" s="1"/>
      <c r="S356" s="1"/>
      <c r="T356" s="1"/>
    </row>
    <row r="357" ht="15.75" customHeight="1">
      <c r="A357" s="37"/>
      <c r="B357" s="38"/>
      <c r="C357" s="38"/>
      <c r="D357" s="38"/>
      <c r="E357" s="38"/>
      <c r="F357" s="38"/>
      <c r="G357" s="1"/>
      <c r="H357" s="1"/>
      <c r="I357" s="1"/>
      <c r="J357" s="1"/>
      <c r="K357" s="1"/>
      <c r="L357" s="1"/>
      <c r="M357" s="1"/>
      <c r="N357" s="1"/>
      <c r="O357" s="1"/>
      <c r="P357" s="1"/>
      <c r="Q357" s="1"/>
      <c r="R357" s="1"/>
      <c r="S357" s="1"/>
      <c r="T357" s="1"/>
    </row>
    <row r="358" ht="15.75" customHeight="1">
      <c r="A358" s="37"/>
      <c r="B358" s="38"/>
      <c r="C358" s="38"/>
      <c r="D358" s="38"/>
      <c r="E358" s="38"/>
      <c r="F358" s="38"/>
      <c r="G358" s="1"/>
      <c r="H358" s="1"/>
      <c r="I358" s="1"/>
      <c r="J358" s="1"/>
      <c r="K358" s="1"/>
      <c r="L358" s="1"/>
      <c r="M358" s="1"/>
      <c r="N358" s="1"/>
      <c r="O358" s="1"/>
      <c r="P358" s="1"/>
      <c r="Q358" s="1"/>
      <c r="R358" s="1"/>
      <c r="S358" s="1"/>
      <c r="T358" s="1"/>
    </row>
    <row r="359" ht="15.75" customHeight="1">
      <c r="A359" s="37"/>
      <c r="B359" s="38"/>
      <c r="C359" s="38"/>
      <c r="D359" s="38"/>
      <c r="E359" s="38"/>
      <c r="F359" s="38"/>
      <c r="G359" s="1"/>
      <c r="H359" s="1"/>
      <c r="I359" s="1"/>
      <c r="J359" s="1"/>
      <c r="K359" s="1"/>
      <c r="L359" s="1"/>
      <c r="M359" s="1"/>
      <c r="N359" s="1"/>
      <c r="O359" s="1"/>
      <c r="P359" s="1"/>
      <c r="Q359" s="1"/>
      <c r="R359" s="1"/>
      <c r="S359" s="1"/>
      <c r="T359" s="1"/>
    </row>
    <row r="360" ht="15.75" customHeight="1">
      <c r="A360" s="37"/>
      <c r="B360" s="38"/>
      <c r="C360" s="38"/>
      <c r="D360" s="38"/>
      <c r="E360" s="38"/>
      <c r="F360" s="38"/>
      <c r="G360" s="1"/>
      <c r="H360" s="1"/>
      <c r="I360" s="1"/>
      <c r="J360" s="1"/>
      <c r="K360" s="1"/>
      <c r="L360" s="1"/>
      <c r="M360" s="1"/>
      <c r="N360" s="1"/>
      <c r="O360" s="1"/>
      <c r="P360" s="1"/>
      <c r="Q360" s="1"/>
      <c r="R360" s="1"/>
      <c r="S360" s="1"/>
      <c r="T360" s="1"/>
    </row>
    <row r="361" ht="15.75" customHeight="1">
      <c r="A361" s="37"/>
      <c r="B361" s="38"/>
      <c r="C361" s="38"/>
      <c r="D361" s="38"/>
      <c r="E361" s="38"/>
      <c r="F361" s="38"/>
      <c r="G361" s="1"/>
      <c r="H361" s="1"/>
      <c r="I361" s="1"/>
      <c r="J361" s="1"/>
      <c r="K361" s="1"/>
      <c r="L361" s="1"/>
      <c r="M361" s="1"/>
      <c r="N361" s="1"/>
      <c r="O361" s="1"/>
      <c r="P361" s="1"/>
      <c r="Q361" s="1"/>
      <c r="R361" s="1"/>
      <c r="S361" s="1"/>
      <c r="T361" s="1"/>
    </row>
    <row r="362" ht="15.75" customHeight="1">
      <c r="A362" s="37"/>
      <c r="B362" s="38"/>
      <c r="C362" s="38"/>
      <c r="D362" s="38"/>
      <c r="E362" s="38"/>
      <c r="F362" s="38"/>
      <c r="G362" s="1"/>
      <c r="H362" s="1"/>
      <c r="I362" s="1"/>
      <c r="J362" s="1"/>
      <c r="K362" s="1"/>
      <c r="L362" s="1"/>
      <c r="M362" s="1"/>
      <c r="N362" s="1"/>
      <c r="O362" s="1"/>
      <c r="P362" s="1"/>
      <c r="Q362" s="1"/>
      <c r="R362" s="1"/>
      <c r="S362" s="1"/>
      <c r="T362" s="1"/>
    </row>
    <row r="363" ht="15.75" customHeight="1">
      <c r="A363" s="37"/>
      <c r="B363" s="38"/>
      <c r="C363" s="38"/>
      <c r="D363" s="38"/>
      <c r="E363" s="38"/>
      <c r="F363" s="38"/>
      <c r="G363" s="1"/>
      <c r="H363" s="1"/>
      <c r="I363" s="1"/>
      <c r="J363" s="1"/>
      <c r="K363" s="1"/>
      <c r="L363" s="1"/>
      <c r="M363" s="1"/>
      <c r="N363" s="1"/>
      <c r="O363" s="1"/>
      <c r="P363" s="1"/>
      <c r="Q363" s="1"/>
      <c r="R363" s="1"/>
      <c r="S363" s="1"/>
      <c r="T363" s="1"/>
    </row>
    <row r="364" ht="15.75" customHeight="1">
      <c r="A364" s="37"/>
      <c r="B364" s="38"/>
      <c r="C364" s="38"/>
      <c r="D364" s="38"/>
      <c r="E364" s="38"/>
      <c r="F364" s="38"/>
      <c r="G364" s="1"/>
      <c r="H364" s="1"/>
      <c r="I364" s="1"/>
      <c r="J364" s="1"/>
      <c r="K364" s="1"/>
      <c r="L364" s="1"/>
      <c r="M364" s="1"/>
      <c r="N364" s="1"/>
      <c r="O364" s="1"/>
      <c r="P364" s="1"/>
      <c r="Q364" s="1"/>
      <c r="R364" s="1"/>
      <c r="S364" s="1"/>
      <c r="T364" s="1"/>
    </row>
    <row r="365" ht="15.75" customHeight="1">
      <c r="A365" s="37"/>
      <c r="B365" s="38"/>
      <c r="C365" s="38"/>
      <c r="D365" s="38"/>
      <c r="E365" s="38"/>
      <c r="F365" s="38"/>
      <c r="G365" s="1"/>
      <c r="H365" s="1"/>
      <c r="I365" s="1"/>
      <c r="J365" s="1"/>
      <c r="K365" s="1"/>
      <c r="L365" s="1"/>
      <c r="M365" s="1"/>
      <c r="N365" s="1"/>
      <c r="O365" s="1"/>
      <c r="P365" s="1"/>
      <c r="Q365" s="1"/>
      <c r="R365" s="1"/>
      <c r="S365" s="1"/>
      <c r="T365" s="1"/>
    </row>
    <row r="366" ht="15.75" customHeight="1">
      <c r="A366" s="37"/>
      <c r="B366" s="38"/>
      <c r="C366" s="38"/>
      <c r="D366" s="38"/>
      <c r="E366" s="38"/>
      <c r="F366" s="38"/>
      <c r="G366" s="1"/>
      <c r="H366" s="1"/>
      <c r="I366" s="1"/>
      <c r="J366" s="1"/>
      <c r="K366" s="1"/>
      <c r="L366" s="1"/>
      <c r="M366" s="1"/>
      <c r="N366" s="1"/>
      <c r="O366" s="1"/>
      <c r="P366" s="1"/>
      <c r="Q366" s="1"/>
      <c r="R366" s="1"/>
      <c r="S366" s="1"/>
      <c r="T366" s="1"/>
    </row>
    <row r="367" ht="15.75" customHeight="1">
      <c r="A367" s="37"/>
      <c r="B367" s="38"/>
      <c r="C367" s="38"/>
      <c r="D367" s="38"/>
      <c r="E367" s="38"/>
      <c r="F367" s="38"/>
      <c r="G367" s="1"/>
      <c r="H367" s="1"/>
      <c r="I367" s="1"/>
      <c r="J367" s="1"/>
      <c r="K367" s="1"/>
      <c r="L367" s="1"/>
      <c r="M367" s="1"/>
      <c r="N367" s="1"/>
      <c r="O367" s="1"/>
      <c r="P367" s="1"/>
      <c r="Q367" s="1"/>
      <c r="R367" s="1"/>
      <c r="S367" s="1"/>
      <c r="T367" s="1"/>
    </row>
    <row r="368" ht="15.75" customHeight="1">
      <c r="A368" s="37"/>
      <c r="B368" s="38"/>
      <c r="C368" s="38"/>
      <c r="D368" s="38"/>
      <c r="E368" s="38"/>
      <c r="F368" s="38"/>
      <c r="G368" s="1"/>
      <c r="H368" s="1"/>
      <c r="I368" s="1"/>
      <c r="J368" s="1"/>
      <c r="K368" s="1"/>
      <c r="L368" s="1"/>
      <c r="M368" s="1"/>
      <c r="N368" s="1"/>
      <c r="O368" s="1"/>
      <c r="P368" s="1"/>
      <c r="Q368" s="1"/>
      <c r="R368" s="1"/>
      <c r="S368" s="1"/>
      <c r="T368" s="1"/>
    </row>
    <row r="369" ht="15.75" customHeight="1">
      <c r="A369" s="37"/>
      <c r="B369" s="38"/>
      <c r="C369" s="38"/>
      <c r="D369" s="38"/>
      <c r="E369" s="38"/>
      <c r="F369" s="38"/>
      <c r="G369" s="1"/>
      <c r="H369" s="1"/>
      <c r="I369" s="1"/>
      <c r="J369" s="1"/>
      <c r="K369" s="1"/>
      <c r="L369" s="1"/>
      <c r="M369" s="1"/>
      <c r="N369" s="1"/>
      <c r="O369" s="1"/>
      <c r="P369" s="1"/>
      <c r="Q369" s="1"/>
      <c r="R369" s="1"/>
      <c r="S369" s="1"/>
      <c r="T369" s="1"/>
    </row>
    <row r="370" ht="15.75" customHeight="1">
      <c r="A370" s="37"/>
      <c r="B370" s="38"/>
      <c r="C370" s="38"/>
      <c r="D370" s="38"/>
      <c r="E370" s="38"/>
      <c r="F370" s="38"/>
      <c r="G370" s="1"/>
      <c r="H370" s="1"/>
      <c r="I370" s="1"/>
      <c r="J370" s="1"/>
      <c r="K370" s="1"/>
      <c r="L370" s="1"/>
      <c r="M370" s="1"/>
      <c r="N370" s="1"/>
      <c r="O370" s="1"/>
      <c r="P370" s="1"/>
      <c r="Q370" s="1"/>
      <c r="R370" s="1"/>
      <c r="S370" s="1"/>
      <c r="T370" s="1"/>
    </row>
    <row r="371" ht="15.75" customHeight="1">
      <c r="A371" s="37"/>
      <c r="B371" s="38"/>
      <c r="C371" s="38"/>
      <c r="D371" s="38"/>
      <c r="E371" s="38"/>
      <c r="F371" s="38"/>
      <c r="G371" s="1"/>
      <c r="H371" s="1"/>
      <c r="I371" s="1"/>
      <c r="J371" s="1"/>
      <c r="K371" s="1"/>
      <c r="L371" s="1"/>
      <c r="M371" s="1"/>
      <c r="N371" s="1"/>
      <c r="O371" s="1"/>
      <c r="P371" s="1"/>
      <c r="Q371" s="1"/>
      <c r="R371" s="1"/>
      <c r="S371" s="1"/>
      <c r="T371" s="1"/>
    </row>
    <row r="372" ht="15.75" customHeight="1">
      <c r="A372" s="37"/>
      <c r="B372" s="38"/>
      <c r="C372" s="38"/>
      <c r="D372" s="38"/>
      <c r="E372" s="38"/>
      <c r="F372" s="38"/>
      <c r="G372" s="1"/>
      <c r="H372" s="1"/>
      <c r="I372" s="1"/>
      <c r="J372" s="1"/>
      <c r="K372" s="1"/>
      <c r="L372" s="1"/>
      <c r="M372" s="1"/>
      <c r="N372" s="1"/>
      <c r="O372" s="1"/>
      <c r="P372" s="1"/>
      <c r="Q372" s="1"/>
      <c r="R372" s="1"/>
      <c r="S372" s="1"/>
      <c r="T372" s="1"/>
    </row>
    <row r="373" ht="15.75" customHeight="1">
      <c r="A373" s="37"/>
      <c r="B373" s="38"/>
      <c r="C373" s="38"/>
      <c r="D373" s="38"/>
      <c r="E373" s="38"/>
      <c r="F373" s="38"/>
      <c r="G373" s="1"/>
      <c r="H373" s="1"/>
      <c r="I373" s="1"/>
      <c r="J373" s="1"/>
      <c r="K373" s="1"/>
      <c r="L373" s="1"/>
      <c r="M373" s="1"/>
      <c r="N373" s="1"/>
      <c r="O373" s="1"/>
      <c r="P373" s="1"/>
      <c r="Q373" s="1"/>
      <c r="R373" s="1"/>
      <c r="S373" s="1"/>
      <c r="T373" s="1"/>
    </row>
    <row r="374" ht="15.75" customHeight="1">
      <c r="A374" s="37"/>
      <c r="B374" s="38"/>
      <c r="C374" s="38"/>
      <c r="D374" s="38"/>
      <c r="E374" s="38"/>
      <c r="F374" s="38"/>
      <c r="G374" s="1"/>
      <c r="H374" s="1"/>
      <c r="I374" s="1"/>
      <c r="J374" s="1"/>
      <c r="K374" s="1"/>
      <c r="L374" s="1"/>
      <c r="M374" s="1"/>
      <c r="N374" s="1"/>
      <c r="O374" s="1"/>
      <c r="P374" s="1"/>
      <c r="Q374" s="1"/>
      <c r="R374" s="1"/>
      <c r="S374" s="1"/>
      <c r="T374" s="1"/>
    </row>
    <row r="375" ht="15.75" customHeight="1">
      <c r="A375" s="37"/>
      <c r="B375" s="38"/>
      <c r="C375" s="38"/>
      <c r="D375" s="38"/>
      <c r="E375" s="38"/>
      <c r="F375" s="38"/>
      <c r="G375" s="1"/>
      <c r="H375" s="1"/>
      <c r="I375" s="1"/>
      <c r="J375" s="1"/>
      <c r="K375" s="1"/>
      <c r="L375" s="1"/>
      <c r="M375" s="1"/>
      <c r="N375" s="1"/>
      <c r="O375" s="1"/>
      <c r="P375" s="1"/>
      <c r="Q375" s="1"/>
      <c r="R375" s="1"/>
      <c r="S375" s="1"/>
      <c r="T375" s="1"/>
    </row>
    <row r="376" ht="15.75" customHeight="1">
      <c r="A376" s="37"/>
      <c r="B376" s="38"/>
      <c r="C376" s="38"/>
      <c r="D376" s="38"/>
      <c r="E376" s="38"/>
      <c r="F376" s="38"/>
      <c r="G376" s="1"/>
      <c r="H376" s="1"/>
      <c r="I376" s="1"/>
      <c r="J376" s="1"/>
      <c r="K376" s="1"/>
      <c r="L376" s="1"/>
      <c r="M376" s="1"/>
      <c r="N376" s="1"/>
      <c r="O376" s="1"/>
      <c r="P376" s="1"/>
      <c r="Q376" s="1"/>
      <c r="R376" s="1"/>
      <c r="S376" s="1"/>
      <c r="T376" s="1"/>
    </row>
    <row r="377" ht="15.75" customHeight="1">
      <c r="A377" s="37"/>
      <c r="B377" s="38"/>
      <c r="C377" s="38"/>
      <c r="D377" s="38"/>
      <c r="E377" s="38"/>
      <c r="F377" s="38"/>
      <c r="G377" s="1"/>
      <c r="H377" s="1"/>
      <c r="I377" s="1"/>
      <c r="J377" s="1"/>
      <c r="K377" s="1"/>
      <c r="L377" s="1"/>
      <c r="M377" s="1"/>
      <c r="N377" s="1"/>
      <c r="O377" s="1"/>
      <c r="P377" s="1"/>
      <c r="Q377" s="1"/>
      <c r="R377" s="1"/>
      <c r="S377" s="1"/>
      <c r="T377" s="1"/>
    </row>
    <row r="378" ht="15.75" customHeight="1">
      <c r="A378" s="37"/>
      <c r="B378" s="38"/>
      <c r="C378" s="38"/>
      <c r="D378" s="38"/>
      <c r="E378" s="38"/>
      <c r="F378" s="38"/>
      <c r="G378" s="1"/>
      <c r="H378" s="1"/>
      <c r="I378" s="1"/>
      <c r="J378" s="1"/>
      <c r="K378" s="1"/>
      <c r="L378" s="1"/>
      <c r="M378" s="1"/>
      <c r="N378" s="1"/>
      <c r="O378" s="1"/>
      <c r="P378" s="1"/>
      <c r="Q378" s="1"/>
      <c r="R378" s="1"/>
      <c r="S378" s="1"/>
      <c r="T378" s="1"/>
    </row>
    <row r="379" ht="15.75" customHeight="1">
      <c r="A379" s="37"/>
      <c r="B379" s="38"/>
      <c r="C379" s="38"/>
      <c r="D379" s="38"/>
      <c r="E379" s="38"/>
      <c r="F379" s="38"/>
      <c r="G379" s="1"/>
      <c r="H379" s="1"/>
      <c r="I379" s="1"/>
      <c r="J379" s="1"/>
      <c r="K379" s="1"/>
      <c r="L379" s="1"/>
      <c r="M379" s="1"/>
      <c r="N379" s="1"/>
      <c r="O379" s="1"/>
      <c r="P379" s="1"/>
      <c r="Q379" s="1"/>
      <c r="R379" s="1"/>
      <c r="S379" s="1"/>
      <c r="T379" s="1"/>
    </row>
    <row r="380" ht="15.75" customHeight="1">
      <c r="A380" s="37"/>
      <c r="B380" s="38"/>
      <c r="C380" s="38"/>
      <c r="D380" s="38"/>
      <c r="E380" s="38"/>
      <c r="F380" s="38"/>
      <c r="G380" s="1"/>
      <c r="H380" s="1"/>
      <c r="I380" s="1"/>
      <c r="J380" s="1"/>
      <c r="K380" s="1"/>
      <c r="L380" s="1"/>
      <c r="M380" s="1"/>
      <c r="N380" s="1"/>
      <c r="O380" s="1"/>
      <c r="P380" s="1"/>
      <c r="Q380" s="1"/>
      <c r="R380" s="1"/>
      <c r="S380" s="1"/>
      <c r="T380" s="1"/>
    </row>
    <row r="381" ht="15.75" customHeight="1">
      <c r="A381" s="37"/>
      <c r="B381" s="38"/>
      <c r="C381" s="38"/>
      <c r="D381" s="38"/>
      <c r="E381" s="38"/>
      <c r="F381" s="38"/>
      <c r="G381" s="1"/>
      <c r="H381" s="1"/>
      <c r="I381" s="1"/>
      <c r="J381" s="1"/>
      <c r="K381" s="1"/>
      <c r="L381" s="1"/>
      <c r="M381" s="1"/>
      <c r="N381" s="1"/>
      <c r="O381" s="1"/>
      <c r="P381" s="1"/>
      <c r="Q381" s="1"/>
      <c r="R381" s="1"/>
      <c r="S381" s="1"/>
      <c r="T381" s="1"/>
    </row>
    <row r="382" ht="15.75" customHeight="1">
      <c r="A382" s="37"/>
      <c r="B382" s="38"/>
      <c r="C382" s="38"/>
      <c r="D382" s="38"/>
      <c r="E382" s="38"/>
      <c r="F382" s="38"/>
      <c r="G382" s="1"/>
      <c r="H382" s="1"/>
      <c r="I382" s="1"/>
      <c r="J382" s="1"/>
      <c r="K382" s="1"/>
      <c r="L382" s="1"/>
      <c r="M382" s="1"/>
      <c r="N382" s="1"/>
      <c r="O382" s="1"/>
      <c r="P382" s="1"/>
      <c r="Q382" s="1"/>
      <c r="R382" s="1"/>
      <c r="S382" s="1"/>
      <c r="T382" s="1"/>
    </row>
    <row r="383" ht="15.75" customHeight="1">
      <c r="A383" s="37"/>
      <c r="B383" s="38"/>
      <c r="C383" s="38"/>
      <c r="D383" s="38"/>
      <c r="E383" s="38"/>
      <c r="F383" s="38"/>
      <c r="G383" s="1"/>
      <c r="H383" s="1"/>
      <c r="I383" s="1"/>
      <c r="J383" s="1"/>
      <c r="K383" s="1"/>
      <c r="L383" s="1"/>
      <c r="M383" s="1"/>
      <c r="N383" s="1"/>
      <c r="O383" s="1"/>
      <c r="P383" s="1"/>
      <c r="Q383" s="1"/>
      <c r="R383" s="1"/>
      <c r="S383" s="1"/>
      <c r="T383" s="1"/>
    </row>
    <row r="384" ht="15.75" customHeight="1">
      <c r="A384" s="37"/>
      <c r="B384" s="38"/>
      <c r="C384" s="38"/>
      <c r="D384" s="38"/>
      <c r="E384" s="38"/>
      <c r="F384" s="38"/>
      <c r="G384" s="1"/>
      <c r="H384" s="1"/>
      <c r="I384" s="1"/>
      <c r="J384" s="1"/>
      <c r="K384" s="1"/>
      <c r="L384" s="1"/>
      <c r="M384" s="1"/>
      <c r="N384" s="1"/>
      <c r="O384" s="1"/>
      <c r="P384" s="1"/>
      <c r="Q384" s="1"/>
      <c r="R384" s="1"/>
      <c r="S384" s="1"/>
      <c r="T384" s="1"/>
    </row>
    <row r="385" ht="15.75" customHeight="1">
      <c r="A385" s="37"/>
      <c r="B385" s="38"/>
      <c r="C385" s="38"/>
      <c r="D385" s="38"/>
      <c r="E385" s="38"/>
      <c r="F385" s="38"/>
      <c r="G385" s="1"/>
      <c r="H385" s="1"/>
      <c r="I385" s="1"/>
      <c r="J385" s="1"/>
      <c r="K385" s="1"/>
      <c r="L385" s="1"/>
      <c r="M385" s="1"/>
      <c r="N385" s="1"/>
      <c r="O385" s="1"/>
      <c r="P385" s="1"/>
      <c r="Q385" s="1"/>
      <c r="R385" s="1"/>
      <c r="S385" s="1"/>
      <c r="T385" s="1"/>
    </row>
    <row r="386" ht="15.75" customHeight="1">
      <c r="A386" s="37"/>
      <c r="B386" s="38"/>
      <c r="C386" s="38"/>
      <c r="D386" s="38"/>
      <c r="E386" s="38"/>
      <c r="F386" s="38"/>
      <c r="G386" s="1"/>
      <c r="H386" s="1"/>
      <c r="I386" s="1"/>
      <c r="J386" s="1"/>
      <c r="K386" s="1"/>
      <c r="L386" s="1"/>
      <c r="M386" s="1"/>
      <c r="N386" s="1"/>
      <c r="O386" s="1"/>
      <c r="P386" s="1"/>
      <c r="Q386" s="1"/>
      <c r="R386" s="1"/>
      <c r="S386" s="1"/>
      <c r="T386" s="1"/>
    </row>
    <row r="387" ht="15.75" customHeight="1">
      <c r="A387" s="37"/>
      <c r="B387" s="38"/>
      <c r="C387" s="38"/>
      <c r="D387" s="38"/>
      <c r="E387" s="38"/>
      <c r="F387" s="38"/>
      <c r="G387" s="1"/>
      <c r="H387" s="1"/>
      <c r="I387" s="1"/>
      <c r="J387" s="1"/>
      <c r="K387" s="1"/>
      <c r="L387" s="1"/>
      <c r="M387" s="1"/>
      <c r="N387" s="1"/>
      <c r="O387" s="1"/>
      <c r="P387" s="1"/>
      <c r="Q387" s="1"/>
      <c r="R387" s="1"/>
      <c r="S387" s="1"/>
      <c r="T387" s="1"/>
    </row>
    <row r="388" ht="15.75" customHeight="1">
      <c r="A388" s="37"/>
      <c r="B388" s="38"/>
      <c r="C388" s="38"/>
      <c r="D388" s="38"/>
      <c r="E388" s="38"/>
      <c r="F388" s="38"/>
      <c r="G388" s="1"/>
      <c r="H388" s="1"/>
      <c r="I388" s="1"/>
      <c r="J388" s="1"/>
      <c r="K388" s="1"/>
      <c r="L388" s="1"/>
      <c r="M388" s="1"/>
      <c r="N388" s="1"/>
      <c r="O388" s="1"/>
      <c r="P388" s="1"/>
      <c r="Q388" s="1"/>
      <c r="R388" s="1"/>
      <c r="S388" s="1"/>
      <c r="T388" s="1"/>
    </row>
    <row r="389" ht="15.75" customHeight="1">
      <c r="A389" s="37"/>
      <c r="B389" s="38"/>
      <c r="C389" s="38"/>
      <c r="D389" s="38"/>
      <c r="E389" s="38"/>
      <c r="F389" s="38"/>
      <c r="G389" s="1"/>
      <c r="H389" s="1"/>
      <c r="I389" s="1"/>
      <c r="J389" s="1"/>
      <c r="K389" s="1"/>
      <c r="L389" s="1"/>
      <c r="M389" s="1"/>
      <c r="N389" s="1"/>
      <c r="O389" s="1"/>
      <c r="P389" s="1"/>
      <c r="Q389" s="1"/>
      <c r="R389" s="1"/>
      <c r="S389" s="1"/>
      <c r="T389" s="1"/>
    </row>
    <row r="390" ht="15.75" customHeight="1">
      <c r="A390" s="37"/>
      <c r="B390" s="38"/>
      <c r="C390" s="38"/>
      <c r="D390" s="38"/>
      <c r="E390" s="38"/>
      <c r="F390" s="38"/>
      <c r="G390" s="1"/>
      <c r="H390" s="1"/>
      <c r="I390" s="1"/>
      <c r="J390" s="1"/>
      <c r="K390" s="1"/>
      <c r="L390" s="1"/>
      <c r="M390" s="1"/>
      <c r="N390" s="1"/>
      <c r="O390" s="1"/>
      <c r="P390" s="1"/>
      <c r="Q390" s="1"/>
      <c r="R390" s="1"/>
      <c r="S390" s="1"/>
      <c r="T390" s="1"/>
    </row>
    <row r="391" ht="15.75" customHeight="1">
      <c r="A391" s="37"/>
      <c r="B391" s="38"/>
      <c r="C391" s="38"/>
      <c r="D391" s="38"/>
      <c r="E391" s="38"/>
      <c r="F391" s="38"/>
      <c r="G391" s="1"/>
      <c r="H391" s="1"/>
      <c r="I391" s="1"/>
      <c r="J391" s="1"/>
      <c r="K391" s="1"/>
      <c r="L391" s="1"/>
      <c r="M391" s="1"/>
      <c r="N391" s="1"/>
      <c r="O391" s="1"/>
      <c r="P391" s="1"/>
      <c r="Q391" s="1"/>
      <c r="R391" s="1"/>
      <c r="S391" s="1"/>
      <c r="T391" s="1"/>
    </row>
    <row r="392" ht="15.75" customHeight="1">
      <c r="A392" s="37"/>
      <c r="B392" s="38"/>
      <c r="C392" s="38"/>
      <c r="D392" s="38"/>
      <c r="E392" s="38"/>
      <c r="F392" s="38"/>
      <c r="G392" s="1"/>
      <c r="H392" s="1"/>
      <c r="I392" s="1"/>
      <c r="J392" s="1"/>
      <c r="K392" s="1"/>
      <c r="L392" s="1"/>
      <c r="M392" s="1"/>
      <c r="N392" s="1"/>
      <c r="O392" s="1"/>
      <c r="P392" s="1"/>
      <c r="Q392" s="1"/>
      <c r="R392" s="1"/>
      <c r="S392" s="1"/>
      <c r="T392" s="1"/>
    </row>
    <row r="393" ht="15.75" customHeight="1">
      <c r="A393" s="37"/>
      <c r="B393" s="38"/>
      <c r="C393" s="38"/>
      <c r="D393" s="38"/>
      <c r="E393" s="38"/>
      <c r="F393" s="38"/>
      <c r="G393" s="1"/>
      <c r="H393" s="1"/>
      <c r="I393" s="1"/>
      <c r="J393" s="1"/>
      <c r="K393" s="1"/>
      <c r="L393" s="1"/>
      <c r="M393" s="1"/>
      <c r="N393" s="1"/>
      <c r="O393" s="1"/>
      <c r="P393" s="1"/>
      <c r="Q393" s="1"/>
      <c r="R393" s="1"/>
      <c r="S393" s="1"/>
      <c r="T393" s="1"/>
    </row>
    <row r="394" ht="15.75" customHeight="1">
      <c r="A394" s="37"/>
      <c r="B394" s="38"/>
      <c r="C394" s="38"/>
      <c r="D394" s="38"/>
      <c r="E394" s="38"/>
      <c r="F394" s="38"/>
      <c r="G394" s="1"/>
      <c r="H394" s="1"/>
      <c r="I394" s="1"/>
      <c r="J394" s="1"/>
      <c r="K394" s="1"/>
      <c r="L394" s="1"/>
      <c r="M394" s="1"/>
      <c r="N394" s="1"/>
      <c r="O394" s="1"/>
      <c r="P394" s="1"/>
      <c r="Q394" s="1"/>
      <c r="R394" s="1"/>
      <c r="S394" s="1"/>
      <c r="T394" s="1"/>
    </row>
    <row r="395" ht="15.75" customHeight="1">
      <c r="A395" s="37"/>
      <c r="B395" s="38"/>
      <c r="C395" s="38"/>
      <c r="D395" s="38"/>
      <c r="E395" s="38"/>
      <c r="F395" s="38"/>
      <c r="G395" s="1"/>
      <c r="H395" s="1"/>
      <c r="I395" s="1"/>
      <c r="J395" s="1"/>
      <c r="K395" s="1"/>
      <c r="L395" s="1"/>
      <c r="M395" s="1"/>
      <c r="N395" s="1"/>
      <c r="O395" s="1"/>
      <c r="P395" s="1"/>
      <c r="Q395" s="1"/>
      <c r="R395" s="1"/>
      <c r="S395" s="1"/>
      <c r="T395" s="1"/>
    </row>
    <row r="396" ht="15.75" customHeight="1">
      <c r="A396" s="37"/>
      <c r="B396" s="38"/>
      <c r="C396" s="38"/>
      <c r="D396" s="38"/>
      <c r="E396" s="38"/>
      <c r="F396" s="38"/>
      <c r="G396" s="1"/>
      <c r="H396" s="1"/>
      <c r="I396" s="1"/>
      <c r="J396" s="1"/>
      <c r="K396" s="1"/>
      <c r="L396" s="1"/>
      <c r="M396" s="1"/>
      <c r="N396" s="1"/>
      <c r="O396" s="1"/>
      <c r="P396" s="1"/>
      <c r="Q396" s="1"/>
      <c r="R396" s="1"/>
      <c r="S396" s="1"/>
      <c r="T396" s="1"/>
    </row>
    <row r="397" ht="15.75" customHeight="1">
      <c r="A397" s="37"/>
      <c r="B397" s="38"/>
      <c r="C397" s="38"/>
      <c r="D397" s="38"/>
      <c r="E397" s="38"/>
      <c r="F397" s="38"/>
      <c r="G397" s="1"/>
      <c r="H397" s="1"/>
      <c r="I397" s="1"/>
      <c r="J397" s="1"/>
      <c r="K397" s="1"/>
      <c r="L397" s="1"/>
      <c r="M397" s="1"/>
      <c r="N397" s="1"/>
      <c r="O397" s="1"/>
      <c r="P397" s="1"/>
      <c r="Q397" s="1"/>
      <c r="R397" s="1"/>
      <c r="S397" s="1"/>
      <c r="T397" s="1"/>
    </row>
    <row r="398" ht="15.75" customHeight="1">
      <c r="A398" s="37"/>
      <c r="B398" s="38"/>
      <c r="C398" s="38"/>
      <c r="D398" s="38"/>
      <c r="E398" s="38"/>
      <c r="F398" s="38"/>
      <c r="G398" s="1"/>
      <c r="H398" s="1"/>
      <c r="I398" s="1"/>
      <c r="J398" s="1"/>
      <c r="K398" s="1"/>
      <c r="L398" s="1"/>
      <c r="M398" s="1"/>
      <c r="N398" s="1"/>
      <c r="O398" s="1"/>
      <c r="P398" s="1"/>
      <c r="Q398" s="1"/>
      <c r="R398" s="1"/>
      <c r="S398" s="1"/>
      <c r="T398" s="1"/>
    </row>
    <row r="399" ht="15.75" customHeight="1">
      <c r="A399" s="37"/>
      <c r="B399" s="38"/>
      <c r="C399" s="38"/>
      <c r="D399" s="38"/>
      <c r="E399" s="38"/>
      <c r="F399" s="38"/>
      <c r="G399" s="1"/>
      <c r="H399" s="1"/>
      <c r="I399" s="1"/>
      <c r="J399" s="1"/>
      <c r="K399" s="1"/>
      <c r="L399" s="1"/>
      <c r="M399" s="1"/>
      <c r="N399" s="1"/>
      <c r="O399" s="1"/>
      <c r="P399" s="1"/>
      <c r="Q399" s="1"/>
      <c r="R399" s="1"/>
      <c r="S399" s="1"/>
      <c r="T399" s="1"/>
    </row>
    <row r="400" ht="15.75" customHeight="1">
      <c r="A400" s="37"/>
      <c r="B400" s="38"/>
      <c r="C400" s="38"/>
      <c r="D400" s="38"/>
      <c r="E400" s="38"/>
      <c r="F400" s="38"/>
      <c r="G400" s="1"/>
      <c r="H400" s="1"/>
      <c r="I400" s="1"/>
      <c r="J400" s="1"/>
      <c r="K400" s="1"/>
      <c r="L400" s="1"/>
      <c r="M400" s="1"/>
      <c r="N400" s="1"/>
      <c r="O400" s="1"/>
      <c r="P400" s="1"/>
      <c r="Q400" s="1"/>
      <c r="R400" s="1"/>
      <c r="S400" s="1"/>
      <c r="T400" s="1"/>
    </row>
    <row r="401" ht="15.75" customHeight="1">
      <c r="A401" s="37"/>
      <c r="B401" s="38"/>
      <c r="C401" s="38"/>
      <c r="D401" s="38"/>
      <c r="E401" s="38"/>
      <c r="F401" s="38"/>
      <c r="G401" s="1"/>
      <c r="H401" s="1"/>
      <c r="I401" s="1"/>
      <c r="J401" s="1"/>
      <c r="K401" s="1"/>
      <c r="L401" s="1"/>
      <c r="M401" s="1"/>
      <c r="N401" s="1"/>
      <c r="O401" s="1"/>
      <c r="P401" s="1"/>
      <c r="Q401" s="1"/>
      <c r="R401" s="1"/>
      <c r="S401" s="1"/>
      <c r="T401" s="1"/>
    </row>
    <row r="402" ht="15.75" customHeight="1">
      <c r="A402" s="37"/>
      <c r="B402" s="38"/>
      <c r="C402" s="38"/>
      <c r="D402" s="38"/>
      <c r="E402" s="38"/>
      <c r="F402" s="38"/>
      <c r="G402" s="1"/>
      <c r="H402" s="1"/>
      <c r="I402" s="1"/>
      <c r="J402" s="1"/>
      <c r="K402" s="1"/>
      <c r="L402" s="1"/>
      <c r="M402" s="1"/>
      <c r="N402" s="1"/>
      <c r="O402" s="1"/>
      <c r="P402" s="1"/>
      <c r="Q402" s="1"/>
      <c r="R402" s="1"/>
      <c r="S402" s="1"/>
      <c r="T402" s="1"/>
    </row>
    <row r="403" ht="15.75" customHeight="1">
      <c r="A403" s="37"/>
      <c r="B403" s="38"/>
      <c r="C403" s="38"/>
      <c r="D403" s="38"/>
      <c r="E403" s="38"/>
      <c r="F403" s="38"/>
      <c r="G403" s="1"/>
      <c r="H403" s="1"/>
      <c r="I403" s="1"/>
      <c r="J403" s="1"/>
      <c r="K403" s="1"/>
      <c r="L403" s="1"/>
      <c r="M403" s="1"/>
      <c r="N403" s="1"/>
      <c r="O403" s="1"/>
      <c r="P403" s="1"/>
      <c r="Q403" s="1"/>
      <c r="R403" s="1"/>
      <c r="S403" s="1"/>
      <c r="T403" s="1"/>
    </row>
    <row r="404" ht="15.75" customHeight="1">
      <c r="A404" s="37"/>
      <c r="B404" s="38"/>
      <c r="C404" s="38"/>
      <c r="D404" s="38"/>
      <c r="E404" s="38"/>
      <c r="F404" s="38"/>
      <c r="G404" s="1"/>
      <c r="H404" s="1"/>
      <c r="I404" s="1"/>
      <c r="J404" s="1"/>
      <c r="K404" s="1"/>
      <c r="L404" s="1"/>
      <c r="M404" s="1"/>
      <c r="N404" s="1"/>
      <c r="O404" s="1"/>
      <c r="P404" s="1"/>
      <c r="Q404" s="1"/>
      <c r="R404" s="1"/>
      <c r="S404" s="1"/>
      <c r="T404" s="1"/>
    </row>
    <row r="405" ht="15.75" customHeight="1">
      <c r="A405" s="37"/>
      <c r="B405" s="38"/>
      <c r="C405" s="38"/>
      <c r="D405" s="38"/>
      <c r="E405" s="38"/>
      <c r="F405" s="38"/>
      <c r="G405" s="1"/>
      <c r="H405" s="1"/>
      <c r="I405" s="1"/>
      <c r="J405" s="1"/>
      <c r="K405" s="1"/>
      <c r="L405" s="1"/>
      <c r="M405" s="1"/>
      <c r="N405" s="1"/>
      <c r="O405" s="1"/>
      <c r="P405" s="1"/>
      <c r="Q405" s="1"/>
      <c r="R405" s="1"/>
      <c r="S405" s="1"/>
      <c r="T405" s="1"/>
    </row>
    <row r="406" ht="15.75" customHeight="1">
      <c r="A406" s="37"/>
      <c r="B406" s="38"/>
      <c r="C406" s="38"/>
      <c r="D406" s="38"/>
      <c r="E406" s="38"/>
      <c r="F406" s="38"/>
      <c r="G406" s="1"/>
      <c r="H406" s="1"/>
      <c r="I406" s="1"/>
      <c r="J406" s="1"/>
      <c r="K406" s="1"/>
      <c r="L406" s="1"/>
      <c r="M406" s="1"/>
      <c r="N406" s="1"/>
      <c r="O406" s="1"/>
      <c r="P406" s="1"/>
      <c r="Q406" s="1"/>
      <c r="R406" s="1"/>
      <c r="S406" s="1"/>
      <c r="T406" s="1"/>
    </row>
    <row r="407" ht="15.75" customHeight="1">
      <c r="A407" s="37"/>
      <c r="B407" s="38"/>
      <c r="C407" s="38"/>
      <c r="D407" s="38"/>
      <c r="E407" s="38"/>
      <c r="F407" s="38"/>
      <c r="G407" s="1"/>
      <c r="H407" s="1"/>
      <c r="I407" s="1"/>
      <c r="J407" s="1"/>
      <c r="K407" s="1"/>
      <c r="L407" s="1"/>
      <c r="M407" s="1"/>
      <c r="N407" s="1"/>
      <c r="O407" s="1"/>
      <c r="P407" s="1"/>
      <c r="Q407" s="1"/>
      <c r="R407" s="1"/>
      <c r="S407" s="1"/>
      <c r="T407" s="1"/>
    </row>
    <row r="408" ht="15.75" customHeight="1">
      <c r="A408" s="37"/>
      <c r="B408" s="38"/>
      <c r="C408" s="38"/>
      <c r="D408" s="38"/>
      <c r="E408" s="38"/>
      <c r="F408" s="38"/>
      <c r="G408" s="1"/>
      <c r="H408" s="1"/>
      <c r="I408" s="1"/>
      <c r="J408" s="1"/>
      <c r="K408" s="1"/>
      <c r="L408" s="1"/>
      <c r="M408" s="1"/>
      <c r="N408" s="1"/>
      <c r="O408" s="1"/>
      <c r="P408" s="1"/>
      <c r="Q408" s="1"/>
      <c r="R408" s="1"/>
      <c r="S408" s="1"/>
      <c r="T408" s="1"/>
    </row>
    <row r="409" ht="15.75" customHeight="1">
      <c r="A409" s="37"/>
      <c r="B409" s="38"/>
      <c r="C409" s="38"/>
      <c r="D409" s="38"/>
      <c r="E409" s="38"/>
      <c r="F409" s="38"/>
      <c r="G409" s="1"/>
      <c r="H409" s="1"/>
      <c r="I409" s="1"/>
      <c r="J409" s="1"/>
      <c r="K409" s="1"/>
      <c r="L409" s="1"/>
      <c r="M409" s="1"/>
      <c r="N409" s="1"/>
      <c r="O409" s="1"/>
      <c r="P409" s="1"/>
      <c r="Q409" s="1"/>
      <c r="R409" s="1"/>
      <c r="S409" s="1"/>
      <c r="T409" s="1"/>
    </row>
    <row r="410" ht="15.75" customHeight="1">
      <c r="A410" s="37"/>
      <c r="B410" s="38"/>
      <c r="C410" s="38"/>
      <c r="D410" s="38"/>
      <c r="E410" s="38"/>
      <c r="F410" s="38"/>
      <c r="G410" s="1"/>
      <c r="H410" s="1"/>
      <c r="I410" s="1"/>
      <c r="J410" s="1"/>
      <c r="K410" s="1"/>
      <c r="L410" s="1"/>
      <c r="M410" s="1"/>
      <c r="N410" s="1"/>
      <c r="O410" s="1"/>
      <c r="P410" s="1"/>
      <c r="Q410" s="1"/>
      <c r="R410" s="1"/>
      <c r="S410" s="1"/>
      <c r="T410" s="1"/>
    </row>
    <row r="411" ht="15.75" customHeight="1">
      <c r="A411" s="37"/>
      <c r="B411" s="38"/>
      <c r="C411" s="38"/>
      <c r="D411" s="38"/>
      <c r="E411" s="38"/>
      <c r="F411" s="38"/>
      <c r="G411" s="1"/>
      <c r="H411" s="1"/>
      <c r="I411" s="1"/>
      <c r="J411" s="1"/>
      <c r="K411" s="1"/>
      <c r="L411" s="1"/>
      <c r="M411" s="1"/>
      <c r="N411" s="1"/>
      <c r="O411" s="1"/>
      <c r="P411" s="1"/>
      <c r="Q411" s="1"/>
      <c r="R411" s="1"/>
      <c r="S411" s="1"/>
      <c r="T411" s="1"/>
    </row>
    <row r="412" ht="15.75" customHeight="1">
      <c r="A412" s="37"/>
      <c r="B412" s="38"/>
      <c r="C412" s="38"/>
      <c r="D412" s="38"/>
      <c r="E412" s="38"/>
      <c r="F412" s="38"/>
      <c r="G412" s="1"/>
      <c r="H412" s="1"/>
      <c r="I412" s="1"/>
      <c r="J412" s="1"/>
      <c r="K412" s="1"/>
      <c r="L412" s="1"/>
      <c r="M412" s="1"/>
      <c r="N412" s="1"/>
      <c r="O412" s="1"/>
      <c r="P412" s="1"/>
      <c r="Q412" s="1"/>
      <c r="R412" s="1"/>
      <c r="S412" s="1"/>
      <c r="T412" s="1"/>
    </row>
    <row r="413" ht="15.75" customHeight="1">
      <c r="A413" s="37"/>
      <c r="B413" s="38"/>
      <c r="C413" s="38"/>
      <c r="D413" s="38"/>
      <c r="E413" s="38"/>
      <c r="F413" s="38"/>
      <c r="G413" s="1"/>
      <c r="H413" s="1"/>
      <c r="I413" s="1"/>
      <c r="J413" s="1"/>
      <c r="K413" s="1"/>
      <c r="L413" s="1"/>
      <c r="M413" s="1"/>
      <c r="N413" s="1"/>
      <c r="O413" s="1"/>
      <c r="P413" s="1"/>
      <c r="Q413" s="1"/>
      <c r="R413" s="1"/>
      <c r="S413" s="1"/>
      <c r="T413" s="1"/>
    </row>
    <row r="414" ht="15.75" customHeight="1">
      <c r="A414" s="37"/>
      <c r="B414" s="38"/>
      <c r="C414" s="38"/>
      <c r="D414" s="38"/>
      <c r="E414" s="38"/>
      <c r="F414" s="38"/>
      <c r="G414" s="1"/>
      <c r="H414" s="1"/>
      <c r="I414" s="1"/>
      <c r="J414" s="1"/>
      <c r="K414" s="1"/>
      <c r="L414" s="1"/>
      <c r="M414" s="1"/>
      <c r="N414" s="1"/>
      <c r="O414" s="1"/>
      <c r="P414" s="1"/>
      <c r="Q414" s="1"/>
      <c r="R414" s="1"/>
      <c r="S414" s="1"/>
      <c r="T414" s="1"/>
    </row>
    <row r="415" ht="15.75" customHeight="1">
      <c r="A415" s="37"/>
      <c r="B415" s="38"/>
      <c r="C415" s="38"/>
      <c r="D415" s="38"/>
      <c r="E415" s="38"/>
      <c r="F415" s="38"/>
      <c r="G415" s="1"/>
      <c r="H415" s="1"/>
      <c r="I415" s="1"/>
      <c r="J415" s="1"/>
      <c r="K415" s="1"/>
      <c r="L415" s="1"/>
      <c r="M415" s="1"/>
      <c r="N415" s="1"/>
      <c r="O415" s="1"/>
      <c r="P415" s="1"/>
      <c r="Q415" s="1"/>
      <c r="R415" s="1"/>
      <c r="S415" s="1"/>
      <c r="T415" s="1"/>
    </row>
    <row r="416" ht="15.75" customHeight="1">
      <c r="A416" s="37"/>
      <c r="B416" s="38"/>
      <c r="C416" s="38"/>
      <c r="D416" s="38"/>
      <c r="E416" s="38"/>
      <c r="F416" s="38"/>
      <c r="G416" s="1"/>
      <c r="H416" s="1"/>
      <c r="I416" s="1"/>
      <c r="J416" s="1"/>
      <c r="K416" s="1"/>
      <c r="L416" s="1"/>
      <c r="M416" s="1"/>
      <c r="N416" s="1"/>
      <c r="O416" s="1"/>
      <c r="P416" s="1"/>
      <c r="Q416" s="1"/>
      <c r="R416" s="1"/>
      <c r="S416" s="1"/>
      <c r="T416" s="1"/>
    </row>
    <row r="417" ht="15.75" customHeight="1">
      <c r="A417" s="37"/>
      <c r="B417" s="38"/>
      <c r="C417" s="38"/>
      <c r="D417" s="38"/>
      <c r="E417" s="38"/>
      <c r="F417" s="38"/>
      <c r="G417" s="1"/>
      <c r="H417" s="1"/>
      <c r="I417" s="1"/>
      <c r="J417" s="1"/>
      <c r="K417" s="1"/>
      <c r="L417" s="1"/>
      <c r="M417" s="1"/>
      <c r="N417" s="1"/>
      <c r="O417" s="1"/>
      <c r="P417" s="1"/>
      <c r="Q417" s="1"/>
      <c r="R417" s="1"/>
      <c r="S417" s="1"/>
      <c r="T417" s="1"/>
    </row>
    <row r="418" ht="15.75" customHeight="1">
      <c r="A418" s="37"/>
      <c r="B418" s="38"/>
      <c r="C418" s="38"/>
      <c r="D418" s="38"/>
      <c r="E418" s="38"/>
      <c r="F418" s="38"/>
      <c r="G418" s="1"/>
      <c r="H418" s="1"/>
      <c r="I418" s="1"/>
      <c r="J418" s="1"/>
      <c r="K418" s="1"/>
      <c r="L418" s="1"/>
      <c r="M418" s="1"/>
      <c r="N418" s="1"/>
      <c r="O418" s="1"/>
      <c r="P418" s="1"/>
      <c r="Q418" s="1"/>
      <c r="R418" s="1"/>
      <c r="S418" s="1"/>
      <c r="T418" s="1"/>
    </row>
    <row r="419" ht="15.75" customHeight="1">
      <c r="A419" s="37"/>
      <c r="B419" s="38"/>
      <c r="C419" s="38"/>
      <c r="D419" s="38"/>
      <c r="E419" s="38"/>
      <c r="F419" s="38"/>
      <c r="G419" s="1"/>
      <c r="H419" s="1"/>
      <c r="I419" s="1"/>
      <c r="J419" s="1"/>
      <c r="K419" s="1"/>
      <c r="L419" s="1"/>
      <c r="M419" s="1"/>
      <c r="N419" s="1"/>
      <c r="O419" s="1"/>
      <c r="P419" s="1"/>
      <c r="Q419" s="1"/>
      <c r="R419" s="1"/>
      <c r="S419" s="1"/>
      <c r="T419" s="1"/>
    </row>
    <row r="420" ht="15.75" customHeight="1">
      <c r="A420" s="37"/>
      <c r="B420" s="38"/>
      <c r="C420" s="38"/>
      <c r="D420" s="38"/>
      <c r="E420" s="38"/>
      <c r="F420" s="38"/>
      <c r="G420" s="1"/>
      <c r="H420" s="1"/>
      <c r="I420" s="1"/>
      <c r="J420" s="1"/>
      <c r="K420" s="1"/>
      <c r="L420" s="1"/>
      <c r="M420" s="1"/>
      <c r="N420" s="1"/>
      <c r="O420" s="1"/>
      <c r="P420" s="1"/>
      <c r="Q420" s="1"/>
      <c r="R420" s="1"/>
      <c r="S420" s="1"/>
      <c r="T420" s="1"/>
    </row>
    <row r="421" ht="15.75" customHeight="1">
      <c r="A421" s="37"/>
      <c r="B421" s="38"/>
      <c r="C421" s="38"/>
      <c r="D421" s="38"/>
      <c r="E421" s="38"/>
      <c r="F421" s="38"/>
      <c r="G421" s="1"/>
      <c r="H421" s="1"/>
      <c r="I421" s="1"/>
      <c r="J421" s="1"/>
      <c r="K421" s="1"/>
      <c r="L421" s="1"/>
      <c r="M421" s="1"/>
      <c r="N421" s="1"/>
      <c r="O421" s="1"/>
      <c r="P421" s="1"/>
      <c r="Q421" s="1"/>
      <c r="R421" s="1"/>
      <c r="S421" s="1"/>
      <c r="T421" s="1"/>
    </row>
    <row r="422" ht="15.75" customHeight="1">
      <c r="A422" s="37"/>
      <c r="B422" s="38"/>
      <c r="C422" s="38"/>
      <c r="D422" s="38"/>
      <c r="E422" s="38"/>
      <c r="F422" s="38"/>
      <c r="G422" s="1"/>
      <c r="H422" s="1"/>
      <c r="I422" s="1"/>
      <c r="J422" s="1"/>
      <c r="K422" s="1"/>
      <c r="L422" s="1"/>
      <c r="M422" s="1"/>
      <c r="N422" s="1"/>
      <c r="O422" s="1"/>
      <c r="P422" s="1"/>
      <c r="Q422" s="1"/>
      <c r="R422" s="1"/>
      <c r="S422" s="1"/>
      <c r="T422" s="1"/>
    </row>
    <row r="423" ht="15.75" customHeight="1">
      <c r="A423" s="37"/>
      <c r="B423" s="38"/>
      <c r="C423" s="38"/>
      <c r="D423" s="38"/>
      <c r="E423" s="38"/>
      <c r="F423" s="38"/>
      <c r="G423" s="1"/>
      <c r="H423" s="1"/>
      <c r="I423" s="1"/>
      <c r="J423" s="1"/>
      <c r="K423" s="1"/>
      <c r="L423" s="1"/>
      <c r="M423" s="1"/>
      <c r="N423" s="1"/>
      <c r="O423" s="1"/>
      <c r="P423" s="1"/>
      <c r="Q423" s="1"/>
      <c r="R423" s="1"/>
      <c r="S423" s="1"/>
      <c r="T423" s="1"/>
    </row>
    <row r="424" ht="15.75" customHeight="1">
      <c r="A424" s="37"/>
      <c r="B424" s="38"/>
      <c r="C424" s="38"/>
      <c r="D424" s="38"/>
      <c r="E424" s="38"/>
      <c r="F424" s="38"/>
      <c r="G424" s="1"/>
      <c r="H424" s="1"/>
      <c r="I424" s="1"/>
      <c r="J424" s="1"/>
      <c r="K424" s="1"/>
      <c r="L424" s="1"/>
      <c r="M424" s="1"/>
      <c r="N424" s="1"/>
      <c r="O424" s="1"/>
      <c r="P424" s="1"/>
      <c r="Q424" s="1"/>
      <c r="R424" s="1"/>
      <c r="S424" s="1"/>
      <c r="T424" s="1"/>
    </row>
    <row r="425" ht="15.75" customHeight="1">
      <c r="A425" s="37"/>
      <c r="B425" s="38"/>
      <c r="C425" s="38"/>
      <c r="D425" s="38"/>
      <c r="E425" s="38"/>
      <c r="F425" s="38"/>
      <c r="G425" s="1"/>
      <c r="H425" s="1"/>
      <c r="I425" s="1"/>
      <c r="J425" s="1"/>
      <c r="K425" s="1"/>
      <c r="L425" s="1"/>
      <c r="M425" s="1"/>
      <c r="N425" s="1"/>
      <c r="O425" s="1"/>
      <c r="P425" s="1"/>
      <c r="Q425" s="1"/>
      <c r="R425" s="1"/>
      <c r="S425" s="1"/>
      <c r="T425" s="1"/>
    </row>
    <row r="426" ht="15.75" customHeight="1">
      <c r="A426" s="37"/>
      <c r="B426" s="38"/>
      <c r="C426" s="38"/>
      <c r="D426" s="38"/>
      <c r="E426" s="38"/>
      <c r="F426" s="38"/>
      <c r="G426" s="1"/>
      <c r="H426" s="1"/>
      <c r="I426" s="1"/>
      <c r="J426" s="1"/>
      <c r="K426" s="1"/>
      <c r="L426" s="1"/>
      <c r="M426" s="1"/>
      <c r="N426" s="1"/>
      <c r="O426" s="1"/>
      <c r="P426" s="1"/>
      <c r="Q426" s="1"/>
      <c r="R426" s="1"/>
      <c r="S426" s="1"/>
      <c r="T426" s="1"/>
    </row>
    <row r="427" ht="15.75" customHeight="1">
      <c r="A427" s="37"/>
      <c r="B427" s="38"/>
      <c r="C427" s="38"/>
      <c r="D427" s="38"/>
      <c r="E427" s="38"/>
      <c r="F427" s="38"/>
      <c r="G427" s="1"/>
      <c r="H427" s="1"/>
      <c r="I427" s="1"/>
      <c r="J427" s="1"/>
      <c r="K427" s="1"/>
      <c r="L427" s="1"/>
      <c r="M427" s="1"/>
      <c r="N427" s="1"/>
      <c r="O427" s="1"/>
      <c r="P427" s="1"/>
      <c r="Q427" s="1"/>
      <c r="R427" s="1"/>
      <c r="S427" s="1"/>
      <c r="T427" s="1"/>
    </row>
    <row r="428" ht="15.75" customHeight="1">
      <c r="A428" s="37"/>
      <c r="B428" s="38"/>
      <c r="C428" s="38"/>
      <c r="D428" s="38"/>
      <c r="E428" s="38"/>
      <c r="F428" s="38"/>
      <c r="G428" s="1"/>
      <c r="H428" s="1"/>
      <c r="I428" s="1"/>
      <c r="J428" s="1"/>
      <c r="K428" s="1"/>
      <c r="L428" s="1"/>
      <c r="M428" s="1"/>
      <c r="N428" s="1"/>
      <c r="O428" s="1"/>
      <c r="P428" s="1"/>
      <c r="Q428" s="1"/>
      <c r="R428" s="1"/>
      <c r="S428" s="1"/>
      <c r="T428" s="1"/>
    </row>
    <row r="429" ht="15.75" customHeight="1">
      <c r="A429" s="37"/>
      <c r="B429" s="38"/>
      <c r="C429" s="38"/>
      <c r="D429" s="38"/>
      <c r="E429" s="38"/>
      <c r="F429" s="38"/>
      <c r="G429" s="1"/>
      <c r="H429" s="1"/>
      <c r="I429" s="1"/>
      <c r="J429" s="1"/>
      <c r="K429" s="1"/>
      <c r="L429" s="1"/>
      <c r="M429" s="1"/>
      <c r="N429" s="1"/>
      <c r="O429" s="1"/>
      <c r="P429" s="1"/>
      <c r="Q429" s="1"/>
      <c r="R429" s="1"/>
      <c r="S429" s="1"/>
      <c r="T429" s="1"/>
    </row>
    <row r="430" ht="15.75" customHeight="1">
      <c r="A430" s="37"/>
      <c r="B430" s="38"/>
      <c r="C430" s="38"/>
      <c r="D430" s="38"/>
      <c r="E430" s="38"/>
      <c r="F430" s="38"/>
      <c r="G430" s="1"/>
      <c r="H430" s="1"/>
      <c r="I430" s="1"/>
      <c r="J430" s="1"/>
      <c r="K430" s="1"/>
      <c r="L430" s="1"/>
      <c r="M430" s="1"/>
      <c r="N430" s="1"/>
      <c r="O430" s="1"/>
      <c r="P430" s="1"/>
      <c r="Q430" s="1"/>
      <c r="R430" s="1"/>
      <c r="S430" s="1"/>
      <c r="T430" s="1"/>
    </row>
    <row r="431" ht="15.75" customHeight="1">
      <c r="A431" s="37"/>
      <c r="B431" s="38"/>
      <c r="C431" s="38"/>
      <c r="D431" s="38"/>
      <c r="E431" s="38"/>
      <c r="F431" s="38"/>
      <c r="G431" s="1"/>
      <c r="H431" s="1"/>
      <c r="I431" s="1"/>
      <c r="J431" s="1"/>
      <c r="K431" s="1"/>
      <c r="L431" s="1"/>
      <c r="M431" s="1"/>
      <c r="N431" s="1"/>
      <c r="O431" s="1"/>
      <c r="P431" s="1"/>
      <c r="Q431" s="1"/>
      <c r="R431" s="1"/>
      <c r="S431" s="1"/>
      <c r="T431" s="1"/>
    </row>
    <row r="432" ht="15.75" customHeight="1">
      <c r="A432" s="37"/>
      <c r="B432" s="38"/>
      <c r="C432" s="38"/>
      <c r="D432" s="38"/>
      <c r="E432" s="38"/>
      <c r="F432" s="38"/>
      <c r="G432" s="1"/>
      <c r="H432" s="1"/>
      <c r="I432" s="1"/>
      <c r="J432" s="1"/>
      <c r="K432" s="1"/>
      <c r="L432" s="1"/>
      <c r="M432" s="1"/>
      <c r="N432" s="1"/>
      <c r="O432" s="1"/>
      <c r="P432" s="1"/>
      <c r="Q432" s="1"/>
      <c r="R432" s="1"/>
      <c r="S432" s="1"/>
      <c r="T432" s="1"/>
    </row>
    <row r="433" ht="15.75" customHeight="1">
      <c r="A433" s="37"/>
      <c r="B433" s="38"/>
      <c r="C433" s="38"/>
      <c r="D433" s="38"/>
      <c r="E433" s="38"/>
      <c r="F433" s="38"/>
      <c r="G433" s="1"/>
      <c r="H433" s="1"/>
      <c r="I433" s="1"/>
      <c r="J433" s="1"/>
      <c r="K433" s="1"/>
      <c r="L433" s="1"/>
      <c r="M433" s="1"/>
      <c r="N433" s="1"/>
      <c r="O433" s="1"/>
      <c r="P433" s="1"/>
      <c r="Q433" s="1"/>
      <c r="R433" s="1"/>
      <c r="S433" s="1"/>
      <c r="T433" s="1"/>
    </row>
    <row r="434" ht="15.75" customHeight="1">
      <c r="A434" s="37"/>
      <c r="B434" s="38"/>
      <c r="C434" s="38"/>
      <c r="D434" s="38"/>
      <c r="E434" s="38"/>
      <c r="F434" s="38"/>
      <c r="G434" s="1"/>
      <c r="H434" s="1"/>
      <c r="I434" s="1"/>
      <c r="J434" s="1"/>
      <c r="K434" s="1"/>
      <c r="L434" s="1"/>
      <c r="M434" s="1"/>
      <c r="N434" s="1"/>
      <c r="O434" s="1"/>
      <c r="P434" s="1"/>
      <c r="Q434" s="1"/>
      <c r="R434" s="1"/>
      <c r="S434" s="1"/>
      <c r="T434" s="1"/>
    </row>
    <row r="435" ht="15.75" customHeight="1">
      <c r="A435" s="37"/>
      <c r="B435" s="38"/>
      <c r="C435" s="38"/>
      <c r="D435" s="38"/>
      <c r="E435" s="38"/>
      <c r="F435" s="38"/>
      <c r="G435" s="1"/>
      <c r="H435" s="1"/>
      <c r="I435" s="1"/>
      <c r="J435" s="1"/>
      <c r="K435" s="1"/>
      <c r="L435" s="1"/>
      <c r="M435" s="1"/>
      <c r="N435" s="1"/>
      <c r="O435" s="1"/>
      <c r="P435" s="1"/>
      <c r="Q435" s="1"/>
      <c r="R435" s="1"/>
      <c r="S435" s="1"/>
      <c r="T435" s="1"/>
    </row>
    <row r="436" ht="15.75" customHeight="1">
      <c r="A436" s="37"/>
      <c r="B436" s="38"/>
      <c r="C436" s="38"/>
      <c r="D436" s="38"/>
      <c r="E436" s="38"/>
      <c r="F436" s="38"/>
      <c r="G436" s="1"/>
      <c r="H436" s="1"/>
      <c r="I436" s="1"/>
      <c r="J436" s="1"/>
      <c r="K436" s="1"/>
      <c r="L436" s="1"/>
      <c r="M436" s="1"/>
      <c r="N436" s="1"/>
      <c r="O436" s="1"/>
      <c r="P436" s="1"/>
      <c r="Q436" s="1"/>
      <c r="R436" s="1"/>
      <c r="S436" s="1"/>
      <c r="T436" s="1"/>
    </row>
    <row r="437" ht="15.75" customHeight="1">
      <c r="A437" s="37"/>
      <c r="B437" s="38"/>
      <c r="C437" s="38"/>
      <c r="D437" s="38"/>
      <c r="E437" s="38"/>
      <c r="F437" s="38"/>
      <c r="G437" s="1"/>
      <c r="H437" s="1"/>
      <c r="I437" s="1"/>
      <c r="J437" s="1"/>
      <c r="K437" s="1"/>
      <c r="L437" s="1"/>
      <c r="M437" s="1"/>
      <c r="N437" s="1"/>
      <c r="O437" s="1"/>
      <c r="P437" s="1"/>
      <c r="Q437" s="1"/>
      <c r="R437" s="1"/>
      <c r="S437" s="1"/>
      <c r="T437" s="1"/>
    </row>
    <row r="438" ht="15.75" customHeight="1">
      <c r="A438" s="37"/>
      <c r="B438" s="38"/>
      <c r="C438" s="38"/>
      <c r="D438" s="38"/>
      <c r="E438" s="38"/>
      <c r="F438" s="38"/>
      <c r="G438" s="1"/>
      <c r="H438" s="1"/>
      <c r="I438" s="1"/>
      <c r="J438" s="1"/>
      <c r="K438" s="1"/>
      <c r="L438" s="1"/>
      <c r="M438" s="1"/>
      <c r="N438" s="1"/>
      <c r="O438" s="1"/>
      <c r="P438" s="1"/>
      <c r="Q438" s="1"/>
      <c r="R438" s="1"/>
      <c r="S438" s="1"/>
      <c r="T438" s="1"/>
    </row>
    <row r="439" ht="15.75" customHeight="1">
      <c r="A439" s="37"/>
      <c r="B439" s="38"/>
      <c r="C439" s="38"/>
      <c r="D439" s="38"/>
      <c r="E439" s="38"/>
      <c r="F439" s="38"/>
      <c r="G439" s="1"/>
      <c r="H439" s="1"/>
      <c r="I439" s="1"/>
      <c r="J439" s="1"/>
      <c r="K439" s="1"/>
      <c r="L439" s="1"/>
      <c r="M439" s="1"/>
      <c r="N439" s="1"/>
      <c r="O439" s="1"/>
      <c r="P439" s="1"/>
      <c r="Q439" s="1"/>
      <c r="R439" s="1"/>
      <c r="S439" s="1"/>
      <c r="T439" s="1"/>
    </row>
    <row r="440" ht="15.75" customHeight="1">
      <c r="A440" s="37"/>
      <c r="B440" s="38"/>
      <c r="C440" s="38"/>
      <c r="D440" s="38"/>
      <c r="E440" s="38"/>
      <c r="F440" s="38"/>
      <c r="G440" s="1"/>
      <c r="H440" s="1"/>
      <c r="I440" s="1"/>
      <c r="J440" s="1"/>
      <c r="K440" s="1"/>
      <c r="L440" s="1"/>
      <c r="M440" s="1"/>
      <c r="N440" s="1"/>
      <c r="O440" s="1"/>
      <c r="P440" s="1"/>
      <c r="Q440" s="1"/>
      <c r="R440" s="1"/>
      <c r="S440" s="1"/>
      <c r="T440" s="1"/>
    </row>
    <row r="441" ht="15.75" customHeight="1">
      <c r="A441" s="37"/>
      <c r="B441" s="38"/>
      <c r="C441" s="38"/>
      <c r="D441" s="38"/>
      <c r="E441" s="38"/>
      <c r="F441" s="38"/>
      <c r="G441" s="1"/>
      <c r="H441" s="1"/>
      <c r="I441" s="1"/>
      <c r="J441" s="1"/>
      <c r="K441" s="1"/>
      <c r="L441" s="1"/>
      <c r="M441" s="1"/>
      <c r="N441" s="1"/>
      <c r="O441" s="1"/>
      <c r="P441" s="1"/>
      <c r="Q441" s="1"/>
      <c r="R441" s="1"/>
      <c r="S441" s="1"/>
      <c r="T441" s="1"/>
    </row>
    <row r="442" ht="15.75" customHeight="1">
      <c r="A442" s="37"/>
      <c r="B442" s="38"/>
      <c r="C442" s="38"/>
      <c r="D442" s="38"/>
      <c r="E442" s="38"/>
      <c r="F442" s="38"/>
      <c r="G442" s="1"/>
      <c r="H442" s="1"/>
      <c r="I442" s="1"/>
      <c r="J442" s="1"/>
      <c r="K442" s="1"/>
      <c r="L442" s="1"/>
      <c r="M442" s="1"/>
      <c r="N442" s="1"/>
      <c r="O442" s="1"/>
      <c r="P442" s="1"/>
      <c r="Q442" s="1"/>
      <c r="R442" s="1"/>
      <c r="S442" s="1"/>
      <c r="T442" s="1"/>
    </row>
    <row r="443" ht="15.75" customHeight="1">
      <c r="A443" s="37"/>
      <c r="B443" s="38"/>
      <c r="C443" s="38"/>
      <c r="D443" s="38"/>
      <c r="E443" s="38"/>
      <c r="F443" s="38"/>
      <c r="G443" s="1"/>
      <c r="H443" s="1"/>
      <c r="I443" s="1"/>
      <c r="J443" s="1"/>
      <c r="K443" s="1"/>
      <c r="L443" s="1"/>
      <c r="M443" s="1"/>
      <c r="N443" s="1"/>
      <c r="O443" s="1"/>
      <c r="P443" s="1"/>
      <c r="Q443" s="1"/>
      <c r="R443" s="1"/>
      <c r="S443" s="1"/>
      <c r="T443" s="1"/>
    </row>
    <row r="444" ht="15.75" customHeight="1">
      <c r="A444" s="37"/>
      <c r="B444" s="38"/>
      <c r="C444" s="38"/>
      <c r="D444" s="38"/>
      <c r="E444" s="38"/>
      <c r="F444" s="38"/>
      <c r="G444" s="1"/>
      <c r="H444" s="1"/>
      <c r="I444" s="1"/>
      <c r="J444" s="1"/>
      <c r="K444" s="1"/>
      <c r="L444" s="1"/>
      <c r="M444" s="1"/>
      <c r="N444" s="1"/>
      <c r="O444" s="1"/>
      <c r="P444" s="1"/>
      <c r="Q444" s="1"/>
      <c r="R444" s="1"/>
      <c r="S444" s="1"/>
      <c r="T444" s="1"/>
    </row>
    <row r="445" ht="15.75" customHeight="1">
      <c r="A445" s="37"/>
      <c r="B445" s="38"/>
      <c r="C445" s="38"/>
      <c r="D445" s="38"/>
      <c r="E445" s="38"/>
      <c r="F445" s="38"/>
      <c r="G445" s="1"/>
      <c r="H445" s="1"/>
      <c r="I445" s="1"/>
      <c r="J445" s="1"/>
      <c r="K445" s="1"/>
      <c r="L445" s="1"/>
      <c r="M445" s="1"/>
      <c r="N445" s="1"/>
      <c r="O445" s="1"/>
      <c r="P445" s="1"/>
      <c r="Q445" s="1"/>
      <c r="R445" s="1"/>
      <c r="S445" s="1"/>
      <c r="T445" s="1"/>
    </row>
    <row r="446" ht="15.75" customHeight="1">
      <c r="A446" s="37"/>
      <c r="B446" s="38"/>
      <c r="C446" s="38"/>
      <c r="D446" s="38"/>
      <c r="E446" s="38"/>
      <c r="F446" s="38"/>
      <c r="G446" s="1"/>
      <c r="H446" s="1"/>
      <c r="I446" s="1"/>
      <c r="J446" s="1"/>
      <c r="K446" s="1"/>
      <c r="L446" s="1"/>
      <c r="M446" s="1"/>
      <c r="N446" s="1"/>
      <c r="O446" s="1"/>
      <c r="P446" s="1"/>
      <c r="Q446" s="1"/>
      <c r="R446" s="1"/>
      <c r="S446" s="1"/>
      <c r="T446" s="1"/>
    </row>
    <row r="447" ht="15.75" customHeight="1">
      <c r="A447" s="37"/>
      <c r="B447" s="38"/>
      <c r="C447" s="38"/>
      <c r="D447" s="38"/>
      <c r="E447" s="38"/>
      <c r="F447" s="38"/>
      <c r="G447" s="1"/>
      <c r="H447" s="1"/>
      <c r="I447" s="1"/>
      <c r="J447" s="1"/>
      <c r="K447" s="1"/>
      <c r="L447" s="1"/>
      <c r="M447" s="1"/>
      <c r="N447" s="1"/>
      <c r="O447" s="1"/>
      <c r="P447" s="1"/>
      <c r="Q447" s="1"/>
      <c r="R447" s="1"/>
      <c r="S447" s="1"/>
      <c r="T447" s="1"/>
    </row>
    <row r="448" ht="15.75" customHeight="1">
      <c r="A448" s="37"/>
      <c r="B448" s="38"/>
      <c r="C448" s="38"/>
      <c r="D448" s="38"/>
      <c r="E448" s="38"/>
      <c r="F448" s="38"/>
      <c r="G448" s="1"/>
      <c r="H448" s="1"/>
      <c r="I448" s="1"/>
      <c r="J448" s="1"/>
      <c r="K448" s="1"/>
      <c r="L448" s="1"/>
      <c r="M448" s="1"/>
      <c r="N448" s="1"/>
      <c r="O448" s="1"/>
      <c r="P448" s="1"/>
      <c r="Q448" s="1"/>
      <c r="R448" s="1"/>
      <c r="S448" s="1"/>
      <c r="T448" s="1"/>
    </row>
    <row r="449" ht="15.75" customHeight="1">
      <c r="A449" s="37"/>
      <c r="B449" s="38"/>
      <c r="C449" s="38"/>
      <c r="D449" s="38"/>
      <c r="E449" s="38"/>
      <c r="F449" s="38"/>
      <c r="G449" s="1"/>
      <c r="H449" s="1"/>
      <c r="I449" s="1"/>
      <c r="J449" s="1"/>
      <c r="K449" s="1"/>
      <c r="L449" s="1"/>
      <c r="M449" s="1"/>
      <c r="N449" s="1"/>
      <c r="O449" s="1"/>
      <c r="P449" s="1"/>
      <c r="Q449" s="1"/>
      <c r="R449" s="1"/>
      <c r="S449" s="1"/>
      <c r="T449" s="1"/>
    </row>
    <row r="450" ht="15.75" customHeight="1">
      <c r="A450" s="37"/>
      <c r="B450" s="38"/>
      <c r="C450" s="38"/>
      <c r="D450" s="38"/>
      <c r="E450" s="38"/>
      <c r="F450" s="38"/>
      <c r="G450" s="1"/>
      <c r="H450" s="1"/>
      <c r="I450" s="1"/>
      <c r="J450" s="1"/>
      <c r="K450" s="1"/>
      <c r="L450" s="1"/>
      <c r="M450" s="1"/>
      <c r="N450" s="1"/>
      <c r="O450" s="1"/>
      <c r="P450" s="1"/>
      <c r="Q450" s="1"/>
      <c r="R450" s="1"/>
      <c r="S450" s="1"/>
      <c r="T450" s="1"/>
    </row>
    <row r="451" ht="15.75" customHeight="1">
      <c r="A451" s="37"/>
      <c r="B451" s="38"/>
      <c r="C451" s="38"/>
      <c r="D451" s="38"/>
      <c r="E451" s="38"/>
      <c r="F451" s="38"/>
      <c r="G451" s="1"/>
      <c r="H451" s="1"/>
      <c r="I451" s="1"/>
      <c r="J451" s="1"/>
      <c r="K451" s="1"/>
      <c r="L451" s="1"/>
      <c r="M451" s="1"/>
      <c r="N451" s="1"/>
      <c r="O451" s="1"/>
      <c r="P451" s="1"/>
      <c r="Q451" s="1"/>
      <c r="R451" s="1"/>
      <c r="S451" s="1"/>
      <c r="T451" s="1"/>
    </row>
    <row r="452" ht="15.75" customHeight="1">
      <c r="A452" s="37"/>
      <c r="B452" s="38"/>
      <c r="C452" s="38"/>
      <c r="D452" s="38"/>
      <c r="E452" s="38"/>
      <c r="F452" s="38"/>
      <c r="G452" s="1"/>
      <c r="H452" s="1"/>
      <c r="I452" s="1"/>
      <c r="J452" s="1"/>
      <c r="K452" s="1"/>
      <c r="L452" s="1"/>
      <c r="M452" s="1"/>
      <c r="N452" s="1"/>
      <c r="O452" s="1"/>
      <c r="P452" s="1"/>
      <c r="Q452" s="1"/>
      <c r="R452" s="1"/>
      <c r="S452" s="1"/>
      <c r="T452" s="1"/>
    </row>
    <row r="453" ht="15.75" customHeight="1">
      <c r="A453" s="37"/>
      <c r="B453" s="38"/>
      <c r="C453" s="38"/>
      <c r="D453" s="38"/>
      <c r="E453" s="38"/>
      <c r="F453" s="38"/>
      <c r="G453" s="1"/>
      <c r="H453" s="1"/>
      <c r="I453" s="1"/>
      <c r="J453" s="1"/>
      <c r="K453" s="1"/>
      <c r="L453" s="1"/>
      <c r="M453" s="1"/>
      <c r="N453" s="1"/>
      <c r="O453" s="1"/>
      <c r="P453" s="1"/>
      <c r="Q453" s="1"/>
      <c r="R453" s="1"/>
      <c r="S453" s="1"/>
      <c r="T453" s="1"/>
    </row>
    <row r="454" ht="15.75" customHeight="1">
      <c r="A454" s="37"/>
      <c r="B454" s="38"/>
      <c r="C454" s="38"/>
      <c r="D454" s="38"/>
      <c r="E454" s="38"/>
      <c r="F454" s="38"/>
      <c r="G454" s="1"/>
      <c r="H454" s="1"/>
      <c r="I454" s="1"/>
      <c r="J454" s="1"/>
      <c r="K454" s="1"/>
      <c r="L454" s="1"/>
      <c r="M454" s="1"/>
      <c r="N454" s="1"/>
      <c r="O454" s="1"/>
      <c r="P454" s="1"/>
      <c r="Q454" s="1"/>
      <c r="R454" s="1"/>
      <c r="S454" s="1"/>
      <c r="T454" s="1"/>
    </row>
    <row r="455" ht="15.75" customHeight="1">
      <c r="A455" s="37"/>
      <c r="B455" s="38"/>
      <c r="C455" s="38"/>
      <c r="D455" s="38"/>
      <c r="E455" s="38"/>
      <c r="F455" s="38"/>
      <c r="G455" s="1"/>
      <c r="H455" s="1"/>
      <c r="I455" s="1"/>
      <c r="J455" s="1"/>
      <c r="K455" s="1"/>
      <c r="L455" s="1"/>
      <c r="M455" s="1"/>
      <c r="N455" s="1"/>
      <c r="O455" s="1"/>
      <c r="P455" s="1"/>
      <c r="Q455" s="1"/>
      <c r="R455" s="1"/>
      <c r="S455" s="1"/>
      <c r="T455" s="1"/>
    </row>
    <row r="456" ht="15.75" customHeight="1">
      <c r="A456" s="37"/>
      <c r="B456" s="38"/>
      <c r="C456" s="38"/>
      <c r="D456" s="38"/>
      <c r="E456" s="38"/>
      <c r="F456" s="38"/>
      <c r="G456" s="1"/>
      <c r="H456" s="1"/>
      <c r="I456" s="1"/>
      <c r="J456" s="1"/>
      <c r="K456" s="1"/>
      <c r="L456" s="1"/>
      <c r="M456" s="1"/>
      <c r="N456" s="1"/>
      <c r="O456" s="1"/>
      <c r="P456" s="1"/>
      <c r="Q456" s="1"/>
      <c r="R456" s="1"/>
      <c r="S456" s="1"/>
      <c r="T456" s="1"/>
    </row>
    <row r="457" ht="15.75" customHeight="1">
      <c r="A457" s="37"/>
      <c r="B457" s="38"/>
      <c r="C457" s="38"/>
      <c r="D457" s="38"/>
      <c r="E457" s="38"/>
      <c r="F457" s="38"/>
      <c r="G457" s="1"/>
      <c r="H457" s="1"/>
      <c r="I457" s="1"/>
      <c r="J457" s="1"/>
      <c r="K457" s="1"/>
      <c r="L457" s="1"/>
      <c r="M457" s="1"/>
      <c r="N457" s="1"/>
      <c r="O457" s="1"/>
      <c r="P457" s="1"/>
      <c r="Q457" s="1"/>
      <c r="R457" s="1"/>
      <c r="S457" s="1"/>
      <c r="T457" s="1"/>
    </row>
    <row r="458" ht="15.75" customHeight="1">
      <c r="A458" s="37"/>
      <c r="B458" s="38"/>
      <c r="C458" s="38"/>
      <c r="D458" s="38"/>
      <c r="E458" s="38"/>
      <c r="F458" s="38"/>
      <c r="G458" s="1"/>
      <c r="H458" s="1"/>
      <c r="I458" s="1"/>
      <c r="J458" s="1"/>
      <c r="K458" s="1"/>
      <c r="L458" s="1"/>
      <c r="M458" s="1"/>
      <c r="N458" s="1"/>
      <c r="O458" s="1"/>
      <c r="P458" s="1"/>
      <c r="Q458" s="1"/>
      <c r="R458" s="1"/>
      <c r="S458" s="1"/>
      <c r="T458" s="1"/>
    </row>
    <row r="459" ht="15.75" customHeight="1">
      <c r="A459" s="37"/>
      <c r="B459" s="38"/>
      <c r="C459" s="38"/>
      <c r="D459" s="38"/>
      <c r="E459" s="38"/>
      <c r="F459" s="38"/>
      <c r="G459" s="1"/>
      <c r="H459" s="1"/>
      <c r="I459" s="1"/>
      <c r="J459" s="1"/>
      <c r="K459" s="1"/>
      <c r="L459" s="1"/>
      <c r="M459" s="1"/>
      <c r="N459" s="1"/>
      <c r="O459" s="1"/>
      <c r="P459" s="1"/>
      <c r="Q459" s="1"/>
      <c r="R459" s="1"/>
      <c r="S459" s="1"/>
      <c r="T459" s="1"/>
    </row>
    <row r="460" ht="15.75" customHeight="1">
      <c r="A460" s="37"/>
      <c r="B460" s="38"/>
      <c r="C460" s="38"/>
      <c r="D460" s="38"/>
      <c r="E460" s="38"/>
      <c r="F460" s="38"/>
      <c r="G460" s="1"/>
      <c r="H460" s="1"/>
      <c r="I460" s="1"/>
      <c r="J460" s="1"/>
      <c r="K460" s="1"/>
      <c r="L460" s="1"/>
      <c r="M460" s="1"/>
      <c r="N460" s="1"/>
      <c r="O460" s="1"/>
      <c r="P460" s="1"/>
      <c r="Q460" s="1"/>
      <c r="R460" s="1"/>
      <c r="S460" s="1"/>
      <c r="T460" s="1"/>
    </row>
    <row r="461" ht="15.75" customHeight="1">
      <c r="A461" s="37"/>
      <c r="B461" s="38"/>
      <c r="C461" s="38"/>
      <c r="D461" s="38"/>
      <c r="E461" s="38"/>
      <c r="F461" s="38"/>
      <c r="G461" s="1"/>
      <c r="H461" s="1"/>
      <c r="I461" s="1"/>
      <c r="J461" s="1"/>
      <c r="K461" s="1"/>
      <c r="L461" s="1"/>
      <c r="M461" s="1"/>
      <c r="N461" s="1"/>
      <c r="O461" s="1"/>
      <c r="P461" s="1"/>
      <c r="Q461" s="1"/>
      <c r="R461" s="1"/>
      <c r="S461" s="1"/>
      <c r="T461" s="1"/>
    </row>
    <row r="462" ht="15.75" customHeight="1">
      <c r="A462" s="37"/>
      <c r="B462" s="38"/>
      <c r="C462" s="38"/>
      <c r="D462" s="38"/>
      <c r="E462" s="38"/>
      <c r="F462" s="38"/>
      <c r="G462" s="1"/>
      <c r="H462" s="1"/>
      <c r="I462" s="1"/>
      <c r="J462" s="1"/>
      <c r="K462" s="1"/>
      <c r="L462" s="1"/>
      <c r="M462" s="1"/>
      <c r="N462" s="1"/>
      <c r="O462" s="1"/>
      <c r="P462" s="1"/>
      <c r="Q462" s="1"/>
      <c r="R462" s="1"/>
      <c r="S462" s="1"/>
      <c r="T462" s="1"/>
    </row>
    <row r="463" ht="15.75" customHeight="1">
      <c r="A463" s="37"/>
      <c r="B463" s="38"/>
      <c r="C463" s="38"/>
      <c r="D463" s="38"/>
      <c r="E463" s="38"/>
      <c r="F463" s="38"/>
      <c r="G463" s="1"/>
      <c r="H463" s="1"/>
      <c r="I463" s="1"/>
      <c r="J463" s="1"/>
      <c r="K463" s="1"/>
      <c r="L463" s="1"/>
      <c r="M463" s="1"/>
      <c r="N463" s="1"/>
      <c r="O463" s="1"/>
      <c r="P463" s="1"/>
      <c r="Q463" s="1"/>
      <c r="R463" s="1"/>
      <c r="S463" s="1"/>
      <c r="T463" s="1"/>
    </row>
    <row r="464" ht="15.75" customHeight="1">
      <c r="A464" s="37"/>
      <c r="B464" s="38"/>
      <c r="C464" s="38"/>
      <c r="D464" s="38"/>
      <c r="E464" s="38"/>
      <c r="F464" s="38"/>
      <c r="G464" s="1"/>
      <c r="H464" s="1"/>
      <c r="I464" s="1"/>
      <c r="J464" s="1"/>
      <c r="K464" s="1"/>
      <c r="L464" s="1"/>
      <c r="M464" s="1"/>
      <c r="N464" s="1"/>
      <c r="O464" s="1"/>
      <c r="P464" s="1"/>
      <c r="Q464" s="1"/>
      <c r="R464" s="1"/>
      <c r="S464" s="1"/>
      <c r="T464" s="1"/>
    </row>
    <row r="465" ht="15.75" customHeight="1">
      <c r="A465" s="37"/>
      <c r="B465" s="38"/>
      <c r="C465" s="38"/>
      <c r="D465" s="38"/>
      <c r="E465" s="38"/>
      <c r="F465" s="38"/>
      <c r="G465" s="1"/>
      <c r="H465" s="1"/>
      <c r="I465" s="1"/>
      <c r="J465" s="1"/>
      <c r="K465" s="1"/>
      <c r="L465" s="1"/>
      <c r="M465" s="1"/>
      <c r="N465" s="1"/>
      <c r="O465" s="1"/>
      <c r="P465" s="1"/>
      <c r="Q465" s="1"/>
      <c r="R465" s="1"/>
      <c r="S465" s="1"/>
      <c r="T465" s="1"/>
    </row>
    <row r="466" ht="15.75" customHeight="1">
      <c r="A466" s="37"/>
      <c r="B466" s="38"/>
      <c r="C466" s="38"/>
      <c r="D466" s="38"/>
      <c r="E466" s="38"/>
      <c r="F466" s="38"/>
      <c r="G466" s="1"/>
      <c r="H466" s="1"/>
      <c r="I466" s="1"/>
      <c r="J466" s="1"/>
      <c r="K466" s="1"/>
      <c r="L466" s="1"/>
      <c r="M466" s="1"/>
      <c r="N466" s="1"/>
      <c r="O466" s="1"/>
      <c r="P466" s="1"/>
      <c r="Q466" s="1"/>
      <c r="R466" s="1"/>
      <c r="S466" s="1"/>
      <c r="T466" s="1"/>
    </row>
    <row r="467" ht="15.75" customHeight="1">
      <c r="A467" s="37"/>
      <c r="B467" s="38"/>
      <c r="C467" s="38"/>
      <c r="D467" s="38"/>
      <c r="E467" s="38"/>
      <c r="F467" s="38"/>
      <c r="G467" s="1"/>
      <c r="H467" s="1"/>
      <c r="I467" s="1"/>
      <c r="J467" s="1"/>
      <c r="K467" s="1"/>
      <c r="L467" s="1"/>
      <c r="M467" s="1"/>
      <c r="N467" s="1"/>
      <c r="O467" s="1"/>
      <c r="P467" s="1"/>
      <c r="Q467" s="1"/>
      <c r="R467" s="1"/>
      <c r="S467" s="1"/>
      <c r="T467" s="1"/>
    </row>
    <row r="468" ht="15.75" customHeight="1">
      <c r="A468" s="37"/>
      <c r="B468" s="38"/>
      <c r="C468" s="38"/>
      <c r="D468" s="38"/>
      <c r="E468" s="38"/>
      <c r="F468" s="38"/>
      <c r="G468" s="1"/>
      <c r="H468" s="1"/>
      <c r="I468" s="1"/>
      <c r="J468" s="1"/>
      <c r="K468" s="1"/>
      <c r="L468" s="1"/>
      <c r="M468" s="1"/>
      <c r="N468" s="1"/>
      <c r="O468" s="1"/>
      <c r="P468" s="1"/>
      <c r="Q468" s="1"/>
      <c r="R468" s="1"/>
      <c r="S468" s="1"/>
      <c r="T468" s="1"/>
    </row>
    <row r="469" ht="15.75" customHeight="1">
      <c r="A469" s="37"/>
      <c r="B469" s="38"/>
      <c r="C469" s="38"/>
      <c r="D469" s="38"/>
      <c r="E469" s="38"/>
      <c r="F469" s="38"/>
      <c r="G469" s="1"/>
      <c r="H469" s="1"/>
      <c r="I469" s="1"/>
      <c r="J469" s="1"/>
      <c r="K469" s="1"/>
      <c r="L469" s="1"/>
      <c r="M469" s="1"/>
      <c r="N469" s="1"/>
      <c r="O469" s="1"/>
      <c r="P469" s="1"/>
      <c r="Q469" s="1"/>
      <c r="R469" s="1"/>
      <c r="S469" s="1"/>
      <c r="T469" s="1"/>
    </row>
    <row r="470" ht="15.75" customHeight="1">
      <c r="A470" s="37"/>
      <c r="B470" s="38"/>
      <c r="C470" s="38"/>
      <c r="D470" s="38"/>
      <c r="E470" s="38"/>
      <c r="F470" s="38"/>
      <c r="G470" s="1"/>
      <c r="H470" s="1"/>
      <c r="I470" s="1"/>
      <c r="J470" s="1"/>
      <c r="K470" s="1"/>
      <c r="L470" s="1"/>
      <c r="M470" s="1"/>
      <c r="N470" s="1"/>
      <c r="O470" s="1"/>
      <c r="P470" s="1"/>
      <c r="Q470" s="1"/>
      <c r="R470" s="1"/>
      <c r="S470" s="1"/>
      <c r="T470" s="1"/>
    </row>
    <row r="471" ht="15.75" customHeight="1">
      <c r="A471" s="37"/>
      <c r="B471" s="38"/>
      <c r="C471" s="38"/>
      <c r="D471" s="38"/>
      <c r="E471" s="38"/>
      <c r="F471" s="38"/>
      <c r="G471" s="1"/>
      <c r="H471" s="1"/>
      <c r="I471" s="1"/>
      <c r="J471" s="1"/>
      <c r="K471" s="1"/>
      <c r="L471" s="1"/>
      <c r="M471" s="1"/>
      <c r="N471" s="1"/>
      <c r="O471" s="1"/>
      <c r="P471" s="1"/>
      <c r="Q471" s="1"/>
      <c r="R471" s="1"/>
      <c r="S471" s="1"/>
      <c r="T471" s="1"/>
    </row>
    <row r="472" ht="15.75" customHeight="1">
      <c r="A472" s="37"/>
      <c r="B472" s="38"/>
      <c r="C472" s="38"/>
      <c r="D472" s="38"/>
      <c r="E472" s="38"/>
      <c r="F472" s="38"/>
      <c r="G472" s="1"/>
      <c r="H472" s="1"/>
      <c r="I472" s="1"/>
      <c r="J472" s="1"/>
      <c r="K472" s="1"/>
      <c r="L472" s="1"/>
      <c r="M472" s="1"/>
      <c r="N472" s="1"/>
      <c r="O472" s="1"/>
      <c r="P472" s="1"/>
      <c r="Q472" s="1"/>
      <c r="R472" s="1"/>
      <c r="S472" s="1"/>
      <c r="T472" s="1"/>
    </row>
    <row r="473" ht="15.75" customHeight="1">
      <c r="A473" s="37"/>
      <c r="B473" s="38"/>
      <c r="C473" s="38"/>
      <c r="D473" s="38"/>
      <c r="E473" s="38"/>
      <c r="F473" s="38"/>
      <c r="G473" s="1"/>
      <c r="H473" s="1"/>
      <c r="I473" s="1"/>
      <c r="J473" s="1"/>
      <c r="K473" s="1"/>
      <c r="L473" s="1"/>
      <c r="M473" s="1"/>
      <c r="N473" s="1"/>
      <c r="O473" s="1"/>
      <c r="P473" s="1"/>
      <c r="Q473" s="1"/>
      <c r="R473" s="1"/>
      <c r="S473" s="1"/>
      <c r="T473" s="1"/>
    </row>
    <row r="474" ht="15.75" customHeight="1">
      <c r="A474" s="37"/>
      <c r="B474" s="38"/>
      <c r="C474" s="38"/>
      <c r="D474" s="38"/>
      <c r="E474" s="38"/>
      <c r="F474" s="38"/>
      <c r="G474" s="1"/>
      <c r="H474" s="1"/>
      <c r="I474" s="1"/>
      <c r="J474" s="1"/>
      <c r="K474" s="1"/>
      <c r="L474" s="1"/>
      <c r="M474" s="1"/>
      <c r="N474" s="1"/>
      <c r="O474" s="1"/>
      <c r="P474" s="1"/>
      <c r="Q474" s="1"/>
      <c r="R474" s="1"/>
      <c r="S474" s="1"/>
      <c r="T474" s="1"/>
    </row>
    <row r="475" ht="15.75" customHeight="1">
      <c r="A475" s="37"/>
      <c r="B475" s="38"/>
      <c r="C475" s="38"/>
      <c r="D475" s="38"/>
      <c r="E475" s="38"/>
      <c r="F475" s="38"/>
      <c r="G475" s="1"/>
      <c r="H475" s="1"/>
      <c r="I475" s="1"/>
      <c r="J475" s="1"/>
      <c r="K475" s="1"/>
      <c r="L475" s="1"/>
      <c r="M475" s="1"/>
      <c r="N475" s="1"/>
      <c r="O475" s="1"/>
      <c r="P475" s="1"/>
      <c r="Q475" s="1"/>
      <c r="R475" s="1"/>
      <c r="S475" s="1"/>
      <c r="T475" s="1"/>
    </row>
    <row r="476" ht="15.75" customHeight="1">
      <c r="A476" s="37"/>
      <c r="B476" s="38"/>
      <c r="C476" s="38"/>
      <c r="D476" s="38"/>
      <c r="E476" s="38"/>
      <c r="F476" s="38"/>
      <c r="G476" s="1"/>
      <c r="H476" s="1"/>
      <c r="I476" s="1"/>
      <c r="J476" s="1"/>
      <c r="K476" s="1"/>
      <c r="L476" s="1"/>
      <c r="M476" s="1"/>
      <c r="N476" s="1"/>
      <c r="O476" s="1"/>
      <c r="P476" s="1"/>
      <c r="Q476" s="1"/>
      <c r="R476" s="1"/>
      <c r="S476" s="1"/>
      <c r="T476" s="1"/>
    </row>
    <row r="477" ht="15.75" customHeight="1">
      <c r="A477" s="37"/>
      <c r="B477" s="38"/>
      <c r="C477" s="38"/>
      <c r="D477" s="38"/>
      <c r="E477" s="38"/>
      <c r="F477" s="38"/>
      <c r="G477" s="1"/>
      <c r="H477" s="1"/>
      <c r="I477" s="1"/>
      <c r="J477" s="1"/>
      <c r="K477" s="1"/>
      <c r="L477" s="1"/>
      <c r="M477" s="1"/>
      <c r="N477" s="1"/>
      <c r="O477" s="1"/>
      <c r="P477" s="1"/>
      <c r="Q477" s="1"/>
      <c r="R477" s="1"/>
      <c r="S477" s="1"/>
      <c r="T477" s="1"/>
    </row>
    <row r="478" ht="15.75" customHeight="1">
      <c r="A478" s="37"/>
      <c r="B478" s="38"/>
      <c r="C478" s="38"/>
      <c r="D478" s="38"/>
      <c r="E478" s="38"/>
      <c r="F478" s="38"/>
      <c r="G478" s="1"/>
      <c r="H478" s="1"/>
      <c r="I478" s="1"/>
      <c r="J478" s="1"/>
      <c r="K478" s="1"/>
      <c r="L478" s="1"/>
      <c r="M478" s="1"/>
      <c r="N478" s="1"/>
      <c r="O478" s="1"/>
      <c r="P478" s="1"/>
      <c r="Q478" s="1"/>
      <c r="R478" s="1"/>
      <c r="S478" s="1"/>
      <c r="T478" s="1"/>
    </row>
    <row r="479" ht="15.75" customHeight="1">
      <c r="A479" s="37"/>
      <c r="B479" s="38"/>
      <c r="C479" s="38"/>
      <c r="D479" s="38"/>
      <c r="E479" s="38"/>
      <c r="F479" s="38"/>
      <c r="G479" s="1"/>
      <c r="H479" s="1"/>
      <c r="I479" s="1"/>
      <c r="J479" s="1"/>
      <c r="K479" s="1"/>
      <c r="L479" s="1"/>
      <c r="M479" s="1"/>
      <c r="N479" s="1"/>
      <c r="O479" s="1"/>
      <c r="P479" s="1"/>
      <c r="Q479" s="1"/>
      <c r="R479" s="1"/>
      <c r="S479" s="1"/>
      <c r="T479" s="1"/>
    </row>
    <row r="480" ht="15.75" customHeight="1">
      <c r="A480" s="37"/>
      <c r="B480" s="38"/>
      <c r="C480" s="38"/>
      <c r="D480" s="38"/>
      <c r="E480" s="38"/>
      <c r="F480" s="38"/>
      <c r="G480" s="1"/>
      <c r="H480" s="1"/>
      <c r="I480" s="1"/>
      <c r="J480" s="1"/>
      <c r="K480" s="1"/>
      <c r="L480" s="1"/>
      <c r="M480" s="1"/>
      <c r="N480" s="1"/>
      <c r="O480" s="1"/>
      <c r="P480" s="1"/>
      <c r="Q480" s="1"/>
      <c r="R480" s="1"/>
      <c r="S480" s="1"/>
      <c r="T480" s="1"/>
    </row>
    <row r="481" ht="15.75" customHeight="1">
      <c r="A481" s="37"/>
      <c r="B481" s="38"/>
      <c r="C481" s="38"/>
      <c r="D481" s="38"/>
      <c r="E481" s="38"/>
      <c r="F481" s="38"/>
      <c r="G481" s="1"/>
      <c r="H481" s="1"/>
      <c r="I481" s="1"/>
      <c r="J481" s="1"/>
      <c r="K481" s="1"/>
      <c r="L481" s="1"/>
      <c r="M481" s="1"/>
      <c r="N481" s="1"/>
      <c r="O481" s="1"/>
      <c r="P481" s="1"/>
      <c r="Q481" s="1"/>
      <c r="R481" s="1"/>
      <c r="S481" s="1"/>
      <c r="T481" s="1"/>
    </row>
    <row r="482" ht="15.75" customHeight="1">
      <c r="A482" s="37"/>
      <c r="B482" s="38"/>
      <c r="C482" s="38"/>
      <c r="D482" s="38"/>
      <c r="E482" s="38"/>
      <c r="F482" s="38"/>
      <c r="G482" s="1"/>
      <c r="H482" s="1"/>
      <c r="I482" s="1"/>
      <c r="J482" s="1"/>
      <c r="K482" s="1"/>
      <c r="L482" s="1"/>
      <c r="M482" s="1"/>
      <c r="N482" s="1"/>
      <c r="O482" s="1"/>
      <c r="P482" s="1"/>
      <c r="Q482" s="1"/>
      <c r="R482" s="1"/>
      <c r="S482" s="1"/>
      <c r="T482" s="1"/>
    </row>
    <row r="483" ht="15.75" customHeight="1">
      <c r="A483" s="37"/>
      <c r="B483" s="38"/>
      <c r="C483" s="38"/>
      <c r="D483" s="38"/>
      <c r="E483" s="38"/>
      <c r="F483" s="38"/>
      <c r="G483" s="1"/>
      <c r="H483" s="1"/>
      <c r="I483" s="1"/>
      <c r="J483" s="1"/>
      <c r="K483" s="1"/>
      <c r="L483" s="1"/>
      <c r="M483" s="1"/>
      <c r="N483" s="1"/>
      <c r="O483" s="1"/>
      <c r="P483" s="1"/>
      <c r="Q483" s="1"/>
      <c r="R483" s="1"/>
      <c r="S483" s="1"/>
      <c r="T483" s="1"/>
    </row>
    <row r="484" ht="15.75" customHeight="1">
      <c r="A484" s="37"/>
      <c r="B484" s="38"/>
      <c r="C484" s="38"/>
      <c r="D484" s="38"/>
      <c r="E484" s="38"/>
      <c r="F484" s="38"/>
      <c r="G484" s="1"/>
      <c r="H484" s="1"/>
      <c r="I484" s="1"/>
      <c r="J484" s="1"/>
      <c r="K484" s="1"/>
      <c r="L484" s="1"/>
      <c r="M484" s="1"/>
      <c r="N484" s="1"/>
      <c r="O484" s="1"/>
      <c r="P484" s="1"/>
      <c r="Q484" s="1"/>
      <c r="R484" s="1"/>
      <c r="S484" s="1"/>
      <c r="T484" s="1"/>
    </row>
    <row r="485" ht="15.75" customHeight="1">
      <c r="A485" s="37"/>
      <c r="B485" s="38"/>
      <c r="C485" s="38"/>
      <c r="D485" s="38"/>
      <c r="E485" s="38"/>
      <c r="F485" s="38"/>
      <c r="G485" s="1"/>
      <c r="H485" s="1"/>
      <c r="I485" s="1"/>
      <c r="J485" s="1"/>
      <c r="K485" s="1"/>
      <c r="L485" s="1"/>
      <c r="M485" s="1"/>
      <c r="N485" s="1"/>
      <c r="O485" s="1"/>
      <c r="P485" s="1"/>
      <c r="Q485" s="1"/>
      <c r="R485" s="1"/>
      <c r="S485" s="1"/>
      <c r="T485" s="1"/>
    </row>
    <row r="486" ht="15.75" customHeight="1">
      <c r="A486" s="37"/>
      <c r="B486" s="38"/>
      <c r="C486" s="38"/>
      <c r="D486" s="38"/>
      <c r="E486" s="38"/>
      <c r="F486" s="38"/>
      <c r="G486" s="1"/>
      <c r="H486" s="1"/>
      <c r="I486" s="1"/>
      <c r="J486" s="1"/>
      <c r="K486" s="1"/>
      <c r="L486" s="1"/>
      <c r="M486" s="1"/>
      <c r="N486" s="1"/>
      <c r="O486" s="1"/>
      <c r="P486" s="1"/>
      <c r="Q486" s="1"/>
      <c r="R486" s="1"/>
      <c r="S486" s="1"/>
      <c r="T486" s="1"/>
    </row>
    <row r="487" ht="15.75" customHeight="1">
      <c r="A487" s="37"/>
      <c r="B487" s="38"/>
      <c r="C487" s="38"/>
      <c r="D487" s="38"/>
      <c r="E487" s="38"/>
      <c r="F487" s="38"/>
      <c r="G487" s="1"/>
      <c r="H487" s="1"/>
      <c r="I487" s="1"/>
      <c r="J487" s="1"/>
      <c r="K487" s="1"/>
      <c r="L487" s="1"/>
      <c r="M487" s="1"/>
      <c r="N487" s="1"/>
      <c r="O487" s="1"/>
      <c r="P487" s="1"/>
      <c r="Q487" s="1"/>
      <c r="R487" s="1"/>
      <c r="S487" s="1"/>
      <c r="T487" s="1"/>
    </row>
    <row r="488" ht="15.75" customHeight="1">
      <c r="A488" s="37"/>
      <c r="B488" s="38"/>
      <c r="C488" s="38"/>
      <c r="D488" s="38"/>
      <c r="E488" s="38"/>
      <c r="F488" s="38"/>
      <c r="G488" s="1"/>
      <c r="H488" s="1"/>
      <c r="I488" s="1"/>
      <c r="J488" s="1"/>
      <c r="K488" s="1"/>
      <c r="L488" s="1"/>
      <c r="M488" s="1"/>
      <c r="N488" s="1"/>
      <c r="O488" s="1"/>
      <c r="P488" s="1"/>
      <c r="Q488" s="1"/>
      <c r="R488" s="1"/>
      <c r="S488" s="1"/>
      <c r="T488" s="1"/>
    </row>
    <row r="489" ht="15.75" customHeight="1">
      <c r="A489" s="37"/>
      <c r="B489" s="38"/>
      <c r="C489" s="38"/>
      <c r="D489" s="38"/>
      <c r="E489" s="38"/>
      <c r="F489" s="38"/>
      <c r="G489" s="1"/>
      <c r="H489" s="1"/>
      <c r="I489" s="1"/>
      <c r="J489" s="1"/>
      <c r="K489" s="1"/>
      <c r="L489" s="1"/>
      <c r="M489" s="1"/>
      <c r="N489" s="1"/>
      <c r="O489" s="1"/>
      <c r="P489" s="1"/>
      <c r="Q489" s="1"/>
      <c r="R489" s="1"/>
      <c r="S489" s="1"/>
      <c r="T489" s="1"/>
    </row>
    <row r="490" ht="15.75" customHeight="1">
      <c r="A490" s="37"/>
      <c r="B490" s="38"/>
      <c r="C490" s="38"/>
      <c r="D490" s="38"/>
      <c r="E490" s="38"/>
      <c r="F490" s="38"/>
      <c r="G490" s="1"/>
      <c r="H490" s="1"/>
      <c r="I490" s="1"/>
      <c r="J490" s="1"/>
      <c r="K490" s="1"/>
      <c r="L490" s="1"/>
      <c r="M490" s="1"/>
      <c r="N490" s="1"/>
      <c r="O490" s="1"/>
      <c r="P490" s="1"/>
      <c r="Q490" s="1"/>
      <c r="R490" s="1"/>
      <c r="S490" s="1"/>
      <c r="T490" s="1"/>
    </row>
    <row r="491" ht="15.75" customHeight="1">
      <c r="A491" s="37"/>
      <c r="B491" s="38"/>
      <c r="C491" s="38"/>
      <c r="D491" s="38"/>
      <c r="E491" s="38"/>
      <c r="F491" s="38"/>
      <c r="G491" s="1"/>
      <c r="H491" s="1"/>
      <c r="I491" s="1"/>
      <c r="J491" s="1"/>
      <c r="K491" s="1"/>
      <c r="L491" s="1"/>
      <c r="M491" s="1"/>
      <c r="N491" s="1"/>
      <c r="O491" s="1"/>
      <c r="P491" s="1"/>
      <c r="Q491" s="1"/>
      <c r="R491" s="1"/>
      <c r="S491" s="1"/>
      <c r="T491" s="1"/>
    </row>
    <row r="492" ht="15.75" customHeight="1">
      <c r="A492" s="37"/>
      <c r="B492" s="38"/>
      <c r="C492" s="38"/>
      <c r="D492" s="38"/>
      <c r="E492" s="38"/>
      <c r="F492" s="38"/>
      <c r="G492" s="1"/>
      <c r="H492" s="1"/>
      <c r="I492" s="1"/>
      <c r="J492" s="1"/>
      <c r="K492" s="1"/>
      <c r="L492" s="1"/>
      <c r="M492" s="1"/>
      <c r="N492" s="1"/>
      <c r="O492" s="1"/>
      <c r="P492" s="1"/>
      <c r="Q492" s="1"/>
      <c r="R492" s="1"/>
      <c r="S492" s="1"/>
      <c r="T492" s="1"/>
    </row>
    <row r="493" ht="15.75" customHeight="1">
      <c r="A493" s="37"/>
      <c r="B493" s="38"/>
      <c r="C493" s="38"/>
      <c r="D493" s="38"/>
      <c r="E493" s="38"/>
      <c r="F493" s="38"/>
      <c r="G493" s="1"/>
      <c r="H493" s="1"/>
      <c r="I493" s="1"/>
      <c r="J493" s="1"/>
      <c r="K493" s="1"/>
      <c r="L493" s="1"/>
      <c r="M493" s="1"/>
      <c r="N493" s="1"/>
      <c r="O493" s="1"/>
      <c r="P493" s="1"/>
      <c r="Q493" s="1"/>
      <c r="R493" s="1"/>
      <c r="S493" s="1"/>
      <c r="T493" s="1"/>
    </row>
    <row r="494" ht="15.75" customHeight="1">
      <c r="A494" s="37"/>
      <c r="B494" s="38"/>
      <c r="C494" s="38"/>
      <c r="D494" s="38"/>
      <c r="E494" s="38"/>
      <c r="F494" s="38"/>
      <c r="G494" s="1"/>
      <c r="H494" s="1"/>
      <c r="I494" s="1"/>
      <c r="J494" s="1"/>
      <c r="K494" s="1"/>
      <c r="L494" s="1"/>
      <c r="M494" s="1"/>
      <c r="N494" s="1"/>
      <c r="O494" s="1"/>
      <c r="P494" s="1"/>
      <c r="Q494" s="1"/>
      <c r="R494" s="1"/>
      <c r="S494" s="1"/>
      <c r="T494" s="1"/>
    </row>
    <row r="495" ht="15.75" customHeight="1">
      <c r="A495" s="37"/>
      <c r="B495" s="38"/>
      <c r="C495" s="38"/>
      <c r="D495" s="38"/>
      <c r="E495" s="38"/>
      <c r="F495" s="38"/>
      <c r="G495" s="1"/>
      <c r="H495" s="1"/>
      <c r="I495" s="1"/>
      <c r="J495" s="1"/>
      <c r="K495" s="1"/>
      <c r="L495" s="1"/>
      <c r="M495" s="1"/>
      <c r="N495" s="1"/>
      <c r="O495" s="1"/>
      <c r="P495" s="1"/>
      <c r="Q495" s="1"/>
      <c r="R495" s="1"/>
      <c r="S495" s="1"/>
      <c r="T495" s="1"/>
    </row>
    <row r="496" ht="15.75" customHeight="1">
      <c r="A496" s="37"/>
      <c r="B496" s="38"/>
      <c r="C496" s="38"/>
      <c r="D496" s="38"/>
      <c r="E496" s="38"/>
      <c r="F496" s="38"/>
      <c r="G496" s="1"/>
      <c r="H496" s="1"/>
      <c r="I496" s="1"/>
      <c r="J496" s="1"/>
      <c r="K496" s="1"/>
      <c r="L496" s="1"/>
      <c r="M496" s="1"/>
      <c r="N496" s="1"/>
      <c r="O496" s="1"/>
      <c r="P496" s="1"/>
      <c r="Q496" s="1"/>
      <c r="R496" s="1"/>
      <c r="S496" s="1"/>
      <c r="T496" s="1"/>
    </row>
    <row r="497" ht="15.75" customHeight="1">
      <c r="A497" s="37"/>
      <c r="B497" s="38"/>
      <c r="C497" s="38"/>
      <c r="D497" s="38"/>
      <c r="E497" s="38"/>
      <c r="F497" s="38"/>
      <c r="G497" s="1"/>
      <c r="H497" s="1"/>
      <c r="I497" s="1"/>
      <c r="J497" s="1"/>
      <c r="K497" s="1"/>
      <c r="L497" s="1"/>
      <c r="M497" s="1"/>
      <c r="N497" s="1"/>
      <c r="O497" s="1"/>
      <c r="P497" s="1"/>
      <c r="Q497" s="1"/>
      <c r="R497" s="1"/>
      <c r="S497" s="1"/>
      <c r="T497" s="1"/>
    </row>
    <row r="498" ht="15.75" customHeight="1">
      <c r="A498" s="37"/>
      <c r="B498" s="38"/>
      <c r="C498" s="38"/>
      <c r="D498" s="38"/>
      <c r="E498" s="38"/>
      <c r="F498" s="38"/>
      <c r="G498" s="1"/>
      <c r="H498" s="1"/>
      <c r="I498" s="1"/>
      <c r="J498" s="1"/>
      <c r="K498" s="1"/>
      <c r="L498" s="1"/>
      <c r="M498" s="1"/>
      <c r="N498" s="1"/>
      <c r="O498" s="1"/>
      <c r="P498" s="1"/>
      <c r="Q498" s="1"/>
      <c r="R498" s="1"/>
      <c r="S498" s="1"/>
      <c r="T498" s="1"/>
    </row>
    <row r="499" ht="15.75" customHeight="1">
      <c r="A499" s="37"/>
      <c r="B499" s="38"/>
      <c r="C499" s="38"/>
      <c r="D499" s="38"/>
      <c r="E499" s="38"/>
      <c r="F499" s="38"/>
      <c r="G499" s="1"/>
      <c r="H499" s="1"/>
      <c r="I499" s="1"/>
      <c r="J499" s="1"/>
      <c r="K499" s="1"/>
      <c r="L499" s="1"/>
      <c r="M499" s="1"/>
      <c r="N499" s="1"/>
      <c r="O499" s="1"/>
      <c r="P499" s="1"/>
      <c r="Q499" s="1"/>
      <c r="R499" s="1"/>
      <c r="S499" s="1"/>
      <c r="T499" s="1"/>
    </row>
    <row r="500" ht="15.75" customHeight="1">
      <c r="A500" s="37"/>
      <c r="B500" s="38"/>
      <c r="C500" s="38"/>
      <c r="D500" s="38"/>
      <c r="E500" s="38"/>
      <c r="F500" s="38"/>
      <c r="G500" s="1"/>
      <c r="H500" s="1"/>
      <c r="I500" s="1"/>
      <c r="J500" s="1"/>
      <c r="K500" s="1"/>
      <c r="L500" s="1"/>
      <c r="M500" s="1"/>
      <c r="N500" s="1"/>
      <c r="O500" s="1"/>
      <c r="P500" s="1"/>
      <c r="Q500" s="1"/>
      <c r="R500" s="1"/>
      <c r="S500" s="1"/>
      <c r="T500" s="1"/>
    </row>
    <row r="501" ht="15.75" customHeight="1">
      <c r="A501" s="37"/>
      <c r="B501" s="38"/>
      <c r="C501" s="38"/>
      <c r="D501" s="38"/>
      <c r="E501" s="38"/>
      <c r="F501" s="38"/>
      <c r="G501" s="1"/>
      <c r="H501" s="1"/>
      <c r="I501" s="1"/>
      <c r="J501" s="1"/>
      <c r="K501" s="1"/>
      <c r="L501" s="1"/>
      <c r="M501" s="1"/>
      <c r="N501" s="1"/>
      <c r="O501" s="1"/>
      <c r="P501" s="1"/>
      <c r="Q501" s="1"/>
      <c r="R501" s="1"/>
      <c r="S501" s="1"/>
      <c r="T501" s="1"/>
    </row>
    <row r="502" ht="15.75" customHeight="1">
      <c r="A502" s="37"/>
      <c r="B502" s="38"/>
      <c r="C502" s="38"/>
      <c r="D502" s="38"/>
      <c r="E502" s="38"/>
      <c r="F502" s="38"/>
      <c r="G502" s="1"/>
      <c r="H502" s="1"/>
      <c r="I502" s="1"/>
      <c r="J502" s="1"/>
      <c r="K502" s="1"/>
      <c r="L502" s="1"/>
      <c r="M502" s="1"/>
      <c r="N502" s="1"/>
      <c r="O502" s="1"/>
      <c r="P502" s="1"/>
      <c r="Q502" s="1"/>
      <c r="R502" s="1"/>
      <c r="S502" s="1"/>
      <c r="T502" s="1"/>
    </row>
    <row r="503" ht="15.75" customHeight="1">
      <c r="A503" s="37"/>
      <c r="B503" s="38"/>
      <c r="C503" s="38"/>
      <c r="D503" s="38"/>
      <c r="E503" s="38"/>
      <c r="F503" s="38"/>
      <c r="G503" s="1"/>
      <c r="H503" s="1"/>
      <c r="I503" s="1"/>
      <c r="J503" s="1"/>
      <c r="K503" s="1"/>
      <c r="L503" s="1"/>
      <c r="M503" s="1"/>
      <c r="N503" s="1"/>
      <c r="O503" s="1"/>
      <c r="P503" s="1"/>
      <c r="Q503" s="1"/>
      <c r="R503" s="1"/>
      <c r="S503" s="1"/>
      <c r="T503" s="1"/>
    </row>
    <row r="504" ht="15.75" customHeight="1">
      <c r="A504" s="37"/>
      <c r="B504" s="38"/>
      <c r="C504" s="38"/>
      <c r="D504" s="38"/>
      <c r="E504" s="38"/>
      <c r="F504" s="38"/>
      <c r="G504" s="1"/>
      <c r="H504" s="1"/>
      <c r="I504" s="1"/>
      <c r="J504" s="1"/>
      <c r="K504" s="1"/>
      <c r="L504" s="1"/>
      <c r="M504" s="1"/>
      <c r="N504" s="1"/>
      <c r="O504" s="1"/>
      <c r="P504" s="1"/>
      <c r="Q504" s="1"/>
      <c r="R504" s="1"/>
      <c r="S504" s="1"/>
      <c r="T504" s="1"/>
    </row>
    <row r="505" ht="15.75" customHeight="1">
      <c r="A505" s="37"/>
      <c r="B505" s="38"/>
      <c r="C505" s="38"/>
      <c r="D505" s="38"/>
      <c r="E505" s="38"/>
      <c r="F505" s="38"/>
      <c r="G505" s="1"/>
      <c r="H505" s="1"/>
      <c r="I505" s="1"/>
      <c r="J505" s="1"/>
      <c r="K505" s="1"/>
      <c r="L505" s="1"/>
      <c r="M505" s="1"/>
      <c r="N505" s="1"/>
      <c r="O505" s="1"/>
      <c r="P505" s="1"/>
      <c r="Q505" s="1"/>
      <c r="R505" s="1"/>
      <c r="S505" s="1"/>
      <c r="T505" s="1"/>
    </row>
    <row r="506" ht="15.75" customHeight="1">
      <c r="A506" s="37"/>
      <c r="B506" s="38"/>
      <c r="C506" s="38"/>
      <c r="D506" s="38"/>
      <c r="E506" s="38"/>
      <c r="F506" s="38"/>
      <c r="G506" s="1"/>
      <c r="H506" s="1"/>
      <c r="I506" s="1"/>
      <c r="J506" s="1"/>
      <c r="K506" s="1"/>
      <c r="L506" s="1"/>
      <c r="M506" s="1"/>
      <c r="N506" s="1"/>
      <c r="O506" s="1"/>
      <c r="P506" s="1"/>
      <c r="Q506" s="1"/>
      <c r="R506" s="1"/>
      <c r="S506" s="1"/>
      <c r="T506" s="1"/>
    </row>
    <row r="507" ht="15.75" customHeight="1">
      <c r="A507" s="37"/>
      <c r="B507" s="38"/>
      <c r="C507" s="38"/>
      <c r="D507" s="38"/>
      <c r="E507" s="38"/>
      <c r="F507" s="38"/>
      <c r="G507" s="1"/>
      <c r="H507" s="1"/>
      <c r="I507" s="1"/>
      <c r="J507" s="1"/>
      <c r="K507" s="1"/>
      <c r="L507" s="1"/>
      <c r="M507" s="1"/>
      <c r="N507" s="1"/>
      <c r="O507" s="1"/>
      <c r="P507" s="1"/>
      <c r="Q507" s="1"/>
      <c r="R507" s="1"/>
      <c r="S507" s="1"/>
      <c r="T507" s="1"/>
    </row>
    <row r="508" ht="15.75" customHeight="1">
      <c r="A508" s="37"/>
      <c r="B508" s="38"/>
      <c r="C508" s="38"/>
      <c r="D508" s="38"/>
      <c r="E508" s="38"/>
      <c r="F508" s="38"/>
      <c r="G508" s="1"/>
      <c r="H508" s="1"/>
      <c r="I508" s="1"/>
      <c r="J508" s="1"/>
      <c r="K508" s="1"/>
      <c r="L508" s="1"/>
      <c r="M508" s="1"/>
      <c r="N508" s="1"/>
      <c r="O508" s="1"/>
      <c r="P508" s="1"/>
      <c r="Q508" s="1"/>
      <c r="R508" s="1"/>
      <c r="S508" s="1"/>
      <c r="T508" s="1"/>
    </row>
    <row r="509" ht="15.75" customHeight="1">
      <c r="A509" s="37"/>
      <c r="B509" s="38"/>
      <c r="C509" s="38"/>
      <c r="D509" s="38"/>
      <c r="E509" s="38"/>
      <c r="F509" s="38"/>
      <c r="G509" s="1"/>
      <c r="H509" s="1"/>
      <c r="I509" s="1"/>
      <c r="J509" s="1"/>
      <c r="K509" s="1"/>
      <c r="L509" s="1"/>
      <c r="M509" s="1"/>
      <c r="N509" s="1"/>
      <c r="O509" s="1"/>
      <c r="P509" s="1"/>
      <c r="Q509" s="1"/>
      <c r="R509" s="1"/>
      <c r="S509" s="1"/>
      <c r="T509" s="1"/>
    </row>
    <row r="510" ht="15.75" customHeight="1">
      <c r="A510" s="37"/>
      <c r="B510" s="38"/>
      <c r="C510" s="38"/>
      <c r="D510" s="38"/>
      <c r="E510" s="38"/>
      <c r="F510" s="38"/>
      <c r="G510" s="1"/>
      <c r="H510" s="1"/>
      <c r="I510" s="1"/>
      <c r="J510" s="1"/>
      <c r="K510" s="1"/>
      <c r="L510" s="1"/>
      <c r="M510" s="1"/>
      <c r="N510" s="1"/>
      <c r="O510" s="1"/>
      <c r="P510" s="1"/>
      <c r="Q510" s="1"/>
      <c r="R510" s="1"/>
      <c r="S510" s="1"/>
      <c r="T510" s="1"/>
    </row>
    <row r="511" ht="15.75" customHeight="1">
      <c r="A511" s="37"/>
      <c r="B511" s="38"/>
      <c r="C511" s="38"/>
      <c r="D511" s="38"/>
      <c r="E511" s="38"/>
      <c r="F511" s="38"/>
      <c r="G511" s="1"/>
      <c r="H511" s="1"/>
      <c r="I511" s="1"/>
      <c r="J511" s="1"/>
      <c r="K511" s="1"/>
      <c r="L511" s="1"/>
      <c r="M511" s="1"/>
      <c r="N511" s="1"/>
      <c r="O511" s="1"/>
      <c r="P511" s="1"/>
      <c r="Q511" s="1"/>
      <c r="R511" s="1"/>
      <c r="S511" s="1"/>
      <c r="T511" s="1"/>
    </row>
    <row r="512" ht="15.75" customHeight="1">
      <c r="A512" s="37"/>
      <c r="B512" s="38"/>
      <c r="C512" s="38"/>
      <c r="D512" s="38"/>
      <c r="E512" s="38"/>
      <c r="F512" s="38"/>
      <c r="G512" s="1"/>
      <c r="H512" s="1"/>
      <c r="I512" s="1"/>
      <c r="J512" s="1"/>
      <c r="K512" s="1"/>
      <c r="L512" s="1"/>
      <c r="M512" s="1"/>
      <c r="N512" s="1"/>
      <c r="O512" s="1"/>
      <c r="P512" s="1"/>
      <c r="Q512" s="1"/>
      <c r="R512" s="1"/>
      <c r="S512" s="1"/>
      <c r="T512" s="1"/>
    </row>
    <row r="513" ht="15.75" customHeight="1">
      <c r="A513" s="37"/>
      <c r="B513" s="38"/>
      <c r="C513" s="38"/>
      <c r="D513" s="38"/>
      <c r="E513" s="38"/>
      <c r="F513" s="38"/>
      <c r="G513" s="1"/>
      <c r="H513" s="1"/>
      <c r="I513" s="1"/>
      <c r="J513" s="1"/>
      <c r="K513" s="1"/>
      <c r="L513" s="1"/>
      <c r="M513" s="1"/>
      <c r="N513" s="1"/>
      <c r="O513" s="1"/>
      <c r="P513" s="1"/>
      <c r="Q513" s="1"/>
      <c r="R513" s="1"/>
      <c r="S513" s="1"/>
      <c r="T513" s="1"/>
    </row>
    <row r="514" ht="15.75" customHeight="1">
      <c r="A514" s="37"/>
      <c r="B514" s="38"/>
      <c r="C514" s="38"/>
      <c r="D514" s="38"/>
      <c r="E514" s="38"/>
      <c r="F514" s="38"/>
      <c r="G514" s="1"/>
      <c r="H514" s="1"/>
      <c r="I514" s="1"/>
      <c r="J514" s="1"/>
      <c r="K514" s="1"/>
      <c r="L514" s="1"/>
      <c r="M514" s="1"/>
      <c r="N514" s="1"/>
      <c r="O514" s="1"/>
      <c r="P514" s="1"/>
      <c r="Q514" s="1"/>
      <c r="R514" s="1"/>
      <c r="S514" s="1"/>
      <c r="T514" s="1"/>
    </row>
    <row r="515" ht="15.75" customHeight="1">
      <c r="A515" s="37"/>
      <c r="B515" s="38"/>
      <c r="C515" s="38"/>
      <c r="D515" s="38"/>
      <c r="E515" s="38"/>
      <c r="F515" s="38"/>
      <c r="G515" s="1"/>
      <c r="H515" s="1"/>
      <c r="I515" s="1"/>
      <c r="J515" s="1"/>
      <c r="K515" s="1"/>
      <c r="L515" s="1"/>
      <c r="M515" s="1"/>
      <c r="N515" s="1"/>
      <c r="O515" s="1"/>
      <c r="P515" s="1"/>
      <c r="Q515" s="1"/>
      <c r="R515" s="1"/>
      <c r="S515" s="1"/>
      <c r="T515" s="1"/>
    </row>
    <row r="516" ht="15.75" customHeight="1">
      <c r="A516" s="37"/>
      <c r="B516" s="38"/>
      <c r="C516" s="38"/>
      <c r="D516" s="38"/>
      <c r="E516" s="38"/>
      <c r="F516" s="38"/>
      <c r="G516" s="1"/>
      <c r="H516" s="1"/>
      <c r="I516" s="1"/>
      <c r="J516" s="1"/>
      <c r="K516" s="1"/>
      <c r="L516" s="1"/>
      <c r="M516" s="1"/>
      <c r="N516" s="1"/>
      <c r="O516" s="1"/>
      <c r="P516" s="1"/>
      <c r="Q516" s="1"/>
      <c r="R516" s="1"/>
      <c r="S516" s="1"/>
      <c r="T516" s="1"/>
    </row>
    <row r="517" ht="15.75" customHeight="1">
      <c r="A517" s="37"/>
      <c r="B517" s="38"/>
      <c r="C517" s="38"/>
      <c r="D517" s="38"/>
      <c r="E517" s="38"/>
      <c r="F517" s="38"/>
      <c r="G517" s="1"/>
      <c r="H517" s="1"/>
      <c r="I517" s="1"/>
      <c r="J517" s="1"/>
      <c r="K517" s="1"/>
      <c r="L517" s="1"/>
      <c r="M517" s="1"/>
      <c r="N517" s="1"/>
      <c r="O517" s="1"/>
      <c r="P517" s="1"/>
      <c r="Q517" s="1"/>
      <c r="R517" s="1"/>
      <c r="S517" s="1"/>
      <c r="T517" s="1"/>
    </row>
    <row r="518" ht="15.75" customHeight="1">
      <c r="A518" s="37"/>
      <c r="B518" s="38"/>
      <c r="C518" s="38"/>
      <c r="D518" s="38"/>
      <c r="E518" s="38"/>
      <c r="F518" s="38"/>
      <c r="G518" s="1"/>
      <c r="H518" s="1"/>
      <c r="I518" s="1"/>
      <c r="J518" s="1"/>
      <c r="K518" s="1"/>
      <c r="L518" s="1"/>
      <c r="M518" s="1"/>
      <c r="N518" s="1"/>
      <c r="O518" s="1"/>
      <c r="P518" s="1"/>
      <c r="Q518" s="1"/>
      <c r="R518" s="1"/>
      <c r="S518" s="1"/>
      <c r="T518" s="1"/>
    </row>
    <row r="519" ht="15.75" customHeight="1">
      <c r="A519" s="37"/>
      <c r="B519" s="38"/>
      <c r="C519" s="38"/>
      <c r="D519" s="38"/>
      <c r="E519" s="38"/>
      <c r="F519" s="38"/>
      <c r="G519" s="1"/>
      <c r="H519" s="1"/>
      <c r="I519" s="1"/>
      <c r="J519" s="1"/>
      <c r="K519" s="1"/>
      <c r="L519" s="1"/>
      <c r="M519" s="1"/>
      <c r="N519" s="1"/>
      <c r="O519" s="1"/>
      <c r="P519" s="1"/>
      <c r="Q519" s="1"/>
      <c r="R519" s="1"/>
      <c r="S519" s="1"/>
      <c r="T519" s="1"/>
    </row>
    <row r="520" ht="15.75" customHeight="1">
      <c r="A520" s="37"/>
      <c r="B520" s="38"/>
      <c r="C520" s="38"/>
      <c r="D520" s="38"/>
      <c r="E520" s="38"/>
      <c r="F520" s="38"/>
      <c r="G520" s="1"/>
      <c r="H520" s="1"/>
      <c r="I520" s="1"/>
      <c r="J520" s="1"/>
      <c r="K520" s="1"/>
      <c r="L520" s="1"/>
      <c r="M520" s="1"/>
      <c r="N520" s="1"/>
      <c r="O520" s="1"/>
      <c r="P520" s="1"/>
      <c r="Q520" s="1"/>
      <c r="R520" s="1"/>
      <c r="S520" s="1"/>
      <c r="T520" s="1"/>
    </row>
    <row r="521" ht="15.75" customHeight="1">
      <c r="A521" s="37"/>
      <c r="B521" s="38"/>
      <c r="C521" s="38"/>
      <c r="D521" s="38"/>
      <c r="E521" s="38"/>
      <c r="F521" s="38"/>
      <c r="G521" s="1"/>
      <c r="H521" s="1"/>
      <c r="I521" s="1"/>
      <c r="J521" s="1"/>
      <c r="K521" s="1"/>
      <c r="L521" s="1"/>
      <c r="M521" s="1"/>
      <c r="N521" s="1"/>
      <c r="O521" s="1"/>
      <c r="P521" s="1"/>
      <c r="Q521" s="1"/>
      <c r="R521" s="1"/>
      <c r="S521" s="1"/>
      <c r="T521" s="1"/>
    </row>
    <row r="522" ht="15.75" customHeight="1">
      <c r="A522" s="37"/>
      <c r="B522" s="38"/>
      <c r="C522" s="38"/>
      <c r="D522" s="38"/>
      <c r="E522" s="38"/>
      <c r="F522" s="38"/>
      <c r="G522" s="1"/>
      <c r="H522" s="1"/>
      <c r="I522" s="1"/>
      <c r="J522" s="1"/>
      <c r="K522" s="1"/>
      <c r="L522" s="1"/>
      <c r="M522" s="1"/>
      <c r="N522" s="1"/>
      <c r="O522" s="1"/>
      <c r="P522" s="1"/>
      <c r="Q522" s="1"/>
      <c r="R522" s="1"/>
      <c r="S522" s="1"/>
      <c r="T522" s="1"/>
    </row>
    <row r="523" ht="15.75" customHeight="1">
      <c r="A523" s="37"/>
      <c r="B523" s="38"/>
      <c r="C523" s="38"/>
      <c r="D523" s="38"/>
      <c r="E523" s="38"/>
      <c r="F523" s="38"/>
      <c r="G523" s="1"/>
      <c r="H523" s="1"/>
      <c r="I523" s="1"/>
      <c r="J523" s="1"/>
      <c r="K523" s="1"/>
      <c r="L523" s="1"/>
      <c r="M523" s="1"/>
      <c r="N523" s="1"/>
      <c r="O523" s="1"/>
      <c r="P523" s="1"/>
      <c r="Q523" s="1"/>
      <c r="R523" s="1"/>
      <c r="S523" s="1"/>
      <c r="T523" s="1"/>
    </row>
    <row r="524" ht="15.75" customHeight="1">
      <c r="A524" s="37"/>
      <c r="B524" s="38"/>
      <c r="C524" s="38"/>
      <c r="D524" s="38"/>
      <c r="E524" s="38"/>
      <c r="F524" s="38"/>
      <c r="G524" s="1"/>
      <c r="H524" s="1"/>
      <c r="I524" s="1"/>
      <c r="J524" s="1"/>
      <c r="K524" s="1"/>
      <c r="L524" s="1"/>
      <c r="M524" s="1"/>
      <c r="N524" s="1"/>
      <c r="O524" s="1"/>
      <c r="P524" s="1"/>
      <c r="Q524" s="1"/>
      <c r="R524" s="1"/>
      <c r="S524" s="1"/>
      <c r="T524" s="1"/>
    </row>
    <row r="525" ht="15.75" customHeight="1">
      <c r="A525" s="37"/>
      <c r="B525" s="38"/>
      <c r="C525" s="38"/>
      <c r="D525" s="38"/>
      <c r="E525" s="38"/>
      <c r="F525" s="38"/>
      <c r="G525" s="1"/>
      <c r="H525" s="1"/>
      <c r="I525" s="1"/>
      <c r="J525" s="1"/>
      <c r="K525" s="1"/>
      <c r="L525" s="1"/>
      <c r="M525" s="1"/>
      <c r="N525" s="1"/>
      <c r="O525" s="1"/>
      <c r="P525" s="1"/>
      <c r="Q525" s="1"/>
      <c r="R525" s="1"/>
      <c r="S525" s="1"/>
      <c r="T525" s="1"/>
    </row>
    <row r="526" ht="15.75" customHeight="1">
      <c r="A526" s="37"/>
      <c r="B526" s="38"/>
      <c r="C526" s="38"/>
      <c r="D526" s="38"/>
      <c r="E526" s="38"/>
      <c r="F526" s="38"/>
      <c r="G526" s="1"/>
      <c r="H526" s="1"/>
      <c r="I526" s="1"/>
      <c r="J526" s="1"/>
      <c r="K526" s="1"/>
      <c r="L526" s="1"/>
      <c r="M526" s="1"/>
      <c r="N526" s="1"/>
      <c r="O526" s="1"/>
      <c r="P526" s="1"/>
      <c r="Q526" s="1"/>
      <c r="R526" s="1"/>
      <c r="S526" s="1"/>
      <c r="T526" s="1"/>
    </row>
    <row r="527" ht="15.75" customHeight="1">
      <c r="A527" s="37"/>
      <c r="B527" s="38"/>
      <c r="C527" s="38"/>
      <c r="D527" s="38"/>
      <c r="E527" s="38"/>
      <c r="F527" s="38"/>
      <c r="G527" s="1"/>
      <c r="H527" s="1"/>
      <c r="I527" s="1"/>
      <c r="J527" s="1"/>
      <c r="K527" s="1"/>
      <c r="L527" s="1"/>
      <c r="M527" s="1"/>
      <c r="N527" s="1"/>
      <c r="O527" s="1"/>
      <c r="P527" s="1"/>
      <c r="Q527" s="1"/>
      <c r="R527" s="1"/>
      <c r="S527" s="1"/>
      <c r="T527" s="1"/>
    </row>
    <row r="528" ht="15.75" customHeight="1">
      <c r="A528" s="37"/>
      <c r="B528" s="38"/>
      <c r="C528" s="38"/>
      <c r="D528" s="38"/>
      <c r="E528" s="38"/>
      <c r="F528" s="38"/>
      <c r="G528" s="1"/>
      <c r="H528" s="1"/>
      <c r="I528" s="1"/>
      <c r="J528" s="1"/>
      <c r="K528" s="1"/>
      <c r="L528" s="1"/>
      <c r="M528" s="1"/>
      <c r="N528" s="1"/>
      <c r="O528" s="1"/>
      <c r="P528" s="1"/>
      <c r="Q528" s="1"/>
      <c r="R528" s="1"/>
      <c r="S528" s="1"/>
      <c r="T528" s="1"/>
    </row>
    <row r="529" ht="15.75" customHeight="1">
      <c r="A529" s="37"/>
      <c r="B529" s="38"/>
      <c r="C529" s="38"/>
      <c r="D529" s="38"/>
      <c r="E529" s="38"/>
      <c r="F529" s="38"/>
      <c r="G529" s="1"/>
      <c r="H529" s="1"/>
      <c r="I529" s="1"/>
      <c r="J529" s="1"/>
      <c r="K529" s="1"/>
      <c r="L529" s="1"/>
      <c r="M529" s="1"/>
      <c r="N529" s="1"/>
      <c r="O529" s="1"/>
      <c r="P529" s="1"/>
      <c r="Q529" s="1"/>
      <c r="R529" s="1"/>
      <c r="S529" s="1"/>
      <c r="T529" s="1"/>
    </row>
    <row r="530" ht="15.75" customHeight="1">
      <c r="A530" s="37"/>
      <c r="B530" s="38"/>
      <c r="C530" s="38"/>
      <c r="D530" s="38"/>
      <c r="E530" s="38"/>
      <c r="F530" s="38"/>
      <c r="G530" s="1"/>
      <c r="H530" s="1"/>
      <c r="I530" s="1"/>
      <c r="J530" s="1"/>
      <c r="K530" s="1"/>
      <c r="L530" s="1"/>
      <c r="M530" s="1"/>
      <c r="N530" s="1"/>
      <c r="O530" s="1"/>
      <c r="P530" s="1"/>
      <c r="Q530" s="1"/>
      <c r="R530" s="1"/>
      <c r="S530" s="1"/>
      <c r="T530" s="1"/>
    </row>
    <row r="531" ht="15.75" customHeight="1">
      <c r="A531" s="37"/>
      <c r="B531" s="38"/>
      <c r="C531" s="38"/>
      <c r="D531" s="38"/>
      <c r="E531" s="38"/>
      <c r="F531" s="38"/>
      <c r="G531" s="1"/>
      <c r="H531" s="1"/>
      <c r="I531" s="1"/>
      <c r="J531" s="1"/>
      <c r="K531" s="1"/>
      <c r="L531" s="1"/>
      <c r="M531" s="1"/>
      <c r="N531" s="1"/>
      <c r="O531" s="1"/>
      <c r="P531" s="1"/>
      <c r="Q531" s="1"/>
      <c r="R531" s="1"/>
      <c r="S531" s="1"/>
      <c r="T531" s="1"/>
    </row>
    <row r="532" ht="15.75" customHeight="1">
      <c r="A532" s="37"/>
      <c r="B532" s="38"/>
      <c r="C532" s="38"/>
      <c r="D532" s="38"/>
      <c r="E532" s="38"/>
      <c r="F532" s="38"/>
      <c r="G532" s="1"/>
      <c r="H532" s="1"/>
      <c r="I532" s="1"/>
      <c r="J532" s="1"/>
      <c r="K532" s="1"/>
      <c r="L532" s="1"/>
      <c r="M532" s="1"/>
      <c r="N532" s="1"/>
      <c r="O532" s="1"/>
      <c r="P532" s="1"/>
      <c r="Q532" s="1"/>
      <c r="R532" s="1"/>
      <c r="S532" s="1"/>
      <c r="T532" s="1"/>
    </row>
    <row r="533" ht="15.75" customHeight="1">
      <c r="A533" s="37"/>
      <c r="B533" s="38"/>
      <c r="C533" s="38"/>
      <c r="D533" s="38"/>
      <c r="E533" s="38"/>
      <c r="F533" s="38"/>
      <c r="G533" s="1"/>
      <c r="H533" s="1"/>
      <c r="I533" s="1"/>
      <c r="J533" s="1"/>
      <c r="K533" s="1"/>
      <c r="L533" s="1"/>
      <c r="M533" s="1"/>
      <c r="N533" s="1"/>
      <c r="O533" s="1"/>
      <c r="P533" s="1"/>
      <c r="Q533" s="1"/>
      <c r="R533" s="1"/>
      <c r="S533" s="1"/>
      <c r="T533" s="1"/>
    </row>
    <row r="534" ht="15.75" customHeight="1">
      <c r="A534" s="37"/>
      <c r="B534" s="38"/>
      <c r="C534" s="38"/>
      <c r="D534" s="38"/>
      <c r="E534" s="38"/>
      <c r="F534" s="38"/>
      <c r="G534" s="1"/>
      <c r="H534" s="1"/>
      <c r="I534" s="1"/>
      <c r="J534" s="1"/>
      <c r="K534" s="1"/>
      <c r="L534" s="1"/>
      <c r="M534" s="1"/>
      <c r="N534" s="1"/>
      <c r="O534" s="1"/>
      <c r="P534" s="1"/>
      <c r="Q534" s="1"/>
      <c r="R534" s="1"/>
      <c r="S534" s="1"/>
      <c r="T534" s="1"/>
    </row>
    <row r="535" ht="15.75" customHeight="1">
      <c r="A535" s="37"/>
      <c r="B535" s="38"/>
      <c r="C535" s="38"/>
      <c r="D535" s="38"/>
      <c r="E535" s="38"/>
      <c r="F535" s="38"/>
      <c r="G535" s="1"/>
      <c r="H535" s="1"/>
      <c r="I535" s="1"/>
      <c r="J535" s="1"/>
      <c r="K535" s="1"/>
      <c r="L535" s="1"/>
      <c r="M535" s="1"/>
      <c r="N535" s="1"/>
      <c r="O535" s="1"/>
      <c r="P535" s="1"/>
      <c r="Q535" s="1"/>
      <c r="R535" s="1"/>
      <c r="S535" s="1"/>
      <c r="T535" s="1"/>
    </row>
    <row r="536" ht="15.75" customHeight="1">
      <c r="A536" s="37"/>
      <c r="B536" s="38"/>
      <c r="C536" s="38"/>
      <c r="D536" s="38"/>
      <c r="E536" s="38"/>
      <c r="F536" s="38"/>
      <c r="G536" s="1"/>
      <c r="H536" s="1"/>
      <c r="I536" s="1"/>
      <c r="J536" s="1"/>
      <c r="K536" s="1"/>
      <c r="L536" s="1"/>
      <c r="M536" s="1"/>
      <c r="N536" s="1"/>
      <c r="O536" s="1"/>
      <c r="P536" s="1"/>
      <c r="Q536" s="1"/>
      <c r="R536" s="1"/>
      <c r="S536" s="1"/>
      <c r="T536" s="1"/>
    </row>
    <row r="537" ht="15.75" customHeight="1">
      <c r="A537" s="37"/>
      <c r="B537" s="38"/>
      <c r="C537" s="38"/>
      <c r="D537" s="38"/>
      <c r="E537" s="38"/>
      <c r="F537" s="38"/>
      <c r="G537" s="1"/>
      <c r="H537" s="1"/>
      <c r="I537" s="1"/>
      <c r="J537" s="1"/>
      <c r="K537" s="1"/>
      <c r="L537" s="1"/>
      <c r="M537" s="1"/>
      <c r="N537" s="1"/>
      <c r="O537" s="1"/>
      <c r="P537" s="1"/>
      <c r="Q537" s="1"/>
      <c r="R537" s="1"/>
      <c r="S537" s="1"/>
      <c r="T537" s="1"/>
    </row>
    <row r="538" ht="15.75" customHeight="1">
      <c r="A538" s="37"/>
      <c r="B538" s="38"/>
      <c r="C538" s="38"/>
      <c r="D538" s="38"/>
      <c r="E538" s="38"/>
      <c r="F538" s="38"/>
      <c r="G538" s="1"/>
      <c r="H538" s="1"/>
      <c r="I538" s="1"/>
      <c r="J538" s="1"/>
      <c r="K538" s="1"/>
      <c r="L538" s="1"/>
      <c r="M538" s="1"/>
      <c r="N538" s="1"/>
      <c r="O538" s="1"/>
      <c r="P538" s="1"/>
      <c r="Q538" s="1"/>
      <c r="R538" s="1"/>
      <c r="S538" s="1"/>
      <c r="T538" s="1"/>
    </row>
    <row r="539" ht="15.75" customHeight="1">
      <c r="A539" s="37"/>
      <c r="B539" s="38"/>
      <c r="C539" s="38"/>
      <c r="D539" s="38"/>
      <c r="E539" s="38"/>
      <c r="F539" s="38"/>
      <c r="G539" s="1"/>
      <c r="H539" s="1"/>
      <c r="I539" s="1"/>
      <c r="J539" s="1"/>
      <c r="K539" s="1"/>
      <c r="L539" s="1"/>
      <c r="M539" s="1"/>
      <c r="N539" s="1"/>
      <c r="O539" s="1"/>
      <c r="P539" s="1"/>
      <c r="Q539" s="1"/>
      <c r="R539" s="1"/>
      <c r="S539" s="1"/>
      <c r="T539" s="1"/>
    </row>
    <row r="540" ht="15.75" customHeight="1">
      <c r="A540" s="37"/>
      <c r="B540" s="38"/>
      <c r="C540" s="38"/>
      <c r="D540" s="38"/>
      <c r="E540" s="38"/>
      <c r="F540" s="38"/>
      <c r="G540" s="1"/>
      <c r="H540" s="1"/>
      <c r="I540" s="1"/>
      <c r="J540" s="1"/>
      <c r="K540" s="1"/>
      <c r="L540" s="1"/>
      <c r="M540" s="1"/>
      <c r="N540" s="1"/>
      <c r="O540" s="1"/>
      <c r="P540" s="1"/>
      <c r="Q540" s="1"/>
      <c r="R540" s="1"/>
      <c r="S540" s="1"/>
      <c r="T540" s="1"/>
    </row>
    <row r="541" ht="15.75" customHeight="1">
      <c r="A541" s="37"/>
      <c r="B541" s="38"/>
      <c r="C541" s="38"/>
      <c r="D541" s="38"/>
      <c r="E541" s="38"/>
      <c r="F541" s="38"/>
      <c r="G541" s="1"/>
      <c r="H541" s="1"/>
      <c r="I541" s="1"/>
      <c r="J541" s="1"/>
      <c r="K541" s="1"/>
      <c r="L541" s="1"/>
      <c r="M541" s="1"/>
      <c r="N541" s="1"/>
      <c r="O541" s="1"/>
      <c r="P541" s="1"/>
      <c r="Q541" s="1"/>
      <c r="R541" s="1"/>
      <c r="S541" s="1"/>
      <c r="T541" s="1"/>
    </row>
    <row r="542" ht="15.75" customHeight="1">
      <c r="A542" s="37"/>
      <c r="B542" s="38"/>
      <c r="C542" s="38"/>
      <c r="D542" s="38"/>
      <c r="E542" s="38"/>
      <c r="F542" s="38"/>
      <c r="G542" s="1"/>
      <c r="H542" s="1"/>
      <c r="I542" s="1"/>
      <c r="J542" s="1"/>
      <c r="K542" s="1"/>
      <c r="L542" s="1"/>
      <c r="M542" s="1"/>
      <c r="N542" s="1"/>
      <c r="O542" s="1"/>
      <c r="P542" s="1"/>
      <c r="Q542" s="1"/>
      <c r="R542" s="1"/>
      <c r="S542" s="1"/>
      <c r="T542" s="1"/>
    </row>
    <row r="543" ht="15.75" customHeight="1">
      <c r="A543" s="37"/>
      <c r="B543" s="38"/>
      <c r="C543" s="38"/>
      <c r="D543" s="38"/>
      <c r="E543" s="38"/>
      <c r="F543" s="38"/>
      <c r="G543" s="1"/>
      <c r="H543" s="1"/>
      <c r="I543" s="1"/>
      <c r="J543" s="1"/>
      <c r="K543" s="1"/>
      <c r="L543" s="1"/>
      <c r="M543" s="1"/>
      <c r="N543" s="1"/>
      <c r="O543" s="1"/>
      <c r="P543" s="1"/>
      <c r="Q543" s="1"/>
      <c r="R543" s="1"/>
      <c r="S543" s="1"/>
      <c r="T543" s="1"/>
    </row>
    <row r="544" ht="15.75" customHeight="1">
      <c r="A544" s="37"/>
      <c r="B544" s="38"/>
      <c r="C544" s="38"/>
      <c r="D544" s="38"/>
      <c r="E544" s="38"/>
      <c r="F544" s="38"/>
      <c r="G544" s="1"/>
      <c r="H544" s="1"/>
      <c r="I544" s="1"/>
      <c r="J544" s="1"/>
      <c r="K544" s="1"/>
      <c r="L544" s="1"/>
      <c r="M544" s="1"/>
      <c r="N544" s="1"/>
      <c r="O544" s="1"/>
      <c r="P544" s="1"/>
      <c r="Q544" s="1"/>
      <c r="R544" s="1"/>
      <c r="S544" s="1"/>
      <c r="T544" s="1"/>
    </row>
    <row r="545" ht="15.75" customHeight="1">
      <c r="A545" s="37"/>
      <c r="B545" s="38"/>
      <c r="C545" s="38"/>
      <c r="D545" s="38"/>
      <c r="E545" s="38"/>
      <c r="F545" s="38"/>
      <c r="G545" s="1"/>
      <c r="H545" s="1"/>
      <c r="I545" s="1"/>
      <c r="J545" s="1"/>
      <c r="K545" s="1"/>
      <c r="L545" s="1"/>
      <c r="M545" s="1"/>
      <c r="N545" s="1"/>
      <c r="O545" s="1"/>
      <c r="P545" s="1"/>
      <c r="Q545" s="1"/>
      <c r="R545" s="1"/>
      <c r="S545" s="1"/>
      <c r="T545" s="1"/>
    </row>
    <row r="546" ht="15.75" customHeight="1">
      <c r="A546" s="37"/>
      <c r="B546" s="38"/>
      <c r="C546" s="38"/>
      <c r="D546" s="38"/>
      <c r="E546" s="38"/>
      <c r="F546" s="38"/>
      <c r="G546" s="1"/>
      <c r="H546" s="1"/>
      <c r="I546" s="1"/>
      <c r="J546" s="1"/>
      <c r="K546" s="1"/>
      <c r="L546" s="1"/>
      <c r="M546" s="1"/>
      <c r="N546" s="1"/>
      <c r="O546" s="1"/>
      <c r="P546" s="1"/>
      <c r="Q546" s="1"/>
      <c r="R546" s="1"/>
      <c r="S546" s="1"/>
      <c r="T546" s="1"/>
    </row>
    <row r="547" ht="15.75" customHeight="1">
      <c r="A547" s="37"/>
      <c r="B547" s="38"/>
      <c r="C547" s="38"/>
      <c r="D547" s="38"/>
      <c r="E547" s="38"/>
      <c r="F547" s="38"/>
      <c r="G547" s="1"/>
      <c r="H547" s="1"/>
      <c r="I547" s="1"/>
      <c r="J547" s="1"/>
      <c r="K547" s="1"/>
      <c r="L547" s="1"/>
      <c r="M547" s="1"/>
      <c r="N547" s="1"/>
      <c r="O547" s="1"/>
      <c r="P547" s="1"/>
      <c r="Q547" s="1"/>
      <c r="R547" s="1"/>
      <c r="S547" s="1"/>
      <c r="T547" s="1"/>
    </row>
    <row r="548" ht="15.75" customHeight="1">
      <c r="A548" s="37"/>
      <c r="B548" s="38"/>
      <c r="C548" s="38"/>
      <c r="D548" s="38"/>
      <c r="E548" s="38"/>
      <c r="F548" s="38"/>
      <c r="G548" s="1"/>
      <c r="H548" s="1"/>
      <c r="I548" s="1"/>
      <c r="J548" s="1"/>
      <c r="K548" s="1"/>
      <c r="L548" s="1"/>
      <c r="M548" s="1"/>
      <c r="N548" s="1"/>
      <c r="O548" s="1"/>
      <c r="P548" s="1"/>
      <c r="Q548" s="1"/>
      <c r="R548" s="1"/>
      <c r="S548" s="1"/>
      <c r="T548" s="1"/>
    </row>
    <row r="549" ht="15.75" customHeight="1">
      <c r="A549" s="37"/>
      <c r="B549" s="38"/>
      <c r="C549" s="38"/>
      <c r="D549" s="38"/>
      <c r="E549" s="38"/>
      <c r="F549" s="38"/>
      <c r="G549" s="1"/>
      <c r="H549" s="1"/>
      <c r="I549" s="1"/>
      <c r="J549" s="1"/>
      <c r="K549" s="1"/>
      <c r="L549" s="1"/>
      <c r="M549" s="1"/>
      <c r="N549" s="1"/>
      <c r="O549" s="1"/>
      <c r="P549" s="1"/>
      <c r="Q549" s="1"/>
      <c r="R549" s="1"/>
      <c r="S549" s="1"/>
      <c r="T549" s="1"/>
    </row>
    <row r="550" ht="15.75" customHeight="1">
      <c r="A550" s="37"/>
      <c r="B550" s="38"/>
      <c r="C550" s="38"/>
      <c r="D550" s="38"/>
      <c r="E550" s="38"/>
      <c r="F550" s="38"/>
      <c r="G550" s="1"/>
      <c r="H550" s="1"/>
      <c r="I550" s="1"/>
      <c r="J550" s="1"/>
      <c r="K550" s="1"/>
      <c r="L550" s="1"/>
      <c r="M550" s="1"/>
      <c r="N550" s="1"/>
      <c r="O550" s="1"/>
      <c r="P550" s="1"/>
      <c r="Q550" s="1"/>
      <c r="R550" s="1"/>
      <c r="S550" s="1"/>
      <c r="T550" s="1"/>
    </row>
    <row r="551" ht="15.75" customHeight="1">
      <c r="A551" s="37"/>
      <c r="B551" s="38"/>
      <c r="C551" s="38"/>
      <c r="D551" s="38"/>
      <c r="E551" s="38"/>
      <c r="F551" s="38"/>
      <c r="G551" s="1"/>
      <c r="H551" s="1"/>
      <c r="I551" s="1"/>
      <c r="J551" s="1"/>
      <c r="K551" s="1"/>
      <c r="L551" s="1"/>
      <c r="M551" s="1"/>
      <c r="N551" s="1"/>
      <c r="O551" s="1"/>
      <c r="P551" s="1"/>
      <c r="Q551" s="1"/>
      <c r="R551" s="1"/>
      <c r="S551" s="1"/>
      <c r="T551" s="1"/>
    </row>
    <row r="552" ht="15.75" customHeight="1">
      <c r="A552" s="37"/>
      <c r="B552" s="38"/>
      <c r="C552" s="38"/>
      <c r="D552" s="38"/>
      <c r="E552" s="38"/>
      <c r="F552" s="38"/>
      <c r="G552" s="1"/>
      <c r="H552" s="1"/>
      <c r="I552" s="1"/>
      <c r="J552" s="1"/>
      <c r="K552" s="1"/>
      <c r="L552" s="1"/>
      <c r="M552" s="1"/>
      <c r="N552" s="1"/>
      <c r="O552" s="1"/>
      <c r="P552" s="1"/>
      <c r="Q552" s="1"/>
      <c r="R552" s="1"/>
      <c r="S552" s="1"/>
      <c r="T552" s="1"/>
    </row>
    <row r="553" ht="15.75" customHeight="1">
      <c r="A553" s="37"/>
      <c r="B553" s="38"/>
      <c r="C553" s="38"/>
      <c r="D553" s="38"/>
      <c r="E553" s="38"/>
      <c r="F553" s="38"/>
      <c r="G553" s="1"/>
      <c r="H553" s="1"/>
      <c r="I553" s="1"/>
      <c r="J553" s="1"/>
      <c r="K553" s="1"/>
      <c r="L553" s="1"/>
      <c r="M553" s="1"/>
      <c r="N553" s="1"/>
      <c r="O553" s="1"/>
      <c r="P553" s="1"/>
      <c r="Q553" s="1"/>
      <c r="R553" s="1"/>
      <c r="S553" s="1"/>
      <c r="T553" s="1"/>
    </row>
    <row r="554" ht="15.75" customHeight="1">
      <c r="A554" s="37"/>
      <c r="B554" s="38"/>
      <c r="C554" s="38"/>
      <c r="D554" s="38"/>
      <c r="E554" s="38"/>
      <c r="F554" s="38"/>
      <c r="G554" s="1"/>
      <c r="H554" s="1"/>
      <c r="I554" s="1"/>
      <c r="J554" s="1"/>
      <c r="K554" s="1"/>
      <c r="L554" s="1"/>
      <c r="M554" s="1"/>
      <c r="N554" s="1"/>
      <c r="O554" s="1"/>
      <c r="P554" s="1"/>
      <c r="Q554" s="1"/>
      <c r="R554" s="1"/>
      <c r="S554" s="1"/>
      <c r="T554" s="1"/>
    </row>
    <row r="555" ht="15.75" customHeight="1">
      <c r="A555" s="37"/>
      <c r="B555" s="38"/>
      <c r="C555" s="38"/>
      <c r="D555" s="38"/>
      <c r="E555" s="38"/>
      <c r="F555" s="38"/>
      <c r="G555" s="1"/>
      <c r="H555" s="1"/>
      <c r="I555" s="1"/>
      <c r="J555" s="1"/>
      <c r="K555" s="1"/>
      <c r="L555" s="1"/>
      <c r="M555" s="1"/>
      <c r="N555" s="1"/>
      <c r="O555" s="1"/>
      <c r="P555" s="1"/>
      <c r="Q555" s="1"/>
      <c r="R555" s="1"/>
      <c r="S555" s="1"/>
      <c r="T555" s="1"/>
    </row>
    <row r="556" ht="15.75" customHeight="1">
      <c r="A556" s="37"/>
      <c r="B556" s="38"/>
      <c r="C556" s="38"/>
      <c r="D556" s="38"/>
      <c r="E556" s="38"/>
      <c r="F556" s="38"/>
      <c r="G556" s="1"/>
      <c r="H556" s="1"/>
      <c r="I556" s="1"/>
      <c r="J556" s="1"/>
      <c r="K556" s="1"/>
      <c r="L556" s="1"/>
      <c r="M556" s="1"/>
      <c r="N556" s="1"/>
      <c r="O556" s="1"/>
      <c r="P556" s="1"/>
      <c r="Q556" s="1"/>
      <c r="R556" s="1"/>
      <c r="S556" s="1"/>
      <c r="T556" s="1"/>
    </row>
    <row r="557" ht="15.75" customHeight="1">
      <c r="A557" s="37"/>
      <c r="B557" s="38"/>
      <c r="C557" s="38"/>
      <c r="D557" s="38"/>
      <c r="E557" s="38"/>
      <c r="F557" s="38"/>
      <c r="G557" s="1"/>
      <c r="H557" s="1"/>
      <c r="I557" s="1"/>
      <c r="J557" s="1"/>
      <c r="K557" s="1"/>
      <c r="L557" s="1"/>
      <c r="M557" s="1"/>
      <c r="N557" s="1"/>
      <c r="O557" s="1"/>
      <c r="P557" s="1"/>
      <c r="Q557" s="1"/>
      <c r="R557" s="1"/>
      <c r="S557" s="1"/>
      <c r="T557" s="1"/>
    </row>
    <row r="558" ht="15.75" customHeight="1">
      <c r="A558" s="37"/>
      <c r="B558" s="38"/>
      <c r="C558" s="38"/>
      <c r="D558" s="38"/>
      <c r="E558" s="38"/>
      <c r="F558" s="38"/>
      <c r="G558" s="1"/>
      <c r="H558" s="1"/>
      <c r="I558" s="1"/>
      <c r="J558" s="1"/>
      <c r="K558" s="1"/>
      <c r="L558" s="1"/>
      <c r="M558" s="1"/>
      <c r="N558" s="1"/>
      <c r="O558" s="1"/>
      <c r="P558" s="1"/>
      <c r="Q558" s="1"/>
      <c r="R558" s="1"/>
      <c r="S558" s="1"/>
      <c r="T558" s="1"/>
    </row>
    <row r="559" ht="15.75" customHeight="1">
      <c r="A559" s="37"/>
      <c r="B559" s="38"/>
      <c r="C559" s="38"/>
      <c r="D559" s="38"/>
      <c r="E559" s="38"/>
      <c r="F559" s="38"/>
      <c r="G559" s="1"/>
      <c r="H559" s="1"/>
      <c r="I559" s="1"/>
      <c r="J559" s="1"/>
      <c r="K559" s="1"/>
      <c r="L559" s="1"/>
      <c r="M559" s="1"/>
      <c r="N559" s="1"/>
      <c r="O559" s="1"/>
      <c r="P559" s="1"/>
      <c r="Q559" s="1"/>
      <c r="R559" s="1"/>
      <c r="S559" s="1"/>
      <c r="T559" s="1"/>
    </row>
    <row r="560" ht="15.75" customHeight="1">
      <c r="A560" s="37"/>
      <c r="B560" s="38"/>
      <c r="C560" s="38"/>
      <c r="D560" s="38"/>
      <c r="E560" s="38"/>
      <c r="F560" s="38"/>
      <c r="G560" s="1"/>
      <c r="H560" s="1"/>
      <c r="I560" s="1"/>
      <c r="J560" s="1"/>
      <c r="K560" s="1"/>
      <c r="L560" s="1"/>
      <c r="M560" s="1"/>
      <c r="N560" s="1"/>
      <c r="O560" s="1"/>
      <c r="P560" s="1"/>
      <c r="Q560" s="1"/>
      <c r="R560" s="1"/>
      <c r="S560" s="1"/>
      <c r="T560" s="1"/>
    </row>
    <row r="561" ht="15.75" customHeight="1">
      <c r="A561" s="37"/>
      <c r="B561" s="38"/>
      <c r="C561" s="38"/>
      <c r="D561" s="38"/>
      <c r="E561" s="38"/>
      <c r="F561" s="38"/>
      <c r="G561" s="1"/>
      <c r="H561" s="1"/>
      <c r="I561" s="1"/>
      <c r="J561" s="1"/>
      <c r="K561" s="1"/>
      <c r="L561" s="1"/>
      <c r="M561" s="1"/>
      <c r="N561" s="1"/>
      <c r="O561" s="1"/>
      <c r="P561" s="1"/>
      <c r="Q561" s="1"/>
      <c r="R561" s="1"/>
      <c r="S561" s="1"/>
      <c r="T561" s="1"/>
    </row>
    <row r="562" ht="15.75" customHeight="1">
      <c r="A562" s="37"/>
      <c r="B562" s="38"/>
      <c r="C562" s="38"/>
      <c r="D562" s="38"/>
      <c r="E562" s="38"/>
      <c r="F562" s="38"/>
      <c r="G562" s="1"/>
      <c r="H562" s="1"/>
      <c r="I562" s="1"/>
      <c r="J562" s="1"/>
      <c r="K562" s="1"/>
      <c r="L562" s="1"/>
      <c r="M562" s="1"/>
      <c r="N562" s="1"/>
      <c r="O562" s="1"/>
      <c r="P562" s="1"/>
      <c r="Q562" s="1"/>
      <c r="R562" s="1"/>
      <c r="S562" s="1"/>
      <c r="T562" s="1"/>
    </row>
    <row r="563" ht="15.75" customHeight="1">
      <c r="A563" s="37"/>
      <c r="B563" s="38"/>
      <c r="C563" s="38"/>
      <c r="D563" s="38"/>
      <c r="E563" s="38"/>
      <c r="F563" s="38"/>
      <c r="G563" s="1"/>
      <c r="H563" s="1"/>
      <c r="I563" s="1"/>
      <c r="J563" s="1"/>
      <c r="K563" s="1"/>
      <c r="L563" s="1"/>
      <c r="M563" s="1"/>
      <c r="N563" s="1"/>
      <c r="O563" s="1"/>
      <c r="P563" s="1"/>
      <c r="Q563" s="1"/>
      <c r="R563" s="1"/>
      <c r="S563" s="1"/>
      <c r="T563" s="1"/>
    </row>
    <row r="564" ht="15.75" customHeight="1">
      <c r="A564" s="37"/>
      <c r="B564" s="38"/>
      <c r="C564" s="38"/>
      <c r="D564" s="38"/>
      <c r="E564" s="38"/>
      <c r="F564" s="38"/>
      <c r="G564" s="1"/>
      <c r="H564" s="1"/>
      <c r="I564" s="1"/>
      <c r="J564" s="1"/>
      <c r="K564" s="1"/>
      <c r="L564" s="1"/>
      <c r="M564" s="1"/>
      <c r="N564" s="1"/>
      <c r="O564" s="1"/>
      <c r="P564" s="1"/>
      <c r="Q564" s="1"/>
      <c r="R564" s="1"/>
      <c r="S564" s="1"/>
      <c r="T564" s="1"/>
    </row>
    <row r="565" ht="15.75" customHeight="1">
      <c r="A565" s="37"/>
      <c r="B565" s="38"/>
      <c r="C565" s="38"/>
      <c r="D565" s="38"/>
      <c r="E565" s="38"/>
      <c r="F565" s="38"/>
      <c r="G565" s="1"/>
      <c r="H565" s="1"/>
      <c r="I565" s="1"/>
      <c r="J565" s="1"/>
      <c r="K565" s="1"/>
      <c r="L565" s="1"/>
      <c r="M565" s="1"/>
      <c r="N565" s="1"/>
      <c r="O565" s="1"/>
      <c r="P565" s="1"/>
      <c r="Q565" s="1"/>
      <c r="R565" s="1"/>
      <c r="S565" s="1"/>
      <c r="T565" s="1"/>
    </row>
    <row r="566" ht="15.75" customHeight="1">
      <c r="A566" s="37"/>
      <c r="B566" s="38"/>
      <c r="C566" s="38"/>
      <c r="D566" s="38"/>
      <c r="E566" s="38"/>
      <c r="F566" s="38"/>
      <c r="G566" s="1"/>
      <c r="H566" s="1"/>
      <c r="I566" s="1"/>
      <c r="J566" s="1"/>
      <c r="K566" s="1"/>
      <c r="L566" s="1"/>
      <c r="M566" s="1"/>
      <c r="N566" s="1"/>
      <c r="O566" s="1"/>
      <c r="P566" s="1"/>
      <c r="Q566" s="1"/>
      <c r="R566" s="1"/>
      <c r="S566" s="1"/>
      <c r="T566" s="1"/>
    </row>
    <row r="567" ht="15.75" customHeight="1">
      <c r="A567" s="37"/>
      <c r="B567" s="38"/>
      <c r="C567" s="38"/>
      <c r="D567" s="38"/>
      <c r="E567" s="38"/>
      <c r="F567" s="38"/>
      <c r="G567" s="1"/>
      <c r="H567" s="1"/>
      <c r="I567" s="1"/>
      <c r="J567" s="1"/>
      <c r="K567" s="1"/>
      <c r="L567" s="1"/>
      <c r="M567" s="1"/>
      <c r="N567" s="1"/>
      <c r="O567" s="1"/>
      <c r="P567" s="1"/>
      <c r="Q567" s="1"/>
      <c r="R567" s="1"/>
      <c r="S567" s="1"/>
      <c r="T567" s="1"/>
    </row>
    <row r="568" ht="15.75" customHeight="1">
      <c r="A568" s="37"/>
      <c r="B568" s="38"/>
      <c r="C568" s="38"/>
      <c r="D568" s="38"/>
      <c r="E568" s="38"/>
      <c r="F568" s="38"/>
      <c r="G568" s="1"/>
      <c r="H568" s="1"/>
      <c r="I568" s="1"/>
      <c r="J568" s="1"/>
      <c r="K568" s="1"/>
      <c r="L568" s="1"/>
      <c r="M568" s="1"/>
      <c r="N568" s="1"/>
      <c r="O568" s="1"/>
      <c r="P568" s="1"/>
      <c r="Q568" s="1"/>
      <c r="R568" s="1"/>
      <c r="S568" s="1"/>
      <c r="T568" s="1"/>
    </row>
    <row r="569" ht="15.75" customHeight="1">
      <c r="A569" s="37"/>
      <c r="B569" s="38"/>
      <c r="C569" s="38"/>
      <c r="D569" s="38"/>
      <c r="E569" s="38"/>
      <c r="F569" s="38"/>
      <c r="G569" s="1"/>
      <c r="H569" s="1"/>
      <c r="I569" s="1"/>
      <c r="J569" s="1"/>
      <c r="K569" s="1"/>
      <c r="L569" s="1"/>
      <c r="M569" s="1"/>
      <c r="N569" s="1"/>
      <c r="O569" s="1"/>
      <c r="P569" s="1"/>
      <c r="Q569" s="1"/>
      <c r="R569" s="1"/>
      <c r="S569" s="1"/>
      <c r="T569" s="1"/>
    </row>
    <row r="570" ht="15.75" customHeight="1">
      <c r="A570" s="37"/>
      <c r="B570" s="38"/>
      <c r="C570" s="38"/>
      <c r="D570" s="38"/>
      <c r="E570" s="38"/>
      <c r="F570" s="38"/>
      <c r="G570" s="1"/>
      <c r="H570" s="1"/>
      <c r="I570" s="1"/>
      <c r="J570" s="1"/>
      <c r="K570" s="1"/>
      <c r="L570" s="1"/>
      <c r="M570" s="1"/>
      <c r="N570" s="1"/>
      <c r="O570" s="1"/>
      <c r="P570" s="1"/>
      <c r="Q570" s="1"/>
      <c r="R570" s="1"/>
      <c r="S570" s="1"/>
      <c r="T570" s="1"/>
    </row>
    <row r="571" ht="15.75" customHeight="1">
      <c r="A571" s="37"/>
      <c r="B571" s="38"/>
      <c r="C571" s="38"/>
      <c r="D571" s="38"/>
      <c r="E571" s="38"/>
      <c r="F571" s="38"/>
      <c r="G571" s="1"/>
      <c r="H571" s="1"/>
      <c r="I571" s="1"/>
      <c r="J571" s="1"/>
      <c r="K571" s="1"/>
      <c r="L571" s="1"/>
      <c r="M571" s="1"/>
      <c r="N571" s="1"/>
      <c r="O571" s="1"/>
      <c r="P571" s="1"/>
      <c r="Q571" s="1"/>
      <c r="R571" s="1"/>
      <c r="S571" s="1"/>
      <c r="T571" s="1"/>
    </row>
    <row r="572" ht="15.75" customHeight="1">
      <c r="A572" s="37"/>
      <c r="B572" s="38"/>
      <c r="C572" s="38"/>
      <c r="D572" s="38"/>
      <c r="E572" s="38"/>
      <c r="F572" s="38"/>
      <c r="G572" s="1"/>
      <c r="H572" s="1"/>
      <c r="I572" s="1"/>
      <c r="J572" s="1"/>
      <c r="K572" s="1"/>
      <c r="L572" s="1"/>
      <c r="M572" s="1"/>
      <c r="N572" s="1"/>
      <c r="O572" s="1"/>
      <c r="P572" s="1"/>
      <c r="Q572" s="1"/>
      <c r="R572" s="1"/>
      <c r="S572" s="1"/>
      <c r="T572" s="1"/>
    </row>
    <row r="573" ht="15.75" customHeight="1">
      <c r="A573" s="37"/>
      <c r="B573" s="38"/>
      <c r="C573" s="38"/>
      <c r="D573" s="38"/>
      <c r="E573" s="38"/>
      <c r="F573" s="38"/>
      <c r="G573" s="1"/>
      <c r="H573" s="1"/>
      <c r="I573" s="1"/>
      <c r="J573" s="1"/>
      <c r="K573" s="1"/>
      <c r="L573" s="1"/>
      <c r="M573" s="1"/>
      <c r="N573" s="1"/>
      <c r="O573" s="1"/>
      <c r="P573" s="1"/>
      <c r="Q573" s="1"/>
      <c r="R573" s="1"/>
      <c r="S573" s="1"/>
      <c r="T573" s="1"/>
    </row>
    <row r="574" ht="15.75" customHeight="1">
      <c r="A574" s="37"/>
      <c r="B574" s="38"/>
      <c r="C574" s="38"/>
      <c r="D574" s="38"/>
      <c r="E574" s="38"/>
      <c r="F574" s="38"/>
      <c r="G574" s="1"/>
      <c r="H574" s="1"/>
      <c r="I574" s="1"/>
      <c r="J574" s="1"/>
      <c r="K574" s="1"/>
      <c r="L574" s="1"/>
      <c r="M574" s="1"/>
      <c r="N574" s="1"/>
      <c r="O574" s="1"/>
      <c r="P574" s="1"/>
      <c r="Q574" s="1"/>
      <c r="R574" s="1"/>
      <c r="S574" s="1"/>
      <c r="T574" s="1"/>
    </row>
    <row r="575" ht="15.75" customHeight="1">
      <c r="A575" s="37"/>
      <c r="B575" s="38"/>
      <c r="C575" s="38"/>
      <c r="D575" s="38"/>
      <c r="E575" s="38"/>
      <c r="F575" s="38"/>
      <c r="G575" s="1"/>
      <c r="H575" s="1"/>
      <c r="I575" s="1"/>
      <c r="J575" s="1"/>
      <c r="K575" s="1"/>
      <c r="L575" s="1"/>
      <c r="M575" s="1"/>
      <c r="N575" s="1"/>
      <c r="O575" s="1"/>
      <c r="P575" s="1"/>
      <c r="Q575" s="1"/>
      <c r="R575" s="1"/>
      <c r="S575" s="1"/>
      <c r="T575" s="1"/>
    </row>
    <row r="576" ht="15.75" customHeight="1">
      <c r="A576" s="37"/>
      <c r="B576" s="38"/>
      <c r="C576" s="38"/>
      <c r="D576" s="38"/>
      <c r="E576" s="38"/>
      <c r="F576" s="38"/>
      <c r="G576" s="1"/>
      <c r="H576" s="1"/>
      <c r="I576" s="1"/>
      <c r="J576" s="1"/>
      <c r="K576" s="1"/>
      <c r="L576" s="1"/>
      <c r="M576" s="1"/>
      <c r="N576" s="1"/>
      <c r="O576" s="1"/>
      <c r="P576" s="1"/>
      <c r="Q576" s="1"/>
      <c r="R576" s="1"/>
      <c r="S576" s="1"/>
      <c r="T576" s="1"/>
    </row>
    <row r="577" ht="15.75" customHeight="1">
      <c r="A577" s="37"/>
      <c r="B577" s="38"/>
      <c r="C577" s="38"/>
      <c r="D577" s="38"/>
      <c r="E577" s="38"/>
      <c r="F577" s="38"/>
      <c r="G577" s="1"/>
      <c r="H577" s="1"/>
      <c r="I577" s="1"/>
      <c r="J577" s="1"/>
      <c r="K577" s="1"/>
      <c r="L577" s="1"/>
      <c r="M577" s="1"/>
      <c r="N577" s="1"/>
      <c r="O577" s="1"/>
      <c r="P577" s="1"/>
      <c r="Q577" s="1"/>
      <c r="R577" s="1"/>
      <c r="S577" s="1"/>
      <c r="T577" s="1"/>
    </row>
    <row r="578" ht="15.75" customHeight="1">
      <c r="A578" s="37"/>
      <c r="B578" s="38"/>
      <c r="C578" s="38"/>
      <c r="D578" s="38"/>
      <c r="E578" s="38"/>
      <c r="F578" s="38"/>
      <c r="G578" s="1"/>
      <c r="H578" s="1"/>
      <c r="I578" s="1"/>
      <c r="J578" s="1"/>
      <c r="K578" s="1"/>
      <c r="L578" s="1"/>
      <c r="M578" s="1"/>
      <c r="N578" s="1"/>
      <c r="O578" s="1"/>
      <c r="P578" s="1"/>
      <c r="Q578" s="1"/>
      <c r="R578" s="1"/>
      <c r="S578" s="1"/>
      <c r="T578" s="1"/>
    </row>
    <row r="579" ht="15.75" customHeight="1">
      <c r="A579" s="37"/>
      <c r="B579" s="38"/>
      <c r="C579" s="38"/>
      <c r="D579" s="38"/>
      <c r="E579" s="38"/>
      <c r="F579" s="38"/>
      <c r="G579" s="1"/>
      <c r="H579" s="1"/>
      <c r="I579" s="1"/>
      <c r="J579" s="1"/>
      <c r="K579" s="1"/>
      <c r="L579" s="1"/>
      <c r="M579" s="1"/>
      <c r="N579" s="1"/>
      <c r="O579" s="1"/>
      <c r="P579" s="1"/>
      <c r="Q579" s="1"/>
      <c r="R579" s="1"/>
      <c r="S579" s="1"/>
      <c r="T579" s="1"/>
    </row>
    <row r="580" ht="15.75" customHeight="1">
      <c r="A580" s="37"/>
      <c r="B580" s="38"/>
      <c r="C580" s="38"/>
      <c r="D580" s="38"/>
      <c r="E580" s="38"/>
      <c r="F580" s="38"/>
      <c r="G580" s="1"/>
      <c r="H580" s="1"/>
      <c r="I580" s="1"/>
      <c r="J580" s="1"/>
      <c r="K580" s="1"/>
      <c r="L580" s="1"/>
      <c r="M580" s="1"/>
      <c r="N580" s="1"/>
      <c r="O580" s="1"/>
      <c r="P580" s="1"/>
      <c r="Q580" s="1"/>
      <c r="R580" s="1"/>
      <c r="S580" s="1"/>
      <c r="T580" s="1"/>
    </row>
    <row r="581" ht="15.75" customHeight="1">
      <c r="A581" s="37"/>
      <c r="B581" s="38"/>
      <c r="C581" s="38"/>
      <c r="D581" s="38"/>
      <c r="E581" s="38"/>
      <c r="F581" s="38"/>
      <c r="G581" s="1"/>
      <c r="H581" s="1"/>
      <c r="I581" s="1"/>
      <c r="J581" s="1"/>
      <c r="K581" s="1"/>
      <c r="L581" s="1"/>
      <c r="M581" s="1"/>
      <c r="N581" s="1"/>
      <c r="O581" s="1"/>
      <c r="P581" s="1"/>
      <c r="Q581" s="1"/>
      <c r="R581" s="1"/>
      <c r="S581" s="1"/>
      <c r="T581" s="1"/>
    </row>
    <row r="582" ht="15.75" customHeight="1">
      <c r="A582" s="37"/>
      <c r="B582" s="38"/>
      <c r="C582" s="38"/>
      <c r="D582" s="38"/>
      <c r="E582" s="38"/>
      <c r="F582" s="38"/>
      <c r="G582" s="1"/>
      <c r="H582" s="1"/>
      <c r="I582" s="1"/>
      <c r="J582" s="1"/>
      <c r="K582" s="1"/>
      <c r="L582" s="1"/>
      <c r="M582" s="1"/>
      <c r="N582" s="1"/>
      <c r="O582" s="1"/>
      <c r="P582" s="1"/>
      <c r="Q582" s="1"/>
      <c r="R582" s="1"/>
      <c r="S582" s="1"/>
      <c r="T582" s="1"/>
    </row>
    <row r="583" ht="15.75" customHeight="1">
      <c r="A583" s="37"/>
      <c r="B583" s="38"/>
      <c r="C583" s="38"/>
      <c r="D583" s="38"/>
      <c r="E583" s="38"/>
      <c r="F583" s="38"/>
      <c r="G583" s="1"/>
      <c r="H583" s="1"/>
      <c r="I583" s="1"/>
      <c r="J583" s="1"/>
      <c r="K583" s="1"/>
      <c r="L583" s="1"/>
      <c r="M583" s="1"/>
      <c r="N583" s="1"/>
      <c r="O583" s="1"/>
      <c r="P583" s="1"/>
      <c r="Q583" s="1"/>
      <c r="R583" s="1"/>
      <c r="S583" s="1"/>
      <c r="T583" s="1"/>
    </row>
    <row r="584" ht="15.75" customHeight="1">
      <c r="A584" s="37"/>
      <c r="B584" s="38"/>
      <c r="C584" s="38"/>
      <c r="D584" s="38"/>
      <c r="E584" s="38"/>
      <c r="F584" s="38"/>
      <c r="G584" s="1"/>
      <c r="H584" s="1"/>
      <c r="I584" s="1"/>
      <c r="J584" s="1"/>
      <c r="K584" s="1"/>
      <c r="L584" s="1"/>
      <c r="M584" s="1"/>
      <c r="N584" s="1"/>
      <c r="O584" s="1"/>
      <c r="P584" s="1"/>
      <c r="Q584" s="1"/>
      <c r="R584" s="1"/>
      <c r="S584" s="1"/>
      <c r="T584" s="1"/>
    </row>
    <row r="585" ht="15.75" customHeight="1">
      <c r="A585" s="37"/>
      <c r="B585" s="38"/>
      <c r="C585" s="38"/>
      <c r="D585" s="38"/>
      <c r="E585" s="38"/>
      <c r="F585" s="38"/>
      <c r="G585" s="1"/>
      <c r="H585" s="1"/>
      <c r="I585" s="1"/>
      <c r="J585" s="1"/>
      <c r="K585" s="1"/>
      <c r="L585" s="1"/>
      <c r="M585" s="1"/>
      <c r="N585" s="1"/>
      <c r="O585" s="1"/>
      <c r="P585" s="1"/>
      <c r="Q585" s="1"/>
      <c r="R585" s="1"/>
      <c r="S585" s="1"/>
      <c r="T585" s="1"/>
    </row>
    <row r="586" ht="15.75" customHeight="1">
      <c r="A586" s="37"/>
      <c r="B586" s="38"/>
      <c r="C586" s="38"/>
      <c r="D586" s="38"/>
      <c r="E586" s="38"/>
      <c r="F586" s="38"/>
      <c r="G586" s="1"/>
      <c r="H586" s="1"/>
      <c r="I586" s="1"/>
      <c r="J586" s="1"/>
      <c r="K586" s="1"/>
      <c r="L586" s="1"/>
      <c r="M586" s="1"/>
      <c r="N586" s="1"/>
      <c r="O586" s="1"/>
      <c r="P586" s="1"/>
      <c r="Q586" s="1"/>
      <c r="R586" s="1"/>
      <c r="S586" s="1"/>
      <c r="T586" s="1"/>
    </row>
    <row r="587" ht="15.75" customHeight="1">
      <c r="A587" s="37"/>
      <c r="B587" s="38"/>
      <c r="C587" s="38"/>
      <c r="D587" s="38"/>
      <c r="E587" s="38"/>
      <c r="F587" s="38"/>
      <c r="G587" s="1"/>
      <c r="H587" s="1"/>
      <c r="I587" s="1"/>
      <c r="J587" s="1"/>
      <c r="K587" s="1"/>
      <c r="L587" s="1"/>
      <c r="M587" s="1"/>
      <c r="N587" s="1"/>
      <c r="O587" s="1"/>
      <c r="P587" s="1"/>
      <c r="Q587" s="1"/>
      <c r="R587" s="1"/>
      <c r="S587" s="1"/>
      <c r="T587" s="1"/>
    </row>
    <row r="588" ht="15.75" customHeight="1">
      <c r="A588" s="37"/>
      <c r="B588" s="38"/>
      <c r="C588" s="38"/>
      <c r="D588" s="38"/>
      <c r="E588" s="38"/>
      <c r="F588" s="38"/>
      <c r="G588" s="1"/>
      <c r="H588" s="1"/>
      <c r="I588" s="1"/>
      <c r="J588" s="1"/>
      <c r="K588" s="1"/>
      <c r="L588" s="1"/>
      <c r="M588" s="1"/>
      <c r="N588" s="1"/>
      <c r="O588" s="1"/>
      <c r="P588" s="1"/>
      <c r="Q588" s="1"/>
      <c r="R588" s="1"/>
      <c r="S588" s="1"/>
      <c r="T588" s="1"/>
    </row>
    <row r="589" ht="15.75" customHeight="1">
      <c r="A589" s="37"/>
      <c r="B589" s="38"/>
      <c r="C589" s="38"/>
      <c r="D589" s="38"/>
      <c r="E589" s="38"/>
      <c r="F589" s="38"/>
      <c r="G589" s="1"/>
      <c r="H589" s="1"/>
      <c r="I589" s="1"/>
      <c r="J589" s="1"/>
      <c r="K589" s="1"/>
      <c r="L589" s="1"/>
      <c r="M589" s="1"/>
      <c r="N589" s="1"/>
      <c r="O589" s="1"/>
      <c r="P589" s="1"/>
      <c r="Q589" s="1"/>
      <c r="R589" s="1"/>
      <c r="S589" s="1"/>
      <c r="T589" s="1"/>
    </row>
    <row r="590" ht="15.75" customHeight="1">
      <c r="A590" s="37"/>
      <c r="B590" s="38"/>
      <c r="C590" s="38"/>
      <c r="D590" s="38"/>
      <c r="E590" s="38"/>
      <c r="F590" s="38"/>
      <c r="G590" s="1"/>
      <c r="H590" s="1"/>
      <c r="I590" s="1"/>
      <c r="J590" s="1"/>
      <c r="K590" s="1"/>
      <c r="L590" s="1"/>
      <c r="M590" s="1"/>
      <c r="N590" s="1"/>
      <c r="O590" s="1"/>
      <c r="P590" s="1"/>
      <c r="Q590" s="1"/>
      <c r="R590" s="1"/>
      <c r="S590" s="1"/>
      <c r="T590" s="1"/>
    </row>
    <row r="591" ht="15.75" customHeight="1">
      <c r="A591" s="37"/>
      <c r="B591" s="38"/>
      <c r="C591" s="38"/>
      <c r="D591" s="38"/>
      <c r="E591" s="38"/>
      <c r="F591" s="38"/>
      <c r="G591" s="1"/>
      <c r="H591" s="1"/>
      <c r="I591" s="1"/>
      <c r="J591" s="1"/>
      <c r="K591" s="1"/>
      <c r="L591" s="1"/>
      <c r="M591" s="1"/>
      <c r="N591" s="1"/>
      <c r="O591" s="1"/>
      <c r="P591" s="1"/>
      <c r="Q591" s="1"/>
      <c r="R591" s="1"/>
      <c r="S591" s="1"/>
      <c r="T591" s="1"/>
    </row>
    <row r="592" ht="15.75" customHeight="1">
      <c r="A592" s="37"/>
      <c r="B592" s="38"/>
      <c r="C592" s="38"/>
      <c r="D592" s="38"/>
      <c r="E592" s="38"/>
      <c r="F592" s="38"/>
      <c r="G592" s="1"/>
      <c r="H592" s="1"/>
      <c r="I592" s="1"/>
      <c r="J592" s="1"/>
      <c r="K592" s="1"/>
      <c r="L592" s="1"/>
      <c r="M592" s="1"/>
      <c r="N592" s="1"/>
      <c r="O592" s="1"/>
      <c r="P592" s="1"/>
      <c r="Q592" s="1"/>
      <c r="R592" s="1"/>
      <c r="S592" s="1"/>
      <c r="T592" s="1"/>
    </row>
    <row r="593" ht="15.75" customHeight="1">
      <c r="A593" s="37"/>
      <c r="B593" s="38"/>
      <c r="C593" s="38"/>
      <c r="D593" s="38"/>
      <c r="E593" s="38"/>
      <c r="F593" s="38"/>
      <c r="G593" s="1"/>
      <c r="H593" s="1"/>
      <c r="I593" s="1"/>
      <c r="J593" s="1"/>
      <c r="K593" s="1"/>
      <c r="L593" s="1"/>
      <c r="M593" s="1"/>
      <c r="N593" s="1"/>
      <c r="O593" s="1"/>
      <c r="P593" s="1"/>
      <c r="Q593" s="1"/>
      <c r="R593" s="1"/>
      <c r="S593" s="1"/>
      <c r="T593" s="1"/>
    </row>
    <row r="594" ht="15.75" customHeight="1">
      <c r="A594" s="37"/>
      <c r="B594" s="38"/>
      <c r="C594" s="38"/>
      <c r="D594" s="38"/>
      <c r="E594" s="38"/>
      <c r="F594" s="38"/>
      <c r="G594" s="1"/>
      <c r="H594" s="1"/>
      <c r="I594" s="1"/>
      <c r="J594" s="1"/>
      <c r="K594" s="1"/>
      <c r="L594" s="1"/>
      <c r="M594" s="1"/>
      <c r="N594" s="1"/>
      <c r="O594" s="1"/>
      <c r="P594" s="1"/>
      <c r="Q594" s="1"/>
      <c r="R594" s="1"/>
      <c r="S594" s="1"/>
      <c r="T594" s="1"/>
    </row>
    <row r="595" ht="15.75" customHeight="1">
      <c r="A595" s="37"/>
      <c r="B595" s="38"/>
      <c r="C595" s="38"/>
      <c r="D595" s="38"/>
      <c r="E595" s="38"/>
      <c r="F595" s="38"/>
      <c r="G595" s="1"/>
      <c r="H595" s="1"/>
      <c r="I595" s="1"/>
      <c r="J595" s="1"/>
      <c r="K595" s="1"/>
      <c r="L595" s="1"/>
      <c r="M595" s="1"/>
      <c r="N595" s="1"/>
      <c r="O595" s="1"/>
      <c r="P595" s="1"/>
      <c r="Q595" s="1"/>
      <c r="R595" s="1"/>
      <c r="S595" s="1"/>
      <c r="T595" s="1"/>
    </row>
    <row r="596" ht="15.75" customHeight="1">
      <c r="A596" s="37"/>
      <c r="B596" s="38"/>
      <c r="C596" s="38"/>
      <c r="D596" s="38"/>
      <c r="E596" s="38"/>
      <c r="F596" s="38"/>
      <c r="G596" s="1"/>
      <c r="H596" s="1"/>
      <c r="I596" s="1"/>
      <c r="J596" s="1"/>
      <c r="K596" s="1"/>
      <c r="L596" s="1"/>
      <c r="M596" s="1"/>
      <c r="N596" s="1"/>
      <c r="O596" s="1"/>
      <c r="P596" s="1"/>
      <c r="Q596" s="1"/>
      <c r="R596" s="1"/>
      <c r="S596" s="1"/>
      <c r="T596" s="1"/>
    </row>
    <row r="597" ht="15.75" customHeight="1">
      <c r="A597" s="37"/>
      <c r="B597" s="38"/>
      <c r="C597" s="38"/>
      <c r="D597" s="38"/>
      <c r="E597" s="38"/>
      <c r="F597" s="38"/>
      <c r="G597" s="1"/>
      <c r="H597" s="1"/>
      <c r="I597" s="1"/>
      <c r="J597" s="1"/>
      <c r="K597" s="1"/>
      <c r="L597" s="1"/>
      <c r="M597" s="1"/>
      <c r="N597" s="1"/>
      <c r="O597" s="1"/>
      <c r="P597" s="1"/>
      <c r="Q597" s="1"/>
      <c r="R597" s="1"/>
      <c r="S597" s="1"/>
      <c r="T597" s="1"/>
    </row>
    <row r="598" ht="15.75" customHeight="1">
      <c r="A598" s="37"/>
      <c r="B598" s="38"/>
      <c r="C598" s="38"/>
      <c r="D598" s="38"/>
      <c r="E598" s="38"/>
      <c r="F598" s="38"/>
      <c r="G598" s="1"/>
      <c r="H598" s="1"/>
      <c r="I598" s="1"/>
      <c r="J598" s="1"/>
      <c r="K598" s="1"/>
      <c r="L598" s="1"/>
      <c r="M598" s="1"/>
      <c r="N598" s="1"/>
      <c r="O598" s="1"/>
      <c r="P598" s="1"/>
      <c r="Q598" s="1"/>
      <c r="R598" s="1"/>
      <c r="S598" s="1"/>
      <c r="T598" s="1"/>
    </row>
    <row r="599" ht="15.75" customHeight="1">
      <c r="A599" s="37"/>
      <c r="B599" s="38"/>
      <c r="C599" s="38"/>
      <c r="D599" s="38"/>
      <c r="E599" s="38"/>
      <c r="F599" s="38"/>
      <c r="G599" s="1"/>
      <c r="H599" s="1"/>
      <c r="I599" s="1"/>
      <c r="J599" s="1"/>
      <c r="K599" s="1"/>
      <c r="L599" s="1"/>
      <c r="M599" s="1"/>
      <c r="N599" s="1"/>
      <c r="O599" s="1"/>
      <c r="P599" s="1"/>
      <c r="Q599" s="1"/>
      <c r="R599" s="1"/>
      <c r="S599" s="1"/>
      <c r="T599" s="1"/>
    </row>
    <row r="600" ht="15.75" customHeight="1">
      <c r="A600" s="37"/>
      <c r="B600" s="38"/>
      <c r="C600" s="38"/>
      <c r="D600" s="38"/>
      <c r="E600" s="38"/>
      <c r="F600" s="38"/>
      <c r="G600" s="1"/>
      <c r="H600" s="1"/>
      <c r="I600" s="1"/>
      <c r="J600" s="1"/>
      <c r="K600" s="1"/>
      <c r="L600" s="1"/>
      <c r="M600" s="1"/>
      <c r="N600" s="1"/>
      <c r="O600" s="1"/>
      <c r="P600" s="1"/>
      <c r="Q600" s="1"/>
      <c r="R600" s="1"/>
      <c r="S600" s="1"/>
      <c r="T600" s="1"/>
    </row>
    <row r="601" ht="15.75" customHeight="1">
      <c r="A601" s="37"/>
      <c r="B601" s="38"/>
      <c r="C601" s="38"/>
      <c r="D601" s="38"/>
      <c r="E601" s="38"/>
      <c r="F601" s="38"/>
      <c r="G601" s="1"/>
      <c r="H601" s="1"/>
      <c r="I601" s="1"/>
      <c r="J601" s="1"/>
      <c r="K601" s="1"/>
      <c r="L601" s="1"/>
      <c r="M601" s="1"/>
      <c r="N601" s="1"/>
      <c r="O601" s="1"/>
      <c r="P601" s="1"/>
      <c r="Q601" s="1"/>
      <c r="R601" s="1"/>
      <c r="S601" s="1"/>
      <c r="T601" s="1"/>
    </row>
    <row r="602" ht="15.75" customHeight="1">
      <c r="A602" s="37"/>
      <c r="B602" s="38"/>
      <c r="C602" s="38"/>
      <c r="D602" s="38"/>
      <c r="E602" s="38"/>
      <c r="F602" s="38"/>
      <c r="G602" s="1"/>
      <c r="H602" s="1"/>
      <c r="I602" s="1"/>
      <c r="J602" s="1"/>
      <c r="K602" s="1"/>
      <c r="L602" s="1"/>
      <c r="M602" s="1"/>
      <c r="N602" s="1"/>
      <c r="O602" s="1"/>
      <c r="P602" s="1"/>
      <c r="Q602" s="1"/>
      <c r="R602" s="1"/>
      <c r="S602" s="1"/>
      <c r="T602" s="1"/>
    </row>
    <row r="603" ht="15.75" customHeight="1">
      <c r="A603" s="37"/>
      <c r="B603" s="38"/>
      <c r="C603" s="38"/>
      <c r="D603" s="38"/>
      <c r="E603" s="38"/>
      <c r="F603" s="38"/>
      <c r="G603" s="1"/>
      <c r="H603" s="1"/>
      <c r="I603" s="1"/>
      <c r="J603" s="1"/>
      <c r="K603" s="1"/>
      <c r="L603" s="1"/>
      <c r="M603" s="1"/>
      <c r="N603" s="1"/>
      <c r="O603" s="1"/>
      <c r="P603" s="1"/>
      <c r="Q603" s="1"/>
      <c r="R603" s="1"/>
      <c r="S603" s="1"/>
      <c r="T603" s="1"/>
    </row>
    <row r="604" ht="15.75" customHeight="1">
      <c r="A604" s="37"/>
      <c r="B604" s="38"/>
      <c r="C604" s="38"/>
      <c r="D604" s="38"/>
      <c r="E604" s="38"/>
      <c r="F604" s="38"/>
      <c r="G604" s="1"/>
      <c r="H604" s="1"/>
      <c r="I604" s="1"/>
      <c r="J604" s="1"/>
      <c r="K604" s="1"/>
      <c r="L604" s="1"/>
      <c r="M604" s="1"/>
      <c r="N604" s="1"/>
      <c r="O604" s="1"/>
      <c r="P604" s="1"/>
      <c r="Q604" s="1"/>
      <c r="R604" s="1"/>
      <c r="S604" s="1"/>
      <c r="T604" s="1"/>
    </row>
    <row r="605" ht="15.75" customHeight="1">
      <c r="A605" s="37"/>
      <c r="B605" s="38"/>
      <c r="C605" s="38"/>
      <c r="D605" s="38"/>
      <c r="E605" s="38"/>
      <c r="F605" s="38"/>
      <c r="G605" s="1"/>
      <c r="H605" s="1"/>
      <c r="I605" s="1"/>
      <c r="J605" s="1"/>
      <c r="K605" s="1"/>
      <c r="L605" s="1"/>
      <c r="M605" s="1"/>
      <c r="N605" s="1"/>
      <c r="O605" s="1"/>
      <c r="P605" s="1"/>
      <c r="Q605" s="1"/>
      <c r="R605" s="1"/>
      <c r="S605" s="1"/>
      <c r="T605" s="1"/>
    </row>
    <row r="606" ht="15.75" customHeight="1">
      <c r="A606" s="37"/>
      <c r="B606" s="38"/>
      <c r="C606" s="38"/>
      <c r="D606" s="38"/>
      <c r="E606" s="38"/>
      <c r="F606" s="38"/>
      <c r="G606" s="1"/>
      <c r="H606" s="1"/>
      <c r="I606" s="1"/>
      <c r="J606" s="1"/>
      <c r="K606" s="1"/>
      <c r="L606" s="1"/>
      <c r="M606" s="1"/>
      <c r="N606" s="1"/>
      <c r="O606" s="1"/>
      <c r="P606" s="1"/>
      <c r="Q606" s="1"/>
      <c r="R606" s="1"/>
      <c r="S606" s="1"/>
      <c r="T606" s="1"/>
    </row>
    <row r="607" ht="15.75" customHeight="1">
      <c r="A607" s="37"/>
      <c r="B607" s="38"/>
      <c r="C607" s="38"/>
      <c r="D607" s="38"/>
      <c r="E607" s="38"/>
      <c r="F607" s="38"/>
      <c r="G607" s="1"/>
      <c r="H607" s="1"/>
      <c r="I607" s="1"/>
      <c r="J607" s="1"/>
      <c r="K607" s="1"/>
      <c r="L607" s="1"/>
      <c r="M607" s="1"/>
      <c r="N607" s="1"/>
      <c r="O607" s="1"/>
      <c r="P607" s="1"/>
      <c r="Q607" s="1"/>
      <c r="R607" s="1"/>
      <c r="S607" s="1"/>
      <c r="T607" s="1"/>
    </row>
    <row r="608" ht="15.75" customHeight="1">
      <c r="A608" s="37"/>
      <c r="B608" s="38"/>
      <c r="C608" s="38"/>
      <c r="D608" s="38"/>
      <c r="E608" s="38"/>
      <c r="F608" s="38"/>
      <c r="G608" s="1"/>
      <c r="H608" s="1"/>
      <c r="I608" s="1"/>
      <c r="J608" s="1"/>
      <c r="K608" s="1"/>
      <c r="L608" s="1"/>
      <c r="M608" s="1"/>
      <c r="N608" s="1"/>
      <c r="O608" s="1"/>
      <c r="P608" s="1"/>
      <c r="Q608" s="1"/>
      <c r="R608" s="1"/>
      <c r="S608" s="1"/>
      <c r="T608" s="1"/>
    </row>
    <row r="609" ht="15.75" customHeight="1">
      <c r="A609" s="37"/>
      <c r="B609" s="38"/>
      <c r="C609" s="38"/>
      <c r="D609" s="38"/>
      <c r="E609" s="38"/>
      <c r="F609" s="38"/>
      <c r="G609" s="1"/>
      <c r="H609" s="1"/>
      <c r="I609" s="1"/>
      <c r="J609" s="1"/>
      <c r="K609" s="1"/>
      <c r="L609" s="1"/>
      <c r="M609" s="1"/>
      <c r="N609" s="1"/>
      <c r="O609" s="1"/>
      <c r="P609" s="1"/>
      <c r="Q609" s="1"/>
      <c r="R609" s="1"/>
      <c r="S609" s="1"/>
      <c r="T609" s="1"/>
    </row>
    <row r="610" ht="15.75" customHeight="1">
      <c r="A610" s="37"/>
      <c r="B610" s="38"/>
      <c r="C610" s="38"/>
      <c r="D610" s="38"/>
      <c r="E610" s="38"/>
      <c r="F610" s="38"/>
      <c r="G610" s="1"/>
      <c r="H610" s="1"/>
      <c r="I610" s="1"/>
      <c r="J610" s="1"/>
      <c r="K610" s="1"/>
      <c r="L610" s="1"/>
      <c r="M610" s="1"/>
      <c r="N610" s="1"/>
      <c r="O610" s="1"/>
      <c r="P610" s="1"/>
      <c r="Q610" s="1"/>
      <c r="R610" s="1"/>
      <c r="S610" s="1"/>
      <c r="T610" s="1"/>
    </row>
    <row r="611" ht="15.75" customHeight="1">
      <c r="A611" s="37"/>
      <c r="B611" s="38"/>
      <c r="C611" s="38"/>
      <c r="D611" s="38"/>
      <c r="E611" s="38"/>
      <c r="F611" s="38"/>
      <c r="G611" s="1"/>
      <c r="H611" s="1"/>
      <c r="I611" s="1"/>
      <c r="J611" s="1"/>
      <c r="K611" s="1"/>
      <c r="L611" s="1"/>
      <c r="M611" s="1"/>
      <c r="N611" s="1"/>
      <c r="O611" s="1"/>
      <c r="P611" s="1"/>
      <c r="Q611" s="1"/>
      <c r="R611" s="1"/>
      <c r="S611" s="1"/>
      <c r="T611" s="1"/>
    </row>
    <row r="612" ht="15.75" customHeight="1">
      <c r="A612" s="37"/>
      <c r="B612" s="38"/>
      <c r="C612" s="38"/>
      <c r="D612" s="38"/>
      <c r="E612" s="38"/>
      <c r="F612" s="38"/>
      <c r="G612" s="1"/>
      <c r="H612" s="1"/>
      <c r="I612" s="1"/>
      <c r="J612" s="1"/>
      <c r="K612" s="1"/>
      <c r="L612" s="1"/>
      <c r="M612" s="1"/>
      <c r="N612" s="1"/>
      <c r="O612" s="1"/>
      <c r="P612" s="1"/>
      <c r="Q612" s="1"/>
      <c r="R612" s="1"/>
      <c r="S612" s="1"/>
      <c r="T612" s="1"/>
    </row>
    <row r="613" ht="15.75" customHeight="1">
      <c r="A613" s="37"/>
      <c r="B613" s="38"/>
      <c r="C613" s="38"/>
      <c r="D613" s="38"/>
      <c r="E613" s="38"/>
      <c r="F613" s="38"/>
      <c r="G613" s="1"/>
      <c r="H613" s="1"/>
      <c r="I613" s="1"/>
      <c r="J613" s="1"/>
      <c r="K613" s="1"/>
      <c r="L613" s="1"/>
      <c r="M613" s="1"/>
      <c r="N613" s="1"/>
      <c r="O613" s="1"/>
      <c r="P613" s="1"/>
      <c r="Q613" s="1"/>
      <c r="R613" s="1"/>
      <c r="S613" s="1"/>
      <c r="T613" s="1"/>
    </row>
    <row r="614" ht="15.75" customHeight="1">
      <c r="A614" s="37"/>
      <c r="B614" s="38"/>
      <c r="C614" s="38"/>
      <c r="D614" s="38"/>
      <c r="E614" s="38"/>
      <c r="F614" s="38"/>
      <c r="G614" s="1"/>
      <c r="H614" s="1"/>
      <c r="I614" s="1"/>
      <c r="J614" s="1"/>
      <c r="K614" s="1"/>
      <c r="L614" s="1"/>
      <c r="M614" s="1"/>
      <c r="N614" s="1"/>
      <c r="O614" s="1"/>
      <c r="P614" s="1"/>
      <c r="Q614" s="1"/>
      <c r="R614" s="1"/>
      <c r="S614" s="1"/>
      <c r="T614" s="1"/>
    </row>
    <row r="615" ht="15.75" customHeight="1">
      <c r="A615" s="37"/>
      <c r="B615" s="38"/>
      <c r="C615" s="38"/>
      <c r="D615" s="38"/>
      <c r="E615" s="38"/>
      <c r="F615" s="38"/>
      <c r="G615" s="1"/>
      <c r="H615" s="1"/>
      <c r="I615" s="1"/>
      <c r="J615" s="1"/>
      <c r="K615" s="1"/>
      <c r="L615" s="1"/>
      <c r="M615" s="1"/>
      <c r="N615" s="1"/>
      <c r="O615" s="1"/>
      <c r="P615" s="1"/>
      <c r="Q615" s="1"/>
      <c r="R615" s="1"/>
      <c r="S615" s="1"/>
      <c r="T615" s="1"/>
    </row>
    <row r="616" ht="15.75" customHeight="1">
      <c r="A616" s="37"/>
      <c r="B616" s="38"/>
      <c r="C616" s="38"/>
      <c r="D616" s="38"/>
      <c r="E616" s="38"/>
      <c r="F616" s="38"/>
      <c r="G616" s="1"/>
      <c r="H616" s="1"/>
      <c r="I616" s="1"/>
      <c r="J616" s="1"/>
      <c r="K616" s="1"/>
      <c r="L616" s="1"/>
      <c r="M616" s="1"/>
      <c r="N616" s="1"/>
      <c r="O616" s="1"/>
      <c r="P616" s="1"/>
      <c r="Q616" s="1"/>
      <c r="R616" s="1"/>
      <c r="S616" s="1"/>
      <c r="T616" s="1"/>
    </row>
    <row r="617" ht="15.75" customHeight="1">
      <c r="A617" s="37"/>
      <c r="B617" s="38"/>
      <c r="C617" s="38"/>
      <c r="D617" s="38"/>
      <c r="E617" s="38"/>
      <c r="F617" s="38"/>
      <c r="G617" s="1"/>
      <c r="H617" s="1"/>
      <c r="I617" s="1"/>
      <c r="J617" s="1"/>
      <c r="K617" s="1"/>
      <c r="L617" s="1"/>
      <c r="M617" s="1"/>
      <c r="N617" s="1"/>
      <c r="O617" s="1"/>
      <c r="P617" s="1"/>
      <c r="Q617" s="1"/>
      <c r="R617" s="1"/>
      <c r="S617" s="1"/>
      <c r="T617" s="1"/>
    </row>
    <row r="618" ht="15.75" customHeight="1">
      <c r="A618" s="37"/>
      <c r="B618" s="38"/>
      <c r="C618" s="38"/>
      <c r="D618" s="38"/>
      <c r="E618" s="38"/>
      <c r="F618" s="38"/>
      <c r="G618" s="1"/>
      <c r="H618" s="1"/>
      <c r="I618" s="1"/>
      <c r="J618" s="1"/>
      <c r="K618" s="1"/>
      <c r="L618" s="1"/>
      <c r="M618" s="1"/>
      <c r="N618" s="1"/>
      <c r="O618" s="1"/>
      <c r="P618" s="1"/>
      <c r="Q618" s="1"/>
      <c r="R618" s="1"/>
      <c r="S618" s="1"/>
      <c r="T618" s="1"/>
    </row>
    <row r="619" ht="15.75" customHeight="1">
      <c r="A619" s="37"/>
      <c r="B619" s="38"/>
      <c r="C619" s="38"/>
      <c r="D619" s="38"/>
      <c r="E619" s="38"/>
      <c r="F619" s="38"/>
      <c r="G619" s="1"/>
      <c r="H619" s="1"/>
      <c r="I619" s="1"/>
      <c r="J619" s="1"/>
      <c r="K619" s="1"/>
      <c r="L619" s="1"/>
      <c r="M619" s="1"/>
      <c r="N619" s="1"/>
      <c r="O619" s="1"/>
      <c r="P619" s="1"/>
      <c r="Q619" s="1"/>
      <c r="R619" s="1"/>
      <c r="S619" s="1"/>
      <c r="T619" s="1"/>
    </row>
    <row r="620" ht="15.75" customHeight="1">
      <c r="A620" s="37"/>
      <c r="B620" s="38"/>
      <c r="C620" s="38"/>
      <c r="D620" s="38"/>
      <c r="E620" s="38"/>
      <c r="F620" s="38"/>
      <c r="G620" s="1"/>
      <c r="H620" s="1"/>
      <c r="I620" s="1"/>
      <c r="J620" s="1"/>
      <c r="K620" s="1"/>
      <c r="L620" s="1"/>
      <c r="M620" s="1"/>
      <c r="N620" s="1"/>
      <c r="O620" s="1"/>
      <c r="P620" s="1"/>
      <c r="Q620" s="1"/>
      <c r="R620" s="1"/>
      <c r="S620" s="1"/>
      <c r="T620" s="1"/>
    </row>
    <row r="621" ht="15.75" customHeight="1">
      <c r="A621" s="37"/>
      <c r="B621" s="38"/>
      <c r="C621" s="38"/>
      <c r="D621" s="38"/>
      <c r="E621" s="38"/>
      <c r="F621" s="38"/>
      <c r="G621" s="1"/>
      <c r="H621" s="1"/>
      <c r="I621" s="1"/>
      <c r="J621" s="1"/>
      <c r="K621" s="1"/>
      <c r="L621" s="1"/>
      <c r="M621" s="1"/>
      <c r="N621" s="1"/>
      <c r="O621" s="1"/>
      <c r="P621" s="1"/>
      <c r="Q621" s="1"/>
      <c r="R621" s="1"/>
      <c r="S621" s="1"/>
      <c r="T621" s="1"/>
    </row>
    <row r="622" ht="15.75" customHeight="1">
      <c r="A622" s="37"/>
      <c r="B622" s="38"/>
      <c r="C622" s="38"/>
      <c r="D622" s="38"/>
      <c r="E622" s="38"/>
      <c r="F622" s="38"/>
      <c r="G622" s="1"/>
      <c r="H622" s="1"/>
      <c r="I622" s="1"/>
      <c r="J622" s="1"/>
      <c r="K622" s="1"/>
      <c r="L622" s="1"/>
      <c r="M622" s="1"/>
      <c r="N622" s="1"/>
      <c r="O622" s="1"/>
      <c r="P622" s="1"/>
      <c r="Q622" s="1"/>
      <c r="R622" s="1"/>
      <c r="S622" s="1"/>
      <c r="T622" s="1"/>
    </row>
    <row r="623" ht="15.75" customHeight="1">
      <c r="A623" s="37"/>
      <c r="B623" s="38"/>
      <c r="C623" s="38"/>
      <c r="D623" s="38"/>
      <c r="E623" s="38"/>
      <c r="F623" s="38"/>
      <c r="G623" s="1"/>
      <c r="H623" s="1"/>
      <c r="I623" s="1"/>
      <c r="J623" s="1"/>
      <c r="K623" s="1"/>
      <c r="L623" s="1"/>
      <c r="M623" s="1"/>
      <c r="N623" s="1"/>
      <c r="O623" s="1"/>
      <c r="P623" s="1"/>
      <c r="Q623" s="1"/>
      <c r="R623" s="1"/>
      <c r="S623" s="1"/>
      <c r="T623" s="1"/>
    </row>
    <row r="624" ht="15.75" customHeight="1">
      <c r="A624" s="37"/>
      <c r="B624" s="38"/>
      <c r="C624" s="38"/>
      <c r="D624" s="38"/>
      <c r="E624" s="38"/>
      <c r="F624" s="38"/>
      <c r="G624" s="1"/>
      <c r="H624" s="1"/>
      <c r="I624" s="1"/>
      <c r="J624" s="1"/>
      <c r="K624" s="1"/>
      <c r="L624" s="1"/>
      <c r="M624" s="1"/>
      <c r="N624" s="1"/>
      <c r="O624" s="1"/>
      <c r="P624" s="1"/>
      <c r="Q624" s="1"/>
      <c r="R624" s="1"/>
      <c r="S624" s="1"/>
      <c r="T624" s="1"/>
    </row>
    <row r="625" ht="15.75" customHeight="1">
      <c r="A625" s="37"/>
      <c r="B625" s="38"/>
      <c r="C625" s="38"/>
      <c r="D625" s="38"/>
      <c r="E625" s="38"/>
      <c r="F625" s="38"/>
      <c r="G625" s="1"/>
      <c r="H625" s="1"/>
      <c r="I625" s="1"/>
      <c r="J625" s="1"/>
      <c r="K625" s="1"/>
      <c r="L625" s="1"/>
      <c r="M625" s="1"/>
      <c r="N625" s="1"/>
      <c r="O625" s="1"/>
      <c r="P625" s="1"/>
      <c r="Q625" s="1"/>
      <c r="R625" s="1"/>
      <c r="S625" s="1"/>
      <c r="T625" s="1"/>
    </row>
    <row r="626" ht="15.75" customHeight="1">
      <c r="A626" s="37"/>
      <c r="B626" s="38"/>
      <c r="C626" s="38"/>
      <c r="D626" s="38"/>
      <c r="E626" s="38"/>
      <c r="F626" s="38"/>
      <c r="G626" s="1"/>
      <c r="H626" s="1"/>
      <c r="I626" s="1"/>
      <c r="J626" s="1"/>
      <c r="K626" s="1"/>
      <c r="L626" s="1"/>
      <c r="M626" s="1"/>
      <c r="N626" s="1"/>
      <c r="O626" s="1"/>
      <c r="P626" s="1"/>
      <c r="Q626" s="1"/>
      <c r="R626" s="1"/>
      <c r="S626" s="1"/>
      <c r="T626" s="1"/>
    </row>
    <row r="627" ht="15.75" customHeight="1">
      <c r="A627" s="37"/>
      <c r="B627" s="38"/>
      <c r="C627" s="38"/>
      <c r="D627" s="38"/>
      <c r="E627" s="38"/>
      <c r="F627" s="38"/>
      <c r="G627" s="1"/>
      <c r="H627" s="1"/>
      <c r="I627" s="1"/>
      <c r="J627" s="1"/>
      <c r="K627" s="1"/>
      <c r="L627" s="1"/>
      <c r="M627" s="1"/>
      <c r="N627" s="1"/>
      <c r="O627" s="1"/>
      <c r="P627" s="1"/>
      <c r="Q627" s="1"/>
      <c r="R627" s="1"/>
      <c r="S627" s="1"/>
      <c r="T627" s="1"/>
    </row>
    <row r="628" ht="15.75" customHeight="1">
      <c r="A628" s="37"/>
      <c r="B628" s="38"/>
      <c r="C628" s="38"/>
      <c r="D628" s="38"/>
      <c r="E628" s="38"/>
      <c r="F628" s="38"/>
      <c r="G628" s="1"/>
      <c r="H628" s="1"/>
      <c r="I628" s="1"/>
      <c r="J628" s="1"/>
      <c r="K628" s="1"/>
      <c r="L628" s="1"/>
      <c r="M628" s="1"/>
      <c r="N628" s="1"/>
      <c r="O628" s="1"/>
      <c r="P628" s="1"/>
      <c r="Q628" s="1"/>
      <c r="R628" s="1"/>
      <c r="S628" s="1"/>
      <c r="T628" s="1"/>
    </row>
    <row r="629" ht="15.75" customHeight="1">
      <c r="A629" s="37"/>
      <c r="B629" s="38"/>
      <c r="C629" s="38"/>
      <c r="D629" s="38"/>
      <c r="E629" s="38"/>
      <c r="F629" s="38"/>
      <c r="G629" s="1"/>
      <c r="H629" s="1"/>
      <c r="I629" s="1"/>
      <c r="J629" s="1"/>
      <c r="K629" s="1"/>
      <c r="L629" s="1"/>
      <c r="M629" s="1"/>
      <c r="N629" s="1"/>
      <c r="O629" s="1"/>
      <c r="P629" s="1"/>
      <c r="Q629" s="1"/>
      <c r="R629" s="1"/>
      <c r="S629" s="1"/>
      <c r="T629" s="1"/>
    </row>
    <row r="630" ht="15.75" customHeight="1">
      <c r="A630" s="37"/>
      <c r="B630" s="38"/>
      <c r="C630" s="38"/>
      <c r="D630" s="38"/>
      <c r="E630" s="38"/>
      <c r="F630" s="38"/>
      <c r="G630" s="1"/>
      <c r="H630" s="1"/>
      <c r="I630" s="1"/>
      <c r="J630" s="1"/>
      <c r="K630" s="1"/>
      <c r="L630" s="1"/>
      <c r="M630" s="1"/>
      <c r="N630" s="1"/>
      <c r="O630" s="1"/>
      <c r="P630" s="1"/>
      <c r="Q630" s="1"/>
      <c r="R630" s="1"/>
      <c r="S630" s="1"/>
      <c r="T630" s="1"/>
    </row>
    <row r="631" ht="15.75" customHeight="1">
      <c r="A631" s="37"/>
      <c r="B631" s="38"/>
      <c r="C631" s="38"/>
      <c r="D631" s="38"/>
      <c r="E631" s="38"/>
      <c r="F631" s="38"/>
      <c r="G631" s="1"/>
      <c r="H631" s="1"/>
      <c r="I631" s="1"/>
      <c r="J631" s="1"/>
      <c r="K631" s="1"/>
      <c r="L631" s="1"/>
      <c r="M631" s="1"/>
      <c r="N631" s="1"/>
      <c r="O631" s="1"/>
      <c r="P631" s="1"/>
      <c r="Q631" s="1"/>
      <c r="R631" s="1"/>
      <c r="S631" s="1"/>
      <c r="T631" s="1"/>
    </row>
    <row r="632" ht="15.75" customHeight="1">
      <c r="A632" s="37"/>
      <c r="B632" s="38"/>
      <c r="C632" s="38"/>
      <c r="D632" s="38"/>
      <c r="E632" s="38"/>
      <c r="F632" s="38"/>
      <c r="G632" s="1"/>
      <c r="H632" s="1"/>
      <c r="I632" s="1"/>
      <c r="J632" s="1"/>
      <c r="K632" s="1"/>
      <c r="L632" s="1"/>
      <c r="M632" s="1"/>
      <c r="N632" s="1"/>
      <c r="O632" s="1"/>
      <c r="P632" s="1"/>
      <c r="Q632" s="1"/>
      <c r="R632" s="1"/>
      <c r="S632" s="1"/>
      <c r="T632" s="1"/>
    </row>
    <row r="633" ht="15.75" customHeight="1">
      <c r="A633" s="37"/>
      <c r="B633" s="38"/>
      <c r="C633" s="38"/>
      <c r="D633" s="38"/>
      <c r="E633" s="38"/>
      <c r="F633" s="38"/>
      <c r="G633" s="1"/>
      <c r="H633" s="1"/>
      <c r="I633" s="1"/>
      <c r="J633" s="1"/>
      <c r="K633" s="1"/>
      <c r="L633" s="1"/>
      <c r="M633" s="1"/>
      <c r="N633" s="1"/>
      <c r="O633" s="1"/>
      <c r="P633" s="1"/>
      <c r="Q633" s="1"/>
      <c r="R633" s="1"/>
      <c r="S633" s="1"/>
      <c r="T633" s="1"/>
    </row>
    <row r="634" ht="15.75" customHeight="1">
      <c r="A634" s="37"/>
      <c r="B634" s="38"/>
      <c r="C634" s="38"/>
      <c r="D634" s="38"/>
      <c r="E634" s="38"/>
      <c r="F634" s="38"/>
      <c r="G634" s="1"/>
      <c r="H634" s="1"/>
      <c r="I634" s="1"/>
      <c r="J634" s="1"/>
      <c r="K634" s="1"/>
      <c r="L634" s="1"/>
      <c r="M634" s="1"/>
      <c r="N634" s="1"/>
      <c r="O634" s="1"/>
      <c r="P634" s="1"/>
      <c r="Q634" s="1"/>
      <c r="R634" s="1"/>
      <c r="S634" s="1"/>
      <c r="T634" s="1"/>
    </row>
    <row r="635" ht="15.75" customHeight="1">
      <c r="A635" s="37"/>
      <c r="B635" s="38"/>
      <c r="C635" s="38"/>
      <c r="D635" s="38"/>
      <c r="E635" s="38"/>
      <c r="F635" s="38"/>
      <c r="G635" s="1"/>
      <c r="H635" s="1"/>
      <c r="I635" s="1"/>
      <c r="J635" s="1"/>
      <c r="K635" s="1"/>
      <c r="L635" s="1"/>
      <c r="M635" s="1"/>
      <c r="N635" s="1"/>
      <c r="O635" s="1"/>
      <c r="P635" s="1"/>
      <c r="Q635" s="1"/>
      <c r="R635" s="1"/>
      <c r="S635" s="1"/>
      <c r="T635" s="1"/>
    </row>
    <row r="636" ht="15.75" customHeight="1">
      <c r="A636" s="37"/>
      <c r="B636" s="38"/>
      <c r="C636" s="38"/>
      <c r="D636" s="38"/>
      <c r="E636" s="38"/>
      <c r="F636" s="38"/>
      <c r="G636" s="1"/>
      <c r="H636" s="1"/>
      <c r="I636" s="1"/>
      <c r="J636" s="1"/>
      <c r="K636" s="1"/>
      <c r="L636" s="1"/>
      <c r="M636" s="1"/>
      <c r="N636" s="1"/>
      <c r="O636" s="1"/>
      <c r="P636" s="1"/>
      <c r="Q636" s="1"/>
      <c r="R636" s="1"/>
      <c r="S636" s="1"/>
      <c r="T636" s="1"/>
    </row>
    <row r="637" ht="15.75" customHeight="1">
      <c r="A637" s="37"/>
      <c r="B637" s="38"/>
      <c r="C637" s="38"/>
      <c r="D637" s="38"/>
      <c r="E637" s="38"/>
      <c r="F637" s="38"/>
      <c r="G637" s="1"/>
      <c r="H637" s="1"/>
      <c r="I637" s="1"/>
      <c r="J637" s="1"/>
      <c r="K637" s="1"/>
      <c r="L637" s="1"/>
      <c r="M637" s="1"/>
      <c r="N637" s="1"/>
      <c r="O637" s="1"/>
      <c r="P637" s="1"/>
      <c r="Q637" s="1"/>
      <c r="R637" s="1"/>
      <c r="S637" s="1"/>
      <c r="T637" s="1"/>
    </row>
    <row r="638" ht="15.75" customHeight="1">
      <c r="A638" s="37"/>
      <c r="B638" s="38"/>
      <c r="C638" s="38"/>
      <c r="D638" s="38"/>
      <c r="E638" s="38"/>
      <c r="F638" s="38"/>
      <c r="G638" s="1"/>
      <c r="H638" s="1"/>
      <c r="I638" s="1"/>
      <c r="J638" s="1"/>
      <c r="K638" s="1"/>
      <c r="L638" s="1"/>
      <c r="M638" s="1"/>
      <c r="N638" s="1"/>
      <c r="O638" s="1"/>
      <c r="P638" s="1"/>
      <c r="Q638" s="1"/>
      <c r="R638" s="1"/>
      <c r="S638" s="1"/>
      <c r="T638" s="1"/>
    </row>
    <row r="639" ht="15.75" customHeight="1">
      <c r="A639" s="37"/>
      <c r="B639" s="38"/>
      <c r="C639" s="38"/>
      <c r="D639" s="38"/>
      <c r="E639" s="38"/>
      <c r="F639" s="38"/>
      <c r="G639" s="1"/>
      <c r="H639" s="1"/>
      <c r="I639" s="1"/>
      <c r="J639" s="1"/>
      <c r="K639" s="1"/>
      <c r="L639" s="1"/>
      <c r="M639" s="1"/>
      <c r="N639" s="1"/>
      <c r="O639" s="1"/>
      <c r="P639" s="1"/>
      <c r="Q639" s="1"/>
      <c r="R639" s="1"/>
      <c r="S639" s="1"/>
      <c r="T639" s="1"/>
    </row>
    <row r="640" ht="15.75" customHeight="1">
      <c r="A640" s="37"/>
      <c r="B640" s="38"/>
      <c r="C640" s="38"/>
      <c r="D640" s="38"/>
      <c r="E640" s="38"/>
      <c r="F640" s="38"/>
      <c r="G640" s="1"/>
      <c r="H640" s="1"/>
      <c r="I640" s="1"/>
      <c r="J640" s="1"/>
      <c r="K640" s="1"/>
      <c r="L640" s="1"/>
      <c r="M640" s="1"/>
      <c r="N640" s="1"/>
      <c r="O640" s="1"/>
      <c r="P640" s="1"/>
      <c r="Q640" s="1"/>
      <c r="R640" s="1"/>
      <c r="S640" s="1"/>
      <c r="T640" s="1"/>
    </row>
    <row r="641" ht="15.75" customHeight="1">
      <c r="A641" s="37"/>
      <c r="B641" s="38"/>
      <c r="C641" s="38"/>
      <c r="D641" s="38"/>
      <c r="E641" s="38"/>
      <c r="F641" s="38"/>
      <c r="G641" s="1"/>
      <c r="H641" s="1"/>
      <c r="I641" s="1"/>
      <c r="J641" s="1"/>
      <c r="K641" s="1"/>
      <c r="L641" s="1"/>
      <c r="M641" s="1"/>
      <c r="N641" s="1"/>
      <c r="O641" s="1"/>
      <c r="P641" s="1"/>
      <c r="Q641" s="1"/>
      <c r="R641" s="1"/>
      <c r="S641" s="1"/>
      <c r="T641" s="1"/>
    </row>
    <row r="642" ht="15.75" customHeight="1">
      <c r="A642" s="37"/>
      <c r="B642" s="38"/>
      <c r="C642" s="38"/>
      <c r="D642" s="38"/>
      <c r="E642" s="38"/>
      <c r="F642" s="38"/>
      <c r="G642" s="1"/>
      <c r="H642" s="1"/>
      <c r="I642" s="1"/>
      <c r="J642" s="1"/>
      <c r="K642" s="1"/>
      <c r="L642" s="1"/>
      <c r="M642" s="1"/>
      <c r="N642" s="1"/>
      <c r="O642" s="1"/>
      <c r="P642" s="1"/>
      <c r="Q642" s="1"/>
      <c r="R642" s="1"/>
      <c r="S642" s="1"/>
      <c r="T642" s="1"/>
    </row>
    <row r="643" ht="15.75" customHeight="1">
      <c r="A643" s="37"/>
      <c r="B643" s="38"/>
      <c r="C643" s="38"/>
      <c r="D643" s="38"/>
      <c r="E643" s="38"/>
      <c r="F643" s="38"/>
      <c r="G643" s="1"/>
      <c r="H643" s="1"/>
      <c r="I643" s="1"/>
      <c r="J643" s="1"/>
      <c r="K643" s="1"/>
      <c r="L643" s="1"/>
      <c r="M643" s="1"/>
      <c r="N643" s="1"/>
      <c r="O643" s="1"/>
      <c r="P643" s="1"/>
      <c r="Q643" s="1"/>
      <c r="R643" s="1"/>
      <c r="S643" s="1"/>
      <c r="T643" s="1"/>
    </row>
    <row r="644" ht="15.75" customHeight="1">
      <c r="A644" s="37"/>
      <c r="B644" s="38"/>
      <c r="C644" s="38"/>
      <c r="D644" s="38"/>
      <c r="E644" s="38"/>
      <c r="F644" s="38"/>
      <c r="G644" s="1"/>
      <c r="H644" s="1"/>
      <c r="I644" s="1"/>
      <c r="J644" s="1"/>
      <c r="K644" s="1"/>
      <c r="L644" s="1"/>
      <c r="M644" s="1"/>
      <c r="N644" s="1"/>
      <c r="O644" s="1"/>
      <c r="P644" s="1"/>
      <c r="Q644" s="1"/>
      <c r="R644" s="1"/>
      <c r="S644" s="1"/>
      <c r="T644" s="1"/>
    </row>
    <row r="645" ht="15.75" customHeight="1">
      <c r="A645" s="37"/>
      <c r="B645" s="38"/>
      <c r="C645" s="38"/>
      <c r="D645" s="38"/>
      <c r="E645" s="38"/>
      <c r="F645" s="38"/>
      <c r="G645" s="1"/>
      <c r="H645" s="1"/>
      <c r="I645" s="1"/>
      <c r="J645" s="1"/>
      <c r="K645" s="1"/>
      <c r="L645" s="1"/>
      <c r="M645" s="1"/>
      <c r="N645" s="1"/>
      <c r="O645" s="1"/>
      <c r="P645" s="1"/>
      <c r="Q645" s="1"/>
      <c r="R645" s="1"/>
      <c r="S645" s="1"/>
      <c r="T645" s="1"/>
    </row>
    <row r="646" ht="15.75" customHeight="1">
      <c r="A646" s="37"/>
      <c r="B646" s="38"/>
      <c r="C646" s="38"/>
      <c r="D646" s="38"/>
      <c r="E646" s="38"/>
      <c r="F646" s="38"/>
      <c r="G646" s="1"/>
      <c r="H646" s="1"/>
      <c r="I646" s="1"/>
      <c r="J646" s="1"/>
      <c r="K646" s="1"/>
      <c r="L646" s="1"/>
      <c r="M646" s="1"/>
      <c r="N646" s="1"/>
      <c r="O646" s="1"/>
      <c r="P646" s="1"/>
      <c r="Q646" s="1"/>
      <c r="R646" s="1"/>
      <c r="S646" s="1"/>
      <c r="T646" s="1"/>
    </row>
    <row r="647" ht="15.75" customHeight="1">
      <c r="A647" s="37"/>
      <c r="B647" s="38"/>
      <c r="C647" s="38"/>
      <c r="D647" s="38"/>
      <c r="E647" s="38"/>
      <c r="F647" s="38"/>
      <c r="G647" s="1"/>
      <c r="H647" s="1"/>
      <c r="I647" s="1"/>
      <c r="J647" s="1"/>
      <c r="K647" s="1"/>
      <c r="L647" s="1"/>
      <c r="M647" s="1"/>
      <c r="N647" s="1"/>
      <c r="O647" s="1"/>
      <c r="P647" s="1"/>
      <c r="Q647" s="1"/>
      <c r="R647" s="1"/>
      <c r="S647" s="1"/>
      <c r="T647" s="1"/>
    </row>
    <row r="648" ht="15.75" customHeight="1">
      <c r="A648" s="37"/>
      <c r="B648" s="38"/>
      <c r="C648" s="38"/>
      <c r="D648" s="38"/>
      <c r="E648" s="38"/>
      <c r="F648" s="38"/>
      <c r="G648" s="1"/>
      <c r="H648" s="1"/>
      <c r="I648" s="1"/>
      <c r="J648" s="1"/>
      <c r="K648" s="1"/>
      <c r="L648" s="1"/>
      <c r="M648" s="1"/>
      <c r="N648" s="1"/>
      <c r="O648" s="1"/>
      <c r="P648" s="1"/>
      <c r="Q648" s="1"/>
      <c r="R648" s="1"/>
      <c r="S648" s="1"/>
      <c r="T648" s="1"/>
    </row>
    <row r="649" ht="15.75" customHeight="1">
      <c r="A649" s="37"/>
      <c r="B649" s="38"/>
      <c r="C649" s="38"/>
      <c r="D649" s="38"/>
      <c r="E649" s="38"/>
      <c r="F649" s="38"/>
      <c r="G649" s="1"/>
      <c r="H649" s="1"/>
      <c r="I649" s="1"/>
      <c r="J649" s="1"/>
      <c r="K649" s="1"/>
      <c r="L649" s="1"/>
      <c r="M649" s="1"/>
      <c r="N649" s="1"/>
      <c r="O649" s="1"/>
      <c r="P649" s="1"/>
      <c r="Q649" s="1"/>
      <c r="R649" s="1"/>
      <c r="S649" s="1"/>
      <c r="T649" s="1"/>
    </row>
    <row r="650" ht="15.75" customHeight="1">
      <c r="A650" s="37"/>
      <c r="B650" s="38"/>
      <c r="C650" s="38"/>
      <c r="D650" s="38"/>
      <c r="E650" s="38"/>
      <c r="F650" s="38"/>
      <c r="G650" s="1"/>
      <c r="H650" s="1"/>
      <c r="I650" s="1"/>
      <c r="J650" s="1"/>
      <c r="K650" s="1"/>
      <c r="L650" s="1"/>
      <c r="M650" s="1"/>
      <c r="N650" s="1"/>
      <c r="O650" s="1"/>
      <c r="P650" s="1"/>
      <c r="Q650" s="1"/>
      <c r="R650" s="1"/>
      <c r="S650" s="1"/>
      <c r="T650" s="1"/>
    </row>
    <row r="651" ht="15.75" customHeight="1">
      <c r="A651" s="37"/>
      <c r="B651" s="38"/>
      <c r="C651" s="38"/>
      <c r="D651" s="38"/>
      <c r="E651" s="38"/>
      <c r="F651" s="38"/>
      <c r="G651" s="1"/>
      <c r="H651" s="1"/>
      <c r="I651" s="1"/>
      <c r="J651" s="1"/>
      <c r="K651" s="1"/>
      <c r="L651" s="1"/>
      <c r="M651" s="1"/>
      <c r="N651" s="1"/>
      <c r="O651" s="1"/>
      <c r="P651" s="1"/>
      <c r="Q651" s="1"/>
      <c r="R651" s="1"/>
      <c r="S651" s="1"/>
      <c r="T651" s="1"/>
    </row>
    <row r="652" ht="15.75" customHeight="1">
      <c r="A652" s="37"/>
      <c r="B652" s="38"/>
      <c r="C652" s="38"/>
      <c r="D652" s="38"/>
      <c r="E652" s="38"/>
      <c r="F652" s="38"/>
      <c r="G652" s="1"/>
      <c r="H652" s="1"/>
      <c r="I652" s="1"/>
      <c r="J652" s="1"/>
      <c r="K652" s="1"/>
      <c r="L652" s="1"/>
      <c r="M652" s="1"/>
      <c r="N652" s="1"/>
      <c r="O652" s="1"/>
      <c r="P652" s="1"/>
      <c r="Q652" s="1"/>
      <c r="R652" s="1"/>
      <c r="S652" s="1"/>
      <c r="T652" s="1"/>
    </row>
    <row r="653" ht="15.75" customHeight="1">
      <c r="A653" s="37"/>
      <c r="B653" s="38"/>
      <c r="C653" s="38"/>
      <c r="D653" s="38"/>
      <c r="E653" s="38"/>
      <c r="F653" s="38"/>
      <c r="G653" s="1"/>
      <c r="H653" s="1"/>
      <c r="I653" s="1"/>
      <c r="J653" s="1"/>
      <c r="K653" s="1"/>
      <c r="L653" s="1"/>
      <c r="M653" s="1"/>
      <c r="N653" s="1"/>
      <c r="O653" s="1"/>
      <c r="P653" s="1"/>
      <c r="Q653" s="1"/>
      <c r="R653" s="1"/>
      <c r="S653" s="1"/>
      <c r="T653" s="1"/>
    </row>
    <row r="654" ht="15.75" customHeight="1">
      <c r="A654" s="37"/>
      <c r="B654" s="38"/>
      <c r="C654" s="38"/>
      <c r="D654" s="38"/>
      <c r="E654" s="38"/>
      <c r="F654" s="38"/>
      <c r="G654" s="1"/>
      <c r="H654" s="1"/>
      <c r="I654" s="1"/>
      <c r="J654" s="1"/>
      <c r="K654" s="1"/>
      <c r="L654" s="1"/>
      <c r="M654" s="1"/>
      <c r="N654" s="1"/>
      <c r="O654" s="1"/>
      <c r="P654" s="1"/>
      <c r="Q654" s="1"/>
      <c r="R654" s="1"/>
      <c r="S654" s="1"/>
      <c r="T654" s="1"/>
    </row>
    <row r="655" ht="15.75" customHeight="1">
      <c r="A655" s="37"/>
      <c r="B655" s="38"/>
      <c r="C655" s="38"/>
      <c r="D655" s="38"/>
      <c r="E655" s="38"/>
      <c r="F655" s="38"/>
      <c r="G655" s="1"/>
      <c r="H655" s="1"/>
      <c r="I655" s="1"/>
      <c r="J655" s="1"/>
      <c r="K655" s="1"/>
      <c r="L655" s="1"/>
      <c r="M655" s="1"/>
      <c r="N655" s="1"/>
      <c r="O655" s="1"/>
      <c r="P655" s="1"/>
      <c r="Q655" s="1"/>
      <c r="R655" s="1"/>
      <c r="S655" s="1"/>
      <c r="T655" s="1"/>
    </row>
    <row r="656" ht="15.75" customHeight="1">
      <c r="A656" s="37"/>
      <c r="B656" s="38"/>
      <c r="C656" s="38"/>
      <c r="D656" s="38"/>
      <c r="E656" s="38"/>
      <c r="F656" s="38"/>
      <c r="G656" s="1"/>
      <c r="H656" s="1"/>
      <c r="I656" s="1"/>
      <c r="J656" s="1"/>
      <c r="K656" s="1"/>
      <c r="L656" s="1"/>
      <c r="M656" s="1"/>
      <c r="N656" s="1"/>
      <c r="O656" s="1"/>
      <c r="P656" s="1"/>
      <c r="Q656" s="1"/>
      <c r="R656" s="1"/>
      <c r="S656" s="1"/>
      <c r="T656" s="1"/>
    </row>
    <row r="657" ht="15.75" customHeight="1">
      <c r="A657" s="37"/>
      <c r="B657" s="38"/>
      <c r="C657" s="38"/>
      <c r="D657" s="38"/>
      <c r="E657" s="38"/>
      <c r="F657" s="38"/>
      <c r="G657" s="1"/>
      <c r="H657" s="1"/>
      <c r="I657" s="1"/>
      <c r="J657" s="1"/>
      <c r="K657" s="1"/>
      <c r="L657" s="1"/>
      <c r="M657" s="1"/>
      <c r="N657" s="1"/>
      <c r="O657" s="1"/>
      <c r="P657" s="1"/>
      <c r="Q657" s="1"/>
      <c r="R657" s="1"/>
      <c r="S657" s="1"/>
      <c r="T657" s="1"/>
    </row>
    <row r="658" ht="15.75" customHeight="1">
      <c r="A658" s="37"/>
      <c r="B658" s="38"/>
      <c r="C658" s="38"/>
      <c r="D658" s="38"/>
      <c r="E658" s="38"/>
      <c r="F658" s="38"/>
      <c r="G658" s="1"/>
      <c r="H658" s="1"/>
      <c r="I658" s="1"/>
      <c r="J658" s="1"/>
      <c r="K658" s="1"/>
      <c r="L658" s="1"/>
      <c r="M658" s="1"/>
      <c r="N658" s="1"/>
      <c r="O658" s="1"/>
      <c r="P658" s="1"/>
      <c r="Q658" s="1"/>
      <c r="R658" s="1"/>
      <c r="S658" s="1"/>
      <c r="T658" s="1"/>
    </row>
    <row r="659" ht="15.75" customHeight="1">
      <c r="A659" s="37"/>
      <c r="B659" s="38"/>
      <c r="C659" s="38"/>
      <c r="D659" s="38"/>
      <c r="E659" s="38"/>
      <c r="F659" s="38"/>
      <c r="G659" s="1"/>
      <c r="H659" s="1"/>
      <c r="I659" s="1"/>
      <c r="J659" s="1"/>
      <c r="K659" s="1"/>
      <c r="L659" s="1"/>
      <c r="M659" s="1"/>
      <c r="N659" s="1"/>
      <c r="O659" s="1"/>
      <c r="P659" s="1"/>
      <c r="Q659" s="1"/>
      <c r="R659" s="1"/>
      <c r="S659" s="1"/>
      <c r="T659" s="1"/>
    </row>
    <row r="660" ht="15.75" customHeight="1">
      <c r="A660" s="37"/>
      <c r="B660" s="38"/>
      <c r="C660" s="38"/>
      <c r="D660" s="38"/>
      <c r="E660" s="38"/>
      <c r="F660" s="38"/>
      <c r="G660" s="1"/>
      <c r="H660" s="1"/>
      <c r="I660" s="1"/>
      <c r="J660" s="1"/>
      <c r="K660" s="1"/>
      <c r="L660" s="1"/>
      <c r="M660" s="1"/>
      <c r="N660" s="1"/>
      <c r="O660" s="1"/>
      <c r="P660" s="1"/>
      <c r="Q660" s="1"/>
      <c r="R660" s="1"/>
      <c r="S660" s="1"/>
      <c r="T660" s="1"/>
    </row>
    <row r="661" ht="15.75" customHeight="1">
      <c r="A661" s="37"/>
      <c r="B661" s="38"/>
      <c r="C661" s="38"/>
      <c r="D661" s="38"/>
      <c r="E661" s="38"/>
      <c r="F661" s="38"/>
      <c r="G661" s="1"/>
      <c r="H661" s="1"/>
      <c r="I661" s="1"/>
      <c r="J661" s="1"/>
      <c r="K661" s="1"/>
      <c r="L661" s="1"/>
      <c r="M661" s="1"/>
      <c r="N661" s="1"/>
      <c r="O661" s="1"/>
      <c r="P661" s="1"/>
      <c r="Q661" s="1"/>
      <c r="R661" s="1"/>
      <c r="S661" s="1"/>
      <c r="T661" s="1"/>
    </row>
    <row r="662" ht="15.75" customHeight="1">
      <c r="A662" s="37"/>
      <c r="B662" s="38"/>
      <c r="C662" s="38"/>
      <c r="D662" s="38"/>
      <c r="E662" s="38"/>
      <c r="F662" s="38"/>
      <c r="G662" s="1"/>
      <c r="H662" s="1"/>
      <c r="I662" s="1"/>
      <c r="J662" s="1"/>
      <c r="K662" s="1"/>
      <c r="L662" s="1"/>
      <c r="M662" s="1"/>
      <c r="N662" s="1"/>
      <c r="O662" s="1"/>
      <c r="P662" s="1"/>
      <c r="Q662" s="1"/>
      <c r="R662" s="1"/>
      <c r="S662" s="1"/>
      <c r="T662" s="1"/>
    </row>
    <row r="663" ht="15.75" customHeight="1">
      <c r="A663" s="37"/>
      <c r="B663" s="38"/>
      <c r="C663" s="38"/>
      <c r="D663" s="38"/>
      <c r="E663" s="38"/>
      <c r="F663" s="38"/>
      <c r="G663" s="1"/>
      <c r="H663" s="1"/>
      <c r="I663" s="1"/>
      <c r="J663" s="1"/>
      <c r="K663" s="1"/>
      <c r="L663" s="1"/>
      <c r="M663" s="1"/>
      <c r="N663" s="1"/>
      <c r="O663" s="1"/>
      <c r="P663" s="1"/>
      <c r="Q663" s="1"/>
      <c r="R663" s="1"/>
      <c r="S663" s="1"/>
      <c r="T663" s="1"/>
    </row>
    <row r="664" ht="15.75" customHeight="1">
      <c r="A664" s="37"/>
      <c r="B664" s="38"/>
      <c r="C664" s="38"/>
      <c r="D664" s="38"/>
      <c r="E664" s="38"/>
      <c r="F664" s="38"/>
      <c r="G664" s="1"/>
      <c r="H664" s="1"/>
      <c r="I664" s="1"/>
      <c r="J664" s="1"/>
      <c r="K664" s="1"/>
      <c r="L664" s="1"/>
      <c r="M664" s="1"/>
      <c r="N664" s="1"/>
      <c r="O664" s="1"/>
      <c r="P664" s="1"/>
      <c r="Q664" s="1"/>
      <c r="R664" s="1"/>
      <c r="S664" s="1"/>
      <c r="T664" s="1"/>
    </row>
    <row r="665" ht="15.75" customHeight="1">
      <c r="A665" s="37"/>
      <c r="B665" s="38"/>
      <c r="C665" s="38"/>
      <c r="D665" s="38"/>
      <c r="E665" s="38"/>
      <c r="F665" s="38"/>
      <c r="G665" s="1"/>
      <c r="H665" s="1"/>
      <c r="I665" s="1"/>
      <c r="J665" s="1"/>
      <c r="K665" s="1"/>
      <c r="L665" s="1"/>
      <c r="M665" s="1"/>
      <c r="N665" s="1"/>
      <c r="O665" s="1"/>
      <c r="P665" s="1"/>
      <c r="Q665" s="1"/>
      <c r="R665" s="1"/>
      <c r="S665" s="1"/>
      <c r="T665" s="1"/>
    </row>
    <row r="666" ht="15.75" customHeight="1">
      <c r="A666" s="37"/>
      <c r="B666" s="38"/>
      <c r="C666" s="38"/>
      <c r="D666" s="38"/>
      <c r="E666" s="38"/>
      <c r="F666" s="38"/>
      <c r="G666" s="1"/>
      <c r="H666" s="1"/>
      <c r="I666" s="1"/>
      <c r="J666" s="1"/>
      <c r="K666" s="1"/>
      <c r="L666" s="1"/>
      <c r="M666" s="1"/>
      <c r="N666" s="1"/>
      <c r="O666" s="1"/>
      <c r="P666" s="1"/>
      <c r="Q666" s="1"/>
      <c r="R666" s="1"/>
      <c r="S666" s="1"/>
      <c r="T666" s="1"/>
    </row>
    <row r="667" ht="15.75" customHeight="1">
      <c r="A667" s="37"/>
      <c r="B667" s="38"/>
      <c r="C667" s="38"/>
      <c r="D667" s="38"/>
      <c r="E667" s="38"/>
      <c r="F667" s="38"/>
      <c r="G667" s="1"/>
      <c r="H667" s="1"/>
      <c r="I667" s="1"/>
      <c r="J667" s="1"/>
      <c r="K667" s="1"/>
      <c r="L667" s="1"/>
      <c r="M667" s="1"/>
      <c r="N667" s="1"/>
      <c r="O667" s="1"/>
      <c r="P667" s="1"/>
      <c r="Q667" s="1"/>
      <c r="R667" s="1"/>
      <c r="S667" s="1"/>
      <c r="T667" s="1"/>
    </row>
    <row r="668" ht="15.75" customHeight="1">
      <c r="A668" s="37"/>
      <c r="B668" s="38"/>
      <c r="C668" s="38"/>
      <c r="D668" s="38"/>
      <c r="E668" s="38"/>
      <c r="F668" s="38"/>
      <c r="G668" s="1"/>
      <c r="H668" s="1"/>
      <c r="I668" s="1"/>
      <c r="J668" s="1"/>
      <c r="K668" s="1"/>
      <c r="L668" s="1"/>
      <c r="M668" s="1"/>
      <c r="N668" s="1"/>
      <c r="O668" s="1"/>
      <c r="P668" s="1"/>
      <c r="Q668" s="1"/>
      <c r="R668" s="1"/>
      <c r="S668" s="1"/>
      <c r="T668" s="1"/>
    </row>
    <row r="669" ht="15.75" customHeight="1">
      <c r="A669" s="37"/>
      <c r="B669" s="38"/>
      <c r="C669" s="38"/>
      <c r="D669" s="38"/>
      <c r="E669" s="38"/>
      <c r="F669" s="38"/>
      <c r="G669" s="1"/>
      <c r="H669" s="1"/>
      <c r="I669" s="1"/>
      <c r="J669" s="1"/>
      <c r="K669" s="1"/>
      <c r="L669" s="1"/>
      <c r="M669" s="1"/>
      <c r="N669" s="1"/>
      <c r="O669" s="1"/>
      <c r="P669" s="1"/>
      <c r="Q669" s="1"/>
      <c r="R669" s="1"/>
      <c r="S669" s="1"/>
      <c r="T669" s="1"/>
    </row>
    <row r="670" ht="15.75" customHeight="1">
      <c r="A670" s="37"/>
      <c r="B670" s="38"/>
      <c r="C670" s="38"/>
      <c r="D670" s="38"/>
      <c r="E670" s="38"/>
      <c r="F670" s="38"/>
      <c r="G670" s="1"/>
      <c r="H670" s="1"/>
      <c r="I670" s="1"/>
      <c r="J670" s="1"/>
      <c r="K670" s="1"/>
      <c r="L670" s="1"/>
      <c r="M670" s="1"/>
      <c r="N670" s="1"/>
      <c r="O670" s="1"/>
      <c r="P670" s="1"/>
      <c r="Q670" s="1"/>
      <c r="R670" s="1"/>
      <c r="S670" s="1"/>
      <c r="T670" s="1"/>
    </row>
    <row r="671" ht="15.75" customHeight="1">
      <c r="A671" s="37"/>
      <c r="B671" s="38"/>
      <c r="C671" s="38"/>
      <c r="D671" s="38"/>
      <c r="E671" s="38"/>
      <c r="F671" s="38"/>
      <c r="G671" s="1"/>
      <c r="H671" s="1"/>
      <c r="I671" s="1"/>
      <c r="J671" s="1"/>
      <c r="K671" s="1"/>
      <c r="L671" s="1"/>
      <c r="M671" s="1"/>
      <c r="N671" s="1"/>
      <c r="O671" s="1"/>
      <c r="P671" s="1"/>
      <c r="Q671" s="1"/>
      <c r="R671" s="1"/>
      <c r="S671" s="1"/>
      <c r="T671" s="1"/>
    </row>
    <row r="672" ht="15.75" customHeight="1">
      <c r="A672" s="37"/>
      <c r="B672" s="38"/>
      <c r="C672" s="38"/>
      <c r="D672" s="38"/>
      <c r="E672" s="38"/>
      <c r="F672" s="38"/>
      <c r="G672" s="1"/>
      <c r="H672" s="1"/>
      <c r="I672" s="1"/>
      <c r="J672" s="1"/>
      <c r="K672" s="1"/>
      <c r="L672" s="1"/>
      <c r="M672" s="1"/>
      <c r="N672" s="1"/>
      <c r="O672" s="1"/>
      <c r="P672" s="1"/>
      <c r="Q672" s="1"/>
      <c r="R672" s="1"/>
      <c r="S672" s="1"/>
      <c r="T672" s="1"/>
    </row>
    <row r="673" ht="15.75" customHeight="1">
      <c r="A673" s="37"/>
      <c r="B673" s="38"/>
      <c r="C673" s="38"/>
      <c r="D673" s="38"/>
      <c r="E673" s="38"/>
      <c r="F673" s="38"/>
      <c r="G673" s="1"/>
      <c r="H673" s="1"/>
      <c r="I673" s="1"/>
      <c r="J673" s="1"/>
      <c r="K673" s="1"/>
      <c r="L673" s="1"/>
      <c r="M673" s="1"/>
      <c r="N673" s="1"/>
      <c r="O673" s="1"/>
      <c r="P673" s="1"/>
      <c r="Q673" s="1"/>
      <c r="R673" s="1"/>
      <c r="S673" s="1"/>
      <c r="T673" s="1"/>
    </row>
    <row r="674" ht="15.75" customHeight="1">
      <c r="A674" s="37"/>
      <c r="B674" s="38"/>
      <c r="C674" s="38"/>
      <c r="D674" s="38"/>
      <c r="E674" s="38"/>
      <c r="F674" s="38"/>
      <c r="G674" s="1"/>
      <c r="H674" s="1"/>
      <c r="I674" s="1"/>
      <c r="J674" s="1"/>
      <c r="K674" s="1"/>
      <c r="L674" s="1"/>
      <c r="M674" s="1"/>
      <c r="N674" s="1"/>
      <c r="O674" s="1"/>
      <c r="P674" s="1"/>
      <c r="Q674" s="1"/>
      <c r="R674" s="1"/>
      <c r="S674" s="1"/>
      <c r="T674" s="1"/>
    </row>
    <row r="675" ht="15.75" customHeight="1">
      <c r="A675" s="37"/>
      <c r="B675" s="38"/>
      <c r="C675" s="38"/>
      <c r="D675" s="38"/>
      <c r="E675" s="38"/>
      <c r="F675" s="38"/>
      <c r="G675" s="1"/>
      <c r="H675" s="1"/>
      <c r="I675" s="1"/>
      <c r="J675" s="1"/>
      <c r="K675" s="1"/>
      <c r="L675" s="1"/>
      <c r="M675" s="1"/>
      <c r="N675" s="1"/>
      <c r="O675" s="1"/>
      <c r="P675" s="1"/>
      <c r="Q675" s="1"/>
      <c r="R675" s="1"/>
      <c r="S675" s="1"/>
      <c r="T675" s="1"/>
    </row>
    <row r="676" ht="15.75" customHeight="1">
      <c r="A676" s="37"/>
      <c r="B676" s="38"/>
      <c r="C676" s="38"/>
      <c r="D676" s="38"/>
      <c r="E676" s="38"/>
      <c r="F676" s="38"/>
      <c r="G676" s="1"/>
      <c r="H676" s="1"/>
      <c r="I676" s="1"/>
      <c r="J676" s="1"/>
      <c r="K676" s="1"/>
      <c r="L676" s="1"/>
      <c r="M676" s="1"/>
      <c r="N676" s="1"/>
      <c r="O676" s="1"/>
      <c r="P676" s="1"/>
      <c r="Q676" s="1"/>
      <c r="R676" s="1"/>
      <c r="S676" s="1"/>
      <c r="T676" s="1"/>
    </row>
    <row r="677" ht="15.75" customHeight="1">
      <c r="A677" s="37"/>
      <c r="B677" s="38"/>
      <c r="C677" s="38"/>
      <c r="D677" s="38"/>
      <c r="E677" s="38"/>
      <c r="F677" s="38"/>
      <c r="G677" s="1"/>
      <c r="H677" s="1"/>
      <c r="I677" s="1"/>
      <c r="J677" s="1"/>
      <c r="K677" s="1"/>
      <c r="L677" s="1"/>
      <c r="M677" s="1"/>
      <c r="N677" s="1"/>
      <c r="O677" s="1"/>
      <c r="P677" s="1"/>
      <c r="Q677" s="1"/>
      <c r="R677" s="1"/>
      <c r="S677" s="1"/>
      <c r="T677" s="1"/>
    </row>
    <row r="678" ht="15.75" customHeight="1">
      <c r="A678" s="37"/>
      <c r="B678" s="38"/>
      <c r="C678" s="38"/>
      <c r="D678" s="38"/>
      <c r="E678" s="38"/>
      <c r="F678" s="38"/>
      <c r="G678" s="1"/>
      <c r="H678" s="1"/>
      <c r="I678" s="1"/>
      <c r="J678" s="1"/>
      <c r="K678" s="1"/>
      <c r="L678" s="1"/>
      <c r="M678" s="1"/>
      <c r="N678" s="1"/>
      <c r="O678" s="1"/>
      <c r="P678" s="1"/>
      <c r="Q678" s="1"/>
      <c r="R678" s="1"/>
      <c r="S678" s="1"/>
      <c r="T678" s="1"/>
    </row>
    <row r="679" ht="15.75" customHeight="1">
      <c r="A679" s="37"/>
      <c r="B679" s="38"/>
      <c r="C679" s="38"/>
      <c r="D679" s="38"/>
      <c r="E679" s="38"/>
      <c r="F679" s="38"/>
      <c r="G679" s="1"/>
      <c r="H679" s="1"/>
      <c r="I679" s="1"/>
      <c r="J679" s="1"/>
      <c r="K679" s="1"/>
      <c r="L679" s="1"/>
      <c r="M679" s="1"/>
      <c r="N679" s="1"/>
      <c r="O679" s="1"/>
      <c r="P679" s="1"/>
      <c r="Q679" s="1"/>
      <c r="R679" s="1"/>
      <c r="S679" s="1"/>
      <c r="T679" s="1"/>
    </row>
    <row r="680" ht="15.75" customHeight="1">
      <c r="A680" s="37"/>
      <c r="B680" s="38"/>
      <c r="C680" s="38"/>
      <c r="D680" s="38"/>
      <c r="E680" s="38"/>
      <c r="F680" s="38"/>
      <c r="G680" s="1"/>
      <c r="H680" s="1"/>
      <c r="I680" s="1"/>
      <c r="J680" s="1"/>
      <c r="K680" s="1"/>
      <c r="L680" s="1"/>
      <c r="M680" s="1"/>
      <c r="N680" s="1"/>
      <c r="O680" s="1"/>
      <c r="P680" s="1"/>
      <c r="Q680" s="1"/>
      <c r="R680" s="1"/>
      <c r="S680" s="1"/>
      <c r="T680" s="1"/>
    </row>
    <row r="681" ht="15.75" customHeight="1">
      <c r="A681" s="37"/>
      <c r="B681" s="38"/>
      <c r="C681" s="38"/>
      <c r="D681" s="38"/>
      <c r="E681" s="38"/>
      <c r="F681" s="38"/>
      <c r="G681" s="1"/>
      <c r="H681" s="1"/>
      <c r="I681" s="1"/>
      <c r="J681" s="1"/>
      <c r="K681" s="1"/>
      <c r="L681" s="1"/>
      <c r="M681" s="1"/>
      <c r="N681" s="1"/>
      <c r="O681" s="1"/>
      <c r="P681" s="1"/>
      <c r="Q681" s="1"/>
      <c r="R681" s="1"/>
      <c r="S681" s="1"/>
      <c r="T681" s="1"/>
    </row>
    <row r="682" ht="15.75" customHeight="1">
      <c r="A682" s="37"/>
      <c r="B682" s="38"/>
      <c r="C682" s="38"/>
      <c r="D682" s="38"/>
      <c r="E682" s="38"/>
      <c r="F682" s="38"/>
      <c r="G682" s="1"/>
      <c r="H682" s="1"/>
      <c r="I682" s="1"/>
      <c r="J682" s="1"/>
      <c r="K682" s="1"/>
      <c r="L682" s="1"/>
      <c r="M682" s="1"/>
      <c r="N682" s="1"/>
      <c r="O682" s="1"/>
      <c r="P682" s="1"/>
      <c r="Q682" s="1"/>
      <c r="R682" s="1"/>
      <c r="S682" s="1"/>
      <c r="T682" s="1"/>
    </row>
    <row r="683" ht="15.75" customHeight="1">
      <c r="A683" s="37"/>
      <c r="B683" s="38"/>
      <c r="C683" s="38"/>
      <c r="D683" s="38"/>
      <c r="E683" s="38"/>
      <c r="F683" s="38"/>
      <c r="G683" s="1"/>
      <c r="H683" s="1"/>
      <c r="I683" s="1"/>
      <c r="J683" s="1"/>
      <c r="K683" s="1"/>
      <c r="L683" s="1"/>
      <c r="M683" s="1"/>
      <c r="N683" s="1"/>
      <c r="O683" s="1"/>
      <c r="P683" s="1"/>
      <c r="Q683" s="1"/>
      <c r="R683" s="1"/>
      <c r="S683" s="1"/>
      <c r="T683" s="1"/>
    </row>
    <row r="684" ht="15.75" customHeight="1">
      <c r="A684" s="37"/>
      <c r="B684" s="38"/>
      <c r="C684" s="38"/>
      <c r="D684" s="38"/>
      <c r="E684" s="38"/>
      <c r="F684" s="38"/>
      <c r="G684" s="1"/>
      <c r="H684" s="1"/>
      <c r="I684" s="1"/>
      <c r="J684" s="1"/>
      <c r="K684" s="1"/>
      <c r="L684" s="1"/>
      <c r="M684" s="1"/>
      <c r="N684" s="1"/>
      <c r="O684" s="1"/>
      <c r="P684" s="1"/>
      <c r="Q684" s="1"/>
      <c r="R684" s="1"/>
      <c r="S684" s="1"/>
      <c r="T684" s="1"/>
    </row>
    <row r="685" ht="15.75" customHeight="1">
      <c r="A685" s="37"/>
      <c r="B685" s="38"/>
      <c r="C685" s="38"/>
      <c r="D685" s="38"/>
      <c r="E685" s="38"/>
      <c r="F685" s="38"/>
      <c r="G685" s="1"/>
      <c r="H685" s="1"/>
      <c r="I685" s="1"/>
      <c r="J685" s="1"/>
      <c r="K685" s="1"/>
      <c r="L685" s="1"/>
      <c r="M685" s="1"/>
      <c r="N685" s="1"/>
      <c r="O685" s="1"/>
      <c r="P685" s="1"/>
      <c r="Q685" s="1"/>
      <c r="R685" s="1"/>
      <c r="S685" s="1"/>
      <c r="T685" s="1"/>
    </row>
    <row r="686" ht="15.75" customHeight="1">
      <c r="A686" s="37"/>
      <c r="B686" s="38"/>
      <c r="C686" s="38"/>
      <c r="D686" s="38"/>
      <c r="E686" s="38"/>
      <c r="F686" s="38"/>
      <c r="G686" s="1"/>
      <c r="H686" s="1"/>
      <c r="I686" s="1"/>
      <c r="J686" s="1"/>
      <c r="K686" s="1"/>
      <c r="L686" s="1"/>
      <c r="M686" s="1"/>
      <c r="N686" s="1"/>
      <c r="O686" s="1"/>
      <c r="P686" s="1"/>
      <c r="Q686" s="1"/>
      <c r="R686" s="1"/>
      <c r="S686" s="1"/>
      <c r="T686" s="1"/>
    </row>
    <row r="687" ht="15.75" customHeight="1">
      <c r="A687" s="37"/>
      <c r="B687" s="38"/>
      <c r="C687" s="38"/>
      <c r="D687" s="38"/>
      <c r="E687" s="38"/>
      <c r="F687" s="38"/>
      <c r="G687" s="1"/>
      <c r="H687" s="1"/>
      <c r="I687" s="1"/>
      <c r="J687" s="1"/>
      <c r="K687" s="1"/>
      <c r="L687" s="1"/>
      <c r="M687" s="1"/>
      <c r="N687" s="1"/>
      <c r="O687" s="1"/>
      <c r="P687" s="1"/>
      <c r="Q687" s="1"/>
      <c r="R687" s="1"/>
      <c r="S687" s="1"/>
      <c r="T687" s="1"/>
    </row>
    <row r="688" ht="15.75" customHeight="1">
      <c r="A688" s="37"/>
      <c r="B688" s="38"/>
      <c r="C688" s="38"/>
      <c r="D688" s="38"/>
      <c r="E688" s="38"/>
      <c r="F688" s="38"/>
      <c r="G688" s="1"/>
      <c r="H688" s="1"/>
      <c r="I688" s="1"/>
      <c r="J688" s="1"/>
      <c r="K688" s="1"/>
      <c r="L688" s="1"/>
      <c r="M688" s="1"/>
      <c r="N688" s="1"/>
      <c r="O688" s="1"/>
      <c r="P688" s="1"/>
      <c r="Q688" s="1"/>
      <c r="R688" s="1"/>
      <c r="S688" s="1"/>
      <c r="T688" s="1"/>
    </row>
    <row r="689" ht="15.75" customHeight="1">
      <c r="A689" s="37"/>
      <c r="B689" s="38"/>
      <c r="C689" s="38"/>
      <c r="D689" s="38"/>
      <c r="E689" s="38"/>
      <c r="F689" s="38"/>
      <c r="G689" s="1"/>
      <c r="H689" s="1"/>
      <c r="I689" s="1"/>
      <c r="J689" s="1"/>
      <c r="K689" s="1"/>
      <c r="L689" s="1"/>
      <c r="M689" s="1"/>
      <c r="N689" s="1"/>
      <c r="O689" s="1"/>
      <c r="P689" s="1"/>
      <c r="Q689" s="1"/>
      <c r="R689" s="1"/>
      <c r="S689" s="1"/>
      <c r="T689" s="1"/>
    </row>
    <row r="690" ht="15.75" customHeight="1">
      <c r="A690" s="37"/>
      <c r="B690" s="38"/>
      <c r="C690" s="38"/>
      <c r="D690" s="38"/>
      <c r="E690" s="38"/>
      <c r="F690" s="38"/>
      <c r="G690" s="1"/>
      <c r="H690" s="1"/>
      <c r="I690" s="1"/>
      <c r="J690" s="1"/>
      <c r="K690" s="1"/>
      <c r="L690" s="1"/>
      <c r="M690" s="1"/>
      <c r="N690" s="1"/>
      <c r="O690" s="1"/>
      <c r="P690" s="1"/>
      <c r="Q690" s="1"/>
      <c r="R690" s="1"/>
      <c r="S690" s="1"/>
      <c r="T690" s="1"/>
    </row>
    <row r="691" ht="15.75" customHeight="1">
      <c r="A691" s="37"/>
      <c r="B691" s="38"/>
      <c r="C691" s="38"/>
      <c r="D691" s="38"/>
      <c r="E691" s="38"/>
      <c r="F691" s="38"/>
      <c r="G691" s="1"/>
      <c r="H691" s="1"/>
      <c r="I691" s="1"/>
      <c r="J691" s="1"/>
      <c r="K691" s="1"/>
      <c r="L691" s="1"/>
      <c r="M691" s="1"/>
      <c r="N691" s="1"/>
      <c r="O691" s="1"/>
      <c r="P691" s="1"/>
      <c r="Q691" s="1"/>
      <c r="R691" s="1"/>
      <c r="S691" s="1"/>
      <c r="T691" s="1"/>
    </row>
    <row r="692" ht="15.75" customHeight="1">
      <c r="A692" s="37"/>
      <c r="B692" s="38"/>
      <c r="C692" s="38"/>
      <c r="D692" s="38"/>
      <c r="E692" s="38"/>
      <c r="F692" s="38"/>
      <c r="G692" s="1"/>
      <c r="H692" s="1"/>
      <c r="I692" s="1"/>
      <c r="J692" s="1"/>
      <c r="K692" s="1"/>
      <c r="L692" s="1"/>
      <c r="M692" s="1"/>
      <c r="N692" s="1"/>
      <c r="O692" s="1"/>
      <c r="P692" s="1"/>
      <c r="Q692" s="1"/>
      <c r="R692" s="1"/>
      <c r="S692" s="1"/>
      <c r="T692" s="1"/>
    </row>
    <row r="693" ht="15.75" customHeight="1">
      <c r="A693" s="37"/>
      <c r="B693" s="38"/>
      <c r="C693" s="38"/>
      <c r="D693" s="38"/>
      <c r="E693" s="38"/>
      <c r="F693" s="38"/>
      <c r="G693" s="1"/>
      <c r="H693" s="1"/>
      <c r="I693" s="1"/>
      <c r="J693" s="1"/>
      <c r="K693" s="1"/>
      <c r="L693" s="1"/>
      <c r="M693" s="1"/>
      <c r="N693" s="1"/>
      <c r="O693" s="1"/>
      <c r="P693" s="1"/>
      <c r="Q693" s="1"/>
      <c r="R693" s="1"/>
      <c r="S693" s="1"/>
      <c r="T693" s="1"/>
    </row>
    <row r="694" ht="15.75" customHeight="1">
      <c r="A694" s="37"/>
      <c r="B694" s="38"/>
      <c r="C694" s="38"/>
      <c r="D694" s="38"/>
      <c r="E694" s="38"/>
      <c r="F694" s="38"/>
      <c r="G694" s="1"/>
      <c r="H694" s="1"/>
      <c r="I694" s="1"/>
      <c r="J694" s="1"/>
      <c r="K694" s="1"/>
      <c r="L694" s="1"/>
      <c r="M694" s="1"/>
      <c r="N694" s="1"/>
      <c r="O694" s="1"/>
      <c r="P694" s="1"/>
      <c r="Q694" s="1"/>
      <c r="R694" s="1"/>
      <c r="S694" s="1"/>
      <c r="T694" s="1"/>
    </row>
    <row r="695" ht="15.75" customHeight="1">
      <c r="A695" s="37"/>
      <c r="B695" s="38"/>
      <c r="C695" s="38"/>
      <c r="D695" s="38"/>
      <c r="E695" s="38"/>
      <c r="F695" s="38"/>
      <c r="G695" s="1"/>
      <c r="H695" s="1"/>
      <c r="I695" s="1"/>
      <c r="J695" s="1"/>
      <c r="K695" s="1"/>
      <c r="L695" s="1"/>
      <c r="M695" s="1"/>
      <c r="N695" s="1"/>
      <c r="O695" s="1"/>
      <c r="P695" s="1"/>
      <c r="Q695" s="1"/>
      <c r="R695" s="1"/>
      <c r="S695" s="1"/>
      <c r="T695" s="1"/>
    </row>
    <row r="696" ht="15.75" customHeight="1">
      <c r="A696" s="37"/>
      <c r="B696" s="38"/>
      <c r="C696" s="38"/>
      <c r="D696" s="38"/>
      <c r="E696" s="38"/>
      <c r="F696" s="38"/>
      <c r="G696" s="1"/>
      <c r="H696" s="1"/>
      <c r="I696" s="1"/>
      <c r="J696" s="1"/>
      <c r="K696" s="1"/>
      <c r="L696" s="1"/>
      <c r="M696" s="1"/>
      <c r="N696" s="1"/>
      <c r="O696" s="1"/>
      <c r="P696" s="1"/>
      <c r="Q696" s="1"/>
      <c r="R696" s="1"/>
      <c r="S696" s="1"/>
      <c r="T696" s="1"/>
    </row>
    <row r="697" ht="15.75" customHeight="1">
      <c r="A697" s="37"/>
      <c r="B697" s="38"/>
      <c r="C697" s="38"/>
      <c r="D697" s="38"/>
      <c r="E697" s="38"/>
      <c r="F697" s="38"/>
      <c r="G697" s="1"/>
      <c r="H697" s="1"/>
      <c r="I697" s="1"/>
      <c r="J697" s="1"/>
      <c r="K697" s="1"/>
      <c r="L697" s="1"/>
      <c r="M697" s="1"/>
      <c r="N697" s="1"/>
      <c r="O697" s="1"/>
      <c r="P697" s="1"/>
      <c r="Q697" s="1"/>
      <c r="R697" s="1"/>
      <c r="S697" s="1"/>
      <c r="T697" s="1"/>
    </row>
    <row r="698" ht="15.75" customHeight="1">
      <c r="A698" s="37"/>
      <c r="B698" s="38"/>
      <c r="C698" s="38"/>
      <c r="D698" s="38"/>
      <c r="E698" s="38"/>
      <c r="F698" s="38"/>
      <c r="G698" s="1"/>
      <c r="H698" s="1"/>
      <c r="I698" s="1"/>
      <c r="J698" s="1"/>
      <c r="K698" s="1"/>
      <c r="L698" s="1"/>
      <c r="M698" s="1"/>
      <c r="N698" s="1"/>
      <c r="O698" s="1"/>
      <c r="P698" s="1"/>
      <c r="Q698" s="1"/>
      <c r="R698" s="1"/>
      <c r="S698" s="1"/>
      <c r="T698" s="1"/>
    </row>
    <row r="699" ht="15.75" customHeight="1">
      <c r="A699" s="37"/>
      <c r="B699" s="38"/>
      <c r="C699" s="38"/>
      <c r="D699" s="38"/>
      <c r="E699" s="38"/>
      <c r="F699" s="38"/>
      <c r="G699" s="1"/>
      <c r="H699" s="1"/>
      <c r="I699" s="1"/>
      <c r="J699" s="1"/>
      <c r="K699" s="1"/>
      <c r="L699" s="1"/>
      <c r="M699" s="1"/>
      <c r="N699" s="1"/>
      <c r="O699" s="1"/>
      <c r="P699" s="1"/>
      <c r="Q699" s="1"/>
      <c r="R699" s="1"/>
      <c r="S699" s="1"/>
      <c r="T699" s="1"/>
    </row>
    <row r="700" ht="15.75" customHeight="1">
      <c r="A700" s="37"/>
      <c r="B700" s="38"/>
      <c r="C700" s="38"/>
      <c r="D700" s="38"/>
      <c r="E700" s="38"/>
      <c r="F700" s="38"/>
      <c r="G700" s="1"/>
      <c r="H700" s="1"/>
      <c r="I700" s="1"/>
      <c r="J700" s="1"/>
      <c r="K700" s="1"/>
      <c r="L700" s="1"/>
      <c r="M700" s="1"/>
      <c r="N700" s="1"/>
      <c r="O700" s="1"/>
      <c r="P700" s="1"/>
      <c r="Q700" s="1"/>
      <c r="R700" s="1"/>
      <c r="S700" s="1"/>
      <c r="T700" s="1"/>
    </row>
    <row r="701" ht="15.75" customHeight="1">
      <c r="A701" s="37"/>
      <c r="B701" s="38"/>
      <c r="C701" s="38"/>
      <c r="D701" s="38"/>
      <c r="E701" s="38"/>
      <c r="F701" s="38"/>
      <c r="G701" s="1"/>
      <c r="H701" s="1"/>
      <c r="I701" s="1"/>
      <c r="J701" s="1"/>
      <c r="K701" s="1"/>
      <c r="L701" s="1"/>
      <c r="M701" s="1"/>
      <c r="N701" s="1"/>
      <c r="O701" s="1"/>
      <c r="P701" s="1"/>
      <c r="Q701" s="1"/>
      <c r="R701" s="1"/>
      <c r="S701" s="1"/>
      <c r="T701" s="1"/>
    </row>
    <row r="702" ht="15.75" customHeight="1">
      <c r="A702" s="37"/>
      <c r="B702" s="38"/>
      <c r="C702" s="38"/>
      <c r="D702" s="38"/>
      <c r="E702" s="38"/>
      <c r="F702" s="38"/>
      <c r="G702" s="1"/>
      <c r="H702" s="1"/>
      <c r="I702" s="1"/>
      <c r="J702" s="1"/>
      <c r="K702" s="1"/>
      <c r="L702" s="1"/>
      <c r="M702" s="1"/>
      <c r="N702" s="1"/>
      <c r="O702" s="1"/>
      <c r="P702" s="1"/>
      <c r="Q702" s="1"/>
      <c r="R702" s="1"/>
      <c r="S702" s="1"/>
      <c r="T702" s="1"/>
    </row>
    <row r="703" ht="15.75" customHeight="1">
      <c r="A703" s="37"/>
      <c r="B703" s="38"/>
      <c r="C703" s="38"/>
      <c r="D703" s="38"/>
      <c r="E703" s="38"/>
      <c r="F703" s="38"/>
      <c r="G703" s="1"/>
      <c r="H703" s="1"/>
      <c r="I703" s="1"/>
      <c r="J703" s="1"/>
      <c r="K703" s="1"/>
      <c r="L703" s="1"/>
      <c r="M703" s="1"/>
      <c r="N703" s="1"/>
      <c r="O703" s="1"/>
      <c r="P703" s="1"/>
      <c r="Q703" s="1"/>
      <c r="R703" s="1"/>
      <c r="S703" s="1"/>
      <c r="T703" s="1"/>
    </row>
    <row r="704" ht="15.75" customHeight="1">
      <c r="A704" s="37"/>
      <c r="B704" s="38"/>
      <c r="C704" s="38"/>
      <c r="D704" s="38"/>
      <c r="E704" s="38"/>
      <c r="F704" s="38"/>
      <c r="G704" s="1"/>
      <c r="H704" s="1"/>
      <c r="I704" s="1"/>
      <c r="J704" s="1"/>
      <c r="K704" s="1"/>
      <c r="L704" s="1"/>
      <c r="M704" s="1"/>
      <c r="N704" s="1"/>
      <c r="O704" s="1"/>
      <c r="P704" s="1"/>
      <c r="Q704" s="1"/>
      <c r="R704" s="1"/>
      <c r="S704" s="1"/>
      <c r="T704" s="1"/>
    </row>
    <row r="705" ht="15.75" customHeight="1">
      <c r="A705" s="37"/>
      <c r="B705" s="38"/>
      <c r="C705" s="38"/>
      <c r="D705" s="38"/>
      <c r="E705" s="38"/>
      <c r="F705" s="38"/>
      <c r="G705" s="1"/>
      <c r="H705" s="1"/>
      <c r="I705" s="1"/>
      <c r="J705" s="1"/>
      <c r="K705" s="1"/>
      <c r="L705" s="1"/>
      <c r="M705" s="1"/>
      <c r="N705" s="1"/>
      <c r="O705" s="1"/>
      <c r="P705" s="1"/>
      <c r="Q705" s="1"/>
      <c r="R705" s="1"/>
      <c r="S705" s="1"/>
      <c r="T705" s="1"/>
    </row>
    <row r="706" ht="15.75" customHeight="1">
      <c r="A706" s="37"/>
      <c r="B706" s="38"/>
      <c r="C706" s="38"/>
      <c r="D706" s="38"/>
      <c r="E706" s="38"/>
      <c r="F706" s="38"/>
      <c r="G706" s="1"/>
      <c r="H706" s="1"/>
      <c r="I706" s="1"/>
      <c r="J706" s="1"/>
      <c r="K706" s="1"/>
      <c r="L706" s="1"/>
      <c r="M706" s="1"/>
      <c r="N706" s="1"/>
      <c r="O706" s="1"/>
      <c r="P706" s="1"/>
      <c r="Q706" s="1"/>
      <c r="R706" s="1"/>
      <c r="S706" s="1"/>
      <c r="T706" s="1"/>
    </row>
    <row r="707" ht="15.75" customHeight="1">
      <c r="A707" s="37"/>
      <c r="B707" s="38"/>
      <c r="C707" s="38"/>
      <c r="D707" s="38"/>
      <c r="E707" s="38"/>
      <c r="F707" s="38"/>
      <c r="G707" s="1"/>
      <c r="H707" s="1"/>
      <c r="I707" s="1"/>
      <c r="J707" s="1"/>
      <c r="K707" s="1"/>
      <c r="L707" s="1"/>
      <c r="M707" s="1"/>
      <c r="N707" s="1"/>
      <c r="O707" s="1"/>
      <c r="P707" s="1"/>
      <c r="Q707" s="1"/>
      <c r="R707" s="1"/>
      <c r="S707" s="1"/>
      <c r="T707" s="1"/>
    </row>
    <row r="708" ht="15.75" customHeight="1">
      <c r="A708" s="37"/>
      <c r="B708" s="38"/>
      <c r="C708" s="38"/>
      <c r="D708" s="38"/>
      <c r="E708" s="38"/>
      <c r="F708" s="38"/>
      <c r="G708" s="1"/>
      <c r="H708" s="1"/>
      <c r="I708" s="1"/>
      <c r="J708" s="1"/>
      <c r="K708" s="1"/>
      <c r="L708" s="1"/>
      <c r="M708" s="1"/>
      <c r="N708" s="1"/>
      <c r="O708" s="1"/>
      <c r="P708" s="1"/>
      <c r="Q708" s="1"/>
      <c r="R708" s="1"/>
      <c r="S708" s="1"/>
      <c r="T708" s="1"/>
    </row>
    <row r="709" ht="15.75" customHeight="1">
      <c r="A709" s="37"/>
      <c r="B709" s="38"/>
      <c r="C709" s="38"/>
      <c r="D709" s="38"/>
      <c r="E709" s="38"/>
      <c r="F709" s="38"/>
      <c r="G709" s="1"/>
      <c r="H709" s="1"/>
      <c r="I709" s="1"/>
      <c r="J709" s="1"/>
      <c r="K709" s="1"/>
      <c r="L709" s="1"/>
      <c r="M709" s="1"/>
      <c r="N709" s="1"/>
      <c r="O709" s="1"/>
      <c r="P709" s="1"/>
      <c r="Q709" s="1"/>
      <c r="R709" s="1"/>
      <c r="S709" s="1"/>
      <c r="T709" s="1"/>
    </row>
    <row r="710" ht="15.75" customHeight="1">
      <c r="A710" s="37"/>
      <c r="B710" s="38"/>
      <c r="C710" s="38"/>
      <c r="D710" s="38"/>
      <c r="E710" s="38"/>
      <c r="F710" s="38"/>
      <c r="G710" s="1"/>
      <c r="H710" s="1"/>
      <c r="I710" s="1"/>
      <c r="J710" s="1"/>
      <c r="K710" s="1"/>
      <c r="L710" s="1"/>
      <c r="M710" s="1"/>
      <c r="N710" s="1"/>
      <c r="O710" s="1"/>
      <c r="P710" s="1"/>
      <c r="Q710" s="1"/>
      <c r="R710" s="1"/>
      <c r="S710" s="1"/>
      <c r="T710" s="1"/>
    </row>
    <row r="711" ht="15.75" customHeight="1">
      <c r="A711" s="37"/>
      <c r="B711" s="38"/>
      <c r="C711" s="38"/>
      <c r="D711" s="38"/>
      <c r="E711" s="38"/>
      <c r="F711" s="38"/>
      <c r="G711" s="1"/>
      <c r="H711" s="1"/>
      <c r="I711" s="1"/>
      <c r="J711" s="1"/>
      <c r="K711" s="1"/>
      <c r="L711" s="1"/>
      <c r="M711" s="1"/>
      <c r="N711" s="1"/>
      <c r="O711" s="1"/>
      <c r="P711" s="1"/>
      <c r="Q711" s="1"/>
      <c r="R711" s="1"/>
      <c r="S711" s="1"/>
      <c r="T711" s="1"/>
    </row>
    <row r="712" ht="15.75" customHeight="1">
      <c r="A712" s="37"/>
      <c r="B712" s="38"/>
      <c r="C712" s="38"/>
      <c r="D712" s="38"/>
      <c r="E712" s="38"/>
      <c r="F712" s="38"/>
      <c r="G712" s="1"/>
      <c r="H712" s="1"/>
      <c r="I712" s="1"/>
      <c r="J712" s="1"/>
      <c r="K712" s="1"/>
      <c r="L712" s="1"/>
      <c r="M712" s="1"/>
      <c r="N712" s="1"/>
      <c r="O712" s="1"/>
      <c r="P712" s="1"/>
      <c r="Q712" s="1"/>
      <c r="R712" s="1"/>
      <c r="S712" s="1"/>
      <c r="T712" s="1"/>
    </row>
    <row r="713" ht="15.75" customHeight="1">
      <c r="A713" s="37"/>
      <c r="B713" s="38"/>
      <c r="C713" s="38"/>
      <c r="D713" s="38"/>
      <c r="E713" s="38"/>
      <c r="F713" s="38"/>
      <c r="G713" s="1"/>
      <c r="H713" s="1"/>
      <c r="I713" s="1"/>
      <c r="J713" s="1"/>
      <c r="K713" s="1"/>
      <c r="L713" s="1"/>
      <c r="M713" s="1"/>
      <c r="N713" s="1"/>
      <c r="O713" s="1"/>
      <c r="P713" s="1"/>
      <c r="Q713" s="1"/>
      <c r="R713" s="1"/>
      <c r="S713" s="1"/>
      <c r="T713" s="1"/>
    </row>
    <row r="714" ht="15.75" customHeight="1">
      <c r="A714" s="37"/>
      <c r="B714" s="38"/>
      <c r="C714" s="38"/>
      <c r="D714" s="38"/>
      <c r="E714" s="38"/>
      <c r="F714" s="38"/>
      <c r="G714" s="1"/>
      <c r="H714" s="1"/>
      <c r="I714" s="1"/>
      <c r="J714" s="1"/>
      <c r="K714" s="1"/>
      <c r="L714" s="1"/>
      <c r="M714" s="1"/>
      <c r="N714" s="1"/>
      <c r="O714" s="1"/>
      <c r="P714" s="1"/>
      <c r="Q714" s="1"/>
      <c r="R714" s="1"/>
      <c r="S714" s="1"/>
      <c r="T714" s="1"/>
    </row>
    <row r="715" ht="15.75" customHeight="1">
      <c r="A715" s="37"/>
      <c r="B715" s="38"/>
      <c r="C715" s="38"/>
      <c r="D715" s="38"/>
      <c r="E715" s="38"/>
      <c r="F715" s="38"/>
      <c r="G715" s="1"/>
      <c r="H715" s="1"/>
      <c r="I715" s="1"/>
      <c r="J715" s="1"/>
      <c r="K715" s="1"/>
      <c r="L715" s="1"/>
      <c r="M715" s="1"/>
      <c r="N715" s="1"/>
      <c r="O715" s="1"/>
      <c r="P715" s="1"/>
      <c r="Q715" s="1"/>
      <c r="R715" s="1"/>
      <c r="S715" s="1"/>
      <c r="T715" s="1"/>
    </row>
    <row r="716" ht="15.75" customHeight="1">
      <c r="A716" s="37"/>
      <c r="B716" s="38"/>
      <c r="C716" s="38"/>
      <c r="D716" s="38"/>
      <c r="E716" s="38"/>
      <c r="F716" s="38"/>
      <c r="G716" s="1"/>
      <c r="H716" s="1"/>
      <c r="I716" s="1"/>
      <c r="J716" s="1"/>
      <c r="K716" s="1"/>
      <c r="L716" s="1"/>
      <c r="M716" s="1"/>
      <c r="N716" s="1"/>
      <c r="O716" s="1"/>
      <c r="P716" s="1"/>
      <c r="Q716" s="1"/>
      <c r="R716" s="1"/>
      <c r="S716" s="1"/>
      <c r="T716" s="1"/>
    </row>
    <row r="717" ht="15.75" customHeight="1">
      <c r="A717" s="37"/>
      <c r="B717" s="38"/>
      <c r="C717" s="38"/>
      <c r="D717" s="38"/>
      <c r="E717" s="38"/>
      <c r="F717" s="38"/>
      <c r="G717" s="1"/>
      <c r="H717" s="1"/>
      <c r="I717" s="1"/>
      <c r="J717" s="1"/>
      <c r="K717" s="1"/>
      <c r="L717" s="1"/>
      <c r="M717" s="1"/>
      <c r="N717" s="1"/>
      <c r="O717" s="1"/>
      <c r="P717" s="1"/>
      <c r="Q717" s="1"/>
      <c r="R717" s="1"/>
      <c r="S717" s="1"/>
      <c r="T717" s="1"/>
    </row>
    <row r="718" ht="15.75" customHeight="1">
      <c r="A718" s="37"/>
      <c r="B718" s="38"/>
      <c r="C718" s="38"/>
      <c r="D718" s="38"/>
      <c r="E718" s="38"/>
      <c r="F718" s="38"/>
      <c r="G718" s="1"/>
      <c r="H718" s="1"/>
      <c r="I718" s="1"/>
      <c r="J718" s="1"/>
      <c r="K718" s="1"/>
      <c r="L718" s="1"/>
      <c r="M718" s="1"/>
      <c r="N718" s="1"/>
      <c r="O718" s="1"/>
      <c r="P718" s="1"/>
      <c r="Q718" s="1"/>
      <c r="R718" s="1"/>
      <c r="S718" s="1"/>
      <c r="T718" s="1"/>
    </row>
    <row r="719" ht="15.75" customHeight="1">
      <c r="A719" s="37"/>
      <c r="B719" s="38"/>
      <c r="C719" s="38"/>
      <c r="D719" s="38"/>
      <c r="E719" s="38"/>
      <c r="F719" s="38"/>
      <c r="G719" s="1"/>
      <c r="H719" s="1"/>
      <c r="I719" s="1"/>
      <c r="J719" s="1"/>
      <c r="K719" s="1"/>
      <c r="L719" s="1"/>
      <c r="M719" s="1"/>
      <c r="N719" s="1"/>
      <c r="O719" s="1"/>
      <c r="P719" s="1"/>
      <c r="Q719" s="1"/>
      <c r="R719" s="1"/>
      <c r="S719" s="1"/>
      <c r="T719" s="1"/>
    </row>
    <row r="720" ht="15.75" customHeight="1">
      <c r="A720" s="37"/>
      <c r="B720" s="38"/>
      <c r="C720" s="38"/>
      <c r="D720" s="38"/>
      <c r="E720" s="38"/>
      <c r="F720" s="38"/>
      <c r="G720" s="1"/>
      <c r="H720" s="1"/>
      <c r="I720" s="1"/>
      <c r="J720" s="1"/>
      <c r="K720" s="1"/>
      <c r="L720" s="1"/>
      <c r="M720" s="1"/>
      <c r="N720" s="1"/>
      <c r="O720" s="1"/>
      <c r="P720" s="1"/>
      <c r="Q720" s="1"/>
      <c r="R720" s="1"/>
      <c r="S720" s="1"/>
      <c r="T720" s="1"/>
    </row>
    <row r="721" ht="15.75" customHeight="1">
      <c r="A721" s="37"/>
      <c r="B721" s="38"/>
      <c r="C721" s="38"/>
      <c r="D721" s="38"/>
      <c r="E721" s="38"/>
      <c r="F721" s="38"/>
      <c r="G721" s="1"/>
      <c r="H721" s="1"/>
      <c r="I721" s="1"/>
      <c r="J721" s="1"/>
      <c r="K721" s="1"/>
      <c r="L721" s="1"/>
      <c r="M721" s="1"/>
      <c r="N721" s="1"/>
      <c r="O721" s="1"/>
      <c r="P721" s="1"/>
      <c r="Q721" s="1"/>
      <c r="R721" s="1"/>
      <c r="S721" s="1"/>
      <c r="T721" s="1"/>
    </row>
    <row r="722" ht="15.75" customHeight="1">
      <c r="A722" s="37"/>
      <c r="B722" s="38"/>
      <c r="C722" s="38"/>
      <c r="D722" s="38"/>
      <c r="E722" s="38"/>
      <c r="F722" s="38"/>
      <c r="G722" s="1"/>
      <c r="H722" s="1"/>
      <c r="I722" s="1"/>
      <c r="J722" s="1"/>
      <c r="K722" s="1"/>
      <c r="L722" s="1"/>
      <c r="M722" s="1"/>
      <c r="N722" s="1"/>
      <c r="O722" s="1"/>
      <c r="P722" s="1"/>
      <c r="Q722" s="1"/>
      <c r="R722" s="1"/>
      <c r="S722" s="1"/>
      <c r="T722" s="1"/>
    </row>
    <row r="723" ht="15.75" customHeight="1">
      <c r="A723" s="37"/>
      <c r="B723" s="38"/>
      <c r="C723" s="38"/>
      <c r="D723" s="38"/>
      <c r="E723" s="38"/>
      <c r="F723" s="38"/>
      <c r="G723" s="1"/>
      <c r="H723" s="1"/>
      <c r="I723" s="1"/>
      <c r="J723" s="1"/>
      <c r="K723" s="1"/>
      <c r="L723" s="1"/>
      <c r="M723" s="1"/>
      <c r="N723" s="1"/>
      <c r="O723" s="1"/>
      <c r="P723" s="1"/>
      <c r="Q723" s="1"/>
      <c r="R723" s="1"/>
      <c r="S723" s="1"/>
      <c r="T723" s="1"/>
    </row>
    <row r="724" ht="15.75" customHeight="1">
      <c r="A724" s="37"/>
      <c r="B724" s="38"/>
      <c r="C724" s="38"/>
      <c r="D724" s="38"/>
      <c r="E724" s="38"/>
      <c r="F724" s="38"/>
      <c r="G724" s="1"/>
      <c r="H724" s="1"/>
      <c r="I724" s="1"/>
      <c r="J724" s="1"/>
      <c r="K724" s="1"/>
      <c r="L724" s="1"/>
      <c r="M724" s="1"/>
      <c r="N724" s="1"/>
      <c r="O724" s="1"/>
      <c r="P724" s="1"/>
      <c r="Q724" s="1"/>
      <c r="R724" s="1"/>
      <c r="S724" s="1"/>
      <c r="T724" s="1"/>
    </row>
    <row r="725" ht="15.75" customHeight="1">
      <c r="A725" s="37"/>
      <c r="B725" s="38"/>
      <c r="C725" s="38"/>
      <c r="D725" s="38"/>
      <c r="E725" s="38"/>
      <c r="F725" s="38"/>
      <c r="G725" s="1"/>
      <c r="H725" s="1"/>
      <c r="I725" s="1"/>
      <c r="J725" s="1"/>
      <c r="K725" s="1"/>
      <c r="L725" s="1"/>
      <c r="M725" s="1"/>
      <c r="N725" s="1"/>
      <c r="O725" s="1"/>
      <c r="P725" s="1"/>
      <c r="Q725" s="1"/>
      <c r="R725" s="1"/>
      <c r="S725" s="1"/>
      <c r="T725" s="1"/>
    </row>
    <row r="726" ht="15.75" customHeight="1">
      <c r="A726" s="37"/>
      <c r="B726" s="38"/>
      <c r="C726" s="38"/>
      <c r="D726" s="38"/>
      <c r="E726" s="38"/>
      <c r="F726" s="38"/>
      <c r="G726" s="1"/>
      <c r="H726" s="1"/>
      <c r="I726" s="1"/>
      <c r="J726" s="1"/>
      <c r="K726" s="1"/>
      <c r="L726" s="1"/>
      <c r="M726" s="1"/>
      <c r="N726" s="1"/>
      <c r="O726" s="1"/>
      <c r="P726" s="1"/>
      <c r="Q726" s="1"/>
      <c r="R726" s="1"/>
      <c r="S726" s="1"/>
      <c r="T726" s="1"/>
    </row>
    <row r="727" ht="15.75" customHeight="1">
      <c r="A727" s="37"/>
      <c r="B727" s="38"/>
      <c r="C727" s="38"/>
      <c r="D727" s="38"/>
      <c r="E727" s="38"/>
      <c r="F727" s="38"/>
      <c r="G727" s="1"/>
      <c r="H727" s="1"/>
      <c r="I727" s="1"/>
      <c r="J727" s="1"/>
      <c r="K727" s="1"/>
      <c r="L727" s="1"/>
      <c r="M727" s="1"/>
      <c r="N727" s="1"/>
      <c r="O727" s="1"/>
      <c r="P727" s="1"/>
      <c r="Q727" s="1"/>
      <c r="R727" s="1"/>
      <c r="S727" s="1"/>
      <c r="T727" s="1"/>
    </row>
    <row r="728" ht="15.75" customHeight="1">
      <c r="A728" s="37"/>
      <c r="B728" s="38"/>
      <c r="C728" s="38"/>
      <c r="D728" s="38"/>
      <c r="E728" s="38"/>
      <c r="F728" s="38"/>
      <c r="G728" s="1"/>
      <c r="H728" s="1"/>
      <c r="I728" s="1"/>
      <c r="J728" s="1"/>
      <c r="K728" s="1"/>
      <c r="L728" s="1"/>
      <c r="M728" s="1"/>
      <c r="N728" s="1"/>
      <c r="O728" s="1"/>
      <c r="P728" s="1"/>
      <c r="Q728" s="1"/>
      <c r="R728" s="1"/>
      <c r="S728" s="1"/>
      <c r="T728" s="1"/>
    </row>
    <row r="729" ht="15.75" customHeight="1">
      <c r="A729" s="37"/>
      <c r="B729" s="38"/>
      <c r="C729" s="38"/>
      <c r="D729" s="38"/>
      <c r="E729" s="38"/>
      <c r="F729" s="38"/>
      <c r="G729" s="1"/>
      <c r="H729" s="1"/>
      <c r="I729" s="1"/>
      <c r="J729" s="1"/>
      <c r="K729" s="1"/>
      <c r="L729" s="1"/>
      <c r="M729" s="1"/>
      <c r="N729" s="1"/>
      <c r="O729" s="1"/>
      <c r="P729" s="1"/>
      <c r="Q729" s="1"/>
      <c r="R729" s="1"/>
      <c r="S729" s="1"/>
      <c r="T729" s="1"/>
    </row>
    <row r="730" ht="15.75" customHeight="1">
      <c r="A730" s="37"/>
      <c r="B730" s="38"/>
      <c r="C730" s="38"/>
      <c r="D730" s="38"/>
      <c r="E730" s="38"/>
      <c r="F730" s="38"/>
      <c r="G730" s="1"/>
      <c r="H730" s="1"/>
      <c r="I730" s="1"/>
      <c r="J730" s="1"/>
      <c r="K730" s="1"/>
      <c r="L730" s="1"/>
      <c r="M730" s="1"/>
      <c r="N730" s="1"/>
      <c r="O730" s="1"/>
      <c r="P730" s="1"/>
      <c r="Q730" s="1"/>
      <c r="R730" s="1"/>
      <c r="S730" s="1"/>
      <c r="T730" s="1"/>
    </row>
    <row r="731" ht="15.75" customHeight="1">
      <c r="A731" s="37"/>
      <c r="B731" s="38"/>
      <c r="C731" s="38"/>
      <c r="D731" s="38"/>
      <c r="E731" s="38"/>
      <c r="F731" s="38"/>
      <c r="G731" s="1"/>
      <c r="H731" s="1"/>
      <c r="I731" s="1"/>
      <c r="J731" s="1"/>
      <c r="K731" s="1"/>
      <c r="L731" s="1"/>
      <c r="M731" s="1"/>
      <c r="N731" s="1"/>
      <c r="O731" s="1"/>
      <c r="P731" s="1"/>
      <c r="Q731" s="1"/>
      <c r="R731" s="1"/>
      <c r="S731" s="1"/>
      <c r="T731" s="1"/>
    </row>
    <row r="732" ht="15.75" customHeight="1">
      <c r="A732" s="37"/>
      <c r="B732" s="38"/>
      <c r="C732" s="38"/>
      <c r="D732" s="38"/>
      <c r="E732" s="38"/>
      <c r="F732" s="38"/>
      <c r="G732" s="1"/>
      <c r="H732" s="1"/>
      <c r="I732" s="1"/>
      <c r="J732" s="1"/>
      <c r="K732" s="1"/>
      <c r="L732" s="1"/>
      <c r="M732" s="1"/>
      <c r="N732" s="1"/>
      <c r="O732" s="1"/>
      <c r="P732" s="1"/>
      <c r="Q732" s="1"/>
      <c r="R732" s="1"/>
      <c r="S732" s="1"/>
      <c r="T732" s="1"/>
    </row>
    <row r="733" ht="15.75" customHeight="1">
      <c r="A733" s="37"/>
      <c r="B733" s="38"/>
      <c r="C733" s="38"/>
      <c r="D733" s="38"/>
      <c r="E733" s="38"/>
      <c r="F733" s="38"/>
      <c r="G733" s="1"/>
      <c r="H733" s="1"/>
      <c r="I733" s="1"/>
      <c r="J733" s="1"/>
      <c r="K733" s="1"/>
      <c r="L733" s="1"/>
      <c r="M733" s="1"/>
      <c r="N733" s="1"/>
      <c r="O733" s="1"/>
      <c r="P733" s="1"/>
      <c r="Q733" s="1"/>
      <c r="R733" s="1"/>
      <c r="S733" s="1"/>
      <c r="T733" s="1"/>
    </row>
    <row r="734" ht="15.75" customHeight="1">
      <c r="A734" s="37"/>
      <c r="B734" s="38"/>
      <c r="C734" s="38"/>
      <c r="D734" s="38"/>
      <c r="E734" s="38"/>
      <c r="F734" s="38"/>
      <c r="G734" s="1"/>
      <c r="H734" s="1"/>
      <c r="I734" s="1"/>
      <c r="J734" s="1"/>
      <c r="K734" s="1"/>
      <c r="L734" s="1"/>
      <c r="M734" s="1"/>
      <c r="N734" s="1"/>
      <c r="O734" s="1"/>
      <c r="P734" s="1"/>
      <c r="Q734" s="1"/>
      <c r="R734" s="1"/>
      <c r="S734" s="1"/>
      <c r="T734" s="1"/>
    </row>
    <row r="735" ht="15.75" customHeight="1">
      <c r="A735" s="37"/>
      <c r="B735" s="38"/>
      <c r="C735" s="38"/>
      <c r="D735" s="38"/>
      <c r="E735" s="38"/>
      <c r="F735" s="38"/>
      <c r="G735" s="1"/>
      <c r="H735" s="1"/>
      <c r="I735" s="1"/>
      <c r="J735" s="1"/>
      <c r="K735" s="1"/>
      <c r="L735" s="1"/>
      <c r="M735" s="1"/>
      <c r="N735" s="1"/>
      <c r="O735" s="1"/>
      <c r="P735" s="1"/>
      <c r="Q735" s="1"/>
      <c r="R735" s="1"/>
      <c r="S735" s="1"/>
      <c r="T735" s="1"/>
    </row>
    <row r="736" ht="15.75" customHeight="1">
      <c r="A736" s="37"/>
      <c r="B736" s="38"/>
      <c r="C736" s="38"/>
      <c r="D736" s="38"/>
      <c r="E736" s="38"/>
      <c r="F736" s="38"/>
      <c r="G736" s="1"/>
      <c r="H736" s="1"/>
      <c r="I736" s="1"/>
      <c r="J736" s="1"/>
      <c r="K736" s="1"/>
      <c r="L736" s="1"/>
      <c r="M736" s="1"/>
      <c r="N736" s="1"/>
      <c r="O736" s="1"/>
      <c r="P736" s="1"/>
      <c r="Q736" s="1"/>
      <c r="R736" s="1"/>
      <c r="S736" s="1"/>
      <c r="T736" s="1"/>
    </row>
    <row r="737" ht="15.75" customHeight="1">
      <c r="A737" s="37"/>
      <c r="B737" s="38"/>
      <c r="C737" s="38"/>
      <c r="D737" s="38"/>
      <c r="E737" s="38"/>
      <c r="F737" s="38"/>
      <c r="G737" s="1"/>
      <c r="H737" s="1"/>
      <c r="I737" s="1"/>
      <c r="J737" s="1"/>
      <c r="K737" s="1"/>
      <c r="L737" s="1"/>
      <c r="M737" s="1"/>
      <c r="N737" s="1"/>
      <c r="O737" s="1"/>
      <c r="P737" s="1"/>
      <c r="Q737" s="1"/>
      <c r="R737" s="1"/>
      <c r="S737" s="1"/>
      <c r="T737" s="1"/>
    </row>
    <row r="738" ht="15.75" customHeight="1">
      <c r="A738" s="37"/>
      <c r="B738" s="38"/>
      <c r="C738" s="38"/>
      <c r="D738" s="38"/>
      <c r="E738" s="38"/>
      <c r="F738" s="38"/>
      <c r="G738" s="1"/>
      <c r="H738" s="1"/>
      <c r="I738" s="1"/>
      <c r="J738" s="1"/>
      <c r="K738" s="1"/>
      <c r="L738" s="1"/>
      <c r="M738" s="1"/>
      <c r="N738" s="1"/>
      <c r="O738" s="1"/>
      <c r="P738" s="1"/>
      <c r="Q738" s="1"/>
      <c r="R738" s="1"/>
      <c r="S738" s="1"/>
      <c r="T738" s="1"/>
    </row>
    <row r="739" ht="15.75" customHeight="1">
      <c r="A739" s="37"/>
      <c r="B739" s="38"/>
      <c r="C739" s="38"/>
      <c r="D739" s="38"/>
      <c r="E739" s="38"/>
      <c r="F739" s="38"/>
      <c r="G739" s="1"/>
      <c r="H739" s="1"/>
      <c r="I739" s="1"/>
      <c r="J739" s="1"/>
      <c r="K739" s="1"/>
      <c r="L739" s="1"/>
      <c r="M739" s="1"/>
      <c r="N739" s="1"/>
      <c r="O739" s="1"/>
      <c r="P739" s="1"/>
      <c r="Q739" s="1"/>
      <c r="R739" s="1"/>
      <c r="S739" s="1"/>
      <c r="T739" s="1"/>
    </row>
    <row r="740" ht="15.75" customHeight="1">
      <c r="A740" s="37"/>
      <c r="B740" s="38"/>
      <c r="C740" s="38"/>
      <c r="D740" s="38"/>
      <c r="E740" s="38"/>
      <c r="F740" s="38"/>
      <c r="G740" s="1"/>
      <c r="H740" s="1"/>
      <c r="I740" s="1"/>
      <c r="J740" s="1"/>
      <c r="K740" s="1"/>
      <c r="L740" s="1"/>
      <c r="M740" s="1"/>
      <c r="N740" s="1"/>
      <c r="O740" s="1"/>
      <c r="P740" s="1"/>
      <c r="Q740" s="1"/>
      <c r="R740" s="1"/>
      <c r="S740" s="1"/>
      <c r="T740" s="1"/>
    </row>
    <row r="741" ht="15.75" customHeight="1">
      <c r="A741" s="37"/>
      <c r="B741" s="38"/>
      <c r="C741" s="38"/>
      <c r="D741" s="38"/>
      <c r="E741" s="38"/>
      <c r="F741" s="38"/>
      <c r="G741" s="1"/>
      <c r="H741" s="1"/>
      <c r="I741" s="1"/>
      <c r="J741" s="1"/>
      <c r="K741" s="1"/>
      <c r="L741" s="1"/>
      <c r="M741" s="1"/>
      <c r="N741" s="1"/>
      <c r="O741" s="1"/>
      <c r="P741" s="1"/>
      <c r="Q741" s="1"/>
      <c r="R741" s="1"/>
      <c r="S741" s="1"/>
      <c r="T741" s="1"/>
    </row>
    <row r="742" ht="15.75" customHeight="1">
      <c r="A742" s="37"/>
      <c r="B742" s="38"/>
      <c r="C742" s="38"/>
      <c r="D742" s="38"/>
      <c r="E742" s="38"/>
      <c r="F742" s="38"/>
      <c r="G742" s="1"/>
      <c r="H742" s="1"/>
      <c r="I742" s="1"/>
      <c r="J742" s="1"/>
      <c r="K742" s="1"/>
      <c r="L742" s="1"/>
      <c r="M742" s="1"/>
      <c r="N742" s="1"/>
      <c r="O742" s="1"/>
      <c r="P742" s="1"/>
      <c r="Q742" s="1"/>
      <c r="R742" s="1"/>
      <c r="S742" s="1"/>
      <c r="T742" s="1"/>
    </row>
    <row r="743" ht="15.75" customHeight="1">
      <c r="A743" s="37"/>
      <c r="B743" s="38"/>
      <c r="C743" s="38"/>
      <c r="D743" s="38"/>
      <c r="E743" s="38"/>
      <c r="F743" s="38"/>
      <c r="G743" s="1"/>
      <c r="H743" s="1"/>
      <c r="I743" s="1"/>
      <c r="J743" s="1"/>
      <c r="K743" s="1"/>
      <c r="L743" s="1"/>
      <c r="M743" s="1"/>
      <c r="N743" s="1"/>
      <c r="O743" s="1"/>
      <c r="P743" s="1"/>
      <c r="Q743" s="1"/>
      <c r="R743" s="1"/>
      <c r="S743" s="1"/>
      <c r="T743" s="1"/>
    </row>
    <row r="744" ht="15.75" customHeight="1">
      <c r="A744" s="37"/>
      <c r="B744" s="38"/>
      <c r="C744" s="38"/>
      <c r="D744" s="38"/>
      <c r="E744" s="38"/>
      <c r="F744" s="38"/>
      <c r="G744" s="1"/>
      <c r="H744" s="1"/>
      <c r="I744" s="1"/>
      <c r="J744" s="1"/>
      <c r="K744" s="1"/>
      <c r="L744" s="1"/>
      <c r="M744" s="1"/>
      <c r="N744" s="1"/>
      <c r="O744" s="1"/>
      <c r="P744" s="1"/>
      <c r="Q744" s="1"/>
      <c r="R744" s="1"/>
      <c r="S744" s="1"/>
      <c r="T744" s="1"/>
    </row>
    <row r="745" ht="15.75" customHeight="1">
      <c r="A745" s="37"/>
      <c r="B745" s="38"/>
      <c r="C745" s="38"/>
      <c r="D745" s="38"/>
      <c r="E745" s="38"/>
      <c r="F745" s="38"/>
      <c r="G745" s="1"/>
      <c r="H745" s="1"/>
      <c r="I745" s="1"/>
      <c r="J745" s="1"/>
      <c r="K745" s="1"/>
      <c r="L745" s="1"/>
      <c r="M745" s="1"/>
      <c r="N745" s="1"/>
      <c r="O745" s="1"/>
      <c r="P745" s="1"/>
      <c r="Q745" s="1"/>
      <c r="R745" s="1"/>
      <c r="S745" s="1"/>
      <c r="T745" s="1"/>
    </row>
    <row r="746" ht="15.75" customHeight="1">
      <c r="A746" s="37"/>
      <c r="B746" s="38"/>
      <c r="C746" s="38"/>
      <c r="D746" s="38"/>
      <c r="E746" s="38"/>
      <c r="F746" s="38"/>
      <c r="G746" s="1"/>
      <c r="H746" s="1"/>
      <c r="I746" s="1"/>
      <c r="J746" s="1"/>
      <c r="K746" s="1"/>
      <c r="L746" s="1"/>
      <c r="M746" s="1"/>
      <c r="N746" s="1"/>
      <c r="O746" s="1"/>
      <c r="P746" s="1"/>
      <c r="Q746" s="1"/>
      <c r="R746" s="1"/>
      <c r="S746" s="1"/>
      <c r="T746" s="1"/>
    </row>
    <row r="747" ht="15.75" customHeight="1">
      <c r="A747" s="37"/>
      <c r="B747" s="38"/>
      <c r="C747" s="38"/>
      <c r="D747" s="38"/>
      <c r="E747" s="38"/>
      <c r="F747" s="38"/>
      <c r="G747" s="1"/>
      <c r="H747" s="1"/>
      <c r="I747" s="1"/>
      <c r="J747" s="1"/>
      <c r="K747" s="1"/>
      <c r="L747" s="1"/>
      <c r="M747" s="1"/>
      <c r="N747" s="1"/>
      <c r="O747" s="1"/>
      <c r="P747" s="1"/>
      <c r="Q747" s="1"/>
      <c r="R747" s="1"/>
      <c r="S747" s="1"/>
      <c r="T747" s="1"/>
    </row>
    <row r="748" ht="15.75" customHeight="1">
      <c r="A748" s="37"/>
      <c r="B748" s="38"/>
      <c r="C748" s="38"/>
      <c r="D748" s="38"/>
      <c r="E748" s="38"/>
      <c r="F748" s="38"/>
      <c r="G748" s="1"/>
      <c r="H748" s="1"/>
      <c r="I748" s="1"/>
      <c r="J748" s="1"/>
      <c r="K748" s="1"/>
      <c r="L748" s="1"/>
      <c r="M748" s="1"/>
      <c r="N748" s="1"/>
      <c r="O748" s="1"/>
      <c r="P748" s="1"/>
      <c r="Q748" s="1"/>
      <c r="R748" s="1"/>
      <c r="S748" s="1"/>
      <c r="T748" s="1"/>
    </row>
    <row r="749" ht="15.75" customHeight="1">
      <c r="A749" s="37"/>
      <c r="B749" s="38"/>
      <c r="C749" s="38"/>
      <c r="D749" s="38"/>
      <c r="E749" s="38"/>
      <c r="F749" s="38"/>
      <c r="G749" s="1"/>
      <c r="H749" s="1"/>
      <c r="I749" s="1"/>
      <c r="J749" s="1"/>
      <c r="K749" s="1"/>
      <c r="L749" s="1"/>
      <c r="M749" s="1"/>
      <c r="N749" s="1"/>
      <c r="O749" s="1"/>
      <c r="P749" s="1"/>
      <c r="Q749" s="1"/>
      <c r="R749" s="1"/>
      <c r="S749" s="1"/>
      <c r="T749" s="1"/>
    </row>
    <row r="750" ht="15.75" customHeight="1">
      <c r="A750" s="37"/>
      <c r="B750" s="38"/>
      <c r="C750" s="38"/>
      <c r="D750" s="38"/>
      <c r="E750" s="38"/>
      <c r="F750" s="38"/>
      <c r="G750" s="1"/>
      <c r="H750" s="1"/>
      <c r="I750" s="1"/>
      <c r="J750" s="1"/>
      <c r="K750" s="1"/>
      <c r="L750" s="1"/>
      <c r="M750" s="1"/>
      <c r="N750" s="1"/>
      <c r="O750" s="1"/>
      <c r="P750" s="1"/>
      <c r="Q750" s="1"/>
      <c r="R750" s="1"/>
      <c r="S750" s="1"/>
      <c r="T750" s="1"/>
    </row>
    <row r="751" ht="15.75" customHeight="1">
      <c r="A751" s="37"/>
      <c r="B751" s="38"/>
      <c r="C751" s="38"/>
      <c r="D751" s="38"/>
      <c r="E751" s="38"/>
      <c r="F751" s="38"/>
      <c r="G751" s="1"/>
      <c r="H751" s="1"/>
      <c r="I751" s="1"/>
      <c r="J751" s="1"/>
      <c r="K751" s="1"/>
      <c r="L751" s="1"/>
      <c r="M751" s="1"/>
      <c r="N751" s="1"/>
      <c r="O751" s="1"/>
      <c r="P751" s="1"/>
      <c r="Q751" s="1"/>
      <c r="R751" s="1"/>
      <c r="S751" s="1"/>
      <c r="T751" s="1"/>
    </row>
    <row r="752" ht="15.75" customHeight="1">
      <c r="A752" s="37"/>
      <c r="B752" s="38"/>
      <c r="C752" s="38"/>
      <c r="D752" s="38"/>
      <c r="E752" s="38"/>
      <c r="F752" s="38"/>
      <c r="G752" s="1"/>
      <c r="H752" s="1"/>
      <c r="I752" s="1"/>
      <c r="J752" s="1"/>
      <c r="K752" s="1"/>
      <c r="L752" s="1"/>
      <c r="M752" s="1"/>
      <c r="N752" s="1"/>
      <c r="O752" s="1"/>
      <c r="P752" s="1"/>
      <c r="Q752" s="1"/>
      <c r="R752" s="1"/>
      <c r="S752" s="1"/>
      <c r="T752" s="1"/>
    </row>
    <row r="753" ht="15.75" customHeight="1">
      <c r="A753" s="37"/>
      <c r="B753" s="38"/>
      <c r="C753" s="38"/>
      <c r="D753" s="38"/>
      <c r="E753" s="38"/>
      <c r="F753" s="38"/>
      <c r="G753" s="1"/>
      <c r="H753" s="1"/>
      <c r="I753" s="1"/>
      <c r="J753" s="1"/>
      <c r="K753" s="1"/>
      <c r="L753" s="1"/>
      <c r="M753" s="1"/>
      <c r="N753" s="1"/>
      <c r="O753" s="1"/>
      <c r="P753" s="1"/>
      <c r="Q753" s="1"/>
      <c r="R753" s="1"/>
      <c r="S753" s="1"/>
      <c r="T753" s="1"/>
    </row>
    <row r="754" ht="15.75" customHeight="1">
      <c r="A754" s="37"/>
      <c r="B754" s="38"/>
      <c r="C754" s="38"/>
      <c r="D754" s="38"/>
      <c r="E754" s="38"/>
      <c r="F754" s="38"/>
      <c r="G754" s="1"/>
      <c r="H754" s="1"/>
      <c r="I754" s="1"/>
      <c r="J754" s="1"/>
      <c r="K754" s="1"/>
      <c r="L754" s="1"/>
      <c r="M754" s="1"/>
      <c r="N754" s="1"/>
      <c r="O754" s="1"/>
      <c r="P754" s="1"/>
      <c r="Q754" s="1"/>
      <c r="R754" s="1"/>
      <c r="S754" s="1"/>
      <c r="T754" s="1"/>
    </row>
    <row r="755" ht="15.75" customHeight="1">
      <c r="A755" s="37"/>
      <c r="B755" s="38"/>
      <c r="C755" s="38"/>
      <c r="D755" s="38"/>
      <c r="E755" s="38"/>
      <c r="F755" s="38"/>
      <c r="G755" s="1"/>
      <c r="H755" s="1"/>
      <c r="I755" s="1"/>
      <c r="J755" s="1"/>
      <c r="K755" s="1"/>
      <c r="L755" s="1"/>
      <c r="M755" s="1"/>
      <c r="N755" s="1"/>
      <c r="O755" s="1"/>
      <c r="P755" s="1"/>
      <c r="Q755" s="1"/>
      <c r="R755" s="1"/>
      <c r="S755" s="1"/>
      <c r="T755" s="1"/>
    </row>
    <row r="756" ht="15.75" customHeight="1">
      <c r="A756" s="37"/>
      <c r="B756" s="38"/>
      <c r="C756" s="38"/>
      <c r="D756" s="38"/>
      <c r="E756" s="38"/>
      <c r="F756" s="38"/>
      <c r="G756" s="1"/>
      <c r="H756" s="1"/>
      <c r="I756" s="1"/>
      <c r="J756" s="1"/>
      <c r="K756" s="1"/>
      <c r="L756" s="1"/>
      <c r="M756" s="1"/>
      <c r="N756" s="1"/>
      <c r="O756" s="1"/>
      <c r="P756" s="1"/>
      <c r="Q756" s="1"/>
      <c r="R756" s="1"/>
      <c r="S756" s="1"/>
      <c r="T756" s="1"/>
    </row>
    <row r="757" ht="15.75" customHeight="1">
      <c r="A757" s="37"/>
      <c r="B757" s="38"/>
      <c r="C757" s="38"/>
      <c r="D757" s="38"/>
      <c r="E757" s="38"/>
      <c r="F757" s="38"/>
      <c r="G757" s="1"/>
      <c r="H757" s="1"/>
      <c r="I757" s="1"/>
      <c r="J757" s="1"/>
      <c r="K757" s="1"/>
      <c r="L757" s="1"/>
      <c r="M757" s="1"/>
      <c r="N757" s="1"/>
      <c r="O757" s="1"/>
      <c r="P757" s="1"/>
      <c r="Q757" s="1"/>
      <c r="R757" s="1"/>
      <c r="S757" s="1"/>
      <c r="T757" s="1"/>
    </row>
    <row r="758" ht="15.75" customHeight="1">
      <c r="A758" s="37"/>
      <c r="B758" s="38"/>
      <c r="C758" s="38"/>
      <c r="D758" s="38"/>
      <c r="E758" s="38"/>
      <c r="F758" s="38"/>
      <c r="G758" s="1"/>
      <c r="H758" s="1"/>
      <c r="I758" s="1"/>
      <c r="J758" s="1"/>
      <c r="K758" s="1"/>
      <c r="L758" s="1"/>
      <c r="M758" s="1"/>
      <c r="N758" s="1"/>
      <c r="O758" s="1"/>
      <c r="P758" s="1"/>
      <c r="Q758" s="1"/>
      <c r="R758" s="1"/>
      <c r="S758" s="1"/>
      <c r="T758" s="1"/>
    </row>
    <row r="759" ht="15.75" customHeight="1">
      <c r="A759" s="37"/>
      <c r="B759" s="38"/>
      <c r="C759" s="38"/>
      <c r="D759" s="38"/>
      <c r="E759" s="38"/>
      <c r="F759" s="38"/>
      <c r="G759" s="1"/>
      <c r="H759" s="1"/>
      <c r="I759" s="1"/>
      <c r="J759" s="1"/>
      <c r="K759" s="1"/>
      <c r="L759" s="1"/>
      <c r="M759" s="1"/>
      <c r="N759" s="1"/>
      <c r="O759" s="1"/>
      <c r="P759" s="1"/>
      <c r="Q759" s="1"/>
      <c r="R759" s="1"/>
      <c r="S759" s="1"/>
      <c r="T759" s="1"/>
    </row>
    <row r="760" ht="15.75" customHeight="1">
      <c r="A760" s="37"/>
      <c r="B760" s="38"/>
      <c r="C760" s="38"/>
      <c r="D760" s="38"/>
      <c r="E760" s="38"/>
      <c r="F760" s="38"/>
      <c r="G760" s="1"/>
      <c r="H760" s="1"/>
      <c r="I760" s="1"/>
      <c r="J760" s="1"/>
      <c r="K760" s="1"/>
      <c r="L760" s="1"/>
      <c r="M760" s="1"/>
      <c r="N760" s="1"/>
      <c r="O760" s="1"/>
      <c r="P760" s="1"/>
      <c r="Q760" s="1"/>
      <c r="R760" s="1"/>
      <c r="S760" s="1"/>
      <c r="T760" s="1"/>
    </row>
    <row r="761" ht="15.75" customHeight="1">
      <c r="A761" s="37"/>
      <c r="B761" s="38"/>
      <c r="C761" s="38"/>
      <c r="D761" s="38"/>
      <c r="E761" s="38"/>
      <c r="F761" s="38"/>
      <c r="G761" s="1"/>
      <c r="H761" s="1"/>
      <c r="I761" s="1"/>
      <c r="J761" s="1"/>
      <c r="K761" s="1"/>
      <c r="L761" s="1"/>
      <c r="M761" s="1"/>
      <c r="N761" s="1"/>
      <c r="O761" s="1"/>
      <c r="P761" s="1"/>
      <c r="Q761" s="1"/>
      <c r="R761" s="1"/>
      <c r="S761" s="1"/>
      <c r="T761" s="1"/>
    </row>
    <row r="762" ht="15.75" customHeight="1">
      <c r="A762" s="37"/>
      <c r="B762" s="38"/>
      <c r="C762" s="38"/>
      <c r="D762" s="38"/>
      <c r="E762" s="38"/>
      <c r="F762" s="38"/>
      <c r="G762" s="1"/>
      <c r="H762" s="1"/>
      <c r="I762" s="1"/>
      <c r="J762" s="1"/>
      <c r="K762" s="1"/>
      <c r="L762" s="1"/>
      <c r="M762" s="1"/>
      <c r="N762" s="1"/>
      <c r="O762" s="1"/>
      <c r="P762" s="1"/>
      <c r="Q762" s="1"/>
      <c r="R762" s="1"/>
      <c r="S762" s="1"/>
      <c r="T762" s="1"/>
    </row>
    <row r="763" ht="15.75" customHeight="1">
      <c r="A763" s="37"/>
      <c r="B763" s="38"/>
      <c r="C763" s="38"/>
      <c r="D763" s="38"/>
      <c r="E763" s="38"/>
      <c r="F763" s="38"/>
      <c r="G763" s="1"/>
      <c r="H763" s="1"/>
      <c r="I763" s="1"/>
      <c r="J763" s="1"/>
      <c r="K763" s="1"/>
      <c r="L763" s="1"/>
      <c r="M763" s="1"/>
      <c r="N763" s="1"/>
      <c r="O763" s="1"/>
      <c r="P763" s="1"/>
      <c r="Q763" s="1"/>
      <c r="R763" s="1"/>
      <c r="S763" s="1"/>
      <c r="T763" s="1"/>
    </row>
    <row r="764" ht="15.75" customHeight="1">
      <c r="A764" s="37"/>
      <c r="B764" s="38"/>
      <c r="C764" s="38"/>
      <c r="D764" s="38"/>
      <c r="E764" s="38"/>
      <c r="F764" s="38"/>
      <c r="G764" s="1"/>
      <c r="H764" s="1"/>
      <c r="I764" s="1"/>
      <c r="J764" s="1"/>
      <c r="K764" s="1"/>
      <c r="L764" s="1"/>
      <c r="M764" s="1"/>
      <c r="N764" s="1"/>
      <c r="O764" s="1"/>
      <c r="P764" s="1"/>
      <c r="Q764" s="1"/>
      <c r="R764" s="1"/>
      <c r="S764" s="1"/>
      <c r="T764" s="1"/>
    </row>
    <row r="765" ht="15.75" customHeight="1">
      <c r="A765" s="37"/>
      <c r="B765" s="38"/>
      <c r="C765" s="38"/>
      <c r="D765" s="38"/>
      <c r="E765" s="38"/>
      <c r="F765" s="38"/>
      <c r="G765" s="1"/>
      <c r="H765" s="1"/>
      <c r="I765" s="1"/>
      <c r="J765" s="1"/>
      <c r="K765" s="1"/>
      <c r="L765" s="1"/>
      <c r="M765" s="1"/>
      <c r="N765" s="1"/>
      <c r="O765" s="1"/>
      <c r="P765" s="1"/>
      <c r="Q765" s="1"/>
      <c r="R765" s="1"/>
      <c r="S765" s="1"/>
      <c r="T765" s="1"/>
    </row>
    <row r="766" ht="15.75" customHeight="1">
      <c r="A766" s="37"/>
      <c r="B766" s="38"/>
      <c r="C766" s="38"/>
      <c r="D766" s="38"/>
      <c r="E766" s="38"/>
      <c r="F766" s="38"/>
      <c r="G766" s="1"/>
      <c r="H766" s="1"/>
      <c r="I766" s="1"/>
      <c r="J766" s="1"/>
      <c r="K766" s="1"/>
      <c r="L766" s="1"/>
      <c r="M766" s="1"/>
      <c r="N766" s="1"/>
      <c r="O766" s="1"/>
      <c r="P766" s="1"/>
      <c r="Q766" s="1"/>
      <c r="R766" s="1"/>
      <c r="S766" s="1"/>
      <c r="T766" s="1"/>
    </row>
    <row r="767" ht="15.75" customHeight="1">
      <c r="A767" s="37"/>
      <c r="B767" s="38"/>
      <c r="C767" s="38"/>
      <c r="D767" s="38"/>
      <c r="E767" s="38"/>
      <c r="F767" s="38"/>
      <c r="G767" s="1"/>
      <c r="H767" s="1"/>
      <c r="I767" s="1"/>
      <c r="J767" s="1"/>
      <c r="K767" s="1"/>
      <c r="L767" s="1"/>
      <c r="M767" s="1"/>
      <c r="N767" s="1"/>
      <c r="O767" s="1"/>
      <c r="P767" s="1"/>
      <c r="Q767" s="1"/>
      <c r="R767" s="1"/>
      <c r="S767" s="1"/>
      <c r="T767" s="1"/>
    </row>
    <row r="768" ht="15.75" customHeight="1">
      <c r="A768" s="37"/>
      <c r="B768" s="38"/>
      <c r="C768" s="38"/>
      <c r="D768" s="38"/>
      <c r="E768" s="38"/>
      <c r="F768" s="38"/>
      <c r="G768" s="1"/>
      <c r="H768" s="1"/>
      <c r="I768" s="1"/>
      <c r="J768" s="1"/>
      <c r="K768" s="1"/>
      <c r="L768" s="1"/>
      <c r="M768" s="1"/>
      <c r="N768" s="1"/>
      <c r="O768" s="1"/>
      <c r="P768" s="1"/>
      <c r="Q768" s="1"/>
      <c r="R768" s="1"/>
      <c r="S768" s="1"/>
      <c r="T768" s="1"/>
    </row>
    <row r="769" ht="15.75" customHeight="1">
      <c r="A769" s="37"/>
      <c r="B769" s="38"/>
      <c r="C769" s="38"/>
      <c r="D769" s="38"/>
      <c r="E769" s="38"/>
      <c r="F769" s="38"/>
      <c r="G769" s="1"/>
      <c r="H769" s="1"/>
      <c r="I769" s="1"/>
      <c r="J769" s="1"/>
      <c r="K769" s="1"/>
      <c r="L769" s="1"/>
      <c r="M769" s="1"/>
      <c r="N769" s="1"/>
      <c r="O769" s="1"/>
      <c r="P769" s="1"/>
      <c r="Q769" s="1"/>
      <c r="R769" s="1"/>
      <c r="S769" s="1"/>
      <c r="T769" s="1"/>
    </row>
    <row r="770" ht="15.75" customHeight="1">
      <c r="A770" s="37"/>
      <c r="B770" s="38"/>
      <c r="C770" s="38"/>
      <c r="D770" s="38"/>
      <c r="E770" s="38"/>
      <c r="F770" s="38"/>
      <c r="G770" s="1"/>
      <c r="H770" s="1"/>
      <c r="I770" s="1"/>
      <c r="J770" s="1"/>
      <c r="K770" s="1"/>
      <c r="L770" s="1"/>
      <c r="M770" s="1"/>
      <c r="N770" s="1"/>
      <c r="O770" s="1"/>
      <c r="P770" s="1"/>
      <c r="Q770" s="1"/>
      <c r="R770" s="1"/>
      <c r="S770" s="1"/>
      <c r="T770" s="1"/>
    </row>
    <row r="771" ht="15.75" customHeight="1">
      <c r="A771" s="37"/>
      <c r="B771" s="38"/>
      <c r="C771" s="38"/>
      <c r="D771" s="38"/>
      <c r="E771" s="38"/>
      <c r="F771" s="38"/>
      <c r="G771" s="1"/>
      <c r="H771" s="1"/>
      <c r="I771" s="1"/>
      <c r="J771" s="1"/>
      <c r="K771" s="1"/>
      <c r="L771" s="1"/>
      <c r="M771" s="1"/>
      <c r="N771" s="1"/>
      <c r="O771" s="1"/>
      <c r="P771" s="1"/>
      <c r="Q771" s="1"/>
      <c r="R771" s="1"/>
      <c r="S771" s="1"/>
      <c r="T771" s="1"/>
    </row>
    <row r="772" ht="15.75" customHeight="1">
      <c r="A772" s="37"/>
      <c r="B772" s="38"/>
      <c r="C772" s="38"/>
      <c r="D772" s="38"/>
      <c r="E772" s="38"/>
      <c r="F772" s="38"/>
      <c r="G772" s="1"/>
      <c r="H772" s="1"/>
      <c r="I772" s="1"/>
      <c r="J772" s="1"/>
      <c r="K772" s="1"/>
      <c r="L772" s="1"/>
      <c r="M772" s="1"/>
      <c r="N772" s="1"/>
      <c r="O772" s="1"/>
      <c r="P772" s="1"/>
      <c r="Q772" s="1"/>
      <c r="R772" s="1"/>
      <c r="S772" s="1"/>
      <c r="T772" s="1"/>
    </row>
    <row r="773" ht="15.75" customHeight="1">
      <c r="A773" s="37"/>
      <c r="B773" s="38"/>
      <c r="C773" s="38"/>
      <c r="D773" s="38"/>
      <c r="E773" s="38"/>
      <c r="F773" s="38"/>
      <c r="G773" s="1"/>
      <c r="H773" s="1"/>
      <c r="I773" s="1"/>
      <c r="J773" s="1"/>
      <c r="K773" s="1"/>
      <c r="L773" s="1"/>
      <c r="M773" s="1"/>
      <c r="N773" s="1"/>
      <c r="O773" s="1"/>
      <c r="P773" s="1"/>
      <c r="Q773" s="1"/>
      <c r="R773" s="1"/>
      <c r="S773" s="1"/>
      <c r="T773" s="1"/>
    </row>
    <row r="774" ht="15.75" customHeight="1">
      <c r="A774" s="37"/>
      <c r="B774" s="38"/>
      <c r="C774" s="38"/>
      <c r="D774" s="38"/>
      <c r="E774" s="38"/>
      <c r="F774" s="38"/>
      <c r="G774" s="1"/>
      <c r="H774" s="1"/>
      <c r="I774" s="1"/>
      <c r="J774" s="1"/>
      <c r="K774" s="1"/>
      <c r="L774" s="1"/>
      <c r="M774" s="1"/>
      <c r="N774" s="1"/>
      <c r="O774" s="1"/>
      <c r="P774" s="1"/>
      <c r="Q774" s="1"/>
      <c r="R774" s="1"/>
      <c r="S774" s="1"/>
      <c r="T774" s="1"/>
    </row>
    <row r="775" ht="15.75" customHeight="1">
      <c r="A775" s="37"/>
      <c r="B775" s="38"/>
      <c r="C775" s="38"/>
      <c r="D775" s="38"/>
      <c r="E775" s="38"/>
      <c r="F775" s="38"/>
      <c r="G775" s="1"/>
      <c r="H775" s="1"/>
      <c r="I775" s="1"/>
      <c r="J775" s="1"/>
      <c r="K775" s="1"/>
      <c r="L775" s="1"/>
      <c r="M775" s="1"/>
      <c r="N775" s="1"/>
      <c r="O775" s="1"/>
      <c r="P775" s="1"/>
      <c r="Q775" s="1"/>
      <c r="R775" s="1"/>
      <c r="S775" s="1"/>
      <c r="T775" s="1"/>
    </row>
    <row r="776" ht="15.75" customHeight="1">
      <c r="A776" s="37"/>
      <c r="B776" s="38"/>
      <c r="C776" s="38"/>
      <c r="D776" s="38"/>
      <c r="E776" s="38"/>
      <c r="F776" s="38"/>
      <c r="G776" s="1"/>
      <c r="H776" s="1"/>
      <c r="I776" s="1"/>
      <c r="J776" s="1"/>
      <c r="K776" s="1"/>
      <c r="L776" s="1"/>
      <c r="M776" s="1"/>
      <c r="N776" s="1"/>
      <c r="O776" s="1"/>
      <c r="P776" s="1"/>
      <c r="Q776" s="1"/>
      <c r="R776" s="1"/>
      <c r="S776" s="1"/>
      <c r="T776" s="1"/>
    </row>
    <row r="777" ht="15.75" customHeight="1">
      <c r="A777" s="37"/>
      <c r="B777" s="38"/>
      <c r="C777" s="38"/>
      <c r="D777" s="38"/>
      <c r="E777" s="38"/>
      <c r="F777" s="38"/>
      <c r="G777" s="1"/>
      <c r="H777" s="1"/>
      <c r="I777" s="1"/>
      <c r="J777" s="1"/>
      <c r="K777" s="1"/>
      <c r="L777" s="1"/>
      <c r="M777" s="1"/>
      <c r="N777" s="1"/>
      <c r="O777" s="1"/>
      <c r="P777" s="1"/>
      <c r="Q777" s="1"/>
      <c r="R777" s="1"/>
      <c r="S777" s="1"/>
      <c r="T777" s="1"/>
    </row>
    <row r="778" ht="15.75" customHeight="1">
      <c r="A778" s="37"/>
      <c r="B778" s="38"/>
      <c r="C778" s="38"/>
      <c r="D778" s="38"/>
      <c r="E778" s="38"/>
      <c r="F778" s="38"/>
      <c r="G778" s="1"/>
      <c r="H778" s="1"/>
      <c r="I778" s="1"/>
      <c r="J778" s="1"/>
      <c r="K778" s="1"/>
      <c r="L778" s="1"/>
      <c r="M778" s="1"/>
      <c r="N778" s="1"/>
      <c r="O778" s="1"/>
      <c r="P778" s="1"/>
      <c r="Q778" s="1"/>
      <c r="R778" s="1"/>
      <c r="S778" s="1"/>
      <c r="T778" s="1"/>
    </row>
    <row r="779" ht="15.75" customHeight="1">
      <c r="A779" s="37"/>
      <c r="B779" s="38"/>
      <c r="C779" s="38"/>
      <c r="D779" s="38"/>
      <c r="E779" s="38"/>
      <c r="F779" s="38"/>
      <c r="G779" s="1"/>
      <c r="H779" s="1"/>
      <c r="I779" s="1"/>
      <c r="J779" s="1"/>
      <c r="K779" s="1"/>
      <c r="L779" s="1"/>
      <c r="M779" s="1"/>
      <c r="N779" s="1"/>
      <c r="O779" s="1"/>
      <c r="P779" s="1"/>
      <c r="Q779" s="1"/>
      <c r="R779" s="1"/>
      <c r="S779" s="1"/>
      <c r="T779" s="1"/>
    </row>
    <row r="780" ht="15.75" customHeight="1">
      <c r="A780" s="37"/>
      <c r="B780" s="38"/>
      <c r="C780" s="38"/>
      <c r="D780" s="38"/>
      <c r="E780" s="38"/>
      <c r="F780" s="38"/>
      <c r="G780" s="1"/>
      <c r="H780" s="1"/>
      <c r="I780" s="1"/>
      <c r="J780" s="1"/>
      <c r="K780" s="1"/>
      <c r="L780" s="1"/>
      <c r="M780" s="1"/>
      <c r="N780" s="1"/>
      <c r="O780" s="1"/>
      <c r="P780" s="1"/>
      <c r="Q780" s="1"/>
      <c r="R780" s="1"/>
      <c r="S780" s="1"/>
      <c r="T780" s="1"/>
    </row>
    <row r="781" ht="15.75" customHeight="1">
      <c r="A781" s="37"/>
      <c r="B781" s="38"/>
      <c r="C781" s="38"/>
      <c r="D781" s="38"/>
      <c r="E781" s="38"/>
      <c r="F781" s="38"/>
      <c r="G781" s="1"/>
      <c r="H781" s="1"/>
      <c r="I781" s="1"/>
      <c r="J781" s="1"/>
      <c r="K781" s="1"/>
      <c r="L781" s="1"/>
      <c r="M781" s="1"/>
      <c r="N781" s="1"/>
      <c r="O781" s="1"/>
      <c r="P781" s="1"/>
      <c r="Q781" s="1"/>
      <c r="R781" s="1"/>
      <c r="S781" s="1"/>
      <c r="T781" s="1"/>
    </row>
    <row r="782" ht="15.75" customHeight="1">
      <c r="A782" s="37"/>
      <c r="B782" s="38"/>
      <c r="C782" s="38"/>
      <c r="D782" s="38"/>
      <c r="E782" s="38"/>
      <c r="F782" s="38"/>
      <c r="G782" s="1"/>
      <c r="H782" s="1"/>
      <c r="I782" s="1"/>
      <c r="J782" s="1"/>
      <c r="K782" s="1"/>
      <c r="L782" s="1"/>
      <c r="M782" s="1"/>
      <c r="N782" s="1"/>
      <c r="O782" s="1"/>
      <c r="P782" s="1"/>
      <c r="Q782" s="1"/>
      <c r="R782" s="1"/>
      <c r="S782" s="1"/>
      <c r="T782" s="1"/>
    </row>
    <row r="783" ht="15.75" customHeight="1">
      <c r="A783" s="37"/>
      <c r="B783" s="38"/>
      <c r="C783" s="38"/>
      <c r="D783" s="38"/>
      <c r="E783" s="38"/>
      <c r="F783" s="38"/>
      <c r="G783" s="1"/>
      <c r="H783" s="1"/>
      <c r="I783" s="1"/>
      <c r="J783" s="1"/>
      <c r="K783" s="1"/>
      <c r="L783" s="1"/>
      <c r="M783" s="1"/>
      <c r="N783" s="1"/>
      <c r="O783" s="1"/>
      <c r="P783" s="1"/>
      <c r="Q783" s="1"/>
      <c r="R783" s="1"/>
      <c r="S783" s="1"/>
      <c r="T783" s="1"/>
    </row>
    <row r="784" ht="15.75" customHeight="1">
      <c r="A784" s="37"/>
      <c r="B784" s="38"/>
      <c r="C784" s="38"/>
      <c r="D784" s="38"/>
      <c r="E784" s="38"/>
      <c r="F784" s="38"/>
      <c r="G784" s="1"/>
      <c r="H784" s="1"/>
      <c r="I784" s="1"/>
      <c r="J784" s="1"/>
      <c r="K784" s="1"/>
      <c r="L784" s="1"/>
      <c r="M784" s="1"/>
      <c r="N784" s="1"/>
      <c r="O784" s="1"/>
      <c r="P784" s="1"/>
      <c r="Q784" s="1"/>
      <c r="R784" s="1"/>
      <c r="S784" s="1"/>
      <c r="T784" s="1"/>
    </row>
    <row r="785" ht="15.75" customHeight="1">
      <c r="A785" s="37"/>
      <c r="B785" s="38"/>
      <c r="C785" s="38"/>
      <c r="D785" s="38"/>
      <c r="E785" s="38"/>
      <c r="F785" s="38"/>
      <c r="G785" s="1"/>
      <c r="H785" s="1"/>
      <c r="I785" s="1"/>
      <c r="J785" s="1"/>
      <c r="K785" s="1"/>
      <c r="L785" s="1"/>
      <c r="M785" s="1"/>
      <c r="N785" s="1"/>
      <c r="O785" s="1"/>
      <c r="P785" s="1"/>
      <c r="Q785" s="1"/>
      <c r="R785" s="1"/>
      <c r="S785" s="1"/>
      <c r="T785" s="1"/>
    </row>
    <row r="786" ht="15.75" customHeight="1">
      <c r="A786" s="37"/>
      <c r="B786" s="38"/>
      <c r="C786" s="38"/>
      <c r="D786" s="38"/>
      <c r="E786" s="38"/>
      <c r="F786" s="38"/>
      <c r="G786" s="1"/>
      <c r="H786" s="1"/>
      <c r="I786" s="1"/>
      <c r="J786" s="1"/>
      <c r="K786" s="1"/>
      <c r="L786" s="1"/>
      <c r="M786" s="1"/>
      <c r="N786" s="1"/>
      <c r="O786" s="1"/>
      <c r="P786" s="1"/>
      <c r="Q786" s="1"/>
      <c r="R786" s="1"/>
      <c r="S786" s="1"/>
      <c r="T786" s="1"/>
    </row>
    <row r="787" ht="15.75" customHeight="1">
      <c r="A787" s="37"/>
      <c r="B787" s="38"/>
      <c r="C787" s="38"/>
      <c r="D787" s="38"/>
      <c r="E787" s="38"/>
      <c r="F787" s="38"/>
      <c r="G787" s="1"/>
      <c r="H787" s="1"/>
      <c r="I787" s="1"/>
      <c r="J787" s="1"/>
      <c r="K787" s="1"/>
      <c r="L787" s="1"/>
      <c r="M787" s="1"/>
      <c r="N787" s="1"/>
      <c r="O787" s="1"/>
      <c r="P787" s="1"/>
      <c r="Q787" s="1"/>
      <c r="R787" s="1"/>
      <c r="S787" s="1"/>
      <c r="T787" s="1"/>
    </row>
    <row r="788" ht="15.75" customHeight="1">
      <c r="A788" s="37"/>
      <c r="B788" s="38"/>
      <c r="C788" s="38"/>
      <c r="D788" s="38"/>
      <c r="E788" s="38"/>
      <c r="F788" s="38"/>
      <c r="G788" s="1"/>
      <c r="H788" s="1"/>
      <c r="I788" s="1"/>
      <c r="J788" s="1"/>
      <c r="K788" s="1"/>
      <c r="L788" s="1"/>
      <c r="M788" s="1"/>
      <c r="N788" s="1"/>
      <c r="O788" s="1"/>
      <c r="P788" s="1"/>
      <c r="Q788" s="1"/>
      <c r="R788" s="1"/>
      <c r="S788" s="1"/>
      <c r="T788" s="1"/>
    </row>
    <row r="789" ht="15.75" customHeight="1">
      <c r="A789" s="37"/>
      <c r="B789" s="38"/>
      <c r="C789" s="38"/>
      <c r="D789" s="38"/>
      <c r="E789" s="38"/>
      <c r="F789" s="38"/>
      <c r="G789" s="1"/>
      <c r="H789" s="1"/>
      <c r="I789" s="1"/>
      <c r="J789" s="1"/>
      <c r="K789" s="1"/>
      <c r="L789" s="1"/>
      <c r="M789" s="1"/>
      <c r="N789" s="1"/>
      <c r="O789" s="1"/>
      <c r="P789" s="1"/>
      <c r="Q789" s="1"/>
      <c r="R789" s="1"/>
      <c r="S789" s="1"/>
      <c r="T789" s="1"/>
    </row>
    <row r="790" ht="15.75" customHeight="1">
      <c r="A790" s="37"/>
      <c r="B790" s="38"/>
      <c r="C790" s="38"/>
      <c r="D790" s="38"/>
      <c r="E790" s="38"/>
      <c r="F790" s="38"/>
      <c r="G790" s="1"/>
      <c r="H790" s="1"/>
      <c r="I790" s="1"/>
      <c r="J790" s="1"/>
      <c r="K790" s="1"/>
      <c r="L790" s="1"/>
      <c r="M790" s="1"/>
      <c r="N790" s="1"/>
      <c r="O790" s="1"/>
      <c r="P790" s="1"/>
      <c r="Q790" s="1"/>
      <c r="R790" s="1"/>
      <c r="S790" s="1"/>
      <c r="T790" s="1"/>
    </row>
    <row r="791" ht="15.75" customHeight="1">
      <c r="A791" s="37"/>
      <c r="B791" s="38"/>
      <c r="C791" s="38"/>
      <c r="D791" s="38"/>
      <c r="E791" s="38"/>
      <c r="F791" s="38"/>
      <c r="G791" s="1"/>
      <c r="H791" s="1"/>
      <c r="I791" s="1"/>
      <c r="J791" s="1"/>
      <c r="K791" s="1"/>
      <c r="L791" s="1"/>
      <c r="M791" s="1"/>
      <c r="N791" s="1"/>
      <c r="O791" s="1"/>
      <c r="P791" s="1"/>
      <c r="Q791" s="1"/>
      <c r="R791" s="1"/>
      <c r="S791" s="1"/>
      <c r="T791" s="1"/>
    </row>
    <row r="792" ht="15.75" customHeight="1">
      <c r="A792" s="37"/>
      <c r="B792" s="38"/>
      <c r="C792" s="38"/>
      <c r="D792" s="38"/>
      <c r="E792" s="38"/>
      <c r="F792" s="38"/>
      <c r="G792" s="1"/>
      <c r="H792" s="1"/>
      <c r="I792" s="1"/>
      <c r="J792" s="1"/>
      <c r="K792" s="1"/>
      <c r="L792" s="1"/>
      <c r="M792" s="1"/>
      <c r="N792" s="1"/>
      <c r="O792" s="1"/>
      <c r="P792" s="1"/>
      <c r="Q792" s="1"/>
      <c r="R792" s="1"/>
      <c r="S792" s="1"/>
      <c r="T792" s="1"/>
    </row>
    <row r="793" ht="15.75" customHeight="1">
      <c r="A793" s="37"/>
      <c r="B793" s="38"/>
      <c r="C793" s="38"/>
      <c r="D793" s="38"/>
      <c r="E793" s="38"/>
      <c r="F793" s="38"/>
      <c r="G793" s="1"/>
      <c r="H793" s="1"/>
      <c r="I793" s="1"/>
      <c r="J793" s="1"/>
      <c r="K793" s="1"/>
      <c r="L793" s="1"/>
      <c r="M793" s="1"/>
      <c r="N793" s="1"/>
      <c r="O793" s="1"/>
      <c r="P793" s="1"/>
      <c r="Q793" s="1"/>
      <c r="R793" s="1"/>
      <c r="S793" s="1"/>
      <c r="T793" s="1"/>
    </row>
    <row r="794" ht="15.75" customHeight="1">
      <c r="A794" s="37"/>
      <c r="B794" s="38"/>
      <c r="C794" s="38"/>
      <c r="D794" s="38"/>
      <c r="E794" s="38"/>
      <c r="F794" s="38"/>
      <c r="G794" s="1"/>
      <c r="H794" s="1"/>
      <c r="I794" s="1"/>
      <c r="J794" s="1"/>
      <c r="K794" s="1"/>
      <c r="L794" s="1"/>
      <c r="M794" s="1"/>
      <c r="N794" s="1"/>
      <c r="O794" s="1"/>
      <c r="P794" s="1"/>
      <c r="Q794" s="1"/>
      <c r="R794" s="1"/>
      <c r="S794" s="1"/>
      <c r="T794" s="1"/>
    </row>
    <row r="795" ht="15.75" customHeight="1">
      <c r="A795" s="37"/>
      <c r="B795" s="38"/>
      <c r="C795" s="38"/>
      <c r="D795" s="38"/>
      <c r="E795" s="38"/>
      <c r="F795" s="38"/>
      <c r="G795" s="1"/>
      <c r="H795" s="1"/>
      <c r="I795" s="1"/>
      <c r="J795" s="1"/>
      <c r="K795" s="1"/>
      <c r="L795" s="1"/>
      <c r="M795" s="1"/>
      <c r="N795" s="1"/>
      <c r="O795" s="1"/>
      <c r="P795" s="1"/>
      <c r="Q795" s="1"/>
      <c r="R795" s="1"/>
      <c r="S795" s="1"/>
      <c r="T795" s="1"/>
    </row>
    <row r="796" ht="15.75" customHeight="1">
      <c r="A796" s="37"/>
      <c r="B796" s="38"/>
      <c r="C796" s="38"/>
      <c r="D796" s="38"/>
      <c r="E796" s="38"/>
      <c r="F796" s="38"/>
      <c r="G796" s="1"/>
      <c r="H796" s="1"/>
      <c r="I796" s="1"/>
      <c r="J796" s="1"/>
      <c r="K796" s="1"/>
      <c r="L796" s="1"/>
      <c r="M796" s="1"/>
      <c r="N796" s="1"/>
      <c r="O796" s="1"/>
      <c r="P796" s="1"/>
      <c r="Q796" s="1"/>
      <c r="R796" s="1"/>
      <c r="S796" s="1"/>
      <c r="T796" s="1"/>
    </row>
    <row r="797" ht="15.75" customHeight="1">
      <c r="A797" s="37"/>
      <c r="B797" s="38"/>
      <c r="C797" s="38"/>
      <c r="D797" s="38"/>
      <c r="E797" s="38"/>
      <c r="F797" s="38"/>
      <c r="G797" s="1"/>
      <c r="H797" s="1"/>
      <c r="I797" s="1"/>
      <c r="J797" s="1"/>
      <c r="K797" s="1"/>
      <c r="L797" s="1"/>
      <c r="M797" s="1"/>
      <c r="N797" s="1"/>
      <c r="O797" s="1"/>
      <c r="P797" s="1"/>
      <c r="Q797" s="1"/>
      <c r="R797" s="1"/>
      <c r="S797" s="1"/>
      <c r="T797" s="1"/>
    </row>
    <row r="798" ht="15.75" customHeight="1">
      <c r="A798" s="37"/>
      <c r="B798" s="38"/>
      <c r="C798" s="38"/>
      <c r="D798" s="38"/>
      <c r="E798" s="38"/>
      <c r="F798" s="38"/>
      <c r="G798" s="1"/>
      <c r="H798" s="1"/>
      <c r="I798" s="1"/>
      <c r="J798" s="1"/>
      <c r="K798" s="1"/>
      <c r="L798" s="1"/>
      <c r="M798" s="1"/>
      <c r="N798" s="1"/>
      <c r="O798" s="1"/>
      <c r="P798" s="1"/>
      <c r="Q798" s="1"/>
      <c r="R798" s="1"/>
      <c r="S798" s="1"/>
      <c r="T798" s="1"/>
    </row>
    <row r="799" ht="15.75" customHeight="1">
      <c r="A799" s="37"/>
      <c r="B799" s="38"/>
      <c r="C799" s="38"/>
      <c r="D799" s="38"/>
      <c r="E799" s="38"/>
      <c r="F799" s="38"/>
      <c r="G799" s="1"/>
      <c r="H799" s="1"/>
      <c r="I799" s="1"/>
      <c r="J799" s="1"/>
      <c r="K799" s="1"/>
      <c r="L799" s="1"/>
      <c r="M799" s="1"/>
      <c r="N799" s="1"/>
      <c r="O799" s="1"/>
      <c r="P799" s="1"/>
      <c r="Q799" s="1"/>
      <c r="R799" s="1"/>
      <c r="S799" s="1"/>
      <c r="T799" s="1"/>
    </row>
    <row r="800" ht="15.75" customHeight="1">
      <c r="A800" s="37"/>
      <c r="B800" s="38"/>
      <c r="C800" s="38"/>
      <c r="D800" s="38"/>
      <c r="E800" s="38"/>
      <c r="F800" s="38"/>
      <c r="G800" s="1"/>
      <c r="H800" s="1"/>
      <c r="I800" s="1"/>
      <c r="J800" s="1"/>
      <c r="K800" s="1"/>
      <c r="L800" s="1"/>
      <c r="M800" s="1"/>
      <c r="N800" s="1"/>
      <c r="O800" s="1"/>
      <c r="P800" s="1"/>
      <c r="Q800" s="1"/>
      <c r="R800" s="1"/>
      <c r="S800" s="1"/>
      <c r="T800" s="1"/>
    </row>
    <row r="801" ht="15.75" customHeight="1">
      <c r="A801" s="37"/>
      <c r="B801" s="38"/>
      <c r="C801" s="38"/>
      <c r="D801" s="38"/>
      <c r="E801" s="38"/>
      <c r="F801" s="38"/>
      <c r="G801" s="1"/>
      <c r="H801" s="1"/>
      <c r="I801" s="1"/>
      <c r="J801" s="1"/>
      <c r="K801" s="1"/>
      <c r="L801" s="1"/>
      <c r="M801" s="1"/>
      <c r="N801" s="1"/>
      <c r="O801" s="1"/>
      <c r="P801" s="1"/>
      <c r="Q801" s="1"/>
      <c r="R801" s="1"/>
      <c r="S801" s="1"/>
      <c r="T801" s="1"/>
    </row>
    <row r="802" ht="15.75" customHeight="1">
      <c r="A802" s="37"/>
      <c r="B802" s="38"/>
      <c r="C802" s="38"/>
      <c r="D802" s="38"/>
      <c r="E802" s="38"/>
      <c r="F802" s="38"/>
      <c r="G802" s="1"/>
      <c r="H802" s="1"/>
      <c r="I802" s="1"/>
      <c r="J802" s="1"/>
      <c r="K802" s="1"/>
      <c r="L802" s="1"/>
      <c r="M802" s="1"/>
      <c r="N802" s="1"/>
      <c r="O802" s="1"/>
      <c r="P802" s="1"/>
      <c r="Q802" s="1"/>
      <c r="R802" s="1"/>
      <c r="S802" s="1"/>
      <c r="T802" s="1"/>
    </row>
    <row r="803" ht="15.75" customHeight="1">
      <c r="A803" s="37"/>
      <c r="B803" s="38"/>
      <c r="C803" s="38"/>
      <c r="D803" s="38"/>
      <c r="E803" s="38"/>
      <c r="F803" s="38"/>
      <c r="G803" s="1"/>
      <c r="H803" s="1"/>
      <c r="I803" s="1"/>
      <c r="J803" s="1"/>
      <c r="K803" s="1"/>
      <c r="L803" s="1"/>
      <c r="M803" s="1"/>
      <c r="N803" s="1"/>
      <c r="O803" s="1"/>
      <c r="P803" s="1"/>
      <c r="Q803" s="1"/>
      <c r="R803" s="1"/>
      <c r="S803" s="1"/>
      <c r="T803" s="1"/>
    </row>
    <row r="804" ht="15.75" customHeight="1">
      <c r="A804" s="37"/>
      <c r="B804" s="38"/>
      <c r="C804" s="38"/>
      <c r="D804" s="38"/>
      <c r="E804" s="38"/>
      <c r="F804" s="38"/>
      <c r="G804" s="1"/>
      <c r="H804" s="1"/>
      <c r="I804" s="1"/>
      <c r="J804" s="1"/>
      <c r="K804" s="1"/>
      <c r="L804" s="1"/>
      <c r="M804" s="1"/>
      <c r="N804" s="1"/>
      <c r="O804" s="1"/>
      <c r="P804" s="1"/>
      <c r="Q804" s="1"/>
      <c r="R804" s="1"/>
      <c r="S804" s="1"/>
      <c r="T804" s="1"/>
    </row>
    <row r="805" ht="15.75" customHeight="1">
      <c r="A805" s="37"/>
      <c r="B805" s="38"/>
      <c r="C805" s="38"/>
      <c r="D805" s="38"/>
      <c r="E805" s="38"/>
      <c r="F805" s="38"/>
      <c r="G805" s="1"/>
      <c r="H805" s="1"/>
      <c r="I805" s="1"/>
      <c r="J805" s="1"/>
      <c r="K805" s="1"/>
      <c r="L805" s="1"/>
      <c r="M805" s="1"/>
      <c r="N805" s="1"/>
      <c r="O805" s="1"/>
      <c r="P805" s="1"/>
      <c r="Q805" s="1"/>
      <c r="R805" s="1"/>
      <c r="S805" s="1"/>
      <c r="T805" s="1"/>
    </row>
    <row r="806" ht="15.75" customHeight="1">
      <c r="A806" s="37"/>
      <c r="B806" s="38"/>
      <c r="C806" s="38"/>
      <c r="D806" s="38"/>
      <c r="E806" s="38"/>
      <c r="F806" s="38"/>
      <c r="G806" s="1"/>
      <c r="H806" s="1"/>
      <c r="I806" s="1"/>
      <c r="J806" s="1"/>
      <c r="K806" s="1"/>
      <c r="L806" s="1"/>
      <c r="M806" s="1"/>
      <c r="N806" s="1"/>
      <c r="O806" s="1"/>
      <c r="P806" s="1"/>
      <c r="Q806" s="1"/>
      <c r="R806" s="1"/>
      <c r="S806" s="1"/>
      <c r="T806" s="1"/>
    </row>
    <row r="807" ht="15.75" customHeight="1">
      <c r="A807" s="37"/>
      <c r="B807" s="38"/>
      <c r="C807" s="38"/>
      <c r="D807" s="38"/>
      <c r="E807" s="38"/>
      <c r="F807" s="38"/>
      <c r="G807" s="1"/>
      <c r="H807" s="1"/>
      <c r="I807" s="1"/>
      <c r="J807" s="1"/>
      <c r="K807" s="1"/>
      <c r="L807" s="1"/>
      <c r="M807" s="1"/>
      <c r="N807" s="1"/>
      <c r="O807" s="1"/>
      <c r="P807" s="1"/>
      <c r="Q807" s="1"/>
      <c r="R807" s="1"/>
      <c r="S807" s="1"/>
      <c r="T807" s="1"/>
    </row>
    <row r="808" ht="15.75" customHeight="1">
      <c r="A808" s="37"/>
      <c r="B808" s="38"/>
      <c r="C808" s="38"/>
      <c r="D808" s="38"/>
      <c r="E808" s="38"/>
      <c r="F808" s="38"/>
      <c r="G808" s="1"/>
      <c r="H808" s="1"/>
      <c r="I808" s="1"/>
      <c r="J808" s="1"/>
      <c r="K808" s="1"/>
      <c r="L808" s="1"/>
      <c r="M808" s="1"/>
      <c r="N808" s="1"/>
      <c r="O808" s="1"/>
      <c r="P808" s="1"/>
      <c r="Q808" s="1"/>
      <c r="R808" s="1"/>
      <c r="S808" s="1"/>
      <c r="T808" s="1"/>
    </row>
    <row r="809" ht="15.75" customHeight="1">
      <c r="A809" s="37"/>
      <c r="B809" s="38"/>
      <c r="C809" s="38"/>
      <c r="D809" s="38"/>
      <c r="E809" s="38"/>
      <c r="F809" s="38"/>
      <c r="G809" s="1"/>
      <c r="H809" s="1"/>
      <c r="I809" s="1"/>
      <c r="J809" s="1"/>
      <c r="K809" s="1"/>
      <c r="L809" s="1"/>
      <c r="M809" s="1"/>
      <c r="N809" s="1"/>
      <c r="O809" s="1"/>
      <c r="P809" s="1"/>
      <c r="Q809" s="1"/>
      <c r="R809" s="1"/>
      <c r="S809" s="1"/>
      <c r="T809" s="1"/>
    </row>
    <row r="810" ht="15.75" customHeight="1">
      <c r="A810" s="37"/>
      <c r="B810" s="38"/>
      <c r="C810" s="38"/>
      <c r="D810" s="38"/>
      <c r="E810" s="38"/>
      <c r="F810" s="38"/>
      <c r="G810" s="1"/>
      <c r="H810" s="1"/>
      <c r="I810" s="1"/>
      <c r="J810" s="1"/>
      <c r="K810" s="1"/>
      <c r="L810" s="1"/>
      <c r="M810" s="1"/>
      <c r="N810" s="1"/>
      <c r="O810" s="1"/>
      <c r="P810" s="1"/>
      <c r="Q810" s="1"/>
      <c r="R810" s="1"/>
      <c r="S810" s="1"/>
      <c r="T810" s="1"/>
    </row>
    <row r="811" ht="15.75" customHeight="1">
      <c r="A811" s="37"/>
      <c r="B811" s="38"/>
      <c r="C811" s="38"/>
      <c r="D811" s="38"/>
      <c r="E811" s="38"/>
      <c r="F811" s="38"/>
      <c r="G811" s="1"/>
      <c r="H811" s="1"/>
      <c r="I811" s="1"/>
      <c r="J811" s="1"/>
      <c r="K811" s="1"/>
      <c r="L811" s="1"/>
      <c r="M811" s="1"/>
      <c r="N811" s="1"/>
      <c r="O811" s="1"/>
      <c r="P811" s="1"/>
      <c r="Q811" s="1"/>
      <c r="R811" s="1"/>
      <c r="S811" s="1"/>
      <c r="T811" s="1"/>
    </row>
    <row r="812" ht="15.75" customHeight="1">
      <c r="A812" s="37"/>
      <c r="B812" s="38"/>
      <c r="C812" s="38"/>
      <c r="D812" s="38"/>
      <c r="E812" s="38"/>
      <c r="F812" s="38"/>
      <c r="G812" s="1"/>
      <c r="H812" s="1"/>
      <c r="I812" s="1"/>
      <c r="J812" s="1"/>
      <c r="K812" s="1"/>
      <c r="L812" s="1"/>
      <c r="M812" s="1"/>
      <c r="N812" s="1"/>
      <c r="O812" s="1"/>
      <c r="P812" s="1"/>
      <c r="Q812" s="1"/>
      <c r="R812" s="1"/>
      <c r="S812" s="1"/>
      <c r="T812" s="1"/>
    </row>
    <row r="813" ht="15.75" customHeight="1">
      <c r="A813" s="37"/>
      <c r="B813" s="38"/>
      <c r="C813" s="38"/>
      <c r="D813" s="38"/>
      <c r="E813" s="38"/>
      <c r="F813" s="38"/>
      <c r="G813" s="1"/>
      <c r="H813" s="1"/>
      <c r="I813" s="1"/>
      <c r="J813" s="1"/>
      <c r="K813" s="1"/>
      <c r="L813" s="1"/>
      <c r="M813" s="1"/>
      <c r="N813" s="1"/>
      <c r="O813" s="1"/>
      <c r="P813" s="1"/>
      <c r="Q813" s="1"/>
      <c r="R813" s="1"/>
      <c r="S813" s="1"/>
      <c r="T813" s="1"/>
    </row>
    <row r="814" ht="15.75" customHeight="1">
      <c r="A814" s="37"/>
      <c r="B814" s="38"/>
      <c r="C814" s="38"/>
      <c r="D814" s="38"/>
      <c r="E814" s="38"/>
      <c r="F814" s="38"/>
      <c r="G814" s="1"/>
      <c r="H814" s="1"/>
      <c r="I814" s="1"/>
      <c r="J814" s="1"/>
      <c r="K814" s="1"/>
      <c r="L814" s="1"/>
      <c r="M814" s="1"/>
      <c r="N814" s="1"/>
      <c r="O814" s="1"/>
      <c r="P814" s="1"/>
      <c r="Q814" s="1"/>
      <c r="R814" s="1"/>
      <c r="S814" s="1"/>
      <c r="T814" s="1"/>
    </row>
    <row r="815" ht="15.75" customHeight="1">
      <c r="A815" s="37"/>
      <c r="B815" s="38"/>
      <c r="C815" s="38"/>
      <c r="D815" s="38"/>
      <c r="E815" s="38"/>
      <c r="F815" s="38"/>
      <c r="G815" s="1"/>
      <c r="H815" s="1"/>
      <c r="I815" s="1"/>
      <c r="J815" s="1"/>
      <c r="K815" s="1"/>
      <c r="L815" s="1"/>
      <c r="M815" s="1"/>
      <c r="N815" s="1"/>
      <c r="O815" s="1"/>
      <c r="P815" s="1"/>
      <c r="Q815" s="1"/>
      <c r="R815" s="1"/>
      <c r="S815" s="1"/>
      <c r="T815" s="1"/>
    </row>
    <row r="816" ht="15.75" customHeight="1">
      <c r="A816" s="37"/>
      <c r="B816" s="38"/>
      <c r="C816" s="38"/>
      <c r="D816" s="38"/>
      <c r="E816" s="38"/>
      <c r="F816" s="38"/>
      <c r="G816" s="1"/>
      <c r="H816" s="1"/>
      <c r="I816" s="1"/>
      <c r="J816" s="1"/>
      <c r="K816" s="1"/>
      <c r="L816" s="1"/>
      <c r="M816" s="1"/>
      <c r="N816" s="1"/>
      <c r="O816" s="1"/>
      <c r="P816" s="1"/>
      <c r="Q816" s="1"/>
      <c r="R816" s="1"/>
      <c r="S816" s="1"/>
      <c r="T816" s="1"/>
    </row>
    <row r="817" ht="15.75" customHeight="1">
      <c r="A817" s="37"/>
      <c r="B817" s="38"/>
      <c r="C817" s="38"/>
      <c r="D817" s="38"/>
      <c r="E817" s="38"/>
      <c r="F817" s="38"/>
      <c r="G817" s="1"/>
      <c r="H817" s="1"/>
      <c r="I817" s="1"/>
      <c r="J817" s="1"/>
      <c r="K817" s="1"/>
      <c r="L817" s="1"/>
      <c r="M817" s="1"/>
      <c r="N817" s="1"/>
      <c r="O817" s="1"/>
      <c r="P817" s="1"/>
      <c r="Q817" s="1"/>
      <c r="R817" s="1"/>
      <c r="S817" s="1"/>
      <c r="T817" s="1"/>
    </row>
    <row r="818" ht="15.75" customHeight="1">
      <c r="A818" s="37"/>
      <c r="B818" s="38"/>
      <c r="C818" s="38"/>
      <c r="D818" s="38"/>
      <c r="E818" s="38"/>
      <c r="F818" s="38"/>
      <c r="G818" s="1"/>
      <c r="H818" s="1"/>
      <c r="I818" s="1"/>
      <c r="J818" s="1"/>
      <c r="K818" s="1"/>
      <c r="L818" s="1"/>
      <c r="M818" s="1"/>
      <c r="N818" s="1"/>
      <c r="O818" s="1"/>
      <c r="P818" s="1"/>
      <c r="Q818" s="1"/>
      <c r="R818" s="1"/>
      <c r="S818" s="1"/>
      <c r="T818" s="1"/>
    </row>
    <row r="819" ht="15.75" customHeight="1">
      <c r="A819" s="37"/>
      <c r="B819" s="38"/>
      <c r="C819" s="38"/>
      <c r="D819" s="38"/>
      <c r="E819" s="38"/>
      <c r="F819" s="38"/>
      <c r="G819" s="1"/>
      <c r="H819" s="1"/>
      <c r="I819" s="1"/>
      <c r="J819" s="1"/>
      <c r="K819" s="1"/>
      <c r="L819" s="1"/>
      <c r="M819" s="1"/>
      <c r="N819" s="1"/>
      <c r="O819" s="1"/>
      <c r="P819" s="1"/>
      <c r="Q819" s="1"/>
      <c r="R819" s="1"/>
      <c r="S819" s="1"/>
      <c r="T819" s="1"/>
    </row>
    <row r="820" ht="15.75" customHeight="1">
      <c r="A820" s="37"/>
      <c r="B820" s="38"/>
      <c r="C820" s="38"/>
      <c r="D820" s="38"/>
      <c r="E820" s="38"/>
      <c r="F820" s="38"/>
      <c r="G820" s="1"/>
      <c r="H820" s="1"/>
      <c r="I820" s="1"/>
      <c r="J820" s="1"/>
      <c r="K820" s="1"/>
      <c r="L820" s="1"/>
      <c r="M820" s="1"/>
      <c r="N820" s="1"/>
      <c r="O820" s="1"/>
      <c r="P820" s="1"/>
      <c r="Q820" s="1"/>
      <c r="R820" s="1"/>
      <c r="S820" s="1"/>
      <c r="T820" s="1"/>
    </row>
    <row r="821" ht="15.75" customHeight="1">
      <c r="A821" s="37"/>
      <c r="B821" s="38"/>
      <c r="C821" s="38"/>
      <c r="D821" s="38"/>
      <c r="E821" s="38"/>
      <c r="F821" s="38"/>
      <c r="G821" s="1"/>
      <c r="H821" s="1"/>
      <c r="I821" s="1"/>
      <c r="J821" s="1"/>
      <c r="K821" s="1"/>
      <c r="L821" s="1"/>
      <c r="M821" s="1"/>
      <c r="N821" s="1"/>
      <c r="O821" s="1"/>
      <c r="P821" s="1"/>
      <c r="Q821" s="1"/>
      <c r="R821" s="1"/>
      <c r="S821" s="1"/>
      <c r="T821" s="1"/>
    </row>
    <row r="822" ht="15.75" customHeight="1">
      <c r="A822" s="37"/>
      <c r="B822" s="38"/>
      <c r="C822" s="38"/>
      <c r="D822" s="38"/>
      <c r="E822" s="38"/>
      <c r="F822" s="38"/>
      <c r="G822" s="1"/>
      <c r="H822" s="1"/>
      <c r="I822" s="1"/>
      <c r="J822" s="1"/>
      <c r="K822" s="1"/>
      <c r="L822" s="1"/>
      <c r="M822" s="1"/>
      <c r="N822" s="1"/>
      <c r="O822" s="1"/>
      <c r="P822" s="1"/>
      <c r="Q822" s="1"/>
      <c r="R822" s="1"/>
      <c r="S822" s="1"/>
      <c r="T822" s="1"/>
    </row>
    <row r="823" ht="15.75" customHeight="1">
      <c r="A823" s="37"/>
      <c r="B823" s="38"/>
      <c r="C823" s="38"/>
      <c r="D823" s="38"/>
      <c r="E823" s="38"/>
      <c r="F823" s="38"/>
      <c r="G823" s="1"/>
      <c r="H823" s="1"/>
      <c r="I823" s="1"/>
      <c r="J823" s="1"/>
      <c r="K823" s="1"/>
      <c r="L823" s="1"/>
      <c r="M823" s="1"/>
      <c r="N823" s="1"/>
      <c r="O823" s="1"/>
      <c r="P823" s="1"/>
      <c r="Q823" s="1"/>
      <c r="R823" s="1"/>
      <c r="S823" s="1"/>
      <c r="T823" s="1"/>
    </row>
    <row r="824" ht="15.75" customHeight="1">
      <c r="A824" s="37"/>
      <c r="B824" s="38"/>
      <c r="C824" s="38"/>
      <c r="D824" s="38"/>
      <c r="E824" s="38"/>
      <c r="F824" s="38"/>
      <c r="G824" s="1"/>
      <c r="H824" s="1"/>
      <c r="I824" s="1"/>
      <c r="J824" s="1"/>
      <c r="K824" s="1"/>
      <c r="L824" s="1"/>
      <c r="M824" s="1"/>
      <c r="N824" s="1"/>
      <c r="O824" s="1"/>
      <c r="P824" s="1"/>
      <c r="Q824" s="1"/>
      <c r="R824" s="1"/>
      <c r="S824" s="1"/>
      <c r="T824" s="1"/>
    </row>
    <row r="825" ht="15.75" customHeight="1">
      <c r="A825" s="37"/>
      <c r="B825" s="38"/>
      <c r="C825" s="38"/>
      <c r="D825" s="38"/>
      <c r="E825" s="38"/>
      <c r="F825" s="38"/>
      <c r="G825" s="1"/>
      <c r="H825" s="1"/>
      <c r="I825" s="1"/>
      <c r="J825" s="1"/>
      <c r="K825" s="1"/>
      <c r="L825" s="1"/>
      <c r="M825" s="1"/>
      <c r="N825" s="1"/>
      <c r="O825" s="1"/>
      <c r="P825" s="1"/>
      <c r="Q825" s="1"/>
      <c r="R825" s="1"/>
      <c r="S825" s="1"/>
      <c r="T825" s="1"/>
    </row>
    <row r="826" ht="15.75" customHeight="1">
      <c r="A826" s="37"/>
      <c r="B826" s="38"/>
      <c r="C826" s="38"/>
      <c r="D826" s="38"/>
      <c r="E826" s="38"/>
      <c r="F826" s="38"/>
      <c r="G826" s="1"/>
      <c r="H826" s="1"/>
      <c r="I826" s="1"/>
      <c r="J826" s="1"/>
      <c r="K826" s="1"/>
      <c r="L826" s="1"/>
      <c r="M826" s="1"/>
      <c r="N826" s="1"/>
      <c r="O826" s="1"/>
      <c r="P826" s="1"/>
      <c r="Q826" s="1"/>
      <c r="R826" s="1"/>
      <c r="S826" s="1"/>
      <c r="T826" s="1"/>
    </row>
    <row r="827" ht="15.75" customHeight="1">
      <c r="A827" s="37"/>
      <c r="B827" s="38"/>
      <c r="C827" s="38"/>
      <c r="D827" s="38"/>
      <c r="E827" s="38"/>
      <c r="F827" s="38"/>
      <c r="G827" s="1"/>
      <c r="H827" s="1"/>
      <c r="I827" s="1"/>
      <c r="J827" s="1"/>
      <c r="K827" s="1"/>
      <c r="L827" s="1"/>
      <c r="M827" s="1"/>
      <c r="N827" s="1"/>
      <c r="O827" s="1"/>
      <c r="P827" s="1"/>
      <c r="Q827" s="1"/>
      <c r="R827" s="1"/>
      <c r="S827" s="1"/>
      <c r="T827" s="1"/>
    </row>
    <row r="828" ht="15.75" customHeight="1">
      <c r="A828" s="37"/>
      <c r="B828" s="38"/>
      <c r="C828" s="38"/>
      <c r="D828" s="38"/>
      <c r="E828" s="38"/>
      <c r="F828" s="38"/>
      <c r="G828" s="1"/>
      <c r="H828" s="1"/>
      <c r="I828" s="1"/>
      <c r="J828" s="1"/>
      <c r="K828" s="1"/>
      <c r="L828" s="1"/>
      <c r="M828" s="1"/>
      <c r="N828" s="1"/>
      <c r="O828" s="1"/>
      <c r="P828" s="1"/>
      <c r="Q828" s="1"/>
      <c r="R828" s="1"/>
      <c r="S828" s="1"/>
      <c r="T828" s="1"/>
    </row>
    <row r="829" ht="15.75" customHeight="1">
      <c r="A829" s="37"/>
      <c r="B829" s="38"/>
      <c r="C829" s="38"/>
      <c r="D829" s="38"/>
      <c r="E829" s="38"/>
      <c r="F829" s="38"/>
      <c r="G829" s="1"/>
      <c r="H829" s="1"/>
      <c r="I829" s="1"/>
      <c r="J829" s="1"/>
      <c r="K829" s="1"/>
      <c r="L829" s="1"/>
      <c r="M829" s="1"/>
      <c r="N829" s="1"/>
      <c r="O829" s="1"/>
      <c r="P829" s="1"/>
      <c r="Q829" s="1"/>
      <c r="R829" s="1"/>
      <c r="S829" s="1"/>
      <c r="T829" s="1"/>
    </row>
    <row r="830" ht="15.75" customHeight="1">
      <c r="A830" s="37"/>
      <c r="B830" s="38"/>
      <c r="C830" s="38"/>
      <c r="D830" s="38"/>
      <c r="E830" s="38"/>
      <c r="F830" s="38"/>
      <c r="G830" s="1"/>
      <c r="H830" s="1"/>
      <c r="I830" s="1"/>
      <c r="J830" s="1"/>
      <c r="K830" s="1"/>
      <c r="L830" s="1"/>
      <c r="M830" s="1"/>
      <c r="N830" s="1"/>
      <c r="O830" s="1"/>
      <c r="P830" s="1"/>
      <c r="Q830" s="1"/>
      <c r="R830" s="1"/>
      <c r="S830" s="1"/>
      <c r="T830" s="1"/>
    </row>
    <row r="831" ht="15.75" customHeight="1">
      <c r="A831" s="37"/>
      <c r="B831" s="38"/>
      <c r="C831" s="38"/>
      <c r="D831" s="38"/>
      <c r="E831" s="38"/>
      <c r="F831" s="38"/>
      <c r="G831" s="1"/>
      <c r="H831" s="1"/>
      <c r="I831" s="1"/>
      <c r="J831" s="1"/>
      <c r="K831" s="1"/>
      <c r="L831" s="1"/>
      <c r="M831" s="1"/>
      <c r="N831" s="1"/>
      <c r="O831" s="1"/>
      <c r="P831" s="1"/>
      <c r="Q831" s="1"/>
      <c r="R831" s="1"/>
      <c r="S831" s="1"/>
      <c r="T831" s="1"/>
    </row>
    <row r="832" ht="15.75" customHeight="1">
      <c r="A832" s="37"/>
      <c r="B832" s="38"/>
      <c r="C832" s="38"/>
      <c r="D832" s="38"/>
      <c r="E832" s="38"/>
      <c r="F832" s="38"/>
      <c r="G832" s="1"/>
      <c r="H832" s="1"/>
      <c r="I832" s="1"/>
      <c r="J832" s="1"/>
      <c r="K832" s="1"/>
      <c r="L832" s="1"/>
      <c r="M832" s="1"/>
      <c r="N832" s="1"/>
      <c r="O832" s="1"/>
      <c r="P832" s="1"/>
      <c r="Q832" s="1"/>
      <c r="R832" s="1"/>
      <c r="S832" s="1"/>
      <c r="T832" s="1"/>
    </row>
    <row r="833" ht="15.75" customHeight="1">
      <c r="A833" s="37"/>
      <c r="B833" s="38"/>
      <c r="C833" s="38"/>
      <c r="D833" s="38"/>
      <c r="E833" s="38"/>
      <c r="F833" s="38"/>
      <c r="G833" s="1"/>
      <c r="H833" s="1"/>
      <c r="I833" s="1"/>
      <c r="J833" s="1"/>
      <c r="K833" s="1"/>
      <c r="L833" s="1"/>
      <c r="M833" s="1"/>
      <c r="N833" s="1"/>
      <c r="O833" s="1"/>
      <c r="P833" s="1"/>
      <c r="Q833" s="1"/>
      <c r="R833" s="1"/>
      <c r="S833" s="1"/>
      <c r="T833" s="1"/>
    </row>
    <row r="834" ht="15.75" customHeight="1">
      <c r="A834" s="37"/>
      <c r="B834" s="38"/>
      <c r="C834" s="38"/>
      <c r="D834" s="38"/>
      <c r="E834" s="38"/>
      <c r="F834" s="38"/>
      <c r="G834" s="1"/>
      <c r="H834" s="1"/>
      <c r="I834" s="1"/>
      <c r="J834" s="1"/>
      <c r="K834" s="1"/>
      <c r="L834" s="1"/>
      <c r="M834" s="1"/>
      <c r="N834" s="1"/>
      <c r="O834" s="1"/>
      <c r="P834" s="1"/>
      <c r="Q834" s="1"/>
      <c r="R834" s="1"/>
      <c r="S834" s="1"/>
      <c r="T834" s="1"/>
    </row>
    <row r="835" ht="15.75" customHeight="1">
      <c r="A835" s="37"/>
      <c r="B835" s="38"/>
      <c r="C835" s="38"/>
      <c r="D835" s="38"/>
      <c r="E835" s="38"/>
      <c r="F835" s="38"/>
      <c r="G835" s="1"/>
      <c r="H835" s="1"/>
      <c r="I835" s="1"/>
      <c r="J835" s="1"/>
      <c r="K835" s="1"/>
      <c r="L835" s="1"/>
      <c r="M835" s="1"/>
      <c r="N835" s="1"/>
      <c r="O835" s="1"/>
      <c r="P835" s="1"/>
      <c r="Q835" s="1"/>
      <c r="R835" s="1"/>
      <c r="S835" s="1"/>
      <c r="T835" s="1"/>
    </row>
    <row r="836" ht="15.75" customHeight="1">
      <c r="A836" s="37"/>
      <c r="B836" s="38"/>
      <c r="C836" s="38"/>
      <c r="D836" s="38"/>
      <c r="E836" s="38"/>
      <c r="F836" s="38"/>
      <c r="G836" s="1"/>
      <c r="H836" s="1"/>
      <c r="I836" s="1"/>
      <c r="J836" s="1"/>
      <c r="K836" s="1"/>
      <c r="L836" s="1"/>
      <c r="M836" s="1"/>
      <c r="N836" s="1"/>
      <c r="O836" s="1"/>
      <c r="P836" s="1"/>
      <c r="Q836" s="1"/>
      <c r="R836" s="1"/>
      <c r="S836" s="1"/>
      <c r="T836" s="1"/>
    </row>
    <row r="837" ht="15.75" customHeight="1">
      <c r="A837" s="37"/>
      <c r="B837" s="38"/>
      <c r="C837" s="38"/>
      <c r="D837" s="38"/>
      <c r="E837" s="38"/>
      <c r="F837" s="38"/>
      <c r="G837" s="1"/>
      <c r="H837" s="1"/>
      <c r="I837" s="1"/>
      <c r="J837" s="1"/>
      <c r="K837" s="1"/>
      <c r="L837" s="1"/>
      <c r="M837" s="1"/>
      <c r="N837" s="1"/>
      <c r="O837" s="1"/>
      <c r="P837" s="1"/>
      <c r="Q837" s="1"/>
      <c r="R837" s="1"/>
      <c r="S837" s="1"/>
      <c r="T837" s="1"/>
    </row>
    <row r="838" ht="15.75" customHeight="1">
      <c r="A838" s="37"/>
      <c r="B838" s="38"/>
      <c r="C838" s="38"/>
      <c r="D838" s="38"/>
      <c r="E838" s="38"/>
      <c r="F838" s="38"/>
      <c r="G838" s="1"/>
      <c r="H838" s="1"/>
      <c r="I838" s="1"/>
      <c r="J838" s="1"/>
      <c r="K838" s="1"/>
      <c r="L838" s="1"/>
      <c r="M838" s="1"/>
      <c r="N838" s="1"/>
      <c r="O838" s="1"/>
      <c r="P838" s="1"/>
      <c r="Q838" s="1"/>
      <c r="R838" s="1"/>
      <c r="S838" s="1"/>
      <c r="T838" s="1"/>
    </row>
    <row r="839" ht="15.75" customHeight="1">
      <c r="A839" s="37"/>
      <c r="B839" s="38"/>
      <c r="C839" s="38"/>
      <c r="D839" s="38"/>
      <c r="E839" s="38"/>
      <c r="F839" s="38"/>
      <c r="G839" s="1"/>
      <c r="H839" s="1"/>
      <c r="I839" s="1"/>
      <c r="J839" s="1"/>
      <c r="K839" s="1"/>
      <c r="L839" s="1"/>
      <c r="M839" s="1"/>
      <c r="N839" s="1"/>
      <c r="O839" s="1"/>
      <c r="P839" s="1"/>
      <c r="Q839" s="1"/>
      <c r="R839" s="1"/>
      <c r="S839" s="1"/>
      <c r="T839" s="1"/>
    </row>
    <row r="840" ht="15.75" customHeight="1">
      <c r="A840" s="37"/>
      <c r="B840" s="38"/>
      <c r="C840" s="38"/>
      <c r="D840" s="38"/>
      <c r="E840" s="38"/>
      <c r="F840" s="38"/>
      <c r="G840" s="1"/>
      <c r="H840" s="1"/>
      <c r="I840" s="1"/>
      <c r="J840" s="1"/>
      <c r="K840" s="1"/>
      <c r="L840" s="1"/>
      <c r="M840" s="1"/>
      <c r="N840" s="1"/>
      <c r="O840" s="1"/>
      <c r="P840" s="1"/>
      <c r="Q840" s="1"/>
      <c r="R840" s="1"/>
      <c r="S840" s="1"/>
      <c r="T840" s="1"/>
    </row>
    <row r="841" ht="15.75" customHeight="1">
      <c r="A841" s="37"/>
      <c r="B841" s="38"/>
      <c r="C841" s="38"/>
      <c r="D841" s="38"/>
      <c r="E841" s="38"/>
      <c r="F841" s="38"/>
      <c r="G841" s="1"/>
      <c r="H841" s="1"/>
      <c r="I841" s="1"/>
      <c r="J841" s="1"/>
      <c r="K841" s="1"/>
      <c r="L841" s="1"/>
      <c r="M841" s="1"/>
      <c r="N841" s="1"/>
      <c r="O841" s="1"/>
      <c r="P841" s="1"/>
      <c r="Q841" s="1"/>
      <c r="R841" s="1"/>
      <c r="S841" s="1"/>
      <c r="T841" s="1"/>
    </row>
    <row r="842" ht="15.75" customHeight="1">
      <c r="A842" s="37"/>
      <c r="B842" s="38"/>
      <c r="C842" s="38"/>
      <c r="D842" s="38"/>
      <c r="E842" s="38"/>
      <c r="F842" s="38"/>
      <c r="G842" s="1"/>
      <c r="H842" s="1"/>
      <c r="I842" s="1"/>
      <c r="J842" s="1"/>
      <c r="K842" s="1"/>
      <c r="L842" s="1"/>
      <c r="M842" s="1"/>
      <c r="N842" s="1"/>
      <c r="O842" s="1"/>
      <c r="P842" s="1"/>
      <c r="Q842" s="1"/>
      <c r="R842" s="1"/>
      <c r="S842" s="1"/>
      <c r="T842" s="1"/>
    </row>
    <row r="843" ht="15.75" customHeight="1">
      <c r="A843" s="37"/>
      <c r="B843" s="38"/>
      <c r="C843" s="38"/>
      <c r="D843" s="38"/>
      <c r="E843" s="38"/>
      <c r="F843" s="38"/>
      <c r="G843" s="1"/>
      <c r="H843" s="1"/>
      <c r="I843" s="1"/>
      <c r="J843" s="1"/>
      <c r="K843" s="1"/>
      <c r="L843" s="1"/>
      <c r="M843" s="1"/>
      <c r="N843" s="1"/>
      <c r="O843" s="1"/>
      <c r="P843" s="1"/>
      <c r="Q843" s="1"/>
      <c r="R843" s="1"/>
      <c r="S843" s="1"/>
      <c r="T843" s="1"/>
    </row>
    <row r="844" ht="15.75" customHeight="1">
      <c r="A844" s="37"/>
      <c r="B844" s="38"/>
      <c r="C844" s="38"/>
      <c r="D844" s="38"/>
      <c r="E844" s="38"/>
      <c r="F844" s="38"/>
      <c r="G844" s="1"/>
      <c r="H844" s="1"/>
      <c r="I844" s="1"/>
      <c r="J844" s="1"/>
      <c r="K844" s="1"/>
      <c r="L844" s="1"/>
      <c r="M844" s="1"/>
      <c r="N844" s="1"/>
      <c r="O844" s="1"/>
      <c r="P844" s="1"/>
      <c r="Q844" s="1"/>
      <c r="R844" s="1"/>
      <c r="S844" s="1"/>
      <c r="T844" s="1"/>
    </row>
    <row r="845" ht="15.75" customHeight="1">
      <c r="A845" s="37"/>
      <c r="B845" s="38"/>
      <c r="C845" s="38"/>
      <c r="D845" s="38"/>
      <c r="E845" s="38"/>
      <c r="F845" s="38"/>
      <c r="G845" s="1"/>
      <c r="H845" s="1"/>
      <c r="I845" s="1"/>
      <c r="J845" s="1"/>
      <c r="K845" s="1"/>
      <c r="L845" s="1"/>
      <c r="M845" s="1"/>
      <c r="N845" s="1"/>
      <c r="O845" s="1"/>
      <c r="P845" s="1"/>
      <c r="Q845" s="1"/>
      <c r="R845" s="1"/>
      <c r="S845" s="1"/>
      <c r="T845" s="1"/>
    </row>
    <row r="846" ht="15.75" customHeight="1">
      <c r="A846" s="37"/>
      <c r="B846" s="38"/>
      <c r="C846" s="38"/>
      <c r="D846" s="38"/>
      <c r="E846" s="38"/>
      <c r="F846" s="38"/>
      <c r="G846" s="1"/>
      <c r="H846" s="1"/>
      <c r="I846" s="1"/>
      <c r="J846" s="1"/>
      <c r="K846" s="1"/>
      <c r="L846" s="1"/>
      <c r="M846" s="1"/>
      <c r="N846" s="1"/>
      <c r="O846" s="1"/>
      <c r="P846" s="1"/>
      <c r="Q846" s="1"/>
      <c r="R846" s="1"/>
      <c r="S846" s="1"/>
      <c r="T846" s="1"/>
    </row>
    <row r="847" ht="15.75" customHeight="1">
      <c r="A847" s="37"/>
      <c r="B847" s="38"/>
      <c r="C847" s="38"/>
      <c r="D847" s="38"/>
      <c r="E847" s="38"/>
      <c r="F847" s="38"/>
      <c r="G847" s="1"/>
      <c r="H847" s="1"/>
      <c r="I847" s="1"/>
      <c r="J847" s="1"/>
      <c r="K847" s="1"/>
      <c r="L847" s="1"/>
      <c r="M847" s="1"/>
      <c r="N847" s="1"/>
      <c r="O847" s="1"/>
      <c r="P847" s="1"/>
      <c r="Q847" s="1"/>
      <c r="R847" s="1"/>
      <c r="S847" s="1"/>
      <c r="T847" s="1"/>
    </row>
    <row r="848" ht="15.75" customHeight="1">
      <c r="A848" s="37"/>
      <c r="B848" s="38"/>
      <c r="C848" s="38"/>
      <c r="D848" s="38"/>
      <c r="E848" s="38"/>
      <c r="F848" s="38"/>
      <c r="G848" s="1"/>
      <c r="H848" s="1"/>
      <c r="I848" s="1"/>
      <c r="J848" s="1"/>
      <c r="K848" s="1"/>
      <c r="L848" s="1"/>
      <c r="M848" s="1"/>
      <c r="N848" s="1"/>
      <c r="O848" s="1"/>
      <c r="P848" s="1"/>
      <c r="Q848" s="1"/>
      <c r="R848" s="1"/>
      <c r="S848" s="1"/>
      <c r="T848" s="1"/>
    </row>
    <row r="849" ht="15.75" customHeight="1">
      <c r="A849" s="37"/>
      <c r="B849" s="38"/>
      <c r="C849" s="38"/>
      <c r="D849" s="38"/>
      <c r="E849" s="38"/>
      <c r="F849" s="38"/>
      <c r="G849" s="1"/>
      <c r="H849" s="1"/>
      <c r="I849" s="1"/>
      <c r="J849" s="1"/>
      <c r="K849" s="1"/>
      <c r="L849" s="1"/>
      <c r="M849" s="1"/>
      <c r="N849" s="1"/>
      <c r="O849" s="1"/>
      <c r="P849" s="1"/>
      <c r="Q849" s="1"/>
      <c r="R849" s="1"/>
      <c r="S849" s="1"/>
      <c r="T849" s="1"/>
    </row>
    <row r="850" ht="15.75" customHeight="1">
      <c r="A850" s="37"/>
      <c r="B850" s="38"/>
      <c r="C850" s="38"/>
      <c r="D850" s="38"/>
      <c r="E850" s="38"/>
      <c r="F850" s="38"/>
      <c r="G850" s="1"/>
      <c r="H850" s="1"/>
      <c r="I850" s="1"/>
      <c r="J850" s="1"/>
      <c r="K850" s="1"/>
      <c r="L850" s="1"/>
      <c r="M850" s="1"/>
      <c r="N850" s="1"/>
      <c r="O850" s="1"/>
      <c r="P850" s="1"/>
      <c r="Q850" s="1"/>
      <c r="R850" s="1"/>
      <c r="S850" s="1"/>
      <c r="T850" s="1"/>
    </row>
    <row r="851" ht="15.75" customHeight="1">
      <c r="A851" s="37"/>
      <c r="B851" s="38"/>
      <c r="C851" s="38"/>
      <c r="D851" s="38"/>
      <c r="E851" s="38"/>
      <c r="F851" s="38"/>
      <c r="G851" s="1"/>
      <c r="H851" s="1"/>
      <c r="I851" s="1"/>
      <c r="J851" s="1"/>
      <c r="K851" s="1"/>
      <c r="L851" s="1"/>
      <c r="M851" s="1"/>
      <c r="N851" s="1"/>
      <c r="O851" s="1"/>
      <c r="P851" s="1"/>
      <c r="Q851" s="1"/>
      <c r="R851" s="1"/>
      <c r="S851" s="1"/>
      <c r="T851" s="1"/>
    </row>
    <row r="852" ht="15.75" customHeight="1">
      <c r="A852" s="37"/>
      <c r="B852" s="38"/>
      <c r="C852" s="38"/>
      <c r="D852" s="38"/>
      <c r="E852" s="38"/>
      <c r="F852" s="38"/>
      <c r="G852" s="1"/>
      <c r="H852" s="1"/>
      <c r="I852" s="1"/>
      <c r="J852" s="1"/>
      <c r="K852" s="1"/>
      <c r="L852" s="1"/>
      <c r="M852" s="1"/>
      <c r="N852" s="1"/>
      <c r="O852" s="1"/>
      <c r="P852" s="1"/>
      <c r="Q852" s="1"/>
      <c r="R852" s="1"/>
      <c r="S852" s="1"/>
      <c r="T852" s="1"/>
    </row>
    <row r="853" ht="15.75" customHeight="1">
      <c r="A853" s="37"/>
      <c r="B853" s="38"/>
      <c r="C853" s="38"/>
      <c r="D853" s="38"/>
      <c r="E853" s="38"/>
      <c r="F853" s="38"/>
      <c r="G853" s="1"/>
      <c r="H853" s="1"/>
      <c r="I853" s="1"/>
      <c r="J853" s="1"/>
      <c r="K853" s="1"/>
      <c r="L853" s="1"/>
      <c r="M853" s="1"/>
      <c r="N853" s="1"/>
      <c r="O853" s="1"/>
      <c r="P853" s="1"/>
      <c r="Q853" s="1"/>
      <c r="R853" s="1"/>
      <c r="S853" s="1"/>
      <c r="T853" s="1"/>
    </row>
    <row r="854" ht="15.75" customHeight="1">
      <c r="A854" s="37"/>
      <c r="B854" s="38"/>
      <c r="C854" s="38"/>
      <c r="D854" s="38"/>
      <c r="E854" s="38"/>
      <c r="F854" s="38"/>
      <c r="G854" s="1"/>
      <c r="H854" s="1"/>
      <c r="I854" s="1"/>
      <c r="J854" s="1"/>
      <c r="K854" s="1"/>
      <c r="L854" s="1"/>
      <c r="M854" s="1"/>
      <c r="N854" s="1"/>
      <c r="O854" s="1"/>
      <c r="P854" s="1"/>
      <c r="Q854" s="1"/>
      <c r="R854" s="1"/>
      <c r="S854" s="1"/>
      <c r="T854" s="1"/>
    </row>
    <row r="855" ht="15.75" customHeight="1">
      <c r="A855" s="37"/>
      <c r="B855" s="38"/>
      <c r="C855" s="38"/>
      <c r="D855" s="38"/>
      <c r="E855" s="38"/>
      <c r="F855" s="38"/>
      <c r="G855" s="1"/>
      <c r="H855" s="1"/>
      <c r="I855" s="1"/>
      <c r="J855" s="1"/>
      <c r="K855" s="1"/>
      <c r="L855" s="1"/>
      <c r="M855" s="1"/>
      <c r="N855" s="1"/>
      <c r="O855" s="1"/>
      <c r="P855" s="1"/>
      <c r="Q855" s="1"/>
      <c r="R855" s="1"/>
      <c r="S855" s="1"/>
      <c r="T855" s="1"/>
    </row>
    <row r="856" ht="15.75" customHeight="1">
      <c r="A856" s="37"/>
      <c r="B856" s="38"/>
      <c r="C856" s="38"/>
      <c r="D856" s="38"/>
      <c r="E856" s="38"/>
      <c r="F856" s="38"/>
      <c r="G856" s="1"/>
      <c r="H856" s="1"/>
      <c r="I856" s="1"/>
      <c r="J856" s="1"/>
      <c r="K856" s="1"/>
      <c r="L856" s="1"/>
      <c r="M856" s="1"/>
      <c r="N856" s="1"/>
      <c r="O856" s="1"/>
      <c r="P856" s="1"/>
      <c r="Q856" s="1"/>
      <c r="R856" s="1"/>
      <c r="S856" s="1"/>
      <c r="T856" s="1"/>
    </row>
    <row r="857" ht="15.75" customHeight="1">
      <c r="A857" s="37"/>
      <c r="B857" s="38"/>
      <c r="C857" s="38"/>
      <c r="D857" s="38"/>
      <c r="E857" s="38"/>
      <c r="F857" s="38"/>
      <c r="G857" s="1"/>
      <c r="H857" s="1"/>
      <c r="I857" s="1"/>
      <c r="J857" s="1"/>
      <c r="K857" s="1"/>
      <c r="L857" s="1"/>
      <c r="M857" s="1"/>
      <c r="N857" s="1"/>
      <c r="O857" s="1"/>
      <c r="P857" s="1"/>
      <c r="Q857" s="1"/>
      <c r="R857" s="1"/>
      <c r="S857" s="1"/>
      <c r="T857" s="1"/>
    </row>
    <row r="858" ht="15.75" customHeight="1">
      <c r="A858" s="37"/>
      <c r="B858" s="38"/>
      <c r="C858" s="38"/>
      <c r="D858" s="38"/>
      <c r="E858" s="38"/>
      <c r="F858" s="38"/>
      <c r="G858" s="1"/>
      <c r="H858" s="1"/>
      <c r="I858" s="1"/>
      <c r="J858" s="1"/>
      <c r="K858" s="1"/>
      <c r="L858" s="1"/>
      <c r="M858" s="1"/>
      <c r="N858" s="1"/>
      <c r="O858" s="1"/>
      <c r="P858" s="1"/>
      <c r="Q858" s="1"/>
      <c r="R858" s="1"/>
      <c r="S858" s="1"/>
      <c r="T858" s="1"/>
    </row>
    <row r="859" ht="15.75" customHeight="1">
      <c r="A859" s="37"/>
      <c r="B859" s="38"/>
      <c r="C859" s="38"/>
      <c r="D859" s="38"/>
      <c r="E859" s="38"/>
      <c r="F859" s="38"/>
      <c r="G859" s="1"/>
      <c r="H859" s="1"/>
      <c r="I859" s="1"/>
      <c r="J859" s="1"/>
      <c r="K859" s="1"/>
      <c r="L859" s="1"/>
      <c r="M859" s="1"/>
      <c r="N859" s="1"/>
      <c r="O859" s="1"/>
      <c r="P859" s="1"/>
      <c r="Q859" s="1"/>
      <c r="R859" s="1"/>
      <c r="S859" s="1"/>
      <c r="T859" s="1"/>
    </row>
    <row r="860" ht="15.75" customHeight="1">
      <c r="A860" s="37"/>
      <c r="B860" s="38"/>
      <c r="C860" s="38"/>
      <c r="D860" s="38"/>
      <c r="E860" s="38"/>
      <c r="F860" s="38"/>
      <c r="G860" s="1"/>
      <c r="H860" s="1"/>
      <c r="I860" s="1"/>
      <c r="J860" s="1"/>
      <c r="K860" s="1"/>
      <c r="L860" s="1"/>
      <c r="M860" s="1"/>
      <c r="N860" s="1"/>
      <c r="O860" s="1"/>
      <c r="P860" s="1"/>
      <c r="Q860" s="1"/>
      <c r="R860" s="1"/>
      <c r="S860" s="1"/>
      <c r="T860" s="1"/>
    </row>
    <row r="861" ht="15.75" customHeight="1">
      <c r="A861" s="37"/>
      <c r="B861" s="38"/>
      <c r="C861" s="38"/>
      <c r="D861" s="38"/>
      <c r="E861" s="38"/>
      <c r="F861" s="38"/>
      <c r="G861" s="1"/>
      <c r="H861" s="1"/>
      <c r="I861" s="1"/>
      <c r="J861" s="1"/>
      <c r="K861" s="1"/>
      <c r="L861" s="1"/>
      <c r="M861" s="1"/>
      <c r="N861" s="1"/>
      <c r="O861" s="1"/>
      <c r="P861" s="1"/>
      <c r="Q861" s="1"/>
      <c r="R861" s="1"/>
      <c r="S861" s="1"/>
      <c r="T861" s="1"/>
    </row>
    <row r="862" ht="15.75" customHeight="1">
      <c r="A862" s="37"/>
      <c r="B862" s="38"/>
      <c r="C862" s="38"/>
      <c r="D862" s="38"/>
      <c r="E862" s="38"/>
      <c r="F862" s="38"/>
      <c r="G862" s="1"/>
      <c r="H862" s="1"/>
      <c r="I862" s="1"/>
      <c r="J862" s="1"/>
      <c r="K862" s="1"/>
      <c r="L862" s="1"/>
      <c r="M862" s="1"/>
      <c r="N862" s="1"/>
      <c r="O862" s="1"/>
      <c r="P862" s="1"/>
      <c r="Q862" s="1"/>
      <c r="R862" s="1"/>
      <c r="S862" s="1"/>
      <c r="T862" s="1"/>
    </row>
    <row r="863" ht="15.75" customHeight="1">
      <c r="A863" s="37"/>
      <c r="B863" s="38"/>
      <c r="C863" s="38"/>
      <c r="D863" s="38"/>
      <c r="E863" s="38"/>
      <c r="F863" s="38"/>
      <c r="G863" s="1"/>
      <c r="H863" s="1"/>
      <c r="I863" s="1"/>
      <c r="J863" s="1"/>
      <c r="K863" s="1"/>
      <c r="L863" s="1"/>
      <c r="M863" s="1"/>
      <c r="N863" s="1"/>
      <c r="O863" s="1"/>
      <c r="P863" s="1"/>
      <c r="Q863" s="1"/>
      <c r="R863" s="1"/>
      <c r="S863" s="1"/>
      <c r="T863" s="1"/>
    </row>
    <row r="864" ht="15.75" customHeight="1">
      <c r="A864" s="37"/>
      <c r="B864" s="38"/>
      <c r="C864" s="38"/>
      <c r="D864" s="38"/>
      <c r="E864" s="38"/>
      <c r="F864" s="38"/>
      <c r="G864" s="1"/>
      <c r="H864" s="1"/>
      <c r="I864" s="1"/>
      <c r="J864" s="1"/>
      <c r="K864" s="1"/>
      <c r="L864" s="1"/>
      <c r="M864" s="1"/>
      <c r="N864" s="1"/>
      <c r="O864" s="1"/>
      <c r="P864" s="1"/>
      <c r="Q864" s="1"/>
      <c r="R864" s="1"/>
      <c r="S864" s="1"/>
      <c r="T864" s="1"/>
    </row>
    <row r="865" ht="15.75" customHeight="1">
      <c r="A865" s="37"/>
      <c r="B865" s="38"/>
      <c r="C865" s="38"/>
      <c r="D865" s="38"/>
      <c r="E865" s="38"/>
      <c r="F865" s="38"/>
      <c r="G865" s="1"/>
      <c r="H865" s="1"/>
      <c r="I865" s="1"/>
      <c r="J865" s="1"/>
      <c r="K865" s="1"/>
      <c r="L865" s="1"/>
      <c r="M865" s="1"/>
      <c r="N865" s="1"/>
      <c r="O865" s="1"/>
      <c r="P865" s="1"/>
      <c r="Q865" s="1"/>
      <c r="R865" s="1"/>
      <c r="S865" s="1"/>
      <c r="T865" s="1"/>
    </row>
    <row r="866" ht="15.75" customHeight="1">
      <c r="A866" s="37"/>
      <c r="B866" s="38"/>
      <c r="C866" s="38"/>
      <c r="D866" s="38"/>
      <c r="E866" s="38"/>
      <c r="F866" s="38"/>
      <c r="G866" s="1"/>
      <c r="H866" s="1"/>
      <c r="I866" s="1"/>
      <c r="J866" s="1"/>
      <c r="K866" s="1"/>
      <c r="L866" s="1"/>
      <c r="M866" s="1"/>
      <c r="N866" s="1"/>
      <c r="O866" s="1"/>
      <c r="P866" s="1"/>
      <c r="Q866" s="1"/>
      <c r="R866" s="1"/>
      <c r="S866" s="1"/>
      <c r="T866" s="1"/>
    </row>
    <row r="867" ht="15.75" customHeight="1">
      <c r="A867" s="37"/>
      <c r="B867" s="38"/>
      <c r="C867" s="38"/>
      <c r="D867" s="38"/>
      <c r="E867" s="38"/>
      <c r="F867" s="38"/>
      <c r="G867" s="1"/>
      <c r="H867" s="1"/>
      <c r="I867" s="1"/>
      <c r="J867" s="1"/>
      <c r="K867" s="1"/>
      <c r="L867" s="1"/>
      <c r="M867" s="1"/>
      <c r="N867" s="1"/>
      <c r="O867" s="1"/>
      <c r="P867" s="1"/>
      <c r="Q867" s="1"/>
      <c r="R867" s="1"/>
      <c r="S867" s="1"/>
      <c r="T867" s="1"/>
    </row>
    <row r="868" ht="15.75" customHeight="1">
      <c r="A868" s="37"/>
      <c r="B868" s="38"/>
      <c r="C868" s="38"/>
      <c r="D868" s="38"/>
      <c r="E868" s="38"/>
      <c r="F868" s="38"/>
      <c r="G868" s="1"/>
      <c r="H868" s="1"/>
      <c r="I868" s="1"/>
      <c r="J868" s="1"/>
      <c r="K868" s="1"/>
      <c r="L868" s="1"/>
      <c r="M868" s="1"/>
      <c r="N868" s="1"/>
      <c r="O868" s="1"/>
      <c r="P868" s="1"/>
      <c r="Q868" s="1"/>
      <c r="R868" s="1"/>
      <c r="S868" s="1"/>
      <c r="T868" s="1"/>
    </row>
    <row r="869" ht="15.75" customHeight="1">
      <c r="A869" s="37"/>
      <c r="B869" s="38"/>
      <c r="C869" s="38"/>
      <c r="D869" s="38"/>
      <c r="E869" s="38"/>
      <c r="F869" s="38"/>
      <c r="G869" s="1"/>
      <c r="H869" s="1"/>
      <c r="I869" s="1"/>
      <c r="J869" s="1"/>
      <c r="K869" s="1"/>
      <c r="L869" s="1"/>
      <c r="M869" s="1"/>
      <c r="N869" s="1"/>
      <c r="O869" s="1"/>
      <c r="P869" s="1"/>
      <c r="Q869" s="1"/>
      <c r="R869" s="1"/>
      <c r="S869" s="1"/>
      <c r="T869" s="1"/>
    </row>
    <row r="870" ht="15.75" customHeight="1">
      <c r="A870" s="37"/>
      <c r="B870" s="38"/>
      <c r="C870" s="38"/>
      <c r="D870" s="38"/>
      <c r="E870" s="38"/>
      <c r="F870" s="38"/>
      <c r="G870" s="1"/>
      <c r="H870" s="1"/>
      <c r="I870" s="1"/>
      <c r="J870" s="1"/>
      <c r="K870" s="1"/>
      <c r="L870" s="1"/>
      <c r="M870" s="1"/>
      <c r="N870" s="1"/>
      <c r="O870" s="1"/>
      <c r="P870" s="1"/>
      <c r="Q870" s="1"/>
      <c r="R870" s="1"/>
      <c r="S870" s="1"/>
      <c r="T870" s="1"/>
    </row>
    <row r="871" ht="15.75" customHeight="1">
      <c r="A871" s="37"/>
      <c r="B871" s="38"/>
      <c r="C871" s="38"/>
      <c r="D871" s="38"/>
      <c r="E871" s="38"/>
      <c r="F871" s="38"/>
      <c r="G871" s="1"/>
      <c r="H871" s="1"/>
      <c r="I871" s="1"/>
      <c r="J871" s="1"/>
      <c r="K871" s="1"/>
      <c r="L871" s="1"/>
      <c r="M871" s="1"/>
      <c r="N871" s="1"/>
      <c r="O871" s="1"/>
      <c r="P871" s="1"/>
      <c r="Q871" s="1"/>
      <c r="R871" s="1"/>
      <c r="S871" s="1"/>
      <c r="T871" s="1"/>
    </row>
    <row r="872" ht="15.75" customHeight="1">
      <c r="A872" s="37"/>
      <c r="B872" s="38"/>
      <c r="C872" s="38"/>
      <c r="D872" s="38"/>
      <c r="E872" s="38"/>
      <c r="F872" s="38"/>
      <c r="G872" s="1"/>
      <c r="H872" s="1"/>
      <c r="I872" s="1"/>
      <c r="J872" s="1"/>
      <c r="K872" s="1"/>
      <c r="L872" s="1"/>
      <c r="M872" s="1"/>
      <c r="N872" s="1"/>
      <c r="O872" s="1"/>
      <c r="P872" s="1"/>
      <c r="Q872" s="1"/>
      <c r="R872" s="1"/>
      <c r="S872" s="1"/>
      <c r="T872" s="1"/>
    </row>
    <row r="873" ht="15.75" customHeight="1">
      <c r="A873" s="37"/>
      <c r="B873" s="38"/>
      <c r="C873" s="38"/>
      <c r="D873" s="38"/>
      <c r="E873" s="38"/>
      <c r="F873" s="38"/>
      <c r="G873" s="1"/>
      <c r="H873" s="1"/>
      <c r="I873" s="1"/>
      <c r="J873" s="1"/>
      <c r="K873" s="1"/>
      <c r="L873" s="1"/>
      <c r="M873" s="1"/>
      <c r="N873" s="1"/>
      <c r="O873" s="1"/>
      <c r="P873" s="1"/>
      <c r="Q873" s="1"/>
      <c r="R873" s="1"/>
      <c r="S873" s="1"/>
      <c r="T873" s="1"/>
    </row>
    <row r="874" ht="15.75" customHeight="1">
      <c r="A874" s="37"/>
      <c r="B874" s="38"/>
      <c r="C874" s="38"/>
      <c r="D874" s="38"/>
      <c r="E874" s="38"/>
      <c r="F874" s="38"/>
      <c r="G874" s="1"/>
      <c r="H874" s="1"/>
      <c r="I874" s="1"/>
      <c r="J874" s="1"/>
      <c r="K874" s="1"/>
      <c r="L874" s="1"/>
      <c r="M874" s="1"/>
      <c r="N874" s="1"/>
      <c r="O874" s="1"/>
      <c r="P874" s="1"/>
      <c r="Q874" s="1"/>
      <c r="R874" s="1"/>
      <c r="S874" s="1"/>
      <c r="T874" s="1"/>
    </row>
    <row r="875" ht="15.75" customHeight="1">
      <c r="A875" s="37"/>
      <c r="B875" s="38"/>
      <c r="C875" s="38"/>
      <c r="D875" s="38"/>
      <c r="E875" s="38"/>
      <c r="F875" s="38"/>
      <c r="G875" s="1"/>
      <c r="H875" s="1"/>
      <c r="I875" s="1"/>
      <c r="J875" s="1"/>
      <c r="K875" s="1"/>
      <c r="L875" s="1"/>
      <c r="M875" s="1"/>
      <c r="N875" s="1"/>
      <c r="O875" s="1"/>
      <c r="P875" s="1"/>
      <c r="Q875" s="1"/>
      <c r="R875" s="1"/>
      <c r="S875" s="1"/>
      <c r="T875" s="1"/>
    </row>
    <row r="876" ht="15.75" customHeight="1">
      <c r="A876" s="37"/>
      <c r="B876" s="38"/>
      <c r="C876" s="38"/>
      <c r="D876" s="38"/>
      <c r="E876" s="38"/>
      <c r="F876" s="38"/>
      <c r="G876" s="1"/>
      <c r="H876" s="1"/>
      <c r="I876" s="1"/>
      <c r="J876" s="1"/>
      <c r="K876" s="1"/>
      <c r="L876" s="1"/>
      <c r="M876" s="1"/>
      <c r="N876" s="1"/>
      <c r="O876" s="1"/>
      <c r="P876" s="1"/>
      <c r="Q876" s="1"/>
      <c r="R876" s="1"/>
      <c r="S876" s="1"/>
      <c r="T876" s="1"/>
    </row>
    <row r="877" ht="15.75" customHeight="1">
      <c r="A877" s="37"/>
      <c r="B877" s="38"/>
      <c r="C877" s="38"/>
      <c r="D877" s="38"/>
      <c r="E877" s="38"/>
      <c r="F877" s="38"/>
      <c r="G877" s="1"/>
      <c r="H877" s="1"/>
      <c r="I877" s="1"/>
      <c r="J877" s="1"/>
      <c r="K877" s="1"/>
      <c r="L877" s="1"/>
      <c r="M877" s="1"/>
      <c r="N877" s="1"/>
      <c r="O877" s="1"/>
      <c r="P877" s="1"/>
      <c r="Q877" s="1"/>
      <c r="R877" s="1"/>
      <c r="S877" s="1"/>
      <c r="T877" s="1"/>
    </row>
    <row r="878" ht="15.75" customHeight="1">
      <c r="A878" s="37"/>
      <c r="B878" s="38"/>
      <c r="C878" s="38"/>
      <c r="D878" s="38"/>
      <c r="E878" s="38"/>
      <c r="F878" s="38"/>
      <c r="G878" s="1"/>
      <c r="H878" s="1"/>
      <c r="I878" s="1"/>
      <c r="J878" s="1"/>
      <c r="K878" s="1"/>
      <c r="L878" s="1"/>
      <c r="M878" s="1"/>
      <c r="N878" s="1"/>
      <c r="O878" s="1"/>
      <c r="P878" s="1"/>
      <c r="Q878" s="1"/>
      <c r="R878" s="1"/>
      <c r="S878" s="1"/>
      <c r="T878" s="1"/>
    </row>
    <row r="879" ht="15.75" customHeight="1">
      <c r="A879" s="37"/>
      <c r="B879" s="38"/>
      <c r="C879" s="38"/>
      <c r="D879" s="38"/>
      <c r="E879" s="38"/>
      <c r="F879" s="38"/>
      <c r="G879" s="1"/>
      <c r="H879" s="1"/>
      <c r="I879" s="1"/>
      <c r="J879" s="1"/>
      <c r="K879" s="1"/>
      <c r="L879" s="1"/>
      <c r="M879" s="1"/>
      <c r="N879" s="1"/>
      <c r="O879" s="1"/>
      <c r="P879" s="1"/>
      <c r="Q879" s="1"/>
      <c r="R879" s="1"/>
      <c r="S879" s="1"/>
      <c r="T879" s="1"/>
    </row>
    <row r="880" ht="15.75" customHeight="1">
      <c r="A880" s="37"/>
      <c r="B880" s="38"/>
      <c r="C880" s="38"/>
      <c r="D880" s="38"/>
      <c r="E880" s="38"/>
      <c r="F880" s="38"/>
      <c r="G880" s="1"/>
      <c r="H880" s="1"/>
      <c r="I880" s="1"/>
      <c r="J880" s="1"/>
      <c r="K880" s="1"/>
      <c r="L880" s="1"/>
      <c r="M880" s="1"/>
      <c r="N880" s="1"/>
      <c r="O880" s="1"/>
      <c r="P880" s="1"/>
      <c r="Q880" s="1"/>
      <c r="R880" s="1"/>
      <c r="S880" s="1"/>
      <c r="T880" s="1"/>
    </row>
    <row r="881" ht="15.75" customHeight="1">
      <c r="A881" s="37"/>
      <c r="B881" s="38"/>
      <c r="C881" s="38"/>
      <c r="D881" s="38"/>
      <c r="E881" s="38"/>
      <c r="F881" s="38"/>
      <c r="G881" s="1"/>
      <c r="H881" s="1"/>
      <c r="I881" s="1"/>
      <c r="J881" s="1"/>
      <c r="K881" s="1"/>
      <c r="L881" s="1"/>
      <c r="M881" s="1"/>
      <c r="N881" s="1"/>
      <c r="O881" s="1"/>
      <c r="P881" s="1"/>
      <c r="Q881" s="1"/>
      <c r="R881" s="1"/>
      <c r="S881" s="1"/>
      <c r="T881" s="1"/>
    </row>
    <row r="882" ht="15.75" customHeight="1">
      <c r="A882" s="37"/>
      <c r="B882" s="38"/>
      <c r="C882" s="38"/>
      <c r="D882" s="38"/>
      <c r="E882" s="38"/>
      <c r="F882" s="38"/>
      <c r="G882" s="1"/>
      <c r="H882" s="1"/>
      <c r="I882" s="1"/>
      <c r="J882" s="1"/>
      <c r="K882" s="1"/>
      <c r="L882" s="1"/>
      <c r="M882" s="1"/>
      <c r="N882" s="1"/>
      <c r="O882" s="1"/>
      <c r="P882" s="1"/>
      <c r="Q882" s="1"/>
      <c r="R882" s="1"/>
      <c r="S882" s="1"/>
      <c r="T882" s="1"/>
    </row>
    <row r="883" ht="15.75" customHeight="1">
      <c r="A883" s="37"/>
      <c r="B883" s="38"/>
      <c r="C883" s="38"/>
      <c r="D883" s="38"/>
      <c r="E883" s="38"/>
      <c r="F883" s="38"/>
      <c r="G883" s="1"/>
      <c r="H883" s="1"/>
      <c r="I883" s="1"/>
      <c r="J883" s="1"/>
      <c r="K883" s="1"/>
      <c r="L883" s="1"/>
      <c r="M883" s="1"/>
      <c r="N883" s="1"/>
      <c r="O883" s="1"/>
      <c r="P883" s="1"/>
      <c r="Q883" s="1"/>
      <c r="R883" s="1"/>
      <c r="S883" s="1"/>
      <c r="T883" s="1"/>
    </row>
    <row r="884" ht="15.75" customHeight="1">
      <c r="A884" s="37"/>
      <c r="B884" s="38"/>
      <c r="C884" s="38"/>
      <c r="D884" s="38"/>
      <c r="E884" s="38"/>
      <c r="F884" s="38"/>
      <c r="G884" s="1"/>
      <c r="H884" s="1"/>
      <c r="I884" s="1"/>
      <c r="J884" s="1"/>
      <c r="K884" s="1"/>
      <c r="L884" s="1"/>
      <c r="M884" s="1"/>
      <c r="N884" s="1"/>
      <c r="O884" s="1"/>
      <c r="P884" s="1"/>
      <c r="Q884" s="1"/>
      <c r="R884" s="1"/>
      <c r="S884" s="1"/>
      <c r="T884" s="1"/>
    </row>
    <row r="885" ht="15.75" customHeight="1">
      <c r="A885" s="37"/>
      <c r="B885" s="38"/>
      <c r="C885" s="38"/>
      <c r="D885" s="38"/>
      <c r="E885" s="38"/>
      <c r="F885" s="38"/>
      <c r="G885" s="1"/>
      <c r="H885" s="1"/>
      <c r="I885" s="1"/>
      <c r="J885" s="1"/>
      <c r="K885" s="1"/>
      <c r="L885" s="1"/>
      <c r="M885" s="1"/>
      <c r="N885" s="1"/>
      <c r="O885" s="1"/>
      <c r="P885" s="1"/>
      <c r="Q885" s="1"/>
      <c r="R885" s="1"/>
      <c r="S885" s="1"/>
      <c r="T885" s="1"/>
    </row>
    <row r="886" ht="15.75" customHeight="1">
      <c r="A886" s="37"/>
      <c r="B886" s="38"/>
      <c r="C886" s="38"/>
      <c r="D886" s="38"/>
      <c r="E886" s="38"/>
      <c r="F886" s="38"/>
      <c r="G886" s="1"/>
      <c r="H886" s="1"/>
      <c r="I886" s="1"/>
      <c r="J886" s="1"/>
      <c r="K886" s="1"/>
      <c r="L886" s="1"/>
      <c r="M886" s="1"/>
      <c r="N886" s="1"/>
      <c r="O886" s="1"/>
      <c r="P886" s="1"/>
      <c r="Q886" s="1"/>
      <c r="R886" s="1"/>
      <c r="S886" s="1"/>
      <c r="T886" s="1"/>
    </row>
    <row r="887" ht="15.75" customHeight="1">
      <c r="A887" s="37"/>
      <c r="B887" s="38"/>
      <c r="C887" s="38"/>
      <c r="D887" s="38"/>
      <c r="E887" s="38"/>
      <c r="F887" s="38"/>
      <c r="G887" s="1"/>
      <c r="H887" s="1"/>
      <c r="I887" s="1"/>
      <c r="J887" s="1"/>
      <c r="K887" s="1"/>
      <c r="L887" s="1"/>
      <c r="M887" s="1"/>
      <c r="N887" s="1"/>
      <c r="O887" s="1"/>
      <c r="P887" s="1"/>
      <c r="Q887" s="1"/>
      <c r="R887" s="1"/>
      <c r="S887" s="1"/>
      <c r="T887" s="1"/>
    </row>
    <row r="888" ht="15.75" customHeight="1">
      <c r="A888" s="37"/>
      <c r="B888" s="38"/>
      <c r="C888" s="38"/>
      <c r="D888" s="38"/>
      <c r="E888" s="38"/>
      <c r="F888" s="38"/>
      <c r="G888" s="1"/>
      <c r="H888" s="1"/>
      <c r="I888" s="1"/>
      <c r="J888" s="1"/>
      <c r="K888" s="1"/>
      <c r="L888" s="1"/>
      <c r="M888" s="1"/>
      <c r="N888" s="1"/>
      <c r="O888" s="1"/>
      <c r="P888" s="1"/>
      <c r="Q888" s="1"/>
      <c r="R888" s="1"/>
      <c r="S888" s="1"/>
      <c r="T888" s="1"/>
    </row>
    <row r="889" ht="15.75" customHeight="1">
      <c r="A889" s="37"/>
      <c r="B889" s="38"/>
      <c r="C889" s="38"/>
      <c r="D889" s="38"/>
      <c r="E889" s="38"/>
      <c r="F889" s="38"/>
      <c r="G889" s="1"/>
      <c r="H889" s="1"/>
      <c r="I889" s="1"/>
      <c r="J889" s="1"/>
      <c r="K889" s="1"/>
      <c r="L889" s="1"/>
      <c r="M889" s="1"/>
      <c r="N889" s="1"/>
      <c r="O889" s="1"/>
      <c r="P889" s="1"/>
      <c r="Q889" s="1"/>
      <c r="R889" s="1"/>
      <c r="S889" s="1"/>
      <c r="T889" s="1"/>
    </row>
    <row r="890" ht="15.75" customHeight="1">
      <c r="A890" s="37"/>
      <c r="B890" s="38"/>
      <c r="C890" s="38"/>
      <c r="D890" s="38"/>
      <c r="E890" s="38"/>
      <c r="F890" s="38"/>
      <c r="G890" s="1"/>
      <c r="H890" s="1"/>
      <c r="I890" s="1"/>
      <c r="J890" s="1"/>
      <c r="K890" s="1"/>
      <c r="L890" s="1"/>
      <c r="M890" s="1"/>
      <c r="N890" s="1"/>
      <c r="O890" s="1"/>
      <c r="P890" s="1"/>
      <c r="Q890" s="1"/>
      <c r="R890" s="1"/>
      <c r="S890" s="1"/>
      <c r="T890" s="1"/>
    </row>
    <row r="891" ht="15.75" customHeight="1">
      <c r="A891" s="37"/>
      <c r="B891" s="38"/>
      <c r="C891" s="38"/>
      <c r="D891" s="38"/>
      <c r="E891" s="38"/>
      <c r="F891" s="38"/>
      <c r="G891" s="1"/>
      <c r="H891" s="1"/>
      <c r="I891" s="1"/>
      <c r="J891" s="1"/>
      <c r="K891" s="1"/>
      <c r="L891" s="1"/>
      <c r="M891" s="1"/>
      <c r="N891" s="1"/>
      <c r="O891" s="1"/>
      <c r="P891" s="1"/>
      <c r="Q891" s="1"/>
      <c r="R891" s="1"/>
      <c r="S891" s="1"/>
      <c r="T891" s="1"/>
    </row>
    <row r="892" ht="15.75" customHeight="1">
      <c r="A892" s="37"/>
      <c r="B892" s="38"/>
      <c r="C892" s="38"/>
      <c r="D892" s="38"/>
      <c r="E892" s="38"/>
      <c r="F892" s="38"/>
      <c r="G892" s="1"/>
      <c r="H892" s="1"/>
      <c r="I892" s="1"/>
      <c r="J892" s="1"/>
      <c r="K892" s="1"/>
      <c r="L892" s="1"/>
      <c r="M892" s="1"/>
      <c r="N892" s="1"/>
      <c r="O892" s="1"/>
      <c r="P892" s="1"/>
      <c r="Q892" s="1"/>
      <c r="R892" s="1"/>
      <c r="S892" s="1"/>
      <c r="T892" s="1"/>
    </row>
    <row r="893" ht="15.75" customHeight="1">
      <c r="A893" s="37"/>
      <c r="B893" s="38"/>
      <c r="C893" s="38"/>
      <c r="D893" s="38"/>
      <c r="E893" s="38"/>
      <c r="F893" s="38"/>
      <c r="G893" s="1"/>
      <c r="H893" s="1"/>
      <c r="I893" s="1"/>
      <c r="J893" s="1"/>
      <c r="K893" s="1"/>
      <c r="L893" s="1"/>
      <c r="M893" s="1"/>
      <c r="N893" s="1"/>
      <c r="O893" s="1"/>
      <c r="P893" s="1"/>
      <c r="Q893" s="1"/>
      <c r="R893" s="1"/>
      <c r="S893" s="1"/>
      <c r="T893" s="1"/>
    </row>
    <row r="894" ht="15.75" customHeight="1">
      <c r="A894" s="37"/>
      <c r="B894" s="38"/>
      <c r="C894" s="38"/>
      <c r="D894" s="38"/>
      <c r="E894" s="38"/>
      <c r="F894" s="38"/>
      <c r="G894" s="1"/>
      <c r="H894" s="1"/>
      <c r="I894" s="1"/>
      <c r="J894" s="1"/>
      <c r="K894" s="1"/>
      <c r="L894" s="1"/>
      <c r="M894" s="1"/>
      <c r="N894" s="1"/>
      <c r="O894" s="1"/>
      <c r="P894" s="1"/>
      <c r="Q894" s="1"/>
      <c r="R894" s="1"/>
      <c r="S894" s="1"/>
      <c r="T894" s="1"/>
    </row>
    <row r="895" ht="15.75" customHeight="1">
      <c r="A895" s="37"/>
      <c r="B895" s="38"/>
      <c r="C895" s="38"/>
      <c r="D895" s="38"/>
      <c r="E895" s="38"/>
      <c r="F895" s="38"/>
      <c r="G895" s="1"/>
      <c r="H895" s="1"/>
      <c r="I895" s="1"/>
      <c r="J895" s="1"/>
      <c r="K895" s="1"/>
      <c r="L895" s="1"/>
      <c r="M895" s="1"/>
      <c r="N895" s="1"/>
      <c r="O895" s="1"/>
      <c r="P895" s="1"/>
      <c r="Q895" s="1"/>
      <c r="R895" s="1"/>
      <c r="S895" s="1"/>
      <c r="T895" s="1"/>
    </row>
    <row r="896" ht="15.75" customHeight="1">
      <c r="A896" s="37"/>
      <c r="B896" s="38"/>
      <c r="C896" s="38"/>
      <c r="D896" s="38"/>
      <c r="E896" s="38"/>
      <c r="F896" s="38"/>
      <c r="G896" s="1"/>
      <c r="H896" s="1"/>
      <c r="I896" s="1"/>
      <c r="J896" s="1"/>
      <c r="K896" s="1"/>
      <c r="L896" s="1"/>
      <c r="M896" s="1"/>
      <c r="N896" s="1"/>
      <c r="O896" s="1"/>
      <c r="P896" s="1"/>
      <c r="Q896" s="1"/>
      <c r="R896" s="1"/>
      <c r="S896" s="1"/>
      <c r="T896" s="1"/>
    </row>
    <row r="897" ht="15.75" customHeight="1">
      <c r="A897" s="37"/>
      <c r="B897" s="38"/>
      <c r="C897" s="38"/>
      <c r="D897" s="38"/>
      <c r="E897" s="38"/>
      <c r="F897" s="38"/>
      <c r="G897" s="1"/>
      <c r="H897" s="1"/>
      <c r="I897" s="1"/>
      <c r="J897" s="1"/>
      <c r="K897" s="1"/>
      <c r="L897" s="1"/>
      <c r="M897" s="1"/>
      <c r="N897" s="1"/>
      <c r="O897" s="1"/>
      <c r="P897" s="1"/>
      <c r="Q897" s="1"/>
      <c r="R897" s="1"/>
      <c r="S897" s="1"/>
      <c r="T897" s="1"/>
    </row>
    <row r="898" ht="15.75" customHeight="1">
      <c r="A898" s="37"/>
      <c r="B898" s="38"/>
      <c r="C898" s="38"/>
      <c r="D898" s="38"/>
      <c r="E898" s="38"/>
      <c r="F898" s="38"/>
      <c r="G898" s="1"/>
      <c r="H898" s="1"/>
      <c r="I898" s="1"/>
      <c r="J898" s="1"/>
      <c r="K898" s="1"/>
      <c r="L898" s="1"/>
      <c r="M898" s="1"/>
      <c r="N898" s="1"/>
      <c r="O898" s="1"/>
      <c r="P898" s="1"/>
      <c r="Q898" s="1"/>
      <c r="R898" s="1"/>
      <c r="S898" s="1"/>
      <c r="T898" s="1"/>
    </row>
    <row r="899" ht="15.75" customHeight="1">
      <c r="A899" s="37"/>
      <c r="B899" s="38"/>
      <c r="C899" s="38"/>
      <c r="D899" s="38"/>
      <c r="E899" s="38"/>
      <c r="F899" s="38"/>
      <c r="G899" s="1"/>
      <c r="H899" s="1"/>
      <c r="I899" s="1"/>
      <c r="J899" s="1"/>
      <c r="K899" s="1"/>
      <c r="L899" s="1"/>
      <c r="M899" s="1"/>
      <c r="N899" s="1"/>
      <c r="O899" s="1"/>
      <c r="P899" s="1"/>
      <c r="Q899" s="1"/>
      <c r="R899" s="1"/>
      <c r="S899" s="1"/>
      <c r="T899" s="1"/>
    </row>
    <row r="900" ht="15.75" customHeight="1">
      <c r="A900" s="37"/>
      <c r="B900" s="38"/>
      <c r="C900" s="38"/>
      <c r="D900" s="38"/>
      <c r="E900" s="38"/>
      <c r="F900" s="38"/>
      <c r="G900" s="1"/>
      <c r="H900" s="1"/>
      <c r="I900" s="1"/>
      <c r="J900" s="1"/>
      <c r="K900" s="1"/>
      <c r="L900" s="1"/>
      <c r="M900" s="1"/>
      <c r="N900" s="1"/>
      <c r="O900" s="1"/>
      <c r="P900" s="1"/>
      <c r="Q900" s="1"/>
      <c r="R900" s="1"/>
      <c r="S900" s="1"/>
      <c r="T900" s="1"/>
    </row>
    <row r="901" ht="15.75" customHeight="1">
      <c r="A901" s="37"/>
      <c r="B901" s="38"/>
      <c r="C901" s="38"/>
      <c r="D901" s="38"/>
      <c r="E901" s="38"/>
      <c r="F901" s="38"/>
      <c r="G901" s="1"/>
      <c r="H901" s="1"/>
      <c r="I901" s="1"/>
      <c r="J901" s="1"/>
      <c r="K901" s="1"/>
      <c r="L901" s="1"/>
      <c r="M901" s="1"/>
      <c r="N901" s="1"/>
      <c r="O901" s="1"/>
      <c r="P901" s="1"/>
      <c r="Q901" s="1"/>
      <c r="R901" s="1"/>
      <c r="S901" s="1"/>
      <c r="T901" s="1"/>
    </row>
    <row r="902" ht="15.75" customHeight="1">
      <c r="A902" s="37"/>
      <c r="B902" s="38"/>
      <c r="C902" s="38"/>
      <c r="D902" s="38"/>
      <c r="E902" s="38"/>
      <c r="F902" s="38"/>
      <c r="G902" s="1"/>
      <c r="H902" s="1"/>
      <c r="I902" s="1"/>
      <c r="J902" s="1"/>
      <c r="K902" s="1"/>
      <c r="L902" s="1"/>
      <c r="M902" s="1"/>
      <c r="N902" s="1"/>
      <c r="O902" s="1"/>
      <c r="P902" s="1"/>
      <c r="Q902" s="1"/>
      <c r="R902" s="1"/>
      <c r="S902" s="1"/>
      <c r="T902" s="1"/>
    </row>
    <row r="903" ht="15.75" customHeight="1">
      <c r="A903" s="37"/>
      <c r="B903" s="38"/>
      <c r="C903" s="38"/>
      <c r="D903" s="38"/>
      <c r="E903" s="38"/>
      <c r="F903" s="38"/>
      <c r="G903" s="1"/>
      <c r="H903" s="1"/>
      <c r="I903" s="1"/>
      <c r="J903" s="1"/>
      <c r="K903" s="1"/>
      <c r="L903" s="1"/>
      <c r="M903" s="1"/>
      <c r="N903" s="1"/>
      <c r="O903" s="1"/>
      <c r="P903" s="1"/>
      <c r="Q903" s="1"/>
      <c r="R903" s="1"/>
      <c r="S903" s="1"/>
      <c r="T903" s="1"/>
    </row>
    <row r="904" ht="15.75" customHeight="1">
      <c r="A904" s="37"/>
      <c r="B904" s="38"/>
      <c r="C904" s="38"/>
      <c r="D904" s="38"/>
      <c r="E904" s="38"/>
      <c r="F904" s="38"/>
      <c r="G904" s="1"/>
      <c r="H904" s="1"/>
      <c r="I904" s="1"/>
      <c r="J904" s="1"/>
      <c r="K904" s="1"/>
      <c r="L904" s="1"/>
      <c r="M904" s="1"/>
      <c r="N904" s="1"/>
      <c r="O904" s="1"/>
      <c r="P904" s="1"/>
      <c r="Q904" s="1"/>
      <c r="R904" s="1"/>
      <c r="S904" s="1"/>
      <c r="T904" s="1"/>
    </row>
    <row r="905" ht="15.75" customHeight="1">
      <c r="A905" s="37"/>
      <c r="B905" s="38"/>
      <c r="C905" s="38"/>
      <c r="D905" s="38"/>
      <c r="E905" s="38"/>
      <c r="F905" s="38"/>
      <c r="G905" s="1"/>
      <c r="H905" s="1"/>
      <c r="I905" s="1"/>
      <c r="J905" s="1"/>
      <c r="K905" s="1"/>
      <c r="L905" s="1"/>
      <c r="M905" s="1"/>
      <c r="N905" s="1"/>
      <c r="O905" s="1"/>
      <c r="P905" s="1"/>
      <c r="Q905" s="1"/>
      <c r="R905" s="1"/>
      <c r="S905" s="1"/>
      <c r="T905" s="1"/>
    </row>
    <row r="906" ht="15.75" customHeight="1">
      <c r="A906" s="37"/>
      <c r="B906" s="38"/>
      <c r="C906" s="38"/>
      <c r="D906" s="38"/>
      <c r="E906" s="38"/>
      <c r="F906" s="38"/>
      <c r="G906" s="1"/>
      <c r="H906" s="1"/>
      <c r="I906" s="1"/>
      <c r="J906" s="1"/>
      <c r="K906" s="1"/>
      <c r="L906" s="1"/>
      <c r="M906" s="1"/>
      <c r="N906" s="1"/>
      <c r="O906" s="1"/>
      <c r="P906" s="1"/>
      <c r="Q906" s="1"/>
      <c r="R906" s="1"/>
      <c r="S906" s="1"/>
      <c r="T906" s="1"/>
    </row>
    <row r="907" ht="15.75" customHeight="1">
      <c r="A907" s="37"/>
      <c r="B907" s="38"/>
      <c r="C907" s="38"/>
      <c r="D907" s="38"/>
      <c r="E907" s="38"/>
      <c r="F907" s="38"/>
      <c r="G907" s="1"/>
      <c r="H907" s="1"/>
      <c r="I907" s="1"/>
      <c r="J907" s="1"/>
      <c r="K907" s="1"/>
      <c r="L907" s="1"/>
      <c r="M907" s="1"/>
      <c r="N907" s="1"/>
      <c r="O907" s="1"/>
      <c r="P907" s="1"/>
      <c r="Q907" s="1"/>
      <c r="R907" s="1"/>
      <c r="S907" s="1"/>
      <c r="T907" s="1"/>
    </row>
    <row r="908" ht="15.75" customHeight="1">
      <c r="A908" s="37"/>
      <c r="B908" s="38"/>
      <c r="C908" s="38"/>
      <c r="D908" s="38"/>
      <c r="E908" s="38"/>
      <c r="F908" s="38"/>
      <c r="G908" s="1"/>
      <c r="H908" s="1"/>
      <c r="I908" s="1"/>
      <c r="J908" s="1"/>
      <c r="K908" s="1"/>
      <c r="L908" s="1"/>
      <c r="M908" s="1"/>
      <c r="N908" s="1"/>
      <c r="O908" s="1"/>
      <c r="P908" s="1"/>
      <c r="Q908" s="1"/>
      <c r="R908" s="1"/>
      <c r="S908" s="1"/>
      <c r="T908" s="1"/>
    </row>
    <row r="909" ht="15.75" customHeight="1">
      <c r="A909" s="37"/>
      <c r="B909" s="38"/>
      <c r="C909" s="38"/>
      <c r="D909" s="38"/>
      <c r="E909" s="38"/>
      <c r="F909" s="38"/>
      <c r="G909" s="1"/>
      <c r="H909" s="1"/>
      <c r="I909" s="1"/>
      <c r="J909" s="1"/>
      <c r="K909" s="1"/>
      <c r="L909" s="1"/>
      <c r="M909" s="1"/>
      <c r="N909" s="1"/>
      <c r="O909" s="1"/>
      <c r="P909" s="1"/>
      <c r="Q909" s="1"/>
      <c r="R909" s="1"/>
      <c r="S909" s="1"/>
      <c r="T909" s="1"/>
    </row>
    <row r="910" ht="15.75" customHeight="1">
      <c r="A910" s="37"/>
      <c r="B910" s="38"/>
      <c r="C910" s="38"/>
      <c r="D910" s="38"/>
      <c r="E910" s="38"/>
      <c r="F910" s="38"/>
      <c r="G910" s="1"/>
      <c r="H910" s="1"/>
      <c r="I910" s="1"/>
      <c r="J910" s="1"/>
      <c r="K910" s="1"/>
      <c r="L910" s="1"/>
      <c r="M910" s="1"/>
      <c r="N910" s="1"/>
      <c r="O910" s="1"/>
      <c r="P910" s="1"/>
      <c r="Q910" s="1"/>
      <c r="R910" s="1"/>
      <c r="S910" s="1"/>
      <c r="T910" s="1"/>
    </row>
    <row r="911" ht="15.75" customHeight="1">
      <c r="A911" s="37"/>
      <c r="B911" s="38"/>
      <c r="C911" s="38"/>
      <c r="D911" s="38"/>
      <c r="E911" s="38"/>
      <c r="F911" s="38"/>
      <c r="G911" s="1"/>
      <c r="H911" s="1"/>
      <c r="I911" s="1"/>
      <c r="J911" s="1"/>
      <c r="K911" s="1"/>
      <c r="L911" s="1"/>
      <c r="M911" s="1"/>
      <c r="N911" s="1"/>
      <c r="O911" s="1"/>
      <c r="P911" s="1"/>
      <c r="Q911" s="1"/>
      <c r="R911" s="1"/>
      <c r="S911" s="1"/>
      <c r="T911" s="1"/>
    </row>
    <row r="912" ht="15.75" customHeight="1">
      <c r="A912" s="37"/>
      <c r="B912" s="38"/>
      <c r="C912" s="38"/>
      <c r="D912" s="38"/>
      <c r="E912" s="38"/>
      <c r="F912" s="38"/>
      <c r="G912" s="1"/>
      <c r="H912" s="1"/>
      <c r="I912" s="1"/>
      <c r="J912" s="1"/>
      <c r="K912" s="1"/>
      <c r="L912" s="1"/>
      <c r="M912" s="1"/>
      <c r="N912" s="1"/>
      <c r="O912" s="1"/>
      <c r="P912" s="1"/>
      <c r="Q912" s="1"/>
      <c r="R912" s="1"/>
      <c r="S912" s="1"/>
      <c r="T912" s="1"/>
    </row>
    <row r="913" ht="15.75" customHeight="1">
      <c r="A913" s="37"/>
      <c r="B913" s="38"/>
      <c r="C913" s="38"/>
      <c r="D913" s="38"/>
      <c r="E913" s="38"/>
      <c r="F913" s="38"/>
      <c r="G913" s="1"/>
      <c r="H913" s="1"/>
      <c r="I913" s="1"/>
      <c r="J913" s="1"/>
      <c r="K913" s="1"/>
      <c r="L913" s="1"/>
      <c r="M913" s="1"/>
      <c r="N913" s="1"/>
      <c r="O913" s="1"/>
      <c r="P913" s="1"/>
      <c r="Q913" s="1"/>
      <c r="R913" s="1"/>
      <c r="S913" s="1"/>
      <c r="T913" s="1"/>
    </row>
    <row r="914" ht="15.75" customHeight="1">
      <c r="A914" s="37"/>
      <c r="B914" s="38"/>
      <c r="C914" s="38"/>
      <c r="D914" s="38"/>
      <c r="E914" s="38"/>
      <c r="F914" s="38"/>
      <c r="G914" s="1"/>
      <c r="H914" s="1"/>
      <c r="I914" s="1"/>
      <c r="J914" s="1"/>
      <c r="K914" s="1"/>
      <c r="L914" s="1"/>
      <c r="M914" s="1"/>
      <c r="N914" s="1"/>
      <c r="O914" s="1"/>
      <c r="P914" s="1"/>
      <c r="Q914" s="1"/>
      <c r="R914" s="1"/>
      <c r="S914" s="1"/>
      <c r="T914" s="1"/>
    </row>
    <row r="915" ht="15.75" customHeight="1">
      <c r="A915" s="37"/>
      <c r="B915" s="38"/>
      <c r="C915" s="38"/>
      <c r="D915" s="38"/>
      <c r="E915" s="38"/>
      <c r="F915" s="38"/>
      <c r="G915" s="1"/>
      <c r="H915" s="1"/>
      <c r="I915" s="1"/>
      <c r="J915" s="1"/>
      <c r="K915" s="1"/>
      <c r="L915" s="1"/>
      <c r="M915" s="1"/>
      <c r="N915" s="1"/>
      <c r="O915" s="1"/>
      <c r="P915" s="1"/>
      <c r="Q915" s="1"/>
      <c r="R915" s="1"/>
      <c r="S915" s="1"/>
      <c r="T915" s="1"/>
    </row>
    <row r="916" ht="15.75" customHeight="1">
      <c r="A916" s="37"/>
      <c r="B916" s="38"/>
      <c r="C916" s="38"/>
      <c r="D916" s="38"/>
      <c r="E916" s="38"/>
      <c r="F916" s="38"/>
      <c r="G916" s="1"/>
      <c r="H916" s="1"/>
      <c r="I916" s="1"/>
      <c r="J916" s="1"/>
      <c r="K916" s="1"/>
      <c r="L916" s="1"/>
      <c r="M916" s="1"/>
      <c r="N916" s="1"/>
      <c r="O916" s="1"/>
      <c r="P916" s="1"/>
      <c r="Q916" s="1"/>
      <c r="R916" s="1"/>
      <c r="S916" s="1"/>
      <c r="T916" s="1"/>
    </row>
    <row r="917" ht="15.75" customHeight="1">
      <c r="A917" s="37"/>
      <c r="B917" s="38"/>
      <c r="C917" s="38"/>
      <c r="D917" s="38"/>
      <c r="E917" s="38"/>
      <c r="F917" s="38"/>
      <c r="G917" s="1"/>
      <c r="H917" s="1"/>
      <c r="I917" s="1"/>
      <c r="J917" s="1"/>
      <c r="K917" s="1"/>
      <c r="L917" s="1"/>
      <c r="M917" s="1"/>
      <c r="N917" s="1"/>
      <c r="O917" s="1"/>
      <c r="P917" s="1"/>
      <c r="Q917" s="1"/>
      <c r="R917" s="1"/>
      <c r="S917" s="1"/>
      <c r="T917" s="1"/>
    </row>
    <row r="918" ht="15.75" customHeight="1">
      <c r="A918" s="37"/>
      <c r="B918" s="38"/>
      <c r="C918" s="38"/>
      <c r="D918" s="38"/>
      <c r="E918" s="38"/>
      <c r="F918" s="38"/>
      <c r="G918" s="1"/>
      <c r="H918" s="1"/>
      <c r="I918" s="1"/>
      <c r="J918" s="1"/>
      <c r="K918" s="1"/>
      <c r="L918" s="1"/>
      <c r="M918" s="1"/>
      <c r="N918" s="1"/>
      <c r="O918" s="1"/>
      <c r="P918" s="1"/>
      <c r="Q918" s="1"/>
      <c r="R918" s="1"/>
      <c r="S918" s="1"/>
      <c r="T918" s="1"/>
    </row>
    <row r="919" ht="15.75" customHeight="1">
      <c r="A919" s="37"/>
      <c r="B919" s="38"/>
      <c r="C919" s="38"/>
      <c r="D919" s="38"/>
      <c r="E919" s="38"/>
      <c r="F919" s="38"/>
      <c r="G919" s="1"/>
      <c r="H919" s="1"/>
      <c r="I919" s="1"/>
      <c r="J919" s="1"/>
      <c r="K919" s="1"/>
      <c r="L919" s="1"/>
      <c r="M919" s="1"/>
      <c r="N919" s="1"/>
      <c r="O919" s="1"/>
      <c r="P919" s="1"/>
      <c r="Q919" s="1"/>
      <c r="R919" s="1"/>
      <c r="S919" s="1"/>
      <c r="T919" s="1"/>
    </row>
    <row r="920" ht="15.75" customHeight="1">
      <c r="A920" s="37"/>
      <c r="B920" s="38"/>
      <c r="C920" s="38"/>
      <c r="D920" s="38"/>
      <c r="E920" s="38"/>
      <c r="F920" s="38"/>
      <c r="G920" s="1"/>
      <c r="H920" s="1"/>
      <c r="I920" s="1"/>
      <c r="J920" s="1"/>
      <c r="K920" s="1"/>
      <c r="L920" s="1"/>
      <c r="M920" s="1"/>
      <c r="N920" s="1"/>
      <c r="O920" s="1"/>
      <c r="P920" s="1"/>
      <c r="Q920" s="1"/>
      <c r="R920" s="1"/>
      <c r="S920" s="1"/>
      <c r="T920" s="1"/>
    </row>
    <row r="921" ht="15.75" customHeight="1">
      <c r="A921" s="37"/>
      <c r="B921" s="38"/>
      <c r="C921" s="38"/>
      <c r="D921" s="38"/>
      <c r="E921" s="38"/>
      <c r="F921" s="38"/>
      <c r="G921" s="1"/>
      <c r="H921" s="1"/>
      <c r="I921" s="1"/>
      <c r="J921" s="1"/>
      <c r="K921" s="1"/>
      <c r="L921" s="1"/>
      <c r="M921" s="1"/>
      <c r="N921" s="1"/>
      <c r="O921" s="1"/>
      <c r="P921" s="1"/>
      <c r="Q921" s="1"/>
      <c r="R921" s="1"/>
      <c r="S921" s="1"/>
      <c r="T921" s="1"/>
    </row>
    <row r="922" ht="15.75" customHeight="1">
      <c r="A922" s="37"/>
      <c r="B922" s="38"/>
      <c r="C922" s="38"/>
      <c r="D922" s="38"/>
      <c r="E922" s="38"/>
      <c r="F922" s="38"/>
      <c r="G922" s="1"/>
      <c r="H922" s="1"/>
      <c r="I922" s="1"/>
      <c r="J922" s="1"/>
      <c r="K922" s="1"/>
      <c r="L922" s="1"/>
      <c r="M922" s="1"/>
      <c r="N922" s="1"/>
      <c r="O922" s="1"/>
      <c r="P922" s="1"/>
      <c r="Q922" s="1"/>
      <c r="R922" s="1"/>
      <c r="S922" s="1"/>
      <c r="T922" s="1"/>
    </row>
    <row r="923" ht="15.75" customHeight="1">
      <c r="A923" s="37"/>
      <c r="B923" s="38"/>
      <c r="C923" s="38"/>
      <c r="D923" s="38"/>
      <c r="E923" s="38"/>
      <c r="F923" s="38"/>
      <c r="G923" s="1"/>
      <c r="H923" s="1"/>
      <c r="I923" s="1"/>
      <c r="J923" s="1"/>
      <c r="K923" s="1"/>
      <c r="L923" s="1"/>
      <c r="M923" s="1"/>
      <c r="N923" s="1"/>
      <c r="O923" s="1"/>
      <c r="P923" s="1"/>
      <c r="Q923" s="1"/>
      <c r="R923" s="1"/>
      <c r="S923" s="1"/>
      <c r="T923" s="1"/>
    </row>
    <row r="924" ht="15.75" customHeight="1">
      <c r="A924" s="37"/>
      <c r="B924" s="38"/>
      <c r="C924" s="38"/>
      <c r="D924" s="38"/>
      <c r="E924" s="38"/>
      <c r="F924" s="38"/>
      <c r="G924" s="1"/>
      <c r="H924" s="1"/>
      <c r="I924" s="1"/>
      <c r="J924" s="1"/>
      <c r="K924" s="1"/>
      <c r="L924" s="1"/>
      <c r="M924" s="1"/>
      <c r="N924" s="1"/>
      <c r="O924" s="1"/>
      <c r="P924" s="1"/>
      <c r="Q924" s="1"/>
      <c r="R924" s="1"/>
      <c r="S924" s="1"/>
      <c r="T924" s="1"/>
    </row>
    <row r="925" ht="15.75" customHeight="1">
      <c r="A925" s="37"/>
      <c r="B925" s="38"/>
      <c r="C925" s="38"/>
      <c r="D925" s="38"/>
      <c r="E925" s="38"/>
      <c r="F925" s="38"/>
      <c r="G925" s="1"/>
      <c r="H925" s="1"/>
      <c r="I925" s="1"/>
      <c r="J925" s="1"/>
      <c r="K925" s="1"/>
      <c r="L925" s="1"/>
      <c r="M925" s="1"/>
      <c r="N925" s="1"/>
      <c r="O925" s="1"/>
      <c r="P925" s="1"/>
      <c r="Q925" s="1"/>
      <c r="R925" s="1"/>
      <c r="S925" s="1"/>
      <c r="T925" s="1"/>
    </row>
    <row r="926" ht="15.75" customHeight="1">
      <c r="A926" s="37"/>
      <c r="B926" s="38"/>
      <c r="C926" s="38"/>
      <c r="D926" s="38"/>
      <c r="E926" s="38"/>
      <c r="F926" s="38"/>
      <c r="G926" s="1"/>
      <c r="H926" s="1"/>
      <c r="I926" s="1"/>
      <c r="J926" s="1"/>
      <c r="K926" s="1"/>
      <c r="L926" s="1"/>
      <c r="M926" s="1"/>
      <c r="N926" s="1"/>
      <c r="O926" s="1"/>
      <c r="P926" s="1"/>
      <c r="Q926" s="1"/>
      <c r="R926" s="1"/>
      <c r="S926" s="1"/>
      <c r="T926" s="1"/>
    </row>
    <row r="927" ht="15.75" customHeight="1">
      <c r="A927" s="37"/>
      <c r="B927" s="38"/>
      <c r="C927" s="38"/>
      <c r="D927" s="38"/>
      <c r="E927" s="38"/>
      <c r="F927" s="38"/>
      <c r="G927" s="1"/>
      <c r="H927" s="1"/>
      <c r="I927" s="1"/>
      <c r="J927" s="1"/>
      <c r="K927" s="1"/>
      <c r="L927" s="1"/>
      <c r="M927" s="1"/>
      <c r="N927" s="1"/>
      <c r="O927" s="1"/>
      <c r="P927" s="1"/>
      <c r="Q927" s="1"/>
      <c r="R927" s="1"/>
      <c r="S927" s="1"/>
      <c r="T927" s="1"/>
    </row>
    <row r="928" ht="15.75" customHeight="1">
      <c r="A928" s="37"/>
      <c r="B928" s="38"/>
      <c r="C928" s="38"/>
      <c r="D928" s="38"/>
      <c r="E928" s="38"/>
      <c r="F928" s="38"/>
      <c r="G928" s="1"/>
      <c r="H928" s="1"/>
      <c r="I928" s="1"/>
      <c r="J928" s="1"/>
      <c r="K928" s="1"/>
      <c r="L928" s="1"/>
      <c r="M928" s="1"/>
      <c r="N928" s="1"/>
      <c r="O928" s="1"/>
      <c r="P928" s="1"/>
      <c r="Q928" s="1"/>
      <c r="R928" s="1"/>
      <c r="S928" s="1"/>
      <c r="T928" s="1"/>
    </row>
    <row r="929" ht="15.75" customHeight="1">
      <c r="A929" s="37"/>
      <c r="B929" s="38"/>
      <c r="C929" s="38"/>
      <c r="D929" s="38"/>
      <c r="E929" s="38"/>
      <c r="F929" s="38"/>
      <c r="G929" s="1"/>
      <c r="H929" s="1"/>
      <c r="I929" s="1"/>
      <c r="J929" s="1"/>
      <c r="K929" s="1"/>
      <c r="L929" s="1"/>
      <c r="M929" s="1"/>
      <c r="N929" s="1"/>
      <c r="O929" s="1"/>
      <c r="P929" s="1"/>
      <c r="Q929" s="1"/>
      <c r="R929" s="1"/>
      <c r="S929" s="1"/>
      <c r="T929" s="1"/>
    </row>
    <row r="930" ht="15.75" customHeight="1">
      <c r="A930" s="37"/>
      <c r="B930" s="38"/>
      <c r="C930" s="38"/>
      <c r="D930" s="38"/>
      <c r="E930" s="38"/>
      <c r="F930" s="38"/>
      <c r="G930" s="1"/>
      <c r="H930" s="1"/>
      <c r="I930" s="1"/>
      <c r="J930" s="1"/>
      <c r="K930" s="1"/>
      <c r="L930" s="1"/>
      <c r="M930" s="1"/>
      <c r="N930" s="1"/>
      <c r="O930" s="1"/>
      <c r="P930" s="1"/>
      <c r="Q930" s="1"/>
      <c r="R930" s="1"/>
      <c r="S930" s="1"/>
      <c r="T930" s="1"/>
    </row>
    <row r="931" ht="15.75" customHeight="1">
      <c r="A931" s="37"/>
      <c r="B931" s="38"/>
      <c r="C931" s="38"/>
      <c r="D931" s="38"/>
      <c r="E931" s="38"/>
      <c r="F931" s="38"/>
      <c r="G931" s="1"/>
      <c r="H931" s="1"/>
      <c r="I931" s="1"/>
      <c r="J931" s="1"/>
      <c r="K931" s="1"/>
      <c r="L931" s="1"/>
      <c r="M931" s="1"/>
      <c r="N931" s="1"/>
      <c r="O931" s="1"/>
      <c r="P931" s="1"/>
      <c r="Q931" s="1"/>
      <c r="R931" s="1"/>
      <c r="S931" s="1"/>
      <c r="T931" s="1"/>
    </row>
    <row r="932" ht="15.75" customHeight="1">
      <c r="A932" s="37"/>
      <c r="B932" s="38"/>
      <c r="C932" s="38"/>
      <c r="D932" s="38"/>
      <c r="E932" s="38"/>
      <c r="F932" s="38"/>
      <c r="G932" s="1"/>
      <c r="H932" s="1"/>
      <c r="I932" s="1"/>
      <c r="J932" s="1"/>
      <c r="K932" s="1"/>
      <c r="L932" s="1"/>
      <c r="M932" s="1"/>
      <c r="N932" s="1"/>
      <c r="O932" s="1"/>
      <c r="P932" s="1"/>
      <c r="Q932" s="1"/>
      <c r="R932" s="1"/>
      <c r="S932" s="1"/>
      <c r="T932" s="1"/>
    </row>
    <row r="933" ht="15.75" customHeight="1">
      <c r="A933" s="37"/>
      <c r="B933" s="38"/>
      <c r="C933" s="38"/>
      <c r="D933" s="38"/>
      <c r="E933" s="38"/>
      <c r="F933" s="38"/>
      <c r="G933" s="1"/>
      <c r="H933" s="1"/>
      <c r="I933" s="1"/>
      <c r="J933" s="1"/>
      <c r="K933" s="1"/>
      <c r="L933" s="1"/>
      <c r="M933" s="1"/>
      <c r="N933" s="1"/>
      <c r="O933" s="1"/>
      <c r="P933" s="1"/>
      <c r="Q933" s="1"/>
      <c r="R933" s="1"/>
      <c r="S933" s="1"/>
      <c r="T933" s="1"/>
    </row>
    <row r="934" ht="15.75" customHeight="1">
      <c r="A934" s="37"/>
      <c r="B934" s="38"/>
      <c r="C934" s="38"/>
      <c r="D934" s="38"/>
      <c r="E934" s="38"/>
      <c r="F934" s="38"/>
      <c r="G934" s="1"/>
      <c r="H934" s="1"/>
      <c r="I934" s="1"/>
      <c r="J934" s="1"/>
      <c r="K934" s="1"/>
      <c r="L934" s="1"/>
      <c r="M934" s="1"/>
      <c r="N934" s="1"/>
      <c r="O934" s="1"/>
      <c r="P934" s="1"/>
      <c r="Q934" s="1"/>
      <c r="R934" s="1"/>
      <c r="S934" s="1"/>
      <c r="T934" s="1"/>
    </row>
    <row r="935" ht="15.75" customHeight="1">
      <c r="A935" s="37"/>
      <c r="B935" s="38"/>
      <c r="C935" s="38"/>
      <c r="D935" s="38"/>
      <c r="E935" s="38"/>
      <c r="F935" s="38"/>
      <c r="G935" s="1"/>
      <c r="H935" s="1"/>
      <c r="I935" s="1"/>
      <c r="J935" s="1"/>
      <c r="K935" s="1"/>
      <c r="L935" s="1"/>
      <c r="M935" s="1"/>
      <c r="N935" s="1"/>
      <c r="O935" s="1"/>
      <c r="P935" s="1"/>
      <c r="Q935" s="1"/>
      <c r="R935" s="1"/>
      <c r="S935" s="1"/>
      <c r="T935" s="1"/>
    </row>
    <row r="936" ht="15.75" customHeight="1">
      <c r="A936" s="37"/>
      <c r="B936" s="38"/>
      <c r="C936" s="38"/>
      <c r="D936" s="38"/>
      <c r="E936" s="38"/>
      <c r="F936" s="38"/>
      <c r="G936" s="1"/>
      <c r="H936" s="1"/>
      <c r="I936" s="1"/>
      <c r="J936" s="1"/>
      <c r="K936" s="1"/>
      <c r="L936" s="1"/>
      <c r="M936" s="1"/>
      <c r="N936" s="1"/>
      <c r="O936" s="1"/>
      <c r="P936" s="1"/>
      <c r="Q936" s="1"/>
      <c r="R936" s="1"/>
      <c r="S936" s="1"/>
      <c r="T936" s="1"/>
    </row>
    <row r="937" ht="15.75" customHeight="1">
      <c r="A937" s="37"/>
      <c r="B937" s="38"/>
      <c r="C937" s="38"/>
      <c r="D937" s="38"/>
      <c r="E937" s="38"/>
      <c r="F937" s="38"/>
      <c r="G937" s="1"/>
      <c r="H937" s="1"/>
      <c r="I937" s="1"/>
      <c r="J937" s="1"/>
      <c r="K937" s="1"/>
      <c r="L937" s="1"/>
      <c r="M937" s="1"/>
      <c r="N937" s="1"/>
      <c r="O937" s="1"/>
      <c r="P937" s="1"/>
      <c r="Q937" s="1"/>
      <c r="R937" s="1"/>
      <c r="S937" s="1"/>
      <c r="T937" s="1"/>
    </row>
    <row r="938" ht="15.75" customHeight="1">
      <c r="A938" s="37"/>
      <c r="B938" s="38"/>
      <c r="C938" s="38"/>
      <c r="D938" s="38"/>
      <c r="E938" s="38"/>
      <c r="F938" s="38"/>
      <c r="G938" s="1"/>
      <c r="H938" s="1"/>
      <c r="I938" s="1"/>
      <c r="J938" s="1"/>
      <c r="K938" s="1"/>
      <c r="L938" s="1"/>
      <c r="M938" s="1"/>
      <c r="N938" s="1"/>
      <c r="O938" s="1"/>
      <c r="P938" s="1"/>
      <c r="Q938" s="1"/>
      <c r="R938" s="1"/>
      <c r="S938" s="1"/>
      <c r="T938" s="1"/>
    </row>
    <row r="939" ht="15.75" customHeight="1">
      <c r="A939" s="37"/>
      <c r="B939" s="38"/>
      <c r="C939" s="38"/>
      <c r="D939" s="38"/>
      <c r="E939" s="38"/>
      <c r="F939" s="38"/>
      <c r="G939" s="1"/>
      <c r="H939" s="1"/>
      <c r="I939" s="1"/>
      <c r="J939" s="1"/>
      <c r="K939" s="1"/>
      <c r="L939" s="1"/>
      <c r="M939" s="1"/>
      <c r="N939" s="1"/>
      <c r="O939" s="1"/>
      <c r="P939" s="1"/>
      <c r="Q939" s="1"/>
      <c r="R939" s="1"/>
      <c r="S939" s="1"/>
      <c r="T939" s="1"/>
    </row>
    <row r="940" ht="15.75" customHeight="1">
      <c r="A940" s="37"/>
      <c r="B940" s="38"/>
      <c r="C940" s="38"/>
      <c r="D940" s="38"/>
      <c r="E940" s="38"/>
      <c r="F940" s="38"/>
      <c r="G940" s="1"/>
      <c r="H940" s="1"/>
      <c r="I940" s="1"/>
      <c r="J940" s="1"/>
      <c r="K940" s="1"/>
      <c r="L940" s="1"/>
      <c r="M940" s="1"/>
      <c r="N940" s="1"/>
      <c r="O940" s="1"/>
      <c r="P940" s="1"/>
      <c r="Q940" s="1"/>
      <c r="R940" s="1"/>
      <c r="S940" s="1"/>
      <c r="T940" s="1"/>
    </row>
    <row r="941" ht="15.75" customHeight="1">
      <c r="A941" s="37"/>
      <c r="B941" s="38"/>
      <c r="C941" s="38"/>
      <c r="D941" s="38"/>
      <c r="E941" s="38"/>
      <c r="F941" s="38"/>
      <c r="G941" s="1"/>
      <c r="H941" s="1"/>
      <c r="I941" s="1"/>
      <c r="J941" s="1"/>
      <c r="K941" s="1"/>
      <c r="L941" s="1"/>
      <c r="M941" s="1"/>
      <c r="N941" s="1"/>
      <c r="O941" s="1"/>
      <c r="P941" s="1"/>
      <c r="Q941" s="1"/>
      <c r="R941" s="1"/>
      <c r="S941" s="1"/>
      <c r="T941" s="1"/>
    </row>
    <row r="942" ht="15.75" customHeight="1">
      <c r="A942" s="37"/>
      <c r="B942" s="38"/>
      <c r="C942" s="38"/>
      <c r="D942" s="38"/>
      <c r="E942" s="38"/>
      <c r="F942" s="38"/>
      <c r="G942" s="1"/>
      <c r="H942" s="1"/>
      <c r="I942" s="1"/>
      <c r="J942" s="1"/>
      <c r="K942" s="1"/>
      <c r="L942" s="1"/>
      <c r="M942" s="1"/>
      <c r="N942" s="1"/>
      <c r="O942" s="1"/>
      <c r="P942" s="1"/>
      <c r="Q942" s="1"/>
      <c r="R942" s="1"/>
      <c r="S942" s="1"/>
      <c r="T942" s="1"/>
    </row>
    <row r="943" ht="15.75" customHeight="1">
      <c r="A943" s="37"/>
      <c r="B943" s="38"/>
      <c r="C943" s="38"/>
      <c r="D943" s="38"/>
      <c r="E943" s="38"/>
      <c r="F943" s="38"/>
      <c r="G943" s="1"/>
      <c r="H943" s="1"/>
      <c r="I943" s="1"/>
      <c r="J943" s="1"/>
      <c r="K943" s="1"/>
      <c r="L943" s="1"/>
      <c r="M943" s="1"/>
      <c r="N943" s="1"/>
      <c r="O943" s="1"/>
      <c r="P943" s="1"/>
      <c r="Q943" s="1"/>
      <c r="R943" s="1"/>
      <c r="S943" s="1"/>
      <c r="T943" s="1"/>
    </row>
    <row r="944" ht="15.75" customHeight="1">
      <c r="A944" s="37"/>
      <c r="B944" s="38"/>
      <c r="C944" s="38"/>
      <c r="D944" s="38"/>
      <c r="E944" s="38"/>
      <c r="F944" s="38"/>
      <c r="G944" s="1"/>
      <c r="H944" s="1"/>
      <c r="I944" s="1"/>
      <c r="J944" s="1"/>
      <c r="K944" s="1"/>
      <c r="L944" s="1"/>
      <c r="M944" s="1"/>
      <c r="N944" s="1"/>
      <c r="O944" s="1"/>
      <c r="P944" s="1"/>
      <c r="Q944" s="1"/>
      <c r="R944" s="1"/>
      <c r="S944" s="1"/>
      <c r="T944" s="1"/>
    </row>
    <row r="945" ht="15.75" customHeight="1">
      <c r="A945" s="37"/>
      <c r="B945" s="38"/>
      <c r="C945" s="38"/>
      <c r="D945" s="38"/>
      <c r="E945" s="38"/>
      <c r="F945" s="38"/>
      <c r="G945" s="1"/>
      <c r="H945" s="1"/>
      <c r="I945" s="1"/>
      <c r="J945" s="1"/>
      <c r="K945" s="1"/>
      <c r="L945" s="1"/>
      <c r="M945" s="1"/>
      <c r="N945" s="1"/>
      <c r="O945" s="1"/>
      <c r="P945" s="1"/>
      <c r="Q945" s="1"/>
      <c r="R945" s="1"/>
      <c r="S945" s="1"/>
      <c r="T945" s="1"/>
    </row>
    <row r="946" ht="15.75" customHeight="1">
      <c r="A946" s="37"/>
      <c r="B946" s="38"/>
      <c r="C946" s="38"/>
      <c r="D946" s="38"/>
      <c r="E946" s="38"/>
      <c r="F946" s="38"/>
      <c r="G946" s="1"/>
      <c r="H946" s="1"/>
      <c r="I946" s="1"/>
      <c r="J946" s="1"/>
      <c r="K946" s="1"/>
      <c r="L946" s="1"/>
      <c r="M946" s="1"/>
      <c r="N946" s="1"/>
      <c r="O946" s="1"/>
      <c r="P946" s="1"/>
      <c r="Q946" s="1"/>
      <c r="R946" s="1"/>
      <c r="S946" s="1"/>
      <c r="T946" s="1"/>
    </row>
    <row r="947" ht="15.75" customHeight="1">
      <c r="A947" s="37"/>
      <c r="B947" s="38"/>
      <c r="C947" s="38"/>
      <c r="D947" s="38"/>
      <c r="E947" s="38"/>
      <c r="F947" s="38"/>
      <c r="G947" s="1"/>
      <c r="H947" s="1"/>
      <c r="I947" s="1"/>
      <c r="J947" s="1"/>
      <c r="K947" s="1"/>
      <c r="L947" s="1"/>
      <c r="M947" s="1"/>
      <c r="N947" s="1"/>
      <c r="O947" s="1"/>
      <c r="P947" s="1"/>
      <c r="Q947" s="1"/>
      <c r="R947" s="1"/>
      <c r="S947" s="1"/>
      <c r="T947" s="1"/>
    </row>
    <row r="948" ht="15.75" customHeight="1">
      <c r="A948" s="37"/>
      <c r="B948" s="38"/>
      <c r="C948" s="38"/>
      <c r="D948" s="38"/>
      <c r="E948" s="38"/>
      <c r="F948" s="38"/>
      <c r="G948" s="1"/>
      <c r="H948" s="1"/>
      <c r="I948" s="1"/>
      <c r="J948" s="1"/>
      <c r="K948" s="1"/>
      <c r="L948" s="1"/>
      <c r="M948" s="1"/>
      <c r="N948" s="1"/>
      <c r="O948" s="1"/>
      <c r="P948" s="1"/>
      <c r="Q948" s="1"/>
      <c r="R948" s="1"/>
      <c r="S948" s="1"/>
      <c r="T948" s="1"/>
    </row>
    <row r="949" ht="15.75" customHeight="1">
      <c r="A949" s="37"/>
      <c r="B949" s="38"/>
      <c r="C949" s="38"/>
      <c r="D949" s="38"/>
      <c r="E949" s="38"/>
      <c r="F949" s="38"/>
      <c r="G949" s="1"/>
      <c r="H949" s="1"/>
      <c r="I949" s="1"/>
      <c r="J949" s="1"/>
      <c r="K949" s="1"/>
      <c r="L949" s="1"/>
      <c r="M949" s="1"/>
      <c r="N949" s="1"/>
      <c r="O949" s="1"/>
      <c r="P949" s="1"/>
      <c r="Q949" s="1"/>
      <c r="R949" s="1"/>
      <c r="S949" s="1"/>
      <c r="T949" s="1"/>
    </row>
    <row r="950" ht="15.75" customHeight="1">
      <c r="A950" s="37"/>
      <c r="B950" s="38"/>
      <c r="C950" s="38"/>
      <c r="D950" s="38"/>
      <c r="E950" s="38"/>
      <c r="F950" s="38"/>
      <c r="G950" s="1"/>
      <c r="H950" s="1"/>
      <c r="I950" s="1"/>
      <c r="J950" s="1"/>
      <c r="K950" s="1"/>
      <c r="L950" s="1"/>
      <c r="M950" s="1"/>
      <c r="N950" s="1"/>
      <c r="O950" s="1"/>
      <c r="P950" s="1"/>
      <c r="Q950" s="1"/>
      <c r="R950" s="1"/>
      <c r="S950" s="1"/>
      <c r="T950" s="1"/>
    </row>
    <row r="951" ht="15.75" customHeight="1">
      <c r="A951" s="37"/>
      <c r="B951" s="38"/>
      <c r="C951" s="38"/>
      <c r="D951" s="38"/>
      <c r="E951" s="38"/>
      <c r="F951" s="38"/>
      <c r="G951" s="1"/>
      <c r="H951" s="1"/>
      <c r="I951" s="1"/>
      <c r="J951" s="1"/>
      <c r="K951" s="1"/>
      <c r="L951" s="1"/>
      <c r="M951" s="1"/>
      <c r="N951" s="1"/>
      <c r="O951" s="1"/>
      <c r="P951" s="1"/>
      <c r="Q951" s="1"/>
      <c r="R951" s="1"/>
      <c r="S951" s="1"/>
      <c r="T951" s="1"/>
    </row>
    <row r="952" ht="15.75" customHeight="1">
      <c r="A952" s="37"/>
      <c r="B952" s="38"/>
      <c r="C952" s="38"/>
      <c r="D952" s="38"/>
      <c r="E952" s="38"/>
      <c r="F952" s="38"/>
      <c r="G952" s="1"/>
      <c r="H952" s="1"/>
      <c r="I952" s="1"/>
      <c r="J952" s="1"/>
      <c r="K952" s="1"/>
      <c r="L952" s="1"/>
      <c r="M952" s="1"/>
      <c r="N952" s="1"/>
      <c r="O952" s="1"/>
      <c r="P952" s="1"/>
      <c r="Q952" s="1"/>
      <c r="R952" s="1"/>
      <c r="S952" s="1"/>
      <c r="T952" s="1"/>
    </row>
    <row r="953" ht="15.75" customHeight="1">
      <c r="A953" s="37"/>
      <c r="B953" s="38"/>
      <c r="C953" s="38"/>
      <c r="D953" s="38"/>
      <c r="E953" s="38"/>
      <c r="F953" s="38"/>
      <c r="G953" s="1"/>
      <c r="H953" s="1"/>
      <c r="I953" s="1"/>
      <c r="J953" s="1"/>
      <c r="K953" s="1"/>
      <c r="L953" s="1"/>
      <c r="M953" s="1"/>
      <c r="N953" s="1"/>
      <c r="O953" s="1"/>
      <c r="P953" s="1"/>
      <c r="Q953" s="1"/>
      <c r="R953" s="1"/>
      <c r="S953" s="1"/>
      <c r="T953" s="1"/>
    </row>
    <row r="954" ht="15.75" customHeight="1">
      <c r="A954" s="37"/>
      <c r="B954" s="38"/>
      <c r="C954" s="38"/>
      <c r="D954" s="38"/>
      <c r="E954" s="38"/>
      <c r="F954" s="38"/>
      <c r="G954" s="1"/>
      <c r="H954" s="1"/>
      <c r="I954" s="1"/>
      <c r="J954" s="1"/>
      <c r="K954" s="1"/>
      <c r="L954" s="1"/>
      <c r="M954" s="1"/>
      <c r="N954" s="1"/>
      <c r="O954" s="1"/>
      <c r="P954" s="1"/>
      <c r="Q954" s="1"/>
      <c r="R954" s="1"/>
      <c r="S954" s="1"/>
      <c r="T954" s="1"/>
    </row>
    <row r="955" ht="15.75" customHeight="1">
      <c r="A955" s="37"/>
      <c r="B955" s="38"/>
      <c r="C955" s="38"/>
      <c r="D955" s="38"/>
      <c r="E955" s="38"/>
      <c r="F955" s="38"/>
      <c r="G955" s="1"/>
      <c r="H955" s="1"/>
      <c r="I955" s="1"/>
      <c r="J955" s="1"/>
      <c r="K955" s="1"/>
      <c r="L955" s="1"/>
      <c r="M955" s="1"/>
      <c r="N955" s="1"/>
      <c r="O955" s="1"/>
      <c r="P955" s="1"/>
      <c r="Q955" s="1"/>
      <c r="R955" s="1"/>
      <c r="S955" s="1"/>
      <c r="T955" s="1"/>
    </row>
    <row r="956" ht="15.75" customHeight="1">
      <c r="A956" s="37"/>
      <c r="B956" s="38"/>
      <c r="C956" s="38"/>
      <c r="D956" s="38"/>
      <c r="E956" s="38"/>
      <c r="F956" s="38"/>
      <c r="G956" s="1"/>
      <c r="H956" s="1"/>
      <c r="I956" s="1"/>
      <c r="J956" s="1"/>
      <c r="K956" s="1"/>
      <c r="L956" s="1"/>
      <c r="M956" s="1"/>
      <c r="N956" s="1"/>
      <c r="O956" s="1"/>
      <c r="P956" s="1"/>
      <c r="Q956" s="1"/>
      <c r="R956" s="1"/>
      <c r="S956" s="1"/>
      <c r="T956" s="1"/>
    </row>
    <row r="957" ht="15.75" customHeight="1">
      <c r="A957" s="37"/>
      <c r="B957" s="38"/>
      <c r="C957" s="38"/>
      <c r="D957" s="38"/>
      <c r="E957" s="38"/>
      <c r="F957" s="38"/>
      <c r="G957" s="1"/>
      <c r="H957" s="1"/>
      <c r="I957" s="1"/>
      <c r="J957" s="1"/>
      <c r="K957" s="1"/>
      <c r="L957" s="1"/>
      <c r="M957" s="1"/>
      <c r="N957" s="1"/>
      <c r="O957" s="1"/>
      <c r="P957" s="1"/>
      <c r="Q957" s="1"/>
      <c r="R957" s="1"/>
      <c r="S957" s="1"/>
      <c r="T957" s="1"/>
    </row>
    <row r="958" ht="15.75" customHeight="1">
      <c r="A958" s="37"/>
      <c r="B958" s="38"/>
      <c r="C958" s="38"/>
      <c r="D958" s="38"/>
      <c r="E958" s="38"/>
      <c r="F958" s="38"/>
      <c r="G958" s="1"/>
      <c r="H958" s="1"/>
      <c r="I958" s="1"/>
      <c r="J958" s="1"/>
      <c r="K958" s="1"/>
      <c r="L958" s="1"/>
      <c r="M958" s="1"/>
      <c r="N958" s="1"/>
      <c r="O958" s="1"/>
      <c r="P958" s="1"/>
      <c r="Q958" s="1"/>
      <c r="R958" s="1"/>
      <c r="S958" s="1"/>
      <c r="T958" s="1"/>
    </row>
    <row r="959" ht="15.75" customHeight="1">
      <c r="A959" s="37"/>
      <c r="B959" s="38"/>
      <c r="C959" s="38"/>
      <c r="D959" s="38"/>
      <c r="E959" s="38"/>
      <c r="F959" s="38"/>
      <c r="G959" s="1"/>
      <c r="H959" s="1"/>
      <c r="I959" s="1"/>
      <c r="J959" s="1"/>
      <c r="K959" s="1"/>
      <c r="L959" s="1"/>
      <c r="M959" s="1"/>
      <c r="N959" s="1"/>
      <c r="O959" s="1"/>
      <c r="P959" s="1"/>
      <c r="Q959" s="1"/>
      <c r="R959" s="1"/>
      <c r="S959" s="1"/>
      <c r="T959" s="1"/>
    </row>
    <row r="960" ht="15.75" customHeight="1">
      <c r="A960" s="37"/>
      <c r="B960" s="38"/>
      <c r="C960" s="38"/>
      <c r="D960" s="38"/>
      <c r="E960" s="38"/>
      <c r="F960" s="38"/>
      <c r="G960" s="1"/>
      <c r="H960" s="1"/>
      <c r="I960" s="1"/>
      <c r="J960" s="1"/>
      <c r="K960" s="1"/>
      <c r="L960" s="1"/>
      <c r="M960" s="1"/>
      <c r="N960" s="1"/>
      <c r="O960" s="1"/>
      <c r="P960" s="1"/>
      <c r="Q960" s="1"/>
      <c r="R960" s="1"/>
      <c r="S960" s="1"/>
      <c r="T960" s="1"/>
    </row>
    <row r="961" ht="15.75" customHeight="1">
      <c r="A961" s="37"/>
      <c r="B961" s="38"/>
      <c r="C961" s="38"/>
      <c r="D961" s="38"/>
      <c r="E961" s="38"/>
      <c r="F961" s="38"/>
      <c r="G961" s="1"/>
      <c r="H961" s="1"/>
      <c r="I961" s="1"/>
      <c r="J961" s="1"/>
      <c r="K961" s="1"/>
      <c r="L961" s="1"/>
      <c r="M961" s="1"/>
      <c r="N961" s="1"/>
      <c r="O961" s="1"/>
      <c r="P961" s="1"/>
      <c r="Q961" s="1"/>
      <c r="R961" s="1"/>
      <c r="S961" s="1"/>
      <c r="T961" s="1"/>
    </row>
    <row r="962" ht="15.75" customHeight="1">
      <c r="A962" s="37"/>
      <c r="B962" s="38"/>
      <c r="C962" s="38"/>
      <c r="D962" s="38"/>
      <c r="E962" s="38"/>
      <c r="F962" s="38"/>
      <c r="G962" s="1"/>
      <c r="H962" s="1"/>
      <c r="I962" s="1"/>
      <c r="J962" s="1"/>
      <c r="K962" s="1"/>
      <c r="L962" s="1"/>
      <c r="M962" s="1"/>
      <c r="N962" s="1"/>
      <c r="O962" s="1"/>
      <c r="P962" s="1"/>
      <c r="Q962" s="1"/>
      <c r="R962" s="1"/>
      <c r="S962" s="1"/>
      <c r="T962" s="1"/>
    </row>
    <row r="963" ht="15.75" customHeight="1">
      <c r="A963" s="37"/>
      <c r="B963" s="38"/>
      <c r="C963" s="38"/>
      <c r="D963" s="38"/>
      <c r="E963" s="38"/>
      <c r="F963" s="38"/>
      <c r="G963" s="1"/>
      <c r="H963" s="1"/>
      <c r="I963" s="1"/>
      <c r="J963" s="1"/>
      <c r="K963" s="1"/>
      <c r="L963" s="1"/>
      <c r="M963" s="1"/>
      <c r="N963" s="1"/>
      <c r="O963" s="1"/>
      <c r="P963" s="1"/>
      <c r="Q963" s="1"/>
      <c r="R963" s="1"/>
      <c r="S963" s="1"/>
      <c r="T963" s="1"/>
    </row>
    <row r="964" ht="15.75" customHeight="1">
      <c r="A964" s="37"/>
      <c r="B964" s="38"/>
      <c r="C964" s="38"/>
      <c r="D964" s="38"/>
      <c r="E964" s="38"/>
      <c r="F964" s="38"/>
      <c r="G964" s="1"/>
      <c r="H964" s="1"/>
      <c r="I964" s="1"/>
      <c r="J964" s="1"/>
      <c r="K964" s="1"/>
      <c r="L964" s="1"/>
      <c r="M964" s="1"/>
      <c r="N964" s="1"/>
      <c r="O964" s="1"/>
      <c r="P964" s="1"/>
      <c r="Q964" s="1"/>
      <c r="R964" s="1"/>
      <c r="S964" s="1"/>
      <c r="T964" s="1"/>
    </row>
    <row r="965" ht="15.75" customHeight="1">
      <c r="A965" s="37"/>
      <c r="B965" s="38"/>
      <c r="C965" s="38"/>
      <c r="D965" s="38"/>
      <c r="E965" s="38"/>
      <c r="F965" s="38"/>
      <c r="G965" s="1"/>
      <c r="H965" s="1"/>
      <c r="I965" s="1"/>
      <c r="J965" s="1"/>
      <c r="K965" s="1"/>
      <c r="L965" s="1"/>
      <c r="M965" s="1"/>
      <c r="N965" s="1"/>
      <c r="O965" s="1"/>
      <c r="P965" s="1"/>
      <c r="Q965" s="1"/>
      <c r="R965" s="1"/>
      <c r="S965" s="1"/>
      <c r="T965" s="1"/>
    </row>
    <row r="966" ht="15.75" customHeight="1">
      <c r="A966" s="37"/>
      <c r="B966" s="38"/>
      <c r="C966" s="38"/>
      <c r="D966" s="38"/>
      <c r="E966" s="38"/>
      <c r="F966" s="38"/>
      <c r="G966" s="1"/>
      <c r="H966" s="1"/>
      <c r="I966" s="1"/>
      <c r="J966" s="1"/>
      <c r="K966" s="1"/>
      <c r="L966" s="1"/>
      <c r="M966" s="1"/>
      <c r="N966" s="1"/>
      <c r="O966" s="1"/>
      <c r="P966" s="1"/>
      <c r="Q966" s="1"/>
      <c r="R966" s="1"/>
      <c r="S966" s="1"/>
      <c r="T966" s="1"/>
    </row>
    <row r="967" ht="15.75" customHeight="1">
      <c r="A967" s="37"/>
      <c r="B967" s="38"/>
      <c r="C967" s="38"/>
      <c r="D967" s="38"/>
      <c r="E967" s="38"/>
      <c r="F967" s="38"/>
      <c r="G967" s="1"/>
      <c r="H967" s="1"/>
      <c r="I967" s="1"/>
      <c r="J967" s="1"/>
      <c r="K967" s="1"/>
      <c r="L967" s="1"/>
      <c r="M967" s="1"/>
      <c r="N967" s="1"/>
      <c r="O967" s="1"/>
      <c r="P967" s="1"/>
      <c r="Q967" s="1"/>
      <c r="R967" s="1"/>
      <c r="S967" s="1"/>
      <c r="T967" s="1"/>
    </row>
    <row r="968" ht="15.75" customHeight="1">
      <c r="A968" s="37"/>
      <c r="B968" s="38"/>
      <c r="C968" s="38"/>
      <c r="D968" s="38"/>
      <c r="E968" s="38"/>
      <c r="F968" s="38"/>
      <c r="G968" s="1"/>
      <c r="H968" s="1"/>
      <c r="I968" s="1"/>
      <c r="J968" s="1"/>
      <c r="K968" s="1"/>
      <c r="L968" s="1"/>
      <c r="M968" s="1"/>
      <c r="N968" s="1"/>
      <c r="O968" s="1"/>
      <c r="P968" s="1"/>
      <c r="Q968" s="1"/>
      <c r="R968" s="1"/>
      <c r="S968" s="1"/>
      <c r="T968" s="1"/>
    </row>
    <row r="969" ht="15.75" customHeight="1">
      <c r="A969" s="37"/>
      <c r="B969" s="38"/>
      <c r="C969" s="38"/>
      <c r="D969" s="38"/>
      <c r="E969" s="38"/>
      <c r="F969" s="38"/>
      <c r="G969" s="1"/>
      <c r="H969" s="1"/>
      <c r="I969" s="1"/>
      <c r="J969" s="1"/>
      <c r="K969" s="1"/>
      <c r="L969" s="1"/>
      <c r="M969" s="1"/>
      <c r="N969" s="1"/>
      <c r="O969" s="1"/>
      <c r="P969" s="1"/>
      <c r="Q969" s="1"/>
      <c r="R969" s="1"/>
      <c r="S969" s="1"/>
      <c r="T969" s="1"/>
    </row>
    <row r="970" ht="15.75" customHeight="1">
      <c r="A970" s="37"/>
      <c r="B970" s="38"/>
      <c r="C970" s="38"/>
      <c r="D970" s="38"/>
      <c r="E970" s="38"/>
      <c r="F970" s="38"/>
      <c r="G970" s="1"/>
      <c r="H970" s="1"/>
      <c r="I970" s="1"/>
      <c r="J970" s="1"/>
      <c r="K970" s="1"/>
      <c r="L970" s="1"/>
      <c r="M970" s="1"/>
      <c r="N970" s="1"/>
      <c r="O970" s="1"/>
      <c r="P970" s="1"/>
      <c r="Q970" s="1"/>
      <c r="R970" s="1"/>
      <c r="S970" s="1"/>
      <c r="T970" s="1"/>
    </row>
    <row r="971" ht="15.75" customHeight="1">
      <c r="A971" s="37"/>
      <c r="B971" s="38"/>
      <c r="C971" s="38"/>
      <c r="D971" s="38"/>
      <c r="E971" s="38"/>
      <c r="F971" s="38"/>
      <c r="G971" s="1"/>
      <c r="H971" s="1"/>
      <c r="I971" s="1"/>
      <c r="J971" s="1"/>
      <c r="K971" s="1"/>
      <c r="L971" s="1"/>
      <c r="M971" s="1"/>
      <c r="N971" s="1"/>
      <c r="O971" s="1"/>
      <c r="P971" s="1"/>
      <c r="Q971" s="1"/>
      <c r="R971" s="1"/>
      <c r="S971" s="1"/>
      <c r="T971" s="1"/>
    </row>
    <row r="972" ht="15.75" customHeight="1">
      <c r="A972" s="37"/>
      <c r="B972" s="38"/>
      <c r="C972" s="38"/>
      <c r="D972" s="38"/>
      <c r="E972" s="38"/>
      <c r="F972" s="38"/>
      <c r="G972" s="1"/>
      <c r="H972" s="1"/>
      <c r="I972" s="1"/>
      <c r="J972" s="1"/>
      <c r="K972" s="1"/>
      <c r="L972" s="1"/>
      <c r="M972" s="1"/>
      <c r="N972" s="1"/>
      <c r="O972" s="1"/>
      <c r="P972" s="1"/>
      <c r="Q972" s="1"/>
      <c r="R972" s="1"/>
      <c r="S972" s="1"/>
      <c r="T972" s="1"/>
    </row>
    <row r="973" ht="15.75" customHeight="1">
      <c r="A973" s="37"/>
      <c r="B973" s="38"/>
      <c r="C973" s="38"/>
      <c r="D973" s="38"/>
      <c r="E973" s="38"/>
      <c r="F973" s="38"/>
      <c r="G973" s="1"/>
      <c r="H973" s="1"/>
      <c r="I973" s="1"/>
      <c r="J973" s="1"/>
      <c r="K973" s="1"/>
      <c r="L973" s="1"/>
      <c r="M973" s="1"/>
      <c r="N973" s="1"/>
      <c r="O973" s="1"/>
      <c r="P973" s="1"/>
      <c r="Q973" s="1"/>
      <c r="R973" s="1"/>
      <c r="S973" s="1"/>
      <c r="T973" s="1"/>
    </row>
    <row r="974" ht="15.75" customHeight="1">
      <c r="A974" s="37"/>
      <c r="B974" s="38"/>
      <c r="C974" s="38"/>
      <c r="D974" s="38"/>
      <c r="E974" s="38"/>
      <c r="F974" s="38"/>
      <c r="G974" s="1"/>
      <c r="H974" s="1"/>
      <c r="I974" s="1"/>
      <c r="J974" s="1"/>
      <c r="K974" s="1"/>
      <c r="L974" s="1"/>
      <c r="M974" s="1"/>
      <c r="N974" s="1"/>
      <c r="O974" s="1"/>
      <c r="P974" s="1"/>
      <c r="Q974" s="1"/>
      <c r="R974" s="1"/>
      <c r="S974" s="1"/>
      <c r="T974" s="1"/>
    </row>
    <row r="975" ht="15.75" customHeight="1">
      <c r="A975" s="37"/>
      <c r="B975" s="38"/>
      <c r="C975" s="38"/>
      <c r="D975" s="38"/>
      <c r="E975" s="38"/>
      <c r="F975" s="38"/>
      <c r="G975" s="1"/>
      <c r="H975" s="1"/>
      <c r="I975" s="1"/>
      <c r="J975" s="1"/>
      <c r="K975" s="1"/>
      <c r="L975" s="1"/>
      <c r="M975" s="1"/>
      <c r="N975" s="1"/>
      <c r="O975" s="1"/>
      <c r="P975" s="1"/>
      <c r="Q975" s="1"/>
      <c r="R975" s="1"/>
      <c r="S975" s="1"/>
      <c r="T975" s="1"/>
    </row>
    <row r="976" ht="15.75" customHeight="1">
      <c r="A976" s="37"/>
      <c r="B976" s="38"/>
      <c r="C976" s="38"/>
      <c r="D976" s="38"/>
      <c r="E976" s="38"/>
      <c r="F976" s="38"/>
      <c r="G976" s="1"/>
      <c r="H976" s="1"/>
      <c r="I976" s="1"/>
      <c r="J976" s="1"/>
      <c r="K976" s="1"/>
      <c r="L976" s="1"/>
      <c r="M976" s="1"/>
      <c r="N976" s="1"/>
      <c r="O976" s="1"/>
      <c r="P976" s="1"/>
      <c r="Q976" s="1"/>
      <c r="R976" s="1"/>
      <c r="S976" s="1"/>
      <c r="T976" s="1"/>
    </row>
    <row r="977" ht="15.75" customHeight="1">
      <c r="A977" s="37"/>
      <c r="B977" s="38"/>
      <c r="C977" s="38"/>
      <c r="D977" s="38"/>
      <c r="E977" s="38"/>
      <c r="F977" s="38"/>
      <c r="G977" s="1"/>
      <c r="H977" s="1"/>
      <c r="I977" s="1"/>
      <c r="J977" s="1"/>
      <c r="K977" s="1"/>
      <c r="L977" s="1"/>
      <c r="M977" s="1"/>
      <c r="N977" s="1"/>
      <c r="O977" s="1"/>
      <c r="P977" s="1"/>
      <c r="Q977" s="1"/>
      <c r="R977" s="1"/>
      <c r="S977" s="1"/>
      <c r="T977" s="1"/>
    </row>
    <row r="978" ht="15.75" customHeight="1">
      <c r="A978" s="37"/>
      <c r="B978" s="38"/>
      <c r="C978" s="38"/>
      <c r="D978" s="38"/>
      <c r="E978" s="38"/>
      <c r="F978" s="38"/>
      <c r="G978" s="1"/>
      <c r="H978" s="1"/>
      <c r="I978" s="1"/>
      <c r="J978" s="1"/>
      <c r="K978" s="1"/>
      <c r="L978" s="1"/>
      <c r="M978" s="1"/>
      <c r="N978" s="1"/>
      <c r="O978" s="1"/>
      <c r="P978" s="1"/>
      <c r="Q978" s="1"/>
      <c r="R978" s="1"/>
      <c r="S978" s="1"/>
      <c r="T978" s="1"/>
    </row>
    <row r="979" ht="15.75" customHeight="1">
      <c r="A979" s="37"/>
      <c r="B979" s="38"/>
      <c r="C979" s="38"/>
      <c r="D979" s="38"/>
      <c r="E979" s="38"/>
      <c r="F979" s="38"/>
      <c r="G979" s="1"/>
      <c r="H979" s="1"/>
      <c r="I979" s="1"/>
      <c r="J979" s="1"/>
      <c r="K979" s="1"/>
      <c r="L979" s="1"/>
      <c r="M979" s="1"/>
      <c r="N979" s="1"/>
      <c r="O979" s="1"/>
      <c r="P979" s="1"/>
      <c r="Q979" s="1"/>
      <c r="R979" s="1"/>
      <c r="S979" s="1"/>
      <c r="T979" s="1"/>
    </row>
    <row r="980" ht="15.75" customHeight="1">
      <c r="A980" s="37"/>
      <c r="B980" s="38"/>
      <c r="C980" s="38"/>
      <c r="D980" s="38"/>
      <c r="E980" s="38"/>
      <c r="F980" s="38"/>
      <c r="G980" s="1"/>
      <c r="H980" s="1"/>
      <c r="I980" s="1"/>
      <c r="J980" s="1"/>
      <c r="K980" s="1"/>
      <c r="L980" s="1"/>
      <c r="M980" s="1"/>
      <c r="N980" s="1"/>
      <c r="O980" s="1"/>
      <c r="P980" s="1"/>
      <c r="Q980" s="1"/>
      <c r="R980" s="1"/>
      <c r="S980" s="1"/>
      <c r="T980" s="1"/>
    </row>
    <row r="981" ht="15.75" customHeight="1">
      <c r="A981" s="37"/>
      <c r="B981" s="38"/>
      <c r="C981" s="38"/>
      <c r="D981" s="38"/>
      <c r="E981" s="38"/>
      <c r="F981" s="38"/>
      <c r="G981" s="1"/>
      <c r="H981" s="1"/>
      <c r="I981" s="1"/>
      <c r="J981" s="1"/>
      <c r="K981" s="1"/>
      <c r="L981" s="1"/>
      <c r="M981" s="1"/>
      <c r="N981" s="1"/>
      <c r="O981" s="1"/>
      <c r="P981" s="1"/>
      <c r="Q981" s="1"/>
      <c r="R981" s="1"/>
      <c r="S981" s="1"/>
      <c r="T981" s="1"/>
    </row>
    <row r="982" ht="15.75" customHeight="1">
      <c r="A982" s="37"/>
      <c r="B982" s="38"/>
      <c r="C982" s="38"/>
      <c r="D982" s="38"/>
      <c r="E982" s="38"/>
      <c r="F982" s="38"/>
      <c r="G982" s="1"/>
      <c r="H982" s="1"/>
      <c r="I982" s="1"/>
      <c r="J982" s="1"/>
      <c r="K982" s="1"/>
      <c r="L982" s="1"/>
      <c r="M982" s="1"/>
      <c r="N982" s="1"/>
      <c r="O982" s="1"/>
      <c r="P982" s="1"/>
      <c r="Q982" s="1"/>
      <c r="R982" s="1"/>
      <c r="S982" s="1"/>
      <c r="T982" s="1"/>
    </row>
    <row r="983" ht="15.75" customHeight="1">
      <c r="A983" s="37"/>
      <c r="B983" s="38"/>
      <c r="C983" s="38"/>
      <c r="D983" s="38"/>
      <c r="E983" s="38"/>
      <c r="F983" s="38"/>
      <c r="G983" s="1"/>
      <c r="H983" s="1"/>
      <c r="I983" s="1"/>
      <c r="J983" s="1"/>
      <c r="K983" s="1"/>
      <c r="L983" s="1"/>
      <c r="M983" s="1"/>
      <c r="N983" s="1"/>
      <c r="O983" s="1"/>
      <c r="P983" s="1"/>
      <c r="Q983" s="1"/>
      <c r="R983" s="1"/>
      <c r="S983" s="1"/>
      <c r="T983" s="1"/>
    </row>
    <row r="984" ht="15.75" customHeight="1">
      <c r="A984" s="37"/>
      <c r="B984" s="38"/>
      <c r="C984" s="38"/>
      <c r="D984" s="38"/>
      <c r="E984" s="38"/>
      <c r="F984" s="38"/>
      <c r="G984" s="1"/>
      <c r="H984" s="1"/>
      <c r="I984" s="1"/>
      <c r="J984" s="1"/>
      <c r="K984" s="1"/>
      <c r="L984" s="1"/>
      <c r="M984" s="1"/>
      <c r="N984" s="1"/>
      <c r="O984" s="1"/>
      <c r="P984" s="1"/>
      <c r="Q984" s="1"/>
      <c r="R984" s="1"/>
      <c r="S984" s="1"/>
      <c r="T984" s="1"/>
    </row>
    <row r="985" ht="15.75" customHeight="1">
      <c r="A985" s="37"/>
      <c r="B985" s="38"/>
      <c r="C985" s="38"/>
      <c r="D985" s="38"/>
      <c r="E985" s="38"/>
      <c r="F985" s="38"/>
      <c r="G985" s="1"/>
      <c r="H985" s="1"/>
      <c r="I985" s="1"/>
      <c r="J985" s="1"/>
      <c r="K985" s="1"/>
      <c r="L985" s="1"/>
      <c r="M985" s="1"/>
      <c r="N985" s="1"/>
      <c r="O985" s="1"/>
      <c r="P985" s="1"/>
      <c r="Q985" s="1"/>
      <c r="R985" s="1"/>
      <c r="S985" s="1"/>
      <c r="T985" s="1"/>
    </row>
    <row r="986" ht="15.75" customHeight="1">
      <c r="A986" s="37"/>
      <c r="B986" s="38"/>
      <c r="C986" s="38"/>
      <c r="D986" s="38"/>
      <c r="E986" s="38"/>
      <c r="F986" s="38"/>
      <c r="G986" s="1"/>
      <c r="H986" s="1"/>
      <c r="I986" s="1"/>
      <c r="J986" s="1"/>
      <c r="K986" s="1"/>
      <c r="L986" s="1"/>
      <c r="M986" s="1"/>
      <c r="N986" s="1"/>
      <c r="O986" s="1"/>
      <c r="P986" s="1"/>
      <c r="Q986" s="1"/>
      <c r="R986" s="1"/>
      <c r="S986" s="1"/>
      <c r="T986" s="1"/>
    </row>
    <row r="987" ht="15.75" customHeight="1">
      <c r="A987" s="37"/>
      <c r="B987" s="38"/>
      <c r="C987" s="38"/>
      <c r="D987" s="38"/>
      <c r="E987" s="38"/>
      <c r="F987" s="38"/>
      <c r="G987" s="1"/>
      <c r="H987" s="1"/>
      <c r="I987" s="1"/>
      <c r="J987" s="1"/>
      <c r="K987" s="1"/>
      <c r="L987" s="1"/>
      <c r="M987" s="1"/>
      <c r="N987" s="1"/>
      <c r="O987" s="1"/>
      <c r="P987" s="1"/>
      <c r="Q987" s="1"/>
      <c r="R987" s="1"/>
      <c r="S987" s="1"/>
      <c r="T987" s="1"/>
    </row>
    <row r="988" ht="15.75" customHeight="1">
      <c r="A988" s="37"/>
      <c r="B988" s="38"/>
      <c r="C988" s="38"/>
      <c r="D988" s="38"/>
      <c r="E988" s="38"/>
      <c r="F988" s="38"/>
      <c r="G988" s="1"/>
      <c r="H988" s="1"/>
      <c r="I988" s="1"/>
      <c r="J988" s="1"/>
      <c r="K988" s="1"/>
      <c r="L988" s="1"/>
      <c r="M988" s="1"/>
      <c r="N988" s="1"/>
      <c r="O988" s="1"/>
      <c r="P988" s="1"/>
      <c r="Q988" s="1"/>
      <c r="R988" s="1"/>
      <c r="S988" s="1"/>
      <c r="T988" s="1"/>
    </row>
    <row r="989" ht="15.75" customHeight="1">
      <c r="A989" s="37"/>
      <c r="B989" s="38"/>
      <c r="C989" s="38"/>
      <c r="D989" s="38"/>
      <c r="E989" s="38"/>
      <c r="F989" s="38"/>
      <c r="G989" s="1"/>
      <c r="H989" s="1"/>
      <c r="I989" s="1"/>
      <c r="J989" s="1"/>
      <c r="K989" s="1"/>
      <c r="L989" s="1"/>
      <c r="M989" s="1"/>
      <c r="N989" s="1"/>
      <c r="O989" s="1"/>
      <c r="P989" s="1"/>
      <c r="Q989" s="1"/>
      <c r="R989" s="1"/>
      <c r="S989" s="1"/>
      <c r="T989" s="1"/>
    </row>
    <row r="990" ht="15.75" customHeight="1">
      <c r="A990" s="37"/>
      <c r="B990" s="38"/>
      <c r="C990" s="38"/>
      <c r="D990" s="38"/>
      <c r="E990" s="38"/>
      <c r="F990" s="38"/>
      <c r="G990" s="1"/>
      <c r="H990" s="1"/>
      <c r="I990" s="1"/>
      <c r="J990" s="1"/>
      <c r="K990" s="1"/>
      <c r="L990" s="1"/>
      <c r="M990" s="1"/>
      <c r="N990" s="1"/>
      <c r="O990" s="1"/>
      <c r="P990" s="1"/>
      <c r="Q990" s="1"/>
      <c r="R990" s="1"/>
      <c r="S990" s="1"/>
      <c r="T990" s="1"/>
    </row>
    <row r="991" ht="15.75" customHeight="1">
      <c r="A991" s="37"/>
      <c r="B991" s="38"/>
      <c r="C991" s="38"/>
      <c r="D991" s="38"/>
      <c r="E991" s="38"/>
      <c r="F991" s="38"/>
      <c r="G991" s="1"/>
      <c r="H991" s="1"/>
      <c r="I991" s="1"/>
      <c r="J991" s="1"/>
      <c r="K991" s="1"/>
      <c r="L991" s="1"/>
      <c r="M991" s="1"/>
      <c r="N991" s="1"/>
      <c r="O991" s="1"/>
      <c r="P991" s="1"/>
      <c r="Q991" s="1"/>
      <c r="R991" s="1"/>
      <c r="S991" s="1"/>
      <c r="T991" s="1"/>
    </row>
    <row r="992" ht="15.75" customHeight="1">
      <c r="A992" s="37"/>
      <c r="B992" s="38"/>
      <c r="C992" s="38"/>
      <c r="D992" s="38"/>
      <c r="E992" s="38"/>
      <c r="F992" s="38"/>
      <c r="G992" s="1"/>
      <c r="H992" s="1"/>
      <c r="I992" s="1"/>
      <c r="J992" s="1"/>
      <c r="K992" s="1"/>
      <c r="L992" s="1"/>
      <c r="M992" s="1"/>
      <c r="N992" s="1"/>
      <c r="O992" s="1"/>
      <c r="P992" s="1"/>
      <c r="Q992" s="1"/>
      <c r="R992" s="1"/>
      <c r="S992" s="1"/>
      <c r="T992" s="1"/>
    </row>
    <row r="993" ht="15.75" customHeight="1">
      <c r="A993" s="37"/>
      <c r="B993" s="38"/>
      <c r="C993" s="38"/>
      <c r="D993" s="38"/>
      <c r="E993" s="38"/>
      <c r="F993" s="38"/>
      <c r="G993" s="1"/>
      <c r="H993" s="1"/>
      <c r="I993" s="1"/>
      <c r="J993" s="1"/>
      <c r="K993" s="1"/>
      <c r="L993" s="1"/>
      <c r="M993" s="1"/>
      <c r="N993" s="1"/>
      <c r="O993" s="1"/>
      <c r="P993" s="1"/>
      <c r="Q993" s="1"/>
      <c r="R993" s="1"/>
      <c r="S993" s="1"/>
      <c r="T993" s="1"/>
    </row>
    <row r="994" ht="15.75" customHeight="1">
      <c r="A994" s="37"/>
      <c r="B994" s="38"/>
      <c r="C994" s="38"/>
      <c r="D994" s="38"/>
      <c r="E994" s="38"/>
      <c r="F994" s="38"/>
      <c r="G994" s="1"/>
      <c r="H994" s="1"/>
      <c r="I994" s="1"/>
      <c r="J994" s="1"/>
      <c r="K994" s="1"/>
      <c r="L994" s="1"/>
      <c r="M994" s="1"/>
      <c r="N994" s="1"/>
      <c r="O994" s="1"/>
      <c r="P994" s="1"/>
      <c r="Q994" s="1"/>
      <c r="R994" s="1"/>
      <c r="S994" s="1"/>
      <c r="T994" s="1"/>
    </row>
    <row r="995" ht="15.75" customHeight="1">
      <c r="A995" s="37"/>
      <c r="B995" s="38"/>
      <c r="C995" s="38"/>
      <c r="D995" s="38"/>
      <c r="E995" s="38"/>
      <c r="F995" s="38"/>
      <c r="G995" s="1"/>
      <c r="H995" s="1"/>
      <c r="I995" s="1"/>
      <c r="J995" s="1"/>
      <c r="K995" s="1"/>
      <c r="L995" s="1"/>
      <c r="M995" s="1"/>
      <c r="N995" s="1"/>
      <c r="O995" s="1"/>
      <c r="P995" s="1"/>
      <c r="Q995" s="1"/>
      <c r="R995" s="1"/>
      <c r="S995" s="1"/>
      <c r="T995" s="1"/>
    </row>
    <row r="996" ht="15.75" customHeight="1">
      <c r="A996" s="37"/>
      <c r="B996" s="38"/>
      <c r="C996" s="38"/>
      <c r="D996" s="38"/>
      <c r="E996" s="38"/>
      <c r="F996" s="38"/>
      <c r="G996" s="1"/>
      <c r="H996" s="1"/>
      <c r="I996" s="1"/>
      <c r="J996" s="1"/>
      <c r="K996" s="1"/>
      <c r="L996" s="1"/>
      <c r="M996" s="1"/>
      <c r="N996" s="1"/>
      <c r="O996" s="1"/>
      <c r="P996" s="1"/>
      <c r="Q996" s="1"/>
      <c r="R996" s="1"/>
      <c r="S996" s="1"/>
      <c r="T996" s="1"/>
    </row>
    <row r="997" ht="15.75" customHeight="1">
      <c r="A997" s="37"/>
      <c r="B997" s="38"/>
      <c r="C997" s="38"/>
      <c r="D997" s="38"/>
      <c r="E997" s="38"/>
      <c r="F997" s="38"/>
      <c r="G997" s="1"/>
      <c r="H997" s="1"/>
      <c r="I997" s="1"/>
      <c r="J997" s="1"/>
      <c r="K997" s="1"/>
      <c r="L997" s="1"/>
      <c r="M997" s="1"/>
      <c r="N997" s="1"/>
      <c r="O997" s="1"/>
      <c r="P997" s="1"/>
      <c r="Q997" s="1"/>
      <c r="R997" s="1"/>
      <c r="S997" s="1"/>
      <c r="T997" s="1"/>
    </row>
    <row r="998" ht="15.75" customHeight="1">
      <c r="A998" s="37"/>
      <c r="B998" s="38"/>
      <c r="C998" s="38"/>
      <c r="D998" s="38"/>
      <c r="E998" s="38"/>
      <c r="F998" s="38"/>
      <c r="G998" s="1"/>
      <c r="H998" s="1"/>
      <c r="I998" s="1"/>
      <c r="J998" s="1"/>
      <c r="K998" s="1"/>
      <c r="L998" s="1"/>
      <c r="M998" s="1"/>
      <c r="N998" s="1"/>
      <c r="O998" s="1"/>
      <c r="P998" s="1"/>
      <c r="Q998" s="1"/>
      <c r="R998" s="1"/>
      <c r="S998" s="1"/>
      <c r="T998" s="1"/>
    </row>
    <row r="999" ht="15.75" customHeight="1">
      <c r="A999" s="37"/>
      <c r="B999" s="38"/>
      <c r="C999" s="38"/>
      <c r="D999" s="38"/>
      <c r="E999" s="38"/>
      <c r="F999" s="38"/>
      <c r="G999" s="1"/>
      <c r="H999" s="1"/>
      <c r="I999" s="1"/>
      <c r="J999" s="1"/>
      <c r="K999" s="1"/>
      <c r="L999" s="1"/>
      <c r="M999" s="1"/>
      <c r="N999" s="1"/>
      <c r="O999" s="1"/>
      <c r="P999" s="1"/>
      <c r="Q999" s="1"/>
      <c r="R999" s="1"/>
      <c r="S999" s="1"/>
      <c r="T999" s="1"/>
    </row>
    <row r="1000" ht="15.75" customHeight="1">
      <c r="A1000" s="37"/>
      <c r="B1000" s="38"/>
      <c r="C1000" s="38"/>
      <c r="D1000" s="38"/>
      <c r="E1000" s="38"/>
      <c r="F1000" s="38"/>
      <c r="G1000" s="1"/>
      <c r="H1000" s="1"/>
      <c r="I1000" s="1"/>
      <c r="J1000" s="1"/>
      <c r="K1000" s="1"/>
      <c r="L1000" s="1"/>
      <c r="M1000" s="1"/>
      <c r="N1000" s="1"/>
      <c r="O1000" s="1"/>
      <c r="P1000" s="1"/>
      <c r="Q1000" s="1"/>
      <c r="R1000" s="1"/>
      <c r="S1000" s="1"/>
      <c r="T1000" s="1"/>
    </row>
  </sheetData>
  <mergeCells count="7">
    <mergeCell ref="A2:P2"/>
    <mergeCell ref="A4:P4"/>
    <mergeCell ref="A5:P5"/>
    <mergeCell ref="A6:P6"/>
    <mergeCell ref="A7:P7"/>
    <mergeCell ref="A8:P8"/>
    <mergeCell ref="A14:P14"/>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3.71"/>
    <col customWidth="1" min="2" max="2" width="11.71"/>
    <col customWidth="1" min="3" max="3" width="8.14"/>
    <col customWidth="1" min="4" max="4" width="13.14"/>
    <col customWidth="1" min="5" max="5" width="6.43"/>
    <col customWidth="1" min="6" max="6" width="5.71"/>
    <col customWidth="1" min="7" max="7" width="10.0"/>
    <col customWidth="1" min="8" max="11" width="9.14"/>
    <col customWidth="1" min="12" max="12" width="8.14"/>
    <col customWidth="1" min="13" max="13" width="10.14"/>
    <col customWidth="1" min="14" max="14" width="8.71"/>
    <col customWidth="1" min="15" max="15" width="20.71"/>
    <col customWidth="1" min="16" max="18" width="8.71"/>
    <col customWidth="1" min="19" max="26" width="10.0"/>
  </cols>
  <sheetData>
    <row r="1">
      <c r="A1" s="37"/>
      <c r="B1" s="38"/>
      <c r="C1" s="1"/>
      <c r="D1" s="1"/>
      <c r="E1" s="1"/>
      <c r="F1" s="1"/>
      <c r="G1" s="1"/>
      <c r="H1" s="1"/>
      <c r="I1" s="1"/>
      <c r="J1" s="1"/>
      <c r="K1" s="1"/>
      <c r="L1" s="1"/>
    </row>
    <row r="2" ht="33.75" customHeight="1">
      <c r="A2" s="39" t="s">
        <v>230</v>
      </c>
      <c r="B2" s="40"/>
      <c r="C2" s="40"/>
      <c r="D2" s="40"/>
      <c r="E2" s="40"/>
      <c r="F2" s="40"/>
      <c r="G2" s="40"/>
      <c r="H2" s="40"/>
      <c r="I2" s="40"/>
      <c r="J2" s="40"/>
      <c r="K2" s="40"/>
      <c r="L2" s="40"/>
      <c r="M2" s="40"/>
      <c r="N2" s="34"/>
      <c r="O2" s="72"/>
      <c r="P2" s="72"/>
      <c r="Q2" s="72"/>
      <c r="R2" s="72"/>
      <c r="S2" s="72"/>
      <c r="T2" s="72"/>
      <c r="U2" s="72"/>
      <c r="V2" s="72"/>
      <c r="W2" s="72"/>
      <c r="X2" s="72"/>
      <c r="Y2" s="72"/>
      <c r="Z2" s="72"/>
    </row>
    <row r="3" ht="18.0" customHeight="1">
      <c r="A3" s="73"/>
      <c r="B3" s="73"/>
      <c r="C3" s="73"/>
      <c r="D3" s="73"/>
      <c r="E3" s="73"/>
      <c r="F3" s="73"/>
      <c r="G3" s="73"/>
      <c r="H3" s="41"/>
      <c r="I3" s="41"/>
      <c r="J3" s="41"/>
      <c r="K3" s="41"/>
      <c r="L3" s="41"/>
      <c r="M3" s="42"/>
      <c r="N3" s="42"/>
      <c r="O3" s="42"/>
      <c r="P3" s="42"/>
      <c r="Q3" s="42"/>
      <c r="R3" s="42"/>
      <c r="S3" s="42"/>
      <c r="T3" s="42"/>
      <c r="U3" s="42"/>
      <c r="V3" s="42"/>
      <c r="W3" s="42"/>
      <c r="X3" s="42"/>
      <c r="Y3" s="42"/>
      <c r="Z3" s="42"/>
    </row>
    <row r="4" ht="15.75" customHeight="1">
      <c r="A4" s="74" t="s">
        <v>231</v>
      </c>
      <c r="B4" s="40"/>
      <c r="C4" s="40"/>
      <c r="D4" s="40"/>
      <c r="E4" s="40"/>
      <c r="F4" s="40"/>
      <c r="G4" s="40"/>
      <c r="H4" s="40"/>
      <c r="I4" s="40"/>
      <c r="J4" s="40"/>
      <c r="K4" s="40"/>
      <c r="L4" s="40"/>
      <c r="M4" s="40"/>
      <c r="N4" s="34"/>
      <c r="O4" s="42"/>
      <c r="P4" s="42"/>
      <c r="Q4" s="42"/>
      <c r="R4" s="42"/>
      <c r="S4" s="42"/>
      <c r="T4" s="42"/>
      <c r="U4" s="42"/>
      <c r="V4" s="42"/>
      <c r="W4" s="42"/>
      <c r="X4" s="42"/>
      <c r="Y4" s="42"/>
      <c r="Z4" s="42"/>
    </row>
    <row r="5" ht="13.5" customHeight="1">
      <c r="A5" s="75" t="s">
        <v>232</v>
      </c>
      <c r="B5" s="40"/>
      <c r="C5" s="40"/>
      <c r="D5" s="40"/>
      <c r="E5" s="40"/>
      <c r="F5" s="40"/>
      <c r="G5" s="40"/>
      <c r="H5" s="40"/>
      <c r="I5" s="40"/>
      <c r="J5" s="40"/>
      <c r="K5" s="40"/>
      <c r="L5" s="40"/>
      <c r="M5" s="40"/>
      <c r="N5" s="34"/>
      <c r="O5" s="42"/>
      <c r="P5" s="42"/>
      <c r="Q5" s="42"/>
      <c r="R5" s="42"/>
      <c r="S5" s="42"/>
      <c r="T5" s="42"/>
      <c r="U5" s="42"/>
      <c r="V5" s="42"/>
      <c r="W5" s="42"/>
      <c r="X5" s="42"/>
      <c r="Y5" s="42"/>
      <c r="Z5" s="42"/>
    </row>
    <row r="6">
      <c r="A6" s="74" t="s">
        <v>233</v>
      </c>
      <c r="B6" s="40"/>
      <c r="C6" s="40"/>
      <c r="D6" s="40"/>
      <c r="E6" s="40"/>
      <c r="F6" s="40"/>
      <c r="G6" s="40"/>
      <c r="H6" s="40"/>
      <c r="I6" s="40"/>
      <c r="J6" s="40"/>
      <c r="K6" s="40"/>
      <c r="L6" s="40"/>
      <c r="M6" s="40"/>
      <c r="N6" s="34"/>
      <c r="O6" s="42"/>
      <c r="P6" s="42"/>
      <c r="Q6" s="42"/>
      <c r="R6" s="42"/>
      <c r="S6" s="42"/>
      <c r="T6" s="42"/>
      <c r="U6" s="42"/>
      <c r="V6" s="42"/>
      <c r="W6" s="42"/>
      <c r="X6" s="42"/>
      <c r="Y6" s="42"/>
      <c r="Z6" s="42"/>
    </row>
    <row r="7">
      <c r="A7" s="43" t="s">
        <v>116</v>
      </c>
      <c r="B7" s="40"/>
      <c r="C7" s="40"/>
      <c r="D7" s="40"/>
      <c r="E7" s="40"/>
      <c r="F7" s="40"/>
      <c r="G7" s="40"/>
      <c r="H7" s="40"/>
      <c r="I7" s="40"/>
      <c r="J7" s="40"/>
      <c r="K7" s="40"/>
      <c r="L7" s="40"/>
      <c r="M7" s="40"/>
      <c r="N7" s="34"/>
      <c r="O7" s="41"/>
      <c r="P7" s="41"/>
      <c r="Q7" s="41"/>
      <c r="R7" s="41"/>
      <c r="S7" s="42"/>
      <c r="T7" s="42"/>
      <c r="U7" s="42"/>
      <c r="V7" s="42"/>
      <c r="W7" s="42"/>
      <c r="X7" s="42"/>
      <c r="Y7" s="42"/>
      <c r="Z7" s="42"/>
    </row>
    <row r="8" ht="57.0" customHeight="1">
      <c r="A8" s="44" t="s">
        <v>234</v>
      </c>
      <c r="B8" s="40"/>
      <c r="C8" s="40"/>
      <c r="D8" s="40"/>
      <c r="E8" s="40"/>
      <c r="F8" s="40"/>
      <c r="G8" s="40"/>
      <c r="H8" s="40"/>
      <c r="I8" s="40"/>
      <c r="J8" s="40"/>
      <c r="K8" s="40"/>
      <c r="L8" s="40"/>
      <c r="M8" s="40"/>
      <c r="N8" s="34"/>
      <c r="O8" s="42"/>
      <c r="P8" s="42"/>
      <c r="Q8" s="42"/>
      <c r="R8" s="42"/>
      <c r="S8" s="42"/>
      <c r="T8" s="42"/>
      <c r="U8" s="42"/>
      <c r="V8" s="42"/>
      <c r="W8" s="42"/>
      <c r="X8" s="42"/>
      <c r="Y8" s="42"/>
      <c r="Z8" s="42"/>
    </row>
    <row r="9">
      <c r="A9" s="76"/>
      <c r="B9" s="76"/>
      <c r="C9" s="76"/>
      <c r="D9" s="76"/>
      <c r="E9" s="76"/>
      <c r="F9" s="76"/>
      <c r="G9" s="76"/>
      <c r="H9" s="76"/>
      <c r="I9" s="76"/>
      <c r="J9" s="76"/>
      <c r="K9" s="76"/>
      <c r="L9" s="76"/>
      <c r="M9" s="42"/>
      <c r="N9" s="42"/>
      <c r="O9" s="42"/>
      <c r="P9" s="42"/>
      <c r="Q9" s="42"/>
      <c r="R9" s="42"/>
      <c r="S9" s="42"/>
      <c r="T9" s="42"/>
      <c r="U9" s="42"/>
      <c r="V9" s="42"/>
      <c r="W9" s="42"/>
      <c r="X9" s="42"/>
      <c r="Y9" s="42"/>
      <c r="Z9" s="42"/>
    </row>
    <row r="10" ht="63.75" customHeight="1">
      <c r="A10" s="47" t="s">
        <v>118</v>
      </c>
      <c r="B10" s="47" t="s">
        <v>119</v>
      </c>
      <c r="C10" s="47" t="s">
        <v>120</v>
      </c>
      <c r="D10" s="48" t="s">
        <v>121</v>
      </c>
      <c r="E10" s="48" t="s">
        <v>122</v>
      </c>
      <c r="F10" s="48" t="s">
        <v>123</v>
      </c>
      <c r="G10" s="47" t="s">
        <v>235</v>
      </c>
      <c r="H10" s="77" t="s">
        <v>125</v>
      </c>
      <c r="I10" s="48" t="s">
        <v>126</v>
      </c>
      <c r="J10" s="48" t="s">
        <v>127</v>
      </c>
      <c r="K10" s="48" t="s">
        <v>128</v>
      </c>
      <c r="L10" s="48" t="s">
        <v>129</v>
      </c>
      <c r="M10" s="47" t="s">
        <v>132</v>
      </c>
      <c r="N10" s="47" t="s">
        <v>133</v>
      </c>
      <c r="O10" s="49" t="s">
        <v>134</v>
      </c>
      <c r="P10" s="42"/>
      <c r="Q10" s="42"/>
      <c r="R10" s="42"/>
      <c r="S10" s="42"/>
      <c r="T10" s="42"/>
      <c r="U10" s="42"/>
      <c r="V10" s="42"/>
      <c r="W10" s="42"/>
      <c r="X10" s="42"/>
      <c r="Y10" s="42"/>
      <c r="Z10" s="42"/>
    </row>
    <row r="11" ht="89.25" customHeight="1">
      <c r="A11" s="78" t="s">
        <v>236</v>
      </c>
      <c r="B11" s="78" t="s">
        <v>237</v>
      </c>
      <c r="C11" s="79" t="s">
        <v>238</v>
      </c>
      <c r="D11" s="79" t="s">
        <v>239</v>
      </c>
      <c r="E11" s="79" t="s">
        <v>240</v>
      </c>
      <c r="F11" s="79">
        <v>1.0</v>
      </c>
      <c r="G11" s="80" t="s">
        <v>241</v>
      </c>
      <c r="H11" s="56" t="s">
        <v>242</v>
      </c>
      <c r="I11" s="79" t="s">
        <v>243</v>
      </c>
      <c r="J11" s="79" t="s">
        <v>244</v>
      </c>
      <c r="K11" s="81" t="s">
        <v>245</v>
      </c>
      <c r="L11" s="79">
        <v>2020.0</v>
      </c>
      <c r="M11" s="82">
        <v>200.0</v>
      </c>
      <c r="N11" s="83">
        <v>66.66666666666667</v>
      </c>
      <c r="O11" s="61" t="s">
        <v>37</v>
      </c>
      <c r="P11" s="42"/>
      <c r="Q11" s="42"/>
      <c r="R11" s="42"/>
      <c r="S11" s="42"/>
      <c r="T11" s="42"/>
      <c r="U11" s="42"/>
      <c r="V11" s="42"/>
      <c r="W11" s="42"/>
      <c r="X11" s="42"/>
      <c r="Y11" s="42"/>
      <c r="Z11" s="42"/>
    </row>
    <row r="12" ht="76.5" customHeight="1">
      <c r="A12" s="78" t="s">
        <v>246</v>
      </c>
      <c r="B12" s="78" t="s">
        <v>247</v>
      </c>
      <c r="C12" s="79" t="s">
        <v>238</v>
      </c>
      <c r="D12" s="79" t="s">
        <v>248</v>
      </c>
      <c r="E12" s="79" t="s">
        <v>249</v>
      </c>
      <c r="F12" s="79">
        <v>1.0</v>
      </c>
      <c r="G12" s="80" t="s">
        <v>250</v>
      </c>
      <c r="H12" s="56" t="s">
        <v>251</v>
      </c>
      <c r="I12" s="79" t="s">
        <v>252</v>
      </c>
      <c r="J12" s="79" t="s">
        <v>253</v>
      </c>
      <c r="K12" s="81" t="s">
        <v>254</v>
      </c>
      <c r="L12" s="79">
        <v>2020.0</v>
      </c>
      <c r="M12" s="82">
        <v>200.0</v>
      </c>
      <c r="N12" s="83">
        <v>100.0</v>
      </c>
      <c r="O12" s="61" t="s">
        <v>37</v>
      </c>
      <c r="P12" s="42"/>
      <c r="Q12" s="42"/>
      <c r="R12" s="42"/>
      <c r="S12" s="42"/>
      <c r="T12" s="42"/>
      <c r="U12" s="42"/>
      <c r="V12" s="42"/>
      <c r="W12" s="42"/>
      <c r="X12" s="42"/>
      <c r="Y12" s="42"/>
      <c r="Z12" s="42"/>
    </row>
    <row r="13" ht="63.75" customHeight="1">
      <c r="A13" s="78" t="s">
        <v>255</v>
      </c>
      <c r="B13" s="78" t="s">
        <v>40</v>
      </c>
      <c r="C13" s="79" t="s">
        <v>38</v>
      </c>
      <c r="D13" s="79" t="s">
        <v>256</v>
      </c>
      <c r="E13" s="79">
        <v>15.0</v>
      </c>
      <c r="F13" s="79">
        <v>2.0</v>
      </c>
      <c r="G13" s="80" t="s">
        <v>257</v>
      </c>
      <c r="H13" s="56" t="s">
        <v>258</v>
      </c>
      <c r="I13" s="79" t="s">
        <v>259</v>
      </c>
      <c r="J13" s="79" t="s">
        <v>260</v>
      </c>
      <c r="K13" s="81" t="s">
        <v>261</v>
      </c>
      <c r="L13" s="79">
        <v>2020.0</v>
      </c>
      <c r="M13" s="82">
        <v>200.0</v>
      </c>
      <c r="N13" s="83">
        <v>200.0</v>
      </c>
      <c r="O13" s="61" t="s">
        <v>40</v>
      </c>
      <c r="P13" s="42"/>
      <c r="Q13" s="42"/>
      <c r="R13" s="42"/>
      <c r="S13" s="42"/>
      <c r="T13" s="42"/>
      <c r="U13" s="42"/>
      <c r="V13" s="42"/>
      <c r="W13" s="42"/>
      <c r="X13" s="42"/>
      <c r="Y13" s="42"/>
      <c r="Z13" s="42"/>
    </row>
    <row r="14" ht="140.25" customHeight="1">
      <c r="A14" s="78" t="s">
        <v>262</v>
      </c>
      <c r="B14" s="78" t="s">
        <v>263</v>
      </c>
      <c r="C14" s="79" t="s">
        <v>38</v>
      </c>
      <c r="D14" s="79" t="s">
        <v>264</v>
      </c>
      <c r="E14" s="79">
        <v>15.0</v>
      </c>
      <c r="F14" s="79">
        <v>3.0</v>
      </c>
      <c r="G14" s="80" t="s">
        <v>265</v>
      </c>
      <c r="H14" s="56" t="s">
        <v>266</v>
      </c>
      <c r="I14" s="79" t="s">
        <v>267</v>
      </c>
      <c r="J14" s="79"/>
      <c r="K14" s="81" t="s">
        <v>268</v>
      </c>
      <c r="L14" s="79">
        <v>2020.0</v>
      </c>
      <c r="M14" s="82">
        <v>200.0</v>
      </c>
      <c r="N14" s="83">
        <v>100.0</v>
      </c>
      <c r="O14" s="61" t="s">
        <v>42</v>
      </c>
      <c r="P14" s="42"/>
      <c r="Q14" s="42"/>
      <c r="R14" s="42"/>
      <c r="S14" s="42"/>
      <c r="T14" s="42"/>
      <c r="U14" s="42"/>
      <c r="V14" s="42"/>
      <c r="W14" s="42"/>
      <c r="X14" s="42"/>
      <c r="Y14" s="42"/>
      <c r="Z14" s="42"/>
    </row>
    <row r="15" ht="76.5" customHeight="1">
      <c r="A15" s="78" t="s">
        <v>269</v>
      </c>
      <c r="B15" s="78" t="s">
        <v>157</v>
      </c>
      <c r="C15" s="79" t="s">
        <v>38</v>
      </c>
      <c r="D15" s="79" t="s">
        <v>270</v>
      </c>
      <c r="E15" s="79">
        <v>15.0</v>
      </c>
      <c r="F15" s="79">
        <v>2.0</v>
      </c>
      <c r="G15" s="80" t="s">
        <v>271</v>
      </c>
      <c r="H15" s="56" t="s">
        <v>272</v>
      </c>
      <c r="I15" s="79" t="s">
        <v>273</v>
      </c>
      <c r="J15" s="79">
        <v>5.8193500002E11</v>
      </c>
      <c r="K15" s="81" t="s">
        <v>274</v>
      </c>
      <c r="L15" s="79">
        <v>2020.0</v>
      </c>
      <c r="M15" s="82">
        <v>200.0</v>
      </c>
      <c r="N15" s="83">
        <v>100.0</v>
      </c>
      <c r="O15" s="61" t="s">
        <v>49</v>
      </c>
      <c r="P15" s="42"/>
      <c r="Q15" s="42"/>
      <c r="R15" s="42"/>
      <c r="S15" s="42"/>
      <c r="T15" s="42"/>
      <c r="U15" s="42"/>
      <c r="V15" s="42"/>
      <c r="W15" s="42"/>
      <c r="X15" s="42"/>
      <c r="Y15" s="42"/>
      <c r="Z15" s="42"/>
    </row>
    <row r="16" ht="76.5" customHeight="1">
      <c r="A16" s="78" t="s">
        <v>275</v>
      </c>
      <c r="B16" s="78" t="s">
        <v>276</v>
      </c>
      <c r="C16" s="79" t="s">
        <v>38</v>
      </c>
      <c r="D16" s="79" t="s">
        <v>277</v>
      </c>
      <c r="E16" s="79">
        <v>15.0</v>
      </c>
      <c r="F16" s="79">
        <v>2.0</v>
      </c>
      <c r="G16" s="80"/>
      <c r="H16" s="56" t="s">
        <v>278</v>
      </c>
      <c r="I16" s="79" t="s">
        <v>279</v>
      </c>
      <c r="J16" s="79"/>
      <c r="K16" s="81"/>
      <c r="L16" s="79">
        <v>2020.0</v>
      </c>
      <c r="M16" s="82">
        <v>200.0</v>
      </c>
      <c r="N16" s="83">
        <v>50.0</v>
      </c>
      <c r="O16" s="61" t="s">
        <v>280</v>
      </c>
      <c r="P16" s="42"/>
      <c r="Q16" s="42"/>
      <c r="R16" s="42"/>
      <c r="S16" s="42"/>
      <c r="T16" s="42"/>
      <c r="U16" s="42"/>
      <c r="V16" s="42"/>
      <c r="W16" s="42"/>
      <c r="X16" s="42"/>
      <c r="Y16" s="42"/>
      <c r="Z16" s="42"/>
    </row>
    <row r="17" ht="63.75" customHeight="1">
      <c r="A17" s="78" t="s">
        <v>281</v>
      </c>
      <c r="B17" s="78" t="s">
        <v>282</v>
      </c>
      <c r="C17" s="79" t="s">
        <v>38</v>
      </c>
      <c r="D17" s="79" t="s">
        <v>248</v>
      </c>
      <c r="E17" s="79">
        <v>15.0</v>
      </c>
      <c r="F17" s="79">
        <v>3.0</v>
      </c>
      <c r="G17" s="80" t="s">
        <v>250</v>
      </c>
      <c r="H17" s="56" t="s">
        <v>283</v>
      </c>
      <c r="I17" s="79" t="s">
        <v>284</v>
      </c>
      <c r="J17" s="79"/>
      <c r="K17" s="81" t="s">
        <v>285</v>
      </c>
      <c r="L17" s="79" t="s">
        <v>286</v>
      </c>
      <c r="M17" s="82">
        <v>200.0</v>
      </c>
      <c r="N17" s="83">
        <v>100.0</v>
      </c>
      <c r="O17" s="61" t="s">
        <v>55</v>
      </c>
      <c r="P17" s="42"/>
      <c r="Q17" s="42"/>
      <c r="R17" s="42"/>
      <c r="S17" s="42"/>
      <c r="T17" s="42"/>
      <c r="U17" s="42"/>
      <c r="V17" s="42"/>
      <c r="W17" s="42"/>
      <c r="X17" s="42"/>
      <c r="Y17" s="42"/>
      <c r="Z17" s="42"/>
    </row>
    <row r="18" ht="76.5" customHeight="1">
      <c r="A18" s="78" t="s">
        <v>287</v>
      </c>
      <c r="B18" s="78" t="s">
        <v>288</v>
      </c>
      <c r="C18" s="79" t="s">
        <v>38</v>
      </c>
      <c r="D18" s="79" t="s">
        <v>248</v>
      </c>
      <c r="E18" s="79">
        <v>15.0</v>
      </c>
      <c r="F18" s="79">
        <v>3.0</v>
      </c>
      <c r="G18" s="80" t="s">
        <v>289</v>
      </c>
      <c r="H18" s="56" t="s">
        <v>290</v>
      </c>
      <c r="I18" s="79"/>
      <c r="J18" s="79"/>
      <c r="K18" s="81"/>
      <c r="L18" s="79">
        <v>2020.0</v>
      </c>
      <c r="M18" s="82">
        <v>200.0</v>
      </c>
      <c r="N18" s="83">
        <v>200.0</v>
      </c>
      <c r="O18" s="61" t="s">
        <v>57</v>
      </c>
      <c r="P18" s="42"/>
      <c r="Q18" s="42"/>
      <c r="R18" s="42"/>
      <c r="S18" s="42"/>
      <c r="T18" s="42"/>
      <c r="U18" s="42"/>
      <c r="V18" s="42"/>
      <c r="W18" s="42"/>
      <c r="X18" s="42"/>
      <c r="Y18" s="42"/>
      <c r="Z18" s="42"/>
    </row>
    <row r="19" ht="204.0" customHeight="1">
      <c r="A19" s="78" t="s">
        <v>291</v>
      </c>
      <c r="B19" s="78" t="s">
        <v>292</v>
      </c>
      <c r="C19" s="79" t="s">
        <v>38</v>
      </c>
      <c r="D19" s="79" t="s">
        <v>248</v>
      </c>
      <c r="E19" s="79">
        <v>15.0</v>
      </c>
      <c r="F19" s="79">
        <v>2.0</v>
      </c>
      <c r="G19" s="80" t="s">
        <v>250</v>
      </c>
      <c r="H19" s="56" t="s">
        <v>293</v>
      </c>
      <c r="I19" s="79" t="s">
        <v>294</v>
      </c>
      <c r="J19" s="79" t="s">
        <v>295</v>
      </c>
      <c r="K19" s="81" t="s">
        <v>296</v>
      </c>
      <c r="L19" s="79">
        <v>2020.0</v>
      </c>
      <c r="M19" s="82">
        <v>200.0</v>
      </c>
      <c r="N19" s="83">
        <v>100.0</v>
      </c>
      <c r="O19" s="61" t="s">
        <v>59</v>
      </c>
      <c r="P19" s="42"/>
      <c r="Q19" s="42"/>
      <c r="R19" s="42"/>
      <c r="S19" s="42"/>
      <c r="T19" s="42"/>
      <c r="U19" s="42"/>
      <c r="V19" s="42"/>
      <c r="W19" s="42"/>
      <c r="X19" s="42"/>
      <c r="Y19" s="42"/>
      <c r="Z19" s="42"/>
    </row>
    <row r="20" ht="76.5" customHeight="1">
      <c r="A20" s="78" t="s">
        <v>297</v>
      </c>
      <c r="B20" s="78" t="s">
        <v>298</v>
      </c>
      <c r="C20" s="79" t="s">
        <v>38</v>
      </c>
      <c r="D20" s="79" t="s">
        <v>248</v>
      </c>
      <c r="E20" s="79">
        <v>15.0</v>
      </c>
      <c r="F20" s="79">
        <v>2.0</v>
      </c>
      <c r="G20" s="80" t="s">
        <v>250</v>
      </c>
      <c r="H20" s="56" t="s">
        <v>299</v>
      </c>
      <c r="I20" s="79" t="s">
        <v>300</v>
      </c>
      <c r="J20" s="79"/>
      <c r="K20" s="81" t="s">
        <v>301</v>
      </c>
      <c r="L20" s="79">
        <v>2020.0</v>
      </c>
      <c r="M20" s="82">
        <v>200.0</v>
      </c>
      <c r="N20" s="83">
        <v>200.0</v>
      </c>
      <c r="O20" s="61" t="s">
        <v>62</v>
      </c>
      <c r="P20" s="42"/>
      <c r="Q20" s="42"/>
      <c r="R20" s="42"/>
      <c r="S20" s="42"/>
      <c r="T20" s="42"/>
      <c r="U20" s="42"/>
      <c r="V20" s="42"/>
      <c r="W20" s="42"/>
      <c r="X20" s="42"/>
      <c r="Y20" s="42"/>
      <c r="Z20" s="42"/>
    </row>
    <row r="21" ht="102.0" customHeight="1">
      <c r="A21" s="78" t="s">
        <v>302</v>
      </c>
      <c r="B21" s="78" t="s">
        <v>303</v>
      </c>
      <c r="C21" s="79" t="s">
        <v>64</v>
      </c>
      <c r="D21" s="79" t="s">
        <v>304</v>
      </c>
      <c r="E21" s="79">
        <v>30.0</v>
      </c>
      <c r="F21" s="79">
        <v>2.0</v>
      </c>
      <c r="G21" s="80" t="s">
        <v>305</v>
      </c>
      <c r="H21" s="56" t="s">
        <v>306</v>
      </c>
      <c r="I21" s="79" t="s">
        <v>307</v>
      </c>
      <c r="J21" s="79" t="s">
        <v>308</v>
      </c>
      <c r="K21" s="81" t="s">
        <v>309</v>
      </c>
      <c r="L21" s="79">
        <v>2020.0</v>
      </c>
      <c r="M21" s="82">
        <v>200.0</v>
      </c>
      <c r="N21" s="83">
        <v>50.0</v>
      </c>
      <c r="O21" s="61" t="s">
        <v>66</v>
      </c>
      <c r="P21" s="42"/>
      <c r="Q21" s="42"/>
      <c r="R21" s="42"/>
      <c r="S21" s="42"/>
      <c r="T21" s="42"/>
      <c r="U21" s="42"/>
      <c r="V21" s="42"/>
      <c r="W21" s="42"/>
      <c r="X21" s="42"/>
      <c r="Y21" s="42"/>
      <c r="Z21" s="42"/>
    </row>
    <row r="22" ht="114.75" customHeight="1">
      <c r="A22" s="78" t="s">
        <v>310</v>
      </c>
      <c r="B22" s="78" t="s">
        <v>311</v>
      </c>
      <c r="C22" s="79" t="s">
        <v>64</v>
      </c>
      <c r="D22" s="79" t="s">
        <v>248</v>
      </c>
      <c r="E22" s="79">
        <v>15.0</v>
      </c>
      <c r="F22" s="79">
        <v>3.0</v>
      </c>
      <c r="G22" s="80" t="s">
        <v>250</v>
      </c>
      <c r="H22" s="56" t="s">
        <v>312</v>
      </c>
      <c r="I22" s="79" t="s">
        <v>313</v>
      </c>
      <c r="J22" s="79">
        <v>6.25353200004E11</v>
      </c>
      <c r="K22" s="81" t="s">
        <v>314</v>
      </c>
      <c r="L22" s="79">
        <v>2020.0</v>
      </c>
      <c r="M22" s="82">
        <v>200.0</v>
      </c>
      <c r="N22" s="83">
        <v>100.0</v>
      </c>
      <c r="O22" s="61" t="s">
        <v>68</v>
      </c>
      <c r="P22" s="42"/>
      <c r="Q22" s="42"/>
      <c r="R22" s="42"/>
      <c r="S22" s="42"/>
      <c r="T22" s="42"/>
      <c r="U22" s="42"/>
      <c r="V22" s="42"/>
      <c r="W22" s="42"/>
      <c r="X22" s="42"/>
      <c r="Y22" s="42"/>
      <c r="Z22" s="42"/>
    </row>
    <row r="23" ht="63.75" customHeight="1">
      <c r="A23" s="78" t="s">
        <v>315</v>
      </c>
      <c r="B23" s="78" t="s">
        <v>316</v>
      </c>
      <c r="C23" s="79" t="s">
        <v>64</v>
      </c>
      <c r="D23" s="79" t="s">
        <v>248</v>
      </c>
      <c r="E23" s="79" t="s">
        <v>317</v>
      </c>
      <c r="F23" s="79"/>
      <c r="G23" s="80"/>
      <c r="H23" s="56" t="s">
        <v>318</v>
      </c>
      <c r="I23" s="79"/>
      <c r="J23" s="79"/>
      <c r="K23" s="81" t="s">
        <v>319</v>
      </c>
      <c r="L23" s="79">
        <v>2020.0</v>
      </c>
      <c r="M23" s="82">
        <v>200.0</v>
      </c>
      <c r="N23" s="83">
        <v>200.0</v>
      </c>
      <c r="O23" s="61" t="s">
        <v>72</v>
      </c>
      <c r="P23" s="42"/>
      <c r="Q23" s="42"/>
      <c r="R23" s="42"/>
      <c r="S23" s="42"/>
      <c r="T23" s="42"/>
      <c r="U23" s="42"/>
      <c r="V23" s="42"/>
      <c r="W23" s="42"/>
      <c r="X23" s="42"/>
      <c r="Y23" s="42"/>
      <c r="Z23" s="42"/>
    </row>
    <row r="24" ht="63.75" customHeight="1">
      <c r="A24" s="78" t="s">
        <v>320</v>
      </c>
      <c r="B24" s="78" t="s">
        <v>73</v>
      </c>
      <c r="C24" s="79" t="s">
        <v>64</v>
      </c>
      <c r="D24" s="79" t="s">
        <v>248</v>
      </c>
      <c r="E24" s="79">
        <v>15.0</v>
      </c>
      <c r="F24" s="79">
        <v>2.0</v>
      </c>
      <c r="G24" s="80" t="s">
        <v>250</v>
      </c>
      <c r="H24" s="56" t="s">
        <v>321</v>
      </c>
      <c r="I24" s="79" t="s">
        <v>322</v>
      </c>
      <c r="J24" s="79"/>
      <c r="K24" s="81" t="s">
        <v>323</v>
      </c>
      <c r="L24" s="79">
        <v>2020.0</v>
      </c>
      <c r="M24" s="82">
        <v>200.0</v>
      </c>
      <c r="N24" s="83">
        <v>200.0</v>
      </c>
      <c r="O24" s="61" t="s">
        <v>73</v>
      </c>
      <c r="P24" s="42"/>
      <c r="Q24" s="42"/>
      <c r="R24" s="42"/>
      <c r="S24" s="42"/>
      <c r="T24" s="42"/>
      <c r="U24" s="42"/>
      <c r="V24" s="42"/>
      <c r="W24" s="42"/>
      <c r="X24" s="42"/>
      <c r="Y24" s="42"/>
      <c r="Z24" s="42"/>
    </row>
    <row r="25" ht="76.5" customHeight="1">
      <c r="A25" s="78" t="s">
        <v>324</v>
      </c>
      <c r="B25" s="78" t="s">
        <v>76</v>
      </c>
      <c r="C25" s="79" t="s">
        <v>64</v>
      </c>
      <c r="D25" s="79" t="s">
        <v>264</v>
      </c>
      <c r="E25" s="79">
        <v>15.0</v>
      </c>
      <c r="F25" s="79">
        <v>1.0</v>
      </c>
      <c r="G25" s="80" t="s">
        <v>325</v>
      </c>
      <c r="H25" s="56" t="s">
        <v>326</v>
      </c>
      <c r="I25" s="79" t="s">
        <v>327</v>
      </c>
      <c r="J25" s="79" t="s">
        <v>328</v>
      </c>
      <c r="K25" s="81" t="s">
        <v>329</v>
      </c>
      <c r="L25" s="79">
        <v>2020.0</v>
      </c>
      <c r="M25" s="82">
        <v>200.0</v>
      </c>
      <c r="N25" s="83">
        <v>200.0</v>
      </c>
      <c r="O25" s="61" t="s">
        <v>76</v>
      </c>
      <c r="P25" s="42"/>
      <c r="Q25" s="42"/>
      <c r="R25" s="42"/>
      <c r="S25" s="42"/>
      <c r="T25" s="42"/>
      <c r="U25" s="42"/>
      <c r="V25" s="42"/>
      <c r="W25" s="42"/>
      <c r="X25" s="42"/>
      <c r="Y25" s="42"/>
      <c r="Z25" s="42"/>
    </row>
    <row r="26" ht="63.75" customHeight="1">
      <c r="A26" s="78" t="s">
        <v>330</v>
      </c>
      <c r="B26" s="78" t="s">
        <v>79</v>
      </c>
      <c r="C26" s="79" t="s">
        <v>64</v>
      </c>
      <c r="D26" s="79" t="s">
        <v>331</v>
      </c>
      <c r="E26" s="79">
        <v>2.0</v>
      </c>
      <c r="F26" s="79">
        <v>15.0</v>
      </c>
      <c r="G26" s="80" t="s">
        <v>257</v>
      </c>
      <c r="H26" s="56" t="s">
        <v>332</v>
      </c>
      <c r="I26" s="79" t="s">
        <v>333</v>
      </c>
      <c r="J26" s="79"/>
      <c r="K26" s="81" t="s">
        <v>334</v>
      </c>
      <c r="L26" s="79">
        <v>2020.0</v>
      </c>
      <c r="M26" s="82">
        <v>200.0</v>
      </c>
      <c r="N26" s="83">
        <v>200.0</v>
      </c>
      <c r="O26" s="61" t="s">
        <v>79</v>
      </c>
      <c r="P26" s="42"/>
      <c r="Q26" s="42"/>
      <c r="R26" s="42"/>
      <c r="S26" s="42"/>
      <c r="T26" s="42"/>
      <c r="U26" s="42"/>
      <c r="V26" s="42"/>
      <c r="W26" s="42"/>
      <c r="X26" s="42"/>
      <c r="Y26" s="42"/>
      <c r="Z26" s="42"/>
    </row>
    <row r="27" ht="63.75" customHeight="1">
      <c r="A27" s="78" t="s">
        <v>281</v>
      </c>
      <c r="B27" s="78" t="s">
        <v>282</v>
      </c>
      <c r="C27" s="79" t="s">
        <v>64</v>
      </c>
      <c r="D27" s="79" t="s">
        <v>248</v>
      </c>
      <c r="E27" s="79">
        <v>15.0</v>
      </c>
      <c r="F27" s="79">
        <v>3.0</v>
      </c>
      <c r="G27" s="80" t="s">
        <v>250</v>
      </c>
      <c r="H27" s="56" t="s">
        <v>283</v>
      </c>
      <c r="I27" s="79" t="s">
        <v>284</v>
      </c>
      <c r="J27" s="79"/>
      <c r="K27" s="81" t="s">
        <v>285</v>
      </c>
      <c r="L27" s="79" t="s">
        <v>286</v>
      </c>
      <c r="M27" s="82">
        <v>200.0</v>
      </c>
      <c r="N27" s="83">
        <v>100.0</v>
      </c>
      <c r="O27" s="61" t="s">
        <v>80</v>
      </c>
      <c r="P27" s="42"/>
      <c r="Q27" s="42"/>
      <c r="R27" s="42"/>
      <c r="S27" s="42"/>
      <c r="T27" s="42"/>
      <c r="U27" s="42"/>
      <c r="V27" s="42"/>
      <c r="W27" s="42"/>
      <c r="X27" s="42"/>
      <c r="Y27" s="42"/>
      <c r="Z27" s="42"/>
    </row>
    <row r="28" ht="63.75" customHeight="1">
      <c r="A28" s="78" t="s">
        <v>335</v>
      </c>
      <c r="B28" s="78" t="s">
        <v>336</v>
      </c>
      <c r="C28" s="79" t="s">
        <v>337</v>
      </c>
      <c r="D28" s="79" t="s">
        <v>338</v>
      </c>
      <c r="E28" s="79"/>
      <c r="F28" s="79" t="s">
        <v>339</v>
      </c>
      <c r="G28" s="80"/>
      <c r="H28" s="56" t="s">
        <v>340</v>
      </c>
      <c r="I28" s="79" t="s">
        <v>341</v>
      </c>
      <c r="J28" s="79"/>
      <c r="K28" s="81" t="s">
        <v>342</v>
      </c>
      <c r="L28" s="79">
        <v>2020.0</v>
      </c>
      <c r="M28" s="82">
        <v>200.0</v>
      </c>
      <c r="N28" s="83">
        <v>100.0</v>
      </c>
      <c r="O28" s="61" t="s">
        <v>83</v>
      </c>
      <c r="P28" s="42"/>
      <c r="Q28" s="42"/>
      <c r="R28" s="42"/>
      <c r="S28" s="42"/>
      <c r="T28" s="42"/>
      <c r="U28" s="42"/>
      <c r="V28" s="42"/>
      <c r="W28" s="42"/>
      <c r="X28" s="42"/>
      <c r="Y28" s="42"/>
      <c r="Z28" s="42"/>
    </row>
    <row r="29" ht="63.75" customHeight="1">
      <c r="A29" s="78" t="s">
        <v>343</v>
      </c>
      <c r="B29" s="78" t="s">
        <v>197</v>
      </c>
      <c r="C29" s="79" t="s">
        <v>64</v>
      </c>
      <c r="D29" s="79" t="s">
        <v>277</v>
      </c>
      <c r="E29" s="79">
        <v>15.0</v>
      </c>
      <c r="F29" s="79">
        <v>2.0</v>
      </c>
      <c r="G29" s="80" t="s">
        <v>250</v>
      </c>
      <c r="H29" s="56" t="s">
        <v>340</v>
      </c>
      <c r="I29" s="79" t="s">
        <v>273</v>
      </c>
      <c r="J29" s="79">
        <v>5.8193500002E11</v>
      </c>
      <c r="K29" s="81" t="s">
        <v>344</v>
      </c>
      <c r="L29" s="79">
        <v>2020.0</v>
      </c>
      <c r="M29" s="82">
        <v>200.0</v>
      </c>
      <c r="N29" s="83">
        <v>100.0</v>
      </c>
      <c r="O29" s="61" t="s">
        <v>84</v>
      </c>
      <c r="P29" s="42"/>
      <c r="Q29" s="42"/>
      <c r="R29" s="42"/>
      <c r="S29" s="42"/>
      <c r="T29" s="42"/>
      <c r="U29" s="42"/>
      <c r="V29" s="42"/>
      <c r="W29" s="42"/>
      <c r="X29" s="42"/>
      <c r="Y29" s="42"/>
      <c r="Z29" s="42"/>
    </row>
    <row r="30" ht="114.75" customHeight="1">
      <c r="A30" s="78" t="s">
        <v>345</v>
      </c>
      <c r="B30" s="78" t="s">
        <v>346</v>
      </c>
      <c r="C30" s="79" t="s">
        <v>64</v>
      </c>
      <c r="D30" s="79" t="s">
        <v>277</v>
      </c>
      <c r="E30" s="79">
        <v>15.0</v>
      </c>
      <c r="F30" s="79">
        <v>3.0</v>
      </c>
      <c r="G30" s="80" t="s">
        <v>250</v>
      </c>
      <c r="H30" s="56" t="s">
        <v>312</v>
      </c>
      <c r="I30" s="79" t="s">
        <v>347</v>
      </c>
      <c r="J30" s="79">
        <v>6.25353200004E11</v>
      </c>
      <c r="K30" s="81" t="s">
        <v>348</v>
      </c>
      <c r="L30" s="79">
        <v>2020.0</v>
      </c>
      <c r="M30" s="82">
        <v>200.0</v>
      </c>
      <c r="N30" s="83">
        <v>100.0</v>
      </c>
      <c r="O30" s="61" t="s">
        <v>84</v>
      </c>
      <c r="P30" s="42"/>
      <c r="Q30" s="42"/>
      <c r="R30" s="42"/>
      <c r="S30" s="42"/>
      <c r="T30" s="42"/>
      <c r="U30" s="42"/>
      <c r="V30" s="42"/>
      <c r="W30" s="42"/>
      <c r="X30" s="42"/>
      <c r="Y30" s="42"/>
      <c r="Z30" s="42"/>
    </row>
    <row r="31" ht="102.0" customHeight="1">
      <c r="A31" s="78" t="s">
        <v>349</v>
      </c>
      <c r="B31" s="78" t="s">
        <v>350</v>
      </c>
      <c r="C31" s="79" t="s">
        <v>64</v>
      </c>
      <c r="D31" s="79" t="s">
        <v>248</v>
      </c>
      <c r="E31" s="79">
        <v>15.0</v>
      </c>
      <c r="F31" s="79">
        <v>2.0</v>
      </c>
      <c r="G31" s="80"/>
      <c r="H31" s="56" t="s">
        <v>278</v>
      </c>
      <c r="I31" s="79" t="s">
        <v>351</v>
      </c>
      <c r="J31" s="79"/>
      <c r="K31" s="81" t="s">
        <v>352</v>
      </c>
      <c r="L31" s="79">
        <v>2020.0</v>
      </c>
      <c r="M31" s="82">
        <v>200.0</v>
      </c>
      <c r="N31" s="83">
        <v>50.0</v>
      </c>
      <c r="O31" s="61" t="s">
        <v>85</v>
      </c>
      <c r="P31" s="42"/>
      <c r="Q31" s="42"/>
      <c r="R31" s="42"/>
      <c r="S31" s="42"/>
      <c r="T31" s="42"/>
      <c r="U31" s="42"/>
      <c r="V31" s="42"/>
      <c r="W31" s="42"/>
      <c r="X31" s="42"/>
      <c r="Y31" s="42"/>
      <c r="Z31" s="42"/>
    </row>
    <row r="32" ht="165.75" customHeight="1">
      <c r="A32" s="78" t="s">
        <v>353</v>
      </c>
      <c r="B32" s="78" t="s">
        <v>354</v>
      </c>
      <c r="C32" s="79" t="s">
        <v>64</v>
      </c>
      <c r="D32" s="79" t="s">
        <v>248</v>
      </c>
      <c r="E32" s="79" t="s">
        <v>355</v>
      </c>
      <c r="F32" s="79" t="s">
        <v>356</v>
      </c>
      <c r="G32" s="80" t="s">
        <v>257</v>
      </c>
      <c r="H32" s="56" t="s">
        <v>357</v>
      </c>
      <c r="I32" s="79" t="s">
        <v>358</v>
      </c>
      <c r="J32" s="79" t="s">
        <v>359</v>
      </c>
      <c r="K32" s="81" t="s">
        <v>360</v>
      </c>
      <c r="L32" s="79">
        <v>2020.0</v>
      </c>
      <c r="M32" s="82">
        <v>200.0</v>
      </c>
      <c r="N32" s="83">
        <v>200.0</v>
      </c>
      <c r="O32" s="61" t="s">
        <v>86</v>
      </c>
      <c r="P32" s="42"/>
      <c r="Q32" s="42"/>
      <c r="R32" s="42"/>
      <c r="S32" s="42"/>
      <c r="T32" s="42"/>
      <c r="U32" s="42"/>
      <c r="V32" s="42"/>
      <c r="W32" s="42"/>
      <c r="X32" s="42"/>
      <c r="Y32" s="42"/>
      <c r="Z32" s="42"/>
    </row>
    <row r="33" ht="63.75" customHeight="1">
      <c r="A33" s="78" t="s">
        <v>361</v>
      </c>
      <c r="B33" s="78" t="s">
        <v>89</v>
      </c>
      <c r="C33" s="79" t="s">
        <v>64</v>
      </c>
      <c r="D33" s="79" t="s">
        <v>248</v>
      </c>
      <c r="E33" s="79">
        <v>15.0</v>
      </c>
      <c r="F33" s="79">
        <v>3.0</v>
      </c>
      <c r="G33" s="80" t="s">
        <v>362</v>
      </c>
      <c r="H33" s="56" t="s">
        <v>363</v>
      </c>
      <c r="I33" s="79" t="s">
        <v>364</v>
      </c>
      <c r="J33" s="79" t="s">
        <v>365</v>
      </c>
      <c r="K33" s="81" t="s">
        <v>366</v>
      </c>
      <c r="L33" s="79">
        <v>2020.0</v>
      </c>
      <c r="M33" s="82">
        <v>200.0</v>
      </c>
      <c r="N33" s="83">
        <v>200.0</v>
      </c>
      <c r="O33" s="61" t="s">
        <v>89</v>
      </c>
      <c r="P33" s="42"/>
      <c r="Q33" s="42"/>
      <c r="R33" s="42"/>
      <c r="S33" s="42"/>
      <c r="T33" s="42"/>
      <c r="U33" s="42"/>
      <c r="V33" s="42"/>
      <c r="W33" s="42"/>
      <c r="X33" s="42"/>
      <c r="Y33" s="42"/>
      <c r="Z33" s="42"/>
    </row>
    <row r="34" ht="127.5" customHeight="1">
      <c r="A34" s="78" t="s">
        <v>367</v>
      </c>
      <c r="B34" s="78" t="s">
        <v>368</v>
      </c>
      <c r="C34" s="79" t="s">
        <v>64</v>
      </c>
      <c r="D34" s="79" t="s">
        <v>248</v>
      </c>
      <c r="E34" s="79">
        <v>15.0</v>
      </c>
      <c r="F34" s="79">
        <v>2.0</v>
      </c>
      <c r="G34" s="80" t="s">
        <v>257</v>
      </c>
      <c r="H34" s="56" t="s">
        <v>369</v>
      </c>
      <c r="I34" s="79" t="s">
        <v>370</v>
      </c>
      <c r="J34" s="79"/>
      <c r="K34" s="81" t="s">
        <v>371</v>
      </c>
      <c r="L34" s="79">
        <v>2020.0</v>
      </c>
      <c r="M34" s="82">
        <v>200.0</v>
      </c>
      <c r="N34" s="83">
        <v>50.0</v>
      </c>
      <c r="O34" s="61" t="s">
        <v>97</v>
      </c>
      <c r="P34" s="42"/>
      <c r="Q34" s="42"/>
      <c r="R34" s="42"/>
      <c r="S34" s="42"/>
      <c r="T34" s="42"/>
      <c r="U34" s="42"/>
      <c r="V34" s="42"/>
      <c r="W34" s="42"/>
      <c r="X34" s="42"/>
      <c r="Y34" s="42"/>
      <c r="Z34" s="42"/>
    </row>
    <row r="35" ht="293.25" customHeight="1">
      <c r="A35" s="78" t="s">
        <v>372</v>
      </c>
      <c r="B35" s="78" t="s">
        <v>373</v>
      </c>
      <c r="C35" s="79" t="s">
        <v>64</v>
      </c>
      <c r="D35" s="79" t="s">
        <v>248</v>
      </c>
      <c r="E35" s="79">
        <v>15.0</v>
      </c>
      <c r="F35" s="79">
        <v>3.0</v>
      </c>
      <c r="G35" s="80" t="s">
        <v>257</v>
      </c>
      <c r="H35" s="56" t="s">
        <v>374</v>
      </c>
      <c r="I35" s="79" t="s">
        <v>375</v>
      </c>
      <c r="J35" s="79"/>
      <c r="K35" s="81" t="s">
        <v>376</v>
      </c>
      <c r="L35" s="79">
        <v>2020.0</v>
      </c>
      <c r="M35" s="82">
        <v>200.0</v>
      </c>
      <c r="N35" s="83">
        <v>200.0</v>
      </c>
      <c r="O35" s="61" t="s">
        <v>97</v>
      </c>
      <c r="P35" s="42"/>
      <c r="Q35" s="42"/>
      <c r="R35" s="42"/>
      <c r="S35" s="42"/>
      <c r="T35" s="42"/>
      <c r="U35" s="42"/>
      <c r="V35" s="42"/>
      <c r="W35" s="42"/>
      <c r="X35" s="42"/>
      <c r="Y35" s="42"/>
      <c r="Z35" s="42"/>
    </row>
    <row r="36" ht="76.5" customHeight="1">
      <c r="A36" s="78" t="s">
        <v>275</v>
      </c>
      <c r="B36" s="78" t="s">
        <v>276</v>
      </c>
      <c r="C36" s="79" t="s">
        <v>64</v>
      </c>
      <c r="D36" s="79" t="s">
        <v>277</v>
      </c>
      <c r="E36" s="79">
        <v>15.0</v>
      </c>
      <c r="F36" s="79">
        <v>2.0</v>
      </c>
      <c r="G36" s="80" t="s">
        <v>257</v>
      </c>
      <c r="H36" s="56" t="s">
        <v>278</v>
      </c>
      <c r="I36" s="79" t="s">
        <v>351</v>
      </c>
      <c r="J36" s="79"/>
      <c r="K36" s="81" t="s">
        <v>352</v>
      </c>
      <c r="L36" s="79">
        <v>2020.0</v>
      </c>
      <c r="M36" s="82">
        <v>200.0</v>
      </c>
      <c r="N36" s="83">
        <v>50.0</v>
      </c>
      <c r="O36" s="61" t="s">
        <v>98</v>
      </c>
      <c r="P36" s="42"/>
      <c r="Q36" s="42"/>
      <c r="R36" s="42"/>
      <c r="S36" s="42"/>
      <c r="T36" s="42"/>
      <c r="U36" s="42"/>
      <c r="V36" s="42"/>
      <c r="W36" s="42"/>
      <c r="X36" s="42"/>
      <c r="Y36" s="42"/>
      <c r="Z36" s="42"/>
    </row>
    <row r="37" ht="15.75" customHeight="1">
      <c r="A37" s="52"/>
      <c r="B37" s="52"/>
      <c r="C37" s="53"/>
      <c r="D37" s="53"/>
      <c r="E37" s="53"/>
      <c r="F37" s="59"/>
      <c r="G37" s="53"/>
      <c r="H37" s="63"/>
      <c r="I37" s="59"/>
      <c r="J37" s="59"/>
      <c r="K37" s="64"/>
      <c r="L37" s="59"/>
      <c r="M37" s="84"/>
      <c r="N37" s="85"/>
      <c r="O37" s="61"/>
    </row>
    <row r="38" ht="15.75" customHeight="1">
      <c r="A38" s="66" t="s">
        <v>104</v>
      </c>
      <c r="B38" s="38"/>
      <c r="C38" s="38"/>
      <c r="D38" s="38"/>
      <c r="E38" s="38"/>
      <c r="F38" s="38"/>
      <c r="G38" s="1"/>
      <c r="H38" s="1"/>
      <c r="I38" s="1"/>
      <c r="J38" s="1"/>
      <c r="K38" s="1"/>
      <c r="L38" s="1"/>
      <c r="M38" s="41"/>
      <c r="N38" s="67">
        <f>SUM(N11:N37)</f>
        <v>3316.666667</v>
      </c>
    </row>
    <row r="39" ht="15.75" customHeight="1">
      <c r="A39" s="76"/>
      <c r="B39" s="76"/>
      <c r="C39" s="76"/>
      <c r="D39" s="76"/>
      <c r="E39" s="76"/>
      <c r="F39" s="76"/>
      <c r="G39" s="76"/>
      <c r="H39" s="76"/>
      <c r="I39" s="76"/>
      <c r="J39" s="76"/>
      <c r="K39" s="76"/>
      <c r="L39" s="76"/>
      <c r="M39" s="42"/>
      <c r="N39" s="42"/>
    </row>
    <row r="40" ht="15.75" customHeight="1">
      <c r="A40" s="68" t="s">
        <v>213</v>
      </c>
      <c r="B40" s="69"/>
      <c r="C40" s="69"/>
      <c r="D40" s="69"/>
      <c r="E40" s="69"/>
      <c r="F40" s="69"/>
      <c r="G40" s="69"/>
      <c r="H40" s="69"/>
      <c r="I40" s="69"/>
      <c r="J40" s="69"/>
      <c r="K40" s="69"/>
      <c r="L40" s="69"/>
      <c r="M40" s="69"/>
      <c r="N40" s="70"/>
    </row>
    <row r="41" ht="15.75" customHeight="1">
      <c r="A41" s="37"/>
      <c r="B41" s="38"/>
      <c r="C41" s="1"/>
      <c r="D41" s="1"/>
      <c r="E41" s="1"/>
      <c r="F41" s="1"/>
      <c r="G41" s="1"/>
      <c r="H41" s="1"/>
      <c r="I41" s="1"/>
      <c r="J41" s="1"/>
      <c r="K41" s="1"/>
      <c r="L41" s="1"/>
    </row>
    <row r="42" ht="15.75" customHeight="1">
      <c r="A42" s="37"/>
      <c r="B42" s="38"/>
      <c r="C42" s="1"/>
      <c r="D42" s="1"/>
      <c r="E42" s="1"/>
      <c r="F42" s="1"/>
      <c r="G42" s="1"/>
      <c r="H42" s="1"/>
      <c r="I42" s="1"/>
      <c r="J42" s="1"/>
      <c r="K42" s="1"/>
      <c r="L42" s="1"/>
    </row>
    <row r="43" ht="15.75" customHeight="1">
      <c r="A43" s="37"/>
      <c r="B43" s="38"/>
      <c r="C43" s="1"/>
      <c r="D43" s="1"/>
      <c r="E43" s="1"/>
      <c r="F43" s="1"/>
      <c r="G43" s="1"/>
      <c r="H43" s="1"/>
      <c r="I43" s="1"/>
      <c r="J43" s="1"/>
      <c r="K43" s="1"/>
      <c r="L43" s="1"/>
    </row>
    <row r="44" ht="15.75" customHeight="1">
      <c r="A44" s="37"/>
      <c r="B44" s="38"/>
      <c r="C44" s="1"/>
      <c r="D44" s="1"/>
      <c r="E44" s="1"/>
      <c r="F44" s="1"/>
      <c r="G44" s="1"/>
      <c r="H44" s="1"/>
      <c r="I44" s="1"/>
      <c r="J44" s="1"/>
      <c r="K44" s="1"/>
      <c r="L44" s="1"/>
    </row>
    <row r="45" ht="15.75" customHeight="1">
      <c r="A45" s="37"/>
      <c r="B45" s="38"/>
      <c r="C45" s="1"/>
      <c r="D45" s="1"/>
      <c r="E45" s="1"/>
      <c r="F45" s="1"/>
      <c r="G45" s="1"/>
      <c r="H45" s="1"/>
      <c r="I45" s="1"/>
      <c r="J45" s="1"/>
      <c r="K45" s="1"/>
      <c r="L45" s="1"/>
    </row>
    <row r="46" ht="15.75" customHeight="1">
      <c r="A46" s="37"/>
      <c r="B46" s="38"/>
      <c r="C46" s="1"/>
      <c r="D46" s="1"/>
      <c r="E46" s="1"/>
      <c r="F46" s="1"/>
      <c r="G46" s="1"/>
      <c r="H46" s="1"/>
      <c r="I46" s="1"/>
      <c r="J46" s="1"/>
      <c r="K46" s="1"/>
      <c r="L46" s="1"/>
    </row>
    <row r="47" ht="15.75" customHeight="1">
      <c r="A47" s="37"/>
      <c r="B47" s="38"/>
      <c r="C47" s="1"/>
      <c r="D47" s="1"/>
      <c r="E47" s="1"/>
      <c r="F47" s="1"/>
      <c r="G47" s="1"/>
      <c r="H47" s="1"/>
      <c r="I47" s="1"/>
      <c r="J47" s="1"/>
      <c r="K47" s="1"/>
      <c r="L47" s="1"/>
    </row>
    <row r="48" ht="15.75" customHeight="1">
      <c r="A48" s="37"/>
      <c r="B48" s="38"/>
      <c r="C48" s="1"/>
      <c r="D48" s="1"/>
      <c r="E48" s="1"/>
      <c r="F48" s="1"/>
      <c r="G48" s="1"/>
      <c r="H48" s="1"/>
      <c r="I48" s="1"/>
      <c r="J48" s="1"/>
      <c r="K48" s="1"/>
      <c r="L48" s="1"/>
    </row>
    <row r="49" ht="15.75" customHeight="1">
      <c r="A49" s="37"/>
      <c r="B49" s="38"/>
      <c r="C49" s="1"/>
      <c r="D49" s="1"/>
      <c r="E49" s="1"/>
      <c r="F49" s="1"/>
      <c r="G49" s="1"/>
      <c r="H49" s="1"/>
      <c r="I49" s="1"/>
      <c r="J49" s="1"/>
      <c r="K49" s="1"/>
      <c r="L49" s="1"/>
    </row>
    <row r="50" ht="15.75" customHeight="1">
      <c r="A50" s="37"/>
      <c r="B50" s="38"/>
      <c r="C50" s="1"/>
      <c r="D50" s="1"/>
      <c r="E50" s="1"/>
      <c r="F50" s="1"/>
      <c r="G50" s="1"/>
      <c r="H50" s="1"/>
      <c r="I50" s="1"/>
      <c r="J50" s="1"/>
      <c r="K50" s="1"/>
      <c r="L50" s="1"/>
    </row>
    <row r="51" ht="15.75" customHeight="1">
      <c r="A51" s="37"/>
      <c r="B51" s="38"/>
      <c r="C51" s="1"/>
      <c r="D51" s="1"/>
      <c r="E51" s="1"/>
      <c r="F51" s="1"/>
      <c r="G51" s="1"/>
      <c r="H51" s="1"/>
      <c r="I51" s="1"/>
      <c r="J51" s="1"/>
      <c r="K51" s="1"/>
      <c r="L51" s="1"/>
    </row>
    <row r="52" ht="15.75" customHeight="1">
      <c r="A52" s="37"/>
      <c r="B52" s="38"/>
      <c r="C52" s="1"/>
      <c r="D52" s="1"/>
      <c r="E52" s="1"/>
      <c r="F52" s="1"/>
      <c r="G52" s="1"/>
      <c r="H52" s="1"/>
      <c r="I52" s="1"/>
      <c r="J52" s="1"/>
      <c r="K52" s="1"/>
      <c r="L52" s="1"/>
    </row>
    <row r="53" ht="15.75" customHeight="1">
      <c r="A53" s="37"/>
      <c r="B53" s="38"/>
      <c r="C53" s="1"/>
      <c r="D53" s="1"/>
      <c r="E53" s="1"/>
      <c r="F53" s="1"/>
      <c r="G53" s="1"/>
      <c r="H53" s="1"/>
      <c r="I53" s="1"/>
      <c r="J53" s="1"/>
      <c r="K53" s="1"/>
      <c r="L53" s="1"/>
    </row>
    <row r="54" ht="15.75" customHeight="1">
      <c r="A54" s="37"/>
      <c r="B54" s="38"/>
      <c r="C54" s="1"/>
      <c r="D54" s="1"/>
      <c r="E54" s="1"/>
      <c r="F54" s="1"/>
      <c r="G54" s="1"/>
      <c r="H54" s="1"/>
      <c r="I54" s="1"/>
      <c r="J54" s="1"/>
      <c r="K54" s="1"/>
      <c r="L54" s="1"/>
    </row>
    <row r="55" ht="15.75" customHeight="1">
      <c r="A55" s="37"/>
      <c r="B55" s="38"/>
      <c r="C55" s="1"/>
      <c r="D55" s="1"/>
      <c r="E55" s="1"/>
      <c r="F55" s="1"/>
      <c r="G55" s="1"/>
      <c r="H55" s="1"/>
      <c r="I55" s="1"/>
      <c r="J55" s="1"/>
      <c r="K55" s="1"/>
      <c r="L55" s="1"/>
    </row>
    <row r="56" ht="15.75" customHeight="1">
      <c r="A56" s="37"/>
      <c r="B56" s="38"/>
      <c r="C56" s="1"/>
      <c r="D56" s="1"/>
      <c r="E56" s="1"/>
      <c r="F56" s="1"/>
      <c r="G56" s="1"/>
      <c r="H56" s="1"/>
      <c r="I56" s="1"/>
      <c r="J56" s="1"/>
      <c r="K56" s="1"/>
      <c r="L56" s="1"/>
    </row>
    <row r="57" ht="15.75" customHeight="1">
      <c r="A57" s="37"/>
      <c r="B57" s="38"/>
      <c r="C57" s="1"/>
      <c r="D57" s="1"/>
      <c r="E57" s="1"/>
      <c r="F57" s="1"/>
      <c r="G57" s="1"/>
      <c r="H57" s="1"/>
      <c r="I57" s="1"/>
      <c r="J57" s="1"/>
      <c r="K57" s="1"/>
      <c r="L57" s="1"/>
    </row>
    <row r="58" ht="15.75" customHeight="1">
      <c r="A58" s="37"/>
      <c r="B58" s="38"/>
      <c r="C58" s="1"/>
      <c r="D58" s="1"/>
      <c r="E58" s="1"/>
      <c r="F58" s="1"/>
      <c r="G58" s="1"/>
      <c r="H58" s="1"/>
      <c r="I58" s="1"/>
      <c r="J58" s="1"/>
      <c r="K58" s="1"/>
      <c r="L58" s="1"/>
    </row>
    <row r="59" ht="15.75" customHeight="1">
      <c r="A59" s="37"/>
      <c r="B59" s="38"/>
      <c r="C59" s="1"/>
      <c r="D59" s="1"/>
      <c r="E59" s="1"/>
      <c r="F59" s="1"/>
      <c r="G59" s="1"/>
      <c r="H59" s="1"/>
      <c r="I59" s="1"/>
      <c r="J59" s="1"/>
      <c r="K59" s="1"/>
      <c r="L59" s="1"/>
    </row>
    <row r="60" ht="15.75" customHeight="1">
      <c r="A60" s="37"/>
      <c r="B60" s="38"/>
      <c r="C60" s="1"/>
      <c r="D60" s="1"/>
      <c r="E60" s="1"/>
      <c r="F60" s="1"/>
      <c r="G60" s="1"/>
      <c r="H60" s="1"/>
      <c r="I60" s="1"/>
      <c r="J60" s="1"/>
      <c r="K60" s="1"/>
      <c r="L60" s="1"/>
    </row>
    <row r="61" ht="15.75" customHeight="1">
      <c r="A61" s="37"/>
      <c r="B61" s="38"/>
      <c r="C61" s="1"/>
      <c r="D61" s="1"/>
      <c r="E61" s="1"/>
      <c r="F61" s="1"/>
      <c r="G61" s="1"/>
      <c r="H61" s="1"/>
      <c r="I61" s="1"/>
      <c r="J61" s="1"/>
      <c r="K61" s="1"/>
      <c r="L61" s="1"/>
    </row>
    <row r="62" ht="15.75" customHeight="1">
      <c r="A62" s="37"/>
      <c r="B62" s="38"/>
      <c r="C62" s="1"/>
      <c r="D62" s="1"/>
      <c r="E62" s="1"/>
      <c r="F62" s="1"/>
      <c r="G62" s="1"/>
      <c r="H62" s="1"/>
      <c r="I62" s="1"/>
      <c r="J62" s="1"/>
      <c r="K62" s="1"/>
      <c r="L62" s="1"/>
    </row>
    <row r="63" ht="15.75" customHeight="1">
      <c r="A63" s="37"/>
      <c r="B63" s="38"/>
      <c r="C63" s="1"/>
      <c r="D63" s="1"/>
      <c r="E63" s="1"/>
      <c r="F63" s="1"/>
      <c r="G63" s="1"/>
      <c r="H63" s="1"/>
      <c r="I63" s="1"/>
      <c r="J63" s="1"/>
      <c r="K63" s="1"/>
      <c r="L63" s="1"/>
    </row>
    <row r="64" ht="15.75" customHeight="1">
      <c r="A64" s="37"/>
      <c r="B64" s="38"/>
      <c r="C64" s="1"/>
      <c r="D64" s="1"/>
      <c r="E64" s="1"/>
      <c r="F64" s="1"/>
      <c r="G64" s="1"/>
      <c r="H64" s="1"/>
      <c r="I64" s="1"/>
      <c r="J64" s="1"/>
      <c r="K64" s="1"/>
      <c r="L64" s="1"/>
    </row>
    <row r="65" ht="15.75" customHeight="1">
      <c r="A65" s="37"/>
      <c r="B65" s="38"/>
      <c r="C65" s="1"/>
      <c r="D65" s="1"/>
      <c r="E65" s="1"/>
      <c r="F65" s="1"/>
      <c r="G65" s="1"/>
      <c r="H65" s="1"/>
      <c r="I65" s="1"/>
      <c r="J65" s="1"/>
      <c r="K65" s="1"/>
      <c r="L65" s="1"/>
    </row>
    <row r="66" ht="15.75" customHeight="1">
      <c r="A66" s="37"/>
      <c r="B66" s="38"/>
      <c r="C66" s="1"/>
      <c r="D66" s="1"/>
      <c r="E66" s="1"/>
      <c r="F66" s="1"/>
      <c r="G66" s="1"/>
      <c r="H66" s="1"/>
      <c r="I66" s="1"/>
      <c r="J66" s="1"/>
      <c r="K66" s="1"/>
      <c r="L66" s="1"/>
    </row>
    <row r="67" ht="15.75" customHeight="1">
      <c r="A67" s="37"/>
      <c r="B67" s="38"/>
      <c r="C67" s="1"/>
      <c r="D67" s="1"/>
      <c r="E67" s="1"/>
      <c r="F67" s="1"/>
      <c r="G67" s="1"/>
      <c r="H67" s="1"/>
      <c r="I67" s="1"/>
      <c r="J67" s="1"/>
      <c r="K67" s="1"/>
      <c r="L67" s="1"/>
    </row>
    <row r="68" ht="15.75" customHeight="1">
      <c r="A68" s="37"/>
      <c r="B68" s="38"/>
      <c r="C68" s="1"/>
      <c r="D68" s="1"/>
      <c r="E68" s="1"/>
      <c r="F68" s="1"/>
      <c r="G68" s="1"/>
      <c r="H68" s="1"/>
      <c r="I68" s="1"/>
      <c r="J68" s="1"/>
      <c r="K68" s="1"/>
      <c r="L68" s="1"/>
    </row>
    <row r="69" ht="15.75" customHeight="1">
      <c r="A69" s="37"/>
      <c r="B69" s="38"/>
      <c r="C69" s="1"/>
      <c r="D69" s="1"/>
      <c r="E69" s="1"/>
      <c r="F69" s="1"/>
      <c r="G69" s="1"/>
      <c r="H69" s="1"/>
      <c r="I69" s="1"/>
      <c r="J69" s="1"/>
      <c r="K69" s="1"/>
      <c r="L69" s="1"/>
    </row>
    <row r="70" ht="15.75" customHeight="1">
      <c r="A70" s="37"/>
      <c r="B70" s="38"/>
      <c r="C70" s="1"/>
      <c r="D70" s="1"/>
      <c r="E70" s="1"/>
      <c r="F70" s="1"/>
      <c r="G70" s="1"/>
      <c r="H70" s="1"/>
      <c r="I70" s="1"/>
      <c r="J70" s="1"/>
      <c r="K70" s="1"/>
      <c r="L70" s="1"/>
    </row>
    <row r="71" ht="15.75" customHeight="1">
      <c r="A71" s="37"/>
      <c r="B71" s="38"/>
      <c r="C71" s="1"/>
      <c r="D71" s="1"/>
      <c r="E71" s="1"/>
      <c r="F71" s="1"/>
      <c r="G71" s="1"/>
      <c r="H71" s="1"/>
      <c r="I71" s="1"/>
      <c r="J71" s="1"/>
      <c r="K71" s="1"/>
      <c r="L71" s="1"/>
    </row>
    <row r="72" ht="15.75" customHeight="1">
      <c r="A72" s="37"/>
      <c r="B72" s="38"/>
      <c r="C72" s="1"/>
      <c r="D72" s="1"/>
      <c r="E72" s="1"/>
      <c r="F72" s="1"/>
      <c r="G72" s="1"/>
      <c r="H72" s="1"/>
      <c r="I72" s="1"/>
      <c r="J72" s="1"/>
      <c r="K72" s="1"/>
      <c r="L72" s="1"/>
    </row>
    <row r="73" ht="15.75" customHeight="1">
      <c r="A73" s="37"/>
      <c r="B73" s="38"/>
      <c r="C73" s="1"/>
      <c r="D73" s="1"/>
      <c r="E73" s="1"/>
      <c r="F73" s="1"/>
      <c r="G73" s="1"/>
      <c r="H73" s="1"/>
      <c r="I73" s="1"/>
      <c r="J73" s="1"/>
      <c r="K73" s="1"/>
      <c r="L73" s="1"/>
    </row>
    <row r="74" ht="15.75" customHeight="1">
      <c r="A74" s="37"/>
      <c r="B74" s="38"/>
      <c r="C74" s="1"/>
      <c r="D74" s="1"/>
      <c r="E74" s="1"/>
      <c r="F74" s="1"/>
      <c r="G74" s="1"/>
      <c r="H74" s="1"/>
      <c r="I74" s="1"/>
      <c r="J74" s="1"/>
      <c r="K74" s="1"/>
      <c r="L74" s="1"/>
    </row>
    <row r="75" ht="15.75" customHeight="1">
      <c r="A75" s="37"/>
      <c r="B75" s="38"/>
      <c r="C75" s="1"/>
      <c r="D75" s="1"/>
      <c r="E75" s="1"/>
      <c r="F75" s="1"/>
      <c r="G75" s="1"/>
      <c r="H75" s="1"/>
      <c r="I75" s="1"/>
      <c r="J75" s="1"/>
      <c r="K75" s="1"/>
      <c r="L75" s="1"/>
    </row>
    <row r="76" ht="15.75" customHeight="1">
      <c r="A76" s="37"/>
      <c r="B76" s="38"/>
      <c r="C76" s="1"/>
      <c r="D76" s="1"/>
      <c r="E76" s="1"/>
      <c r="F76" s="1"/>
      <c r="G76" s="1"/>
      <c r="H76" s="1"/>
      <c r="I76" s="1"/>
      <c r="J76" s="1"/>
      <c r="K76" s="1"/>
      <c r="L76" s="1"/>
    </row>
    <row r="77" ht="15.75" customHeight="1">
      <c r="A77" s="37"/>
      <c r="B77" s="38"/>
      <c r="C77" s="1"/>
      <c r="D77" s="1"/>
      <c r="E77" s="1"/>
      <c r="F77" s="1"/>
      <c r="G77" s="1"/>
      <c r="H77" s="1"/>
      <c r="I77" s="1"/>
      <c r="J77" s="1"/>
      <c r="K77" s="1"/>
      <c r="L77" s="1"/>
    </row>
    <row r="78" ht="15.75" customHeight="1">
      <c r="A78" s="37"/>
      <c r="B78" s="38"/>
      <c r="C78" s="1"/>
      <c r="D78" s="1"/>
      <c r="E78" s="1"/>
      <c r="F78" s="1"/>
      <c r="G78" s="1"/>
      <c r="H78" s="1"/>
      <c r="I78" s="1"/>
      <c r="J78" s="1"/>
      <c r="K78" s="1"/>
      <c r="L78" s="1"/>
    </row>
    <row r="79" ht="15.75" customHeight="1">
      <c r="A79" s="37"/>
      <c r="B79" s="38"/>
      <c r="C79" s="1"/>
      <c r="D79" s="1"/>
      <c r="E79" s="1"/>
      <c r="F79" s="1"/>
      <c r="G79" s="1"/>
      <c r="H79" s="1"/>
      <c r="I79" s="1"/>
      <c r="J79" s="1"/>
      <c r="K79" s="1"/>
      <c r="L79" s="1"/>
    </row>
    <row r="80" ht="15.75" customHeight="1">
      <c r="A80" s="37"/>
      <c r="B80" s="38"/>
      <c r="C80" s="1"/>
      <c r="D80" s="1"/>
      <c r="E80" s="1"/>
      <c r="F80" s="1"/>
      <c r="G80" s="1"/>
      <c r="H80" s="1"/>
      <c r="I80" s="1"/>
      <c r="J80" s="1"/>
      <c r="K80" s="1"/>
      <c r="L80" s="1"/>
    </row>
    <row r="81" ht="15.75" customHeight="1">
      <c r="A81" s="37"/>
      <c r="B81" s="38"/>
      <c r="C81" s="1"/>
      <c r="D81" s="1"/>
      <c r="E81" s="1"/>
      <c r="F81" s="1"/>
      <c r="G81" s="1"/>
      <c r="H81" s="1"/>
      <c r="I81" s="1"/>
      <c r="J81" s="1"/>
      <c r="K81" s="1"/>
      <c r="L81" s="1"/>
    </row>
    <row r="82" ht="15.75" customHeight="1">
      <c r="A82" s="37"/>
      <c r="B82" s="38"/>
      <c r="C82" s="1"/>
      <c r="D82" s="1"/>
      <c r="E82" s="1"/>
      <c r="F82" s="1"/>
      <c r="G82" s="1"/>
      <c r="H82" s="1"/>
      <c r="I82" s="1"/>
      <c r="J82" s="1"/>
      <c r="K82" s="1"/>
      <c r="L82" s="1"/>
    </row>
    <row r="83" ht="15.75" customHeight="1">
      <c r="A83" s="37"/>
      <c r="B83" s="38"/>
      <c r="C83" s="1"/>
      <c r="D83" s="1"/>
      <c r="E83" s="1"/>
      <c r="F83" s="1"/>
      <c r="G83" s="1"/>
      <c r="H83" s="1"/>
      <c r="I83" s="1"/>
      <c r="J83" s="1"/>
      <c r="K83" s="1"/>
      <c r="L83" s="1"/>
    </row>
    <row r="84" ht="15.75" customHeight="1">
      <c r="A84" s="37"/>
      <c r="B84" s="38"/>
      <c r="C84" s="1"/>
      <c r="D84" s="1"/>
      <c r="E84" s="1"/>
      <c r="F84" s="1"/>
      <c r="G84" s="1"/>
      <c r="H84" s="1"/>
      <c r="I84" s="1"/>
      <c r="J84" s="1"/>
      <c r="K84" s="1"/>
      <c r="L84" s="1"/>
    </row>
    <row r="85" ht="15.75" customHeight="1">
      <c r="A85" s="37"/>
      <c r="B85" s="38"/>
      <c r="C85" s="1"/>
      <c r="D85" s="1"/>
      <c r="E85" s="1"/>
      <c r="F85" s="1"/>
      <c r="G85" s="1"/>
      <c r="H85" s="1"/>
      <c r="I85" s="1"/>
      <c r="J85" s="1"/>
      <c r="K85" s="1"/>
      <c r="L85" s="1"/>
    </row>
    <row r="86" ht="15.75" customHeight="1">
      <c r="A86" s="37"/>
      <c r="B86" s="38"/>
      <c r="C86" s="1"/>
      <c r="D86" s="1"/>
      <c r="E86" s="1"/>
      <c r="F86" s="1"/>
      <c r="G86" s="1"/>
      <c r="H86" s="1"/>
      <c r="I86" s="1"/>
      <c r="J86" s="1"/>
      <c r="K86" s="1"/>
      <c r="L86" s="1"/>
    </row>
    <row r="87" ht="15.75" customHeight="1">
      <c r="A87" s="37"/>
      <c r="B87" s="38"/>
      <c r="C87" s="1"/>
      <c r="D87" s="1"/>
      <c r="E87" s="1"/>
      <c r="F87" s="1"/>
      <c r="G87" s="1"/>
      <c r="H87" s="1"/>
      <c r="I87" s="1"/>
      <c r="J87" s="1"/>
      <c r="K87" s="1"/>
      <c r="L87" s="1"/>
    </row>
    <row r="88" ht="15.75" customHeight="1">
      <c r="A88" s="37"/>
      <c r="B88" s="38"/>
      <c r="C88" s="1"/>
      <c r="D88" s="1"/>
      <c r="E88" s="1"/>
      <c r="F88" s="1"/>
      <c r="G88" s="1"/>
      <c r="H88" s="1"/>
      <c r="I88" s="1"/>
      <c r="J88" s="1"/>
      <c r="K88" s="1"/>
      <c r="L88" s="1"/>
    </row>
    <row r="89" ht="15.75" customHeight="1">
      <c r="A89" s="37"/>
      <c r="B89" s="38"/>
      <c r="C89" s="1"/>
      <c r="D89" s="1"/>
      <c r="E89" s="1"/>
      <c r="F89" s="1"/>
      <c r="G89" s="1"/>
      <c r="H89" s="1"/>
      <c r="I89" s="1"/>
      <c r="J89" s="1"/>
      <c r="K89" s="1"/>
      <c r="L89" s="1"/>
    </row>
    <row r="90" ht="15.75" customHeight="1">
      <c r="A90" s="37"/>
      <c r="B90" s="38"/>
      <c r="C90" s="1"/>
      <c r="D90" s="1"/>
      <c r="E90" s="1"/>
      <c r="F90" s="1"/>
      <c r="G90" s="1"/>
      <c r="H90" s="1"/>
      <c r="I90" s="1"/>
      <c r="J90" s="1"/>
      <c r="K90" s="1"/>
      <c r="L90" s="1"/>
    </row>
    <row r="91" ht="15.75" customHeight="1">
      <c r="A91" s="37"/>
      <c r="B91" s="38"/>
      <c r="C91" s="1"/>
      <c r="D91" s="1"/>
      <c r="E91" s="1"/>
      <c r="F91" s="1"/>
      <c r="G91" s="1"/>
      <c r="H91" s="1"/>
      <c r="I91" s="1"/>
      <c r="J91" s="1"/>
      <c r="K91" s="1"/>
      <c r="L91" s="1"/>
    </row>
    <row r="92" ht="15.75" customHeight="1">
      <c r="A92" s="37"/>
      <c r="B92" s="38"/>
      <c r="C92" s="1"/>
      <c r="D92" s="1"/>
      <c r="E92" s="1"/>
      <c r="F92" s="1"/>
      <c r="G92" s="1"/>
      <c r="H92" s="1"/>
      <c r="I92" s="1"/>
      <c r="J92" s="1"/>
      <c r="K92" s="1"/>
      <c r="L92" s="1"/>
    </row>
    <row r="93" ht="15.75" customHeight="1">
      <c r="A93" s="37"/>
      <c r="B93" s="38"/>
      <c r="C93" s="1"/>
      <c r="D93" s="1"/>
      <c r="E93" s="1"/>
      <c r="F93" s="1"/>
      <c r="G93" s="1"/>
      <c r="H93" s="1"/>
      <c r="I93" s="1"/>
      <c r="J93" s="1"/>
      <c r="K93" s="1"/>
      <c r="L93" s="1"/>
    </row>
    <row r="94" ht="15.75" customHeight="1">
      <c r="A94" s="37"/>
      <c r="B94" s="38"/>
      <c r="C94" s="1"/>
      <c r="D94" s="1"/>
      <c r="E94" s="1"/>
      <c r="F94" s="1"/>
      <c r="G94" s="1"/>
      <c r="H94" s="1"/>
      <c r="I94" s="1"/>
      <c r="J94" s="1"/>
      <c r="K94" s="1"/>
      <c r="L94" s="1"/>
    </row>
    <row r="95" ht="15.75" customHeight="1">
      <c r="A95" s="37"/>
      <c r="B95" s="38"/>
      <c r="C95" s="1"/>
      <c r="D95" s="1"/>
      <c r="E95" s="1"/>
      <c r="F95" s="1"/>
      <c r="G95" s="1"/>
      <c r="H95" s="1"/>
      <c r="I95" s="1"/>
      <c r="J95" s="1"/>
      <c r="K95" s="1"/>
      <c r="L95" s="1"/>
    </row>
    <row r="96" ht="15.75" customHeight="1">
      <c r="A96" s="37"/>
      <c r="B96" s="38"/>
      <c r="C96" s="1"/>
      <c r="D96" s="1"/>
      <c r="E96" s="1"/>
      <c r="F96" s="1"/>
      <c r="G96" s="1"/>
      <c r="H96" s="1"/>
      <c r="I96" s="1"/>
      <c r="J96" s="1"/>
      <c r="K96" s="1"/>
      <c r="L96" s="1"/>
    </row>
    <row r="97" ht="15.75" customHeight="1">
      <c r="A97" s="37"/>
      <c r="B97" s="38"/>
      <c r="C97" s="1"/>
      <c r="D97" s="1"/>
      <c r="E97" s="1"/>
      <c r="F97" s="1"/>
      <c r="G97" s="1"/>
      <c r="H97" s="1"/>
      <c r="I97" s="1"/>
      <c r="J97" s="1"/>
      <c r="K97" s="1"/>
      <c r="L97" s="1"/>
    </row>
    <row r="98" ht="15.75" customHeight="1">
      <c r="A98" s="37"/>
      <c r="B98" s="38"/>
      <c r="C98" s="1"/>
      <c r="D98" s="1"/>
      <c r="E98" s="1"/>
      <c r="F98" s="1"/>
      <c r="G98" s="1"/>
      <c r="H98" s="1"/>
      <c r="I98" s="1"/>
      <c r="J98" s="1"/>
      <c r="K98" s="1"/>
      <c r="L98" s="1"/>
    </row>
    <row r="99" ht="15.75" customHeight="1">
      <c r="A99" s="37"/>
      <c r="B99" s="38"/>
      <c r="C99" s="1"/>
      <c r="D99" s="1"/>
      <c r="E99" s="1"/>
      <c r="F99" s="1"/>
      <c r="G99" s="1"/>
      <c r="H99" s="1"/>
      <c r="I99" s="1"/>
      <c r="J99" s="1"/>
      <c r="K99" s="1"/>
      <c r="L99" s="1"/>
    </row>
    <row r="100" ht="15.75" customHeight="1">
      <c r="A100" s="37"/>
      <c r="B100" s="38"/>
      <c r="C100" s="1"/>
      <c r="D100" s="1"/>
      <c r="E100" s="1"/>
      <c r="F100" s="1"/>
      <c r="G100" s="1"/>
      <c r="H100" s="1"/>
      <c r="I100" s="1"/>
      <c r="J100" s="1"/>
      <c r="K100" s="1"/>
      <c r="L100" s="1"/>
    </row>
    <row r="101" ht="15.75" customHeight="1">
      <c r="A101" s="37"/>
      <c r="B101" s="38"/>
      <c r="C101" s="1"/>
      <c r="D101" s="1"/>
      <c r="E101" s="1"/>
      <c r="F101" s="1"/>
      <c r="G101" s="1"/>
      <c r="H101" s="1"/>
      <c r="I101" s="1"/>
      <c r="J101" s="1"/>
      <c r="K101" s="1"/>
      <c r="L101" s="1"/>
    </row>
    <row r="102" ht="15.75" customHeight="1">
      <c r="A102" s="37"/>
      <c r="B102" s="38"/>
      <c r="C102" s="1"/>
      <c r="D102" s="1"/>
      <c r="E102" s="1"/>
      <c r="F102" s="1"/>
      <c r="G102" s="1"/>
      <c r="H102" s="1"/>
      <c r="I102" s="1"/>
      <c r="J102" s="1"/>
      <c r="K102" s="1"/>
      <c r="L102" s="1"/>
    </row>
    <row r="103" ht="15.75" customHeight="1">
      <c r="A103" s="37"/>
      <c r="B103" s="38"/>
      <c r="C103" s="1"/>
      <c r="D103" s="1"/>
      <c r="E103" s="1"/>
      <c r="F103" s="1"/>
      <c r="G103" s="1"/>
      <c r="H103" s="1"/>
      <c r="I103" s="1"/>
      <c r="J103" s="1"/>
      <c r="K103" s="1"/>
      <c r="L103" s="1"/>
    </row>
    <row r="104" ht="15.75" customHeight="1">
      <c r="A104" s="37"/>
      <c r="B104" s="38"/>
      <c r="C104" s="1"/>
      <c r="D104" s="1"/>
      <c r="E104" s="1"/>
      <c r="F104" s="1"/>
      <c r="G104" s="1"/>
      <c r="H104" s="1"/>
      <c r="I104" s="1"/>
      <c r="J104" s="1"/>
      <c r="K104" s="1"/>
      <c r="L104" s="1"/>
    </row>
    <row r="105" ht="15.75" customHeight="1">
      <c r="A105" s="37"/>
      <c r="B105" s="38"/>
      <c r="C105" s="1"/>
      <c r="D105" s="1"/>
      <c r="E105" s="1"/>
      <c r="F105" s="1"/>
      <c r="G105" s="1"/>
      <c r="H105" s="1"/>
      <c r="I105" s="1"/>
      <c r="J105" s="1"/>
      <c r="K105" s="1"/>
      <c r="L105" s="1"/>
    </row>
    <row r="106" ht="15.75" customHeight="1">
      <c r="A106" s="37"/>
      <c r="B106" s="38"/>
      <c r="C106" s="1"/>
      <c r="D106" s="1"/>
      <c r="E106" s="1"/>
      <c r="F106" s="1"/>
      <c r="G106" s="1"/>
      <c r="H106" s="1"/>
      <c r="I106" s="1"/>
      <c r="J106" s="1"/>
      <c r="K106" s="1"/>
      <c r="L106" s="1"/>
    </row>
    <row r="107" ht="15.75" customHeight="1">
      <c r="A107" s="37"/>
      <c r="B107" s="38"/>
      <c r="C107" s="1"/>
      <c r="D107" s="1"/>
      <c r="E107" s="1"/>
      <c r="F107" s="1"/>
      <c r="G107" s="1"/>
      <c r="H107" s="1"/>
      <c r="I107" s="1"/>
      <c r="J107" s="1"/>
      <c r="K107" s="1"/>
      <c r="L107" s="1"/>
    </row>
    <row r="108" ht="15.75" customHeight="1">
      <c r="A108" s="37"/>
      <c r="B108" s="38"/>
      <c r="C108" s="1"/>
      <c r="D108" s="1"/>
      <c r="E108" s="1"/>
      <c r="F108" s="1"/>
      <c r="G108" s="1"/>
      <c r="H108" s="1"/>
      <c r="I108" s="1"/>
      <c r="J108" s="1"/>
      <c r="K108" s="1"/>
      <c r="L108" s="1"/>
    </row>
    <row r="109" ht="15.75" customHeight="1">
      <c r="A109" s="37"/>
      <c r="B109" s="38"/>
      <c r="C109" s="1"/>
      <c r="D109" s="1"/>
      <c r="E109" s="1"/>
      <c r="F109" s="1"/>
      <c r="G109" s="1"/>
      <c r="H109" s="1"/>
      <c r="I109" s="1"/>
      <c r="J109" s="1"/>
      <c r="K109" s="1"/>
      <c r="L109" s="1"/>
    </row>
    <row r="110" ht="15.75" customHeight="1">
      <c r="A110" s="37"/>
      <c r="B110" s="38"/>
      <c r="C110" s="1"/>
      <c r="D110" s="1"/>
      <c r="E110" s="1"/>
      <c r="F110" s="1"/>
      <c r="G110" s="1"/>
      <c r="H110" s="1"/>
      <c r="I110" s="1"/>
      <c r="J110" s="1"/>
      <c r="K110" s="1"/>
      <c r="L110" s="1"/>
    </row>
    <row r="111" ht="15.75" customHeight="1">
      <c r="A111" s="37"/>
      <c r="B111" s="38"/>
      <c r="C111" s="1"/>
      <c r="D111" s="1"/>
      <c r="E111" s="1"/>
      <c r="F111" s="1"/>
      <c r="G111" s="1"/>
      <c r="H111" s="1"/>
      <c r="I111" s="1"/>
      <c r="J111" s="1"/>
      <c r="K111" s="1"/>
      <c r="L111" s="1"/>
    </row>
    <row r="112" ht="15.75" customHeight="1">
      <c r="A112" s="37"/>
      <c r="B112" s="38"/>
      <c r="C112" s="1"/>
      <c r="D112" s="1"/>
      <c r="E112" s="1"/>
      <c r="F112" s="1"/>
      <c r="G112" s="1"/>
      <c r="H112" s="1"/>
      <c r="I112" s="1"/>
      <c r="J112" s="1"/>
      <c r="K112" s="1"/>
      <c r="L112" s="1"/>
    </row>
    <row r="113" ht="15.75" customHeight="1">
      <c r="A113" s="37"/>
      <c r="B113" s="38"/>
      <c r="C113" s="1"/>
      <c r="D113" s="1"/>
      <c r="E113" s="1"/>
      <c r="F113" s="1"/>
      <c r="G113" s="1"/>
      <c r="H113" s="1"/>
      <c r="I113" s="1"/>
      <c r="J113" s="1"/>
      <c r="K113" s="1"/>
      <c r="L113" s="1"/>
    </row>
    <row r="114" ht="15.75" customHeight="1">
      <c r="A114" s="37"/>
      <c r="B114" s="38"/>
      <c r="C114" s="1"/>
      <c r="D114" s="1"/>
      <c r="E114" s="1"/>
      <c r="F114" s="1"/>
      <c r="G114" s="1"/>
      <c r="H114" s="1"/>
      <c r="I114" s="1"/>
      <c r="J114" s="1"/>
      <c r="K114" s="1"/>
      <c r="L114" s="1"/>
    </row>
    <row r="115" ht="15.75" customHeight="1">
      <c r="A115" s="37"/>
      <c r="B115" s="38"/>
      <c r="C115" s="1"/>
      <c r="D115" s="1"/>
      <c r="E115" s="1"/>
      <c r="F115" s="1"/>
      <c r="G115" s="1"/>
      <c r="H115" s="1"/>
      <c r="I115" s="1"/>
      <c r="J115" s="1"/>
      <c r="K115" s="1"/>
      <c r="L115" s="1"/>
    </row>
    <row r="116" ht="15.75" customHeight="1">
      <c r="A116" s="37"/>
      <c r="B116" s="38"/>
      <c r="C116" s="1"/>
      <c r="D116" s="1"/>
      <c r="E116" s="1"/>
      <c r="F116" s="1"/>
      <c r="G116" s="1"/>
      <c r="H116" s="1"/>
      <c r="I116" s="1"/>
      <c r="J116" s="1"/>
      <c r="K116" s="1"/>
      <c r="L116" s="1"/>
    </row>
    <row r="117" ht="15.75" customHeight="1">
      <c r="A117" s="37"/>
      <c r="B117" s="38"/>
      <c r="C117" s="1"/>
      <c r="D117" s="1"/>
      <c r="E117" s="1"/>
      <c r="F117" s="1"/>
      <c r="G117" s="1"/>
      <c r="H117" s="1"/>
      <c r="I117" s="1"/>
      <c r="J117" s="1"/>
      <c r="K117" s="1"/>
      <c r="L117" s="1"/>
    </row>
    <row r="118" ht="15.75" customHeight="1">
      <c r="A118" s="37"/>
      <c r="B118" s="38"/>
      <c r="C118" s="1"/>
      <c r="D118" s="1"/>
      <c r="E118" s="1"/>
      <c r="F118" s="1"/>
      <c r="G118" s="1"/>
      <c r="H118" s="1"/>
      <c r="I118" s="1"/>
      <c r="J118" s="1"/>
      <c r="K118" s="1"/>
      <c r="L118" s="1"/>
    </row>
    <row r="119" ht="15.75" customHeight="1">
      <c r="A119" s="37"/>
      <c r="B119" s="38"/>
      <c r="C119" s="1"/>
      <c r="D119" s="1"/>
      <c r="E119" s="1"/>
      <c r="F119" s="1"/>
      <c r="G119" s="1"/>
      <c r="H119" s="1"/>
      <c r="I119" s="1"/>
      <c r="J119" s="1"/>
      <c r="K119" s="1"/>
      <c r="L119" s="1"/>
    </row>
    <row r="120" ht="15.75" customHeight="1">
      <c r="A120" s="37"/>
      <c r="B120" s="38"/>
      <c r="C120" s="1"/>
      <c r="D120" s="1"/>
      <c r="E120" s="1"/>
      <c r="F120" s="1"/>
      <c r="G120" s="1"/>
      <c r="H120" s="1"/>
      <c r="I120" s="1"/>
      <c r="J120" s="1"/>
      <c r="K120" s="1"/>
      <c r="L120" s="1"/>
    </row>
    <row r="121" ht="15.75" customHeight="1">
      <c r="A121" s="37"/>
      <c r="B121" s="38"/>
      <c r="C121" s="1"/>
      <c r="D121" s="1"/>
      <c r="E121" s="1"/>
      <c r="F121" s="1"/>
      <c r="G121" s="1"/>
      <c r="H121" s="1"/>
      <c r="I121" s="1"/>
      <c r="J121" s="1"/>
      <c r="K121" s="1"/>
      <c r="L121" s="1"/>
    </row>
    <row r="122" ht="15.75" customHeight="1">
      <c r="A122" s="37"/>
      <c r="B122" s="38"/>
      <c r="C122" s="1"/>
      <c r="D122" s="1"/>
      <c r="E122" s="1"/>
      <c r="F122" s="1"/>
      <c r="G122" s="1"/>
      <c r="H122" s="1"/>
      <c r="I122" s="1"/>
      <c r="J122" s="1"/>
      <c r="K122" s="1"/>
      <c r="L122" s="1"/>
    </row>
    <row r="123" ht="15.75" customHeight="1">
      <c r="A123" s="37"/>
      <c r="B123" s="38"/>
      <c r="C123" s="1"/>
      <c r="D123" s="1"/>
      <c r="E123" s="1"/>
      <c r="F123" s="1"/>
      <c r="G123" s="1"/>
      <c r="H123" s="1"/>
      <c r="I123" s="1"/>
      <c r="J123" s="1"/>
      <c r="K123" s="1"/>
      <c r="L123" s="1"/>
    </row>
    <row r="124" ht="15.75" customHeight="1">
      <c r="A124" s="37"/>
      <c r="B124" s="38"/>
      <c r="C124" s="1"/>
      <c r="D124" s="1"/>
      <c r="E124" s="1"/>
      <c r="F124" s="1"/>
      <c r="G124" s="1"/>
      <c r="H124" s="1"/>
      <c r="I124" s="1"/>
      <c r="J124" s="1"/>
      <c r="K124" s="1"/>
      <c r="L124" s="1"/>
    </row>
    <row r="125" ht="15.75" customHeight="1">
      <c r="A125" s="37"/>
      <c r="B125" s="38"/>
      <c r="C125" s="1"/>
      <c r="D125" s="1"/>
      <c r="E125" s="1"/>
      <c r="F125" s="1"/>
      <c r="G125" s="1"/>
      <c r="H125" s="1"/>
      <c r="I125" s="1"/>
      <c r="J125" s="1"/>
      <c r="K125" s="1"/>
      <c r="L125" s="1"/>
    </row>
    <row r="126" ht="15.75" customHeight="1">
      <c r="A126" s="37"/>
      <c r="B126" s="38"/>
      <c r="C126" s="1"/>
      <c r="D126" s="1"/>
      <c r="E126" s="1"/>
      <c r="F126" s="1"/>
      <c r="G126" s="1"/>
      <c r="H126" s="1"/>
      <c r="I126" s="1"/>
      <c r="J126" s="1"/>
      <c r="K126" s="1"/>
      <c r="L126" s="1"/>
    </row>
    <row r="127" ht="15.75" customHeight="1">
      <c r="A127" s="37"/>
      <c r="B127" s="38"/>
      <c r="C127" s="1"/>
      <c r="D127" s="1"/>
      <c r="E127" s="1"/>
      <c r="F127" s="1"/>
      <c r="G127" s="1"/>
      <c r="H127" s="1"/>
      <c r="I127" s="1"/>
      <c r="J127" s="1"/>
      <c r="K127" s="1"/>
      <c r="L127" s="1"/>
    </row>
    <row r="128" ht="15.75" customHeight="1">
      <c r="A128" s="37"/>
      <c r="B128" s="38"/>
      <c r="C128" s="1"/>
      <c r="D128" s="1"/>
      <c r="E128" s="1"/>
      <c r="F128" s="1"/>
      <c r="G128" s="1"/>
      <c r="H128" s="1"/>
      <c r="I128" s="1"/>
      <c r="J128" s="1"/>
      <c r="K128" s="1"/>
      <c r="L128" s="1"/>
    </row>
    <row r="129" ht="15.75" customHeight="1">
      <c r="A129" s="37"/>
      <c r="B129" s="38"/>
      <c r="C129" s="1"/>
      <c r="D129" s="1"/>
      <c r="E129" s="1"/>
      <c r="F129" s="1"/>
      <c r="G129" s="1"/>
      <c r="H129" s="1"/>
      <c r="I129" s="1"/>
      <c r="J129" s="1"/>
      <c r="K129" s="1"/>
      <c r="L129" s="1"/>
    </row>
    <row r="130" ht="15.75" customHeight="1">
      <c r="A130" s="37"/>
      <c r="B130" s="38"/>
      <c r="C130" s="1"/>
      <c r="D130" s="1"/>
      <c r="E130" s="1"/>
      <c r="F130" s="1"/>
      <c r="G130" s="1"/>
      <c r="H130" s="1"/>
      <c r="I130" s="1"/>
      <c r="J130" s="1"/>
      <c r="K130" s="1"/>
      <c r="L130" s="1"/>
    </row>
    <row r="131" ht="15.75" customHeight="1">
      <c r="A131" s="37"/>
      <c r="B131" s="38"/>
      <c r="C131" s="1"/>
      <c r="D131" s="1"/>
      <c r="E131" s="1"/>
      <c r="F131" s="1"/>
      <c r="G131" s="1"/>
      <c r="H131" s="1"/>
      <c r="I131" s="1"/>
      <c r="J131" s="1"/>
      <c r="K131" s="1"/>
      <c r="L131" s="1"/>
    </row>
    <row r="132" ht="15.75" customHeight="1">
      <c r="A132" s="37"/>
      <c r="B132" s="38"/>
      <c r="C132" s="1"/>
      <c r="D132" s="1"/>
      <c r="E132" s="1"/>
      <c r="F132" s="1"/>
      <c r="G132" s="1"/>
      <c r="H132" s="1"/>
      <c r="I132" s="1"/>
      <c r="J132" s="1"/>
      <c r="K132" s="1"/>
      <c r="L132" s="1"/>
    </row>
    <row r="133" ht="15.75" customHeight="1">
      <c r="A133" s="37"/>
      <c r="B133" s="38"/>
      <c r="C133" s="1"/>
      <c r="D133" s="1"/>
      <c r="E133" s="1"/>
      <c r="F133" s="1"/>
      <c r="G133" s="1"/>
      <c r="H133" s="1"/>
      <c r="I133" s="1"/>
      <c r="J133" s="1"/>
      <c r="K133" s="1"/>
      <c r="L133" s="1"/>
    </row>
    <row r="134" ht="15.75" customHeight="1">
      <c r="A134" s="37"/>
      <c r="B134" s="38"/>
      <c r="C134" s="1"/>
      <c r="D134" s="1"/>
      <c r="E134" s="1"/>
      <c r="F134" s="1"/>
      <c r="G134" s="1"/>
      <c r="H134" s="1"/>
      <c r="I134" s="1"/>
      <c r="J134" s="1"/>
      <c r="K134" s="1"/>
      <c r="L134" s="1"/>
    </row>
    <row r="135" ht="15.75" customHeight="1">
      <c r="A135" s="37"/>
      <c r="B135" s="38"/>
      <c r="C135" s="1"/>
      <c r="D135" s="1"/>
      <c r="E135" s="1"/>
      <c r="F135" s="1"/>
      <c r="G135" s="1"/>
      <c r="H135" s="1"/>
      <c r="I135" s="1"/>
      <c r="J135" s="1"/>
      <c r="K135" s="1"/>
      <c r="L135" s="1"/>
    </row>
    <row r="136" ht="15.75" customHeight="1">
      <c r="A136" s="37"/>
      <c r="B136" s="38"/>
      <c r="C136" s="1"/>
      <c r="D136" s="1"/>
      <c r="E136" s="1"/>
      <c r="F136" s="1"/>
      <c r="G136" s="1"/>
      <c r="H136" s="1"/>
      <c r="I136" s="1"/>
      <c r="J136" s="1"/>
      <c r="K136" s="1"/>
      <c r="L136" s="1"/>
    </row>
    <row r="137" ht="15.75" customHeight="1">
      <c r="A137" s="37"/>
      <c r="B137" s="38"/>
      <c r="C137" s="1"/>
      <c r="D137" s="1"/>
      <c r="E137" s="1"/>
      <c r="F137" s="1"/>
      <c r="G137" s="1"/>
      <c r="H137" s="1"/>
      <c r="I137" s="1"/>
      <c r="J137" s="1"/>
      <c r="K137" s="1"/>
      <c r="L137" s="1"/>
    </row>
    <row r="138" ht="15.75" customHeight="1">
      <c r="A138" s="37"/>
      <c r="B138" s="38"/>
      <c r="C138" s="1"/>
      <c r="D138" s="1"/>
      <c r="E138" s="1"/>
      <c r="F138" s="1"/>
      <c r="G138" s="1"/>
      <c r="H138" s="1"/>
      <c r="I138" s="1"/>
      <c r="J138" s="1"/>
      <c r="K138" s="1"/>
      <c r="L138" s="1"/>
    </row>
    <row r="139" ht="15.75" customHeight="1">
      <c r="A139" s="37"/>
      <c r="B139" s="38"/>
      <c r="C139" s="1"/>
      <c r="D139" s="1"/>
      <c r="E139" s="1"/>
      <c r="F139" s="1"/>
      <c r="G139" s="1"/>
      <c r="H139" s="1"/>
      <c r="I139" s="1"/>
      <c r="J139" s="1"/>
      <c r="K139" s="1"/>
      <c r="L139" s="1"/>
    </row>
    <row r="140" ht="15.75" customHeight="1">
      <c r="A140" s="37"/>
      <c r="B140" s="38"/>
      <c r="C140" s="1"/>
      <c r="D140" s="1"/>
      <c r="E140" s="1"/>
      <c r="F140" s="1"/>
      <c r="G140" s="1"/>
      <c r="H140" s="1"/>
      <c r="I140" s="1"/>
      <c r="J140" s="1"/>
      <c r="K140" s="1"/>
      <c r="L140" s="1"/>
    </row>
    <row r="141" ht="15.75" customHeight="1">
      <c r="A141" s="37"/>
      <c r="B141" s="38"/>
      <c r="C141" s="1"/>
      <c r="D141" s="1"/>
      <c r="E141" s="1"/>
      <c r="F141" s="1"/>
      <c r="G141" s="1"/>
      <c r="H141" s="1"/>
      <c r="I141" s="1"/>
      <c r="J141" s="1"/>
      <c r="K141" s="1"/>
      <c r="L141" s="1"/>
    </row>
    <row r="142" ht="15.75" customHeight="1">
      <c r="A142" s="37"/>
      <c r="B142" s="38"/>
      <c r="C142" s="1"/>
      <c r="D142" s="1"/>
      <c r="E142" s="1"/>
      <c r="F142" s="1"/>
      <c r="G142" s="1"/>
      <c r="H142" s="1"/>
      <c r="I142" s="1"/>
      <c r="J142" s="1"/>
      <c r="K142" s="1"/>
      <c r="L142" s="1"/>
    </row>
    <row r="143" ht="15.75" customHeight="1">
      <c r="A143" s="37"/>
      <c r="B143" s="38"/>
      <c r="C143" s="1"/>
      <c r="D143" s="1"/>
      <c r="E143" s="1"/>
      <c r="F143" s="1"/>
      <c r="G143" s="1"/>
      <c r="H143" s="1"/>
      <c r="I143" s="1"/>
      <c r="J143" s="1"/>
      <c r="K143" s="1"/>
      <c r="L143" s="1"/>
    </row>
    <row r="144" ht="15.75" customHeight="1">
      <c r="A144" s="37"/>
      <c r="B144" s="38"/>
      <c r="C144" s="1"/>
      <c r="D144" s="1"/>
      <c r="E144" s="1"/>
      <c r="F144" s="1"/>
      <c r="G144" s="1"/>
      <c r="H144" s="1"/>
      <c r="I144" s="1"/>
      <c r="J144" s="1"/>
      <c r="K144" s="1"/>
      <c r="L144" s="1"/>
    </row>
    <row r="145" ht="15.75" customHeight="1">
      <c r="A145" s="37"/>
      <c r="B145" s="38"/>
      <c r="C145" s="1"/>
      <c r="D145" s="1"/>
      <c r="E145" s="1"/>
      <c r="F145" s="1"/>
      <c r="G145" s="1"/>
      <c r="H145" s="1"/>
      <c r="I145" s="1"/>
      <c r="J145" s="1"/>
      <c r="K145" s="1"/>
      <c r="L145" s="1"/>
    </row>
    <row r="146" ht="15.75" customHeight="1">
      <c r="A146" s="37"/>
      <c r="B146" s="38"/>
      <c r="C146" s="1"/>
      <c r="D146" s="1"/>
      <c r="E146" s="1"/>
      <c r="F146" s="1"/>
      <c r="G146" s="1"/>
      <c r="H146" s="1"/>
      <c r="I146" s="1"/>
      <c r="J146" s="1"/>
      <c r="K146" s="1"/>
      <c r="L146" s="1"/>
    </row>
    <row r="147" ht="15.75" customHeight="1">
      <c r="A147" s="37"/>
      <c r="B147" s="38"/>
      <c r="C147" s="1"/>
      <c r="D147" s="1"/>
      <c r="E147" s="1"/>
      <c r="F147" s="1"/>
      <c r="G147" s="1"/>
      <c r="H147" s="1"/>
      <c r="I147" s="1"/>
      <c r="J147" s="1"/>
      <c r="K147" s="1"/>
      <c r="L147" s="1"/>
    </row>
    <row r="148" ht="15.75" customHeight="1">
      <c r="A148" s="37"/>
      <c r="B148" s="38"/>
      <c r="C148" s="1"/>
      <c r="D148" s="1"/>
      <c r="E148" s="1"/>
      <c r="F148" s="1"/>
      <c r="G148" s="1"/>
      <c r="H148" s="1"/>
      <c r="I148" s="1"/>
      <c r="J148" s="1"/>
      <c r="K148" s="1"/>
      <c r="L148" s="1"/>
    </row>
    <row r="149" ht="15.75" customHeight="1">
      <c r="A149" s="37"/>
      <c r="B149" s="38"/>
      <c r="C149" s="1"/>
      <c r="D149" s="1"/>
      <c r="E149" s="1"/>
      <c r="F149" s="1"/>
      <c r="G149" s="1"/>
      <c r="H149" s="1"/>
      <c r="I149" s="1"/>
      <c r="J149" s="1"/>
      <c r="K149" s="1"/>
      <c r="L149" s="1"/>
    </row>
    <row r="150" ht="15.75" customHeight="1">
      <c r="A150" s="37"/>
      <c r="B150" s="38"/>
      <c r="C150" s="1"/>
      <c r="D150" s="1"/>
      <c r="E150" s="1"/>
      <c r="F150" s="1"/>
      <c r="G150" s="1"/>
      <c r="H150" s="1"/>
      <c r="I150" s="1"/>
      <c r="J150" s="1"/>
      <c r="K150" s="1"/>
      <c r="L150" s="1"/>
    </row>
    <row r="151" ht="15.75" customHeight="1">
      <c r="A151" s="37"/>
      <c r="B151" s="38"/>
      <c r="C151" s="1"/>
      <c r="D151" s="1"/>
      <c r="E151" s="1"/>
      <c r="F151" s="1"/>
      <c r="G151" s="1"/>
      <c r="H151" s="1"/>
      <c r="I151" s="1"/>
      <c r="J151" s="1"/>
      <c r="K151" s="1"/>
      <c r="L151" s="1"/>
    </row>
    <row r="152" ht="15.75" customHeight="1">
      <c r="A152" s="37"/>
      <c r="B152" s="38"/>
      <c r="C152" s="1"/>
      <c r="D152" s="1"/>
      <c r="E152" s="1"/>
      <c r="F152" s="1"/>
      <c r="G152" s="1"/>
      <c r="H152" s="1"/>
      <c r="I152" s="1"/>
      <c r="J152" s="1"/>
      <c r="K152" s="1"/>
      <c r="L152" s="1"/>
    </row>
    <row r="153" ht="15.75" customHeight="1">
      <c r="A153" s="37"/>
      <c r="B153" s="38"/>
      <c r="C153" s="1"/>
      <c r="D153" s="1"/>
      <c r="E153" s="1"/>
      <c r="F153" s="1"/>
      <c r="G153" s="1"/>
      <c r="H153" s="1"/>
      <c r="I153" s="1"/>
      <c r="J153" s="1"/>
      <c r="K153" s="1"/>
      <c r="L153" s="1"/>
    </row>
    <row r="154" ht="15.75" customHeight="1">
      <c r="A154" s="37"/>
      <c r="B154" s="38"/>
      <c r="C154" s="1"/>
      <c r="D154" s="1"/>
      <c r="E154" s="1"/>
      <c r="F154" s="1"/>
      <c r="G154" s="1"/>
      <c r="H154" s="1"/>
      <c r="I154" s="1"/>
      <c r="J154" s="1"/>
      <c r="K154" s="1"/>
      <c r="L154" s="1"/>
    </row>
    <row r="155" ht="15.75" customHeight="1">
      <c r="A155" s="37"/>
      <c r="B155" s="38"/>
      <c r="C155" s="1"/>
      <c r="D155" s="1"/>
      <c r="E155" s="1"/>
      <c r="F155" s="1"/>
      <c r="G155" s="1"/>
      <c r="H155" s="1"/>
      <c r="I155" s="1"/>
      <c r="J155" s="1"/>
      <c r="K155" s="1"/>
      <c r="L155" s="1"/>
    </row>
    <row r="156" ht="15.75" customHeight="1">
      <c r="A156" s="37"/>
      <c r="B156" s="38"/>
      <c r="C156" s="1"/>
      <c r="D156" s="1"/>
      <c r="E156" s="1"/>
      <c r="F156" s="1"/>
      <c r="G156" s="1"/>
      <c r="H156" s="1"/>
      <c r="I156" s="1"/>
      <c r="J156" s="1"/>
      <c r="K156" s="1"/>
      <c r="L156" s="1"/>
    </row>
    <row r="157" ht="15.75" customHeight="1">
      <c r="A157" s="37"/>
      <c r="B157" s="38"/>
      <c r="C157" s="1"/>
      <c r="D157" s="1"/>
      <c r="E157" s="1"/>
      <c r="F157" s="1"/>
      <c r="G157" s="1"/>
      <c r="H157" s="1"/>
      <c r="I157" s="1"/>
      <c r="J157" s="1"/>
      <c r="K157" s="1"/>
      <c r="L157" s="1"/>
    </row>
    <row r="158" ht="15.75" customHeight="1">
      <c r="A158" s="37"/>
      <c r="B158" s="38"/>
      <c r="C158" s="1"/>
      <c r="D158" s="1"/>
      <c r="E158" s="1"/>
      <c r="F158" s="1"/>
      <c r="G158" s="1"/>
      <c r="H158" s="1"/>
      <c r="I158" s="1"/>
      <c r="J158" s="1"/>
      <c r="K158" s="1"/>
      <c r="L158" s="1"/>
    </row>
    <row r="159" ht="15.75" customHeight="1">
      <c r="A159" s="37"/>
      <c r="B159" s="38"/>
      <c r="C159" s="1"/>
      <c r="D159" s="1"/>
      <c r="E159" s="1"/>
      <c r="F159" s="1"/>
      <c r="G159" s="1"/>
      <c r="H159" s="1"/>
      <c r="I159" s="1"/>
      <c r="J159" s="1"/>
      <c r="K159" s="1"/>
      <c r="L159" s="1"/>
    </row>
    <row r="160" ht="15.75" customHeight="1">
      <c r="A160" s="37"/>
      <c r="B160" s="38"/>
      <c r="C160" s="1"/>
      <c r="D160" s="1"/>
      <c r="E160" s="1"/>
      <c r="F160" s="1"/>
      <c r="G160" s="1"/>
      <c r="H160" s="1"/>
      <c r="I160" s="1"/>
      <c r="J160" s="1"/>
      <c r="K160" s="1"/>
      <c r="L160" s="1"/>
    </row>
    <row r="161" ht="15.75" customHeight="1">
      <c r="A161" s="37"/>
      <c r="B161" s="38"/>
      <c r="C161" s="1"/>
      <c r="D161" s="1"/>
      <c r="E161" s="1"/>
      <c r="F161" s="1"/>
      <c r="G161" s="1"/>
      <c r="H161" s="1"/>
      <c r="I161" s="1"/>
      <c r="J161" s="1"/>
      <c r="K161" s="1"/>
      <c r="L161" s="1"/>
    </row>
    <row r="162" ht="15.75" customHeight="1">
      <c r="A162" s="37"/>
      <c r="B162" s="38"/>
      <c r="C162" s="1"/>
      <c r="D162" s="1"/>
      <c r="E162" s="1"/>
      <c r="F162" s="1"/>
      <c r="G162" s="1"/>
      <c r="H162" s="1"/>
      <c r="I162" s="1"/>
      <c r="J162" s="1"/>
      <c r="K162" s="1"/>
      <c r="L162" s="1"/>
    </row>
    <row r="163" ht="15.75" customHeight="1">
      <c r="A163" s="37"/>
      <c r="B163" s="38"/>
      <c r="C163" s="1"/>
      <c r="D163" s="1"/>
      <c r="E163" s="1"/>
      <c r="F163" s="1"/>
      <c r="G163" s="1"/>
      <c r="H163" s="1"/>
      <c r="I163" s="1"/>
      <c r="J163" s="1"/>
      <c r="K163" s="1"/>
      <c r="L163" s="1"/>
    </row>
    <row r="164" ht="15.75" customHeight="1">
      <c r="A164" s="37"/>
      <c r="B164" s="38"/>
      <c r="C164" s="1"/>
      <c r="D164" s="1"/>
      <c r="E164" s="1"/>
      <c r="F164" s="1"/>
      <c r="G164" s="1"/>
      <c r="H164" s="1"/>
      <c r="I164" s="1"/>
      <c r="J164" s="1"/>
      <c r="K164" s="1"/>
      <c r="L164" s="1"/>
    </row>
    <row r="165" ht="15.75" customHeight="1">
      <c r="A165" s="37"/>
      <c r="B165" s="38"/>
      <c r="C165" s="1"/>
      <c r="D165" s="1"/>
      <c r="E165" s="1"/>
      <c r="F165" s="1"/>
      <c r="G165" s="1"/>
      <c r="H165" s="1"/>
      <c r="I165" s="1"/>
      <c r="J165" s="1"/>
      <c r="K165" s="1"/>
      <c r="L165" s="1"/>
    </row>
    <row r="166" ht="15.75" customHeight="1">
      <c r="A166" s="37"/>
      <c r="B166" s="38"/>
      <c r="C166" s="1"/>
      <c r="D166" s="1"/>
      <c r="E166" s="1"/>
      <c r="F166" s="1"/>
      <c r="G166" s="1"/>
      <c r="H166" s="1"/>
      <c r="I166" s="1"/>
      <c r="J166" s="1"/>
      <c r="K166" s="1"/>
      <c r="L166" s="1"/>
    </row>
    <row r="167" ht="15.75" customHeight="1">
      <c r="A167" s="37"/>
      <c r="B167" s="38"/>
      <c r="C167" s="1"/>
      <c r="D167" s="1"/>
      <c r="E167" s="1"/>
      <c r="F167" s="1"/>
      <c r="G167" s="1"/>
      <c r="H167" s="1"/>
      <c r="I167" s="1"/>
      <c r="J167" s="1"/>
      <c r="K167" s="1"/>
      <c r="L167" s="1"/>
    </row>
    <row r="168" ht="15.75" customHeight="1">
      <c r="A168" s="37"/>
      <c r="B168" s="38"/>
      <c r="C168" s="1"/>
      <c r="D168" s="1"/>
      <c r="E168" s="1"/>
      <c r="F168" s="1"/>
      <c r="G168" s="1"/>
      <c r="H168" s="1"/>
      <c r="I168" s="1"/>
      <c r="J168" s="1"/>
      <c r="K168" s="1"/>
      <c r="L168" s="1"/>
    </row>
    <row r="169" ht="15.75" customHeight="1">
      <c r="A169" s="37"/>
      <c r="B169" s="38"/>
      <c r="C169" s="1"/>
      <c r="D169" s="1"/>
      <c r="E169" s="1"/>
      <c r="F169" s="1"/>
      <c r="G169" s="1"/>
      <c r="H169" s="1"/>
      <c r="I169" s="1"/>
      <c r="J169" s="1"/>
      <c r="K169" s="1"/>
      <c r="L169" s="1"/>
    </row>
    <row r="170" ht="15.75" customHeight="1">
      <c r="A170" s="37"/>
      <c r="B170" s="38"/>
      <c r="C170" s="1"/>
      <c r="D170" s="1"/>
      <c r="E170" s="1"/>
      <c r="F170" s="1"/>
      <c r="G170" s="1"/>
      <c r="H170" s="1"/>
      <c r="I170" s="1"/>
      <c r="J170" s="1"/>
      <c r="K170" s="1"/>
      <c r="L170" s="1"/>
    </row>
    <row r="171" ht="15.75" customHeight="1">
      <c r="A171" s="37"/>
      <c r="B171" s="38"/>
      <c r="C171" s="1"/>
      <c r="D171" s="1"/>
      <c r="E171" s="1"/>
      <c r="F171" s="1"/>
      <c r="G171" s="1"/>
      <c r="H171" s="1"/>
      <c r="I171" s="1"/>
      <c r="J171" s="1"/>
      <c r="K171" s="1"/>
      <c r="L171" s="1"/>
    </row>
    <row r="172" ht="15.75" customHeight="1">
      <c r="A172" s="37"/>
      <c r="B172" s="38"/>
      <c r="C172" s="1"/>
      <c r="D172" s="1"/>
      <c r="E172" s="1"/>
      <c r="F172" s="1"/>
      <c r="G172" s="1"/>
      <c r="H172" s="1"/>
      <c r="I172" s="1"/>
      <c r="J172" s="1"/>
      <c r="K172" s="1"/>
      <c r="L172" s="1"/>
    </row>
    <row r="173" ht="15.75" customHeight="1">
      <c r="A173" s="37"/>
      <c r="B173" s="38"/>
      <c r="C173" s="1"/>
      <c r="D173" s="1"/>
      <c r="E173" s="1"/>
      <c r="F173" s="1"/>
      <c r="G173" s="1"/>
      <c r="H173" s="1"/>
      <c r="I173" s="1"/>
      <c r="J173" s="1"/>
      <c r="K173" s="1"/>
      <c r="L173" s="1"/>
    </row>
    <row r="174" ht="15.75" customHeight="1">
      <c r="A174" s="37"/>
      <c r="B174" s="38"/>
      <c r="C174" s="1"/>
      <c r="D174" s="1"/>
      <c r="E174" s="1"/>
      <c r="F174" s="1"/>
      <c r="G174" s="1"/>
      <c r="H174" s="1"/>
      <c r="I174" s="1"/>
      <c r="J174" s="1"/>
      <c r="K174" s="1"/>
      <c r="L174" s="1"/>
    </row>
    <row r="175" ht="15.75" customHeight="1">
      <c r="A175" s="37"/>
      <c r="B175" s="38"/>
      <c r="C175" s="1"/>
      <c r="D175" s="1"/>
      <c r="E175" s="1"/>
      <c r="F175" s="1"/>
      <c r="G175" s="1"/>
      <c r="H175" s="1"/>
      <c r="I175" s="1"/>
      <c r="J175" s="1"/>
      <c r="K175" s="1"/>
      <c r="L175" s="1"/>
    </row>
    <row r="176" ht="15.75" customHeight="1">
      <c r="A176" s="37"/>
      <c r="B176" s="38"/>
      <c r="C176" s="1"/>
      <c r="D176" s="1"/>
      <c r="E176" s="1"/>
      <c r="F176" s="1"/>
      <c r="G176" s="1"/>
      <c r="H176" s="1"/>
      <c r="I176" s="1"/>
      <c r="J176" s="1"/>
      <c r="K176" s="1"/>
      <c r="L176" s="1"/>
    </row>
    <row r="177" ht="15.75" customHeight="1">
      <c r="A177" s="37"/>
      <c r="B177" s="38"/>
      <c r="C177" s="1"/>
      <c r="D177" s="1"/>
      <c r="E177" s="1"/>
      <c r="F177" s="1"/>
      <c r="G177" s="1"/>
      <c r="H177" s="1"/>
      <c r="I177" s="1"/>
      <c r="J177" s="1"/>
      <c r="K177" s="1"/>
      <c r="L177" s="1"/>
    </row>
    <row r="178" ht="15.75" customHeight="1">
      <c r="A178" s="37"/>
      <c r="B178" s="38"/>
      <c r="C178" s="1"/>
      <c r="D178" s="1"/>
      <c r="E178" s="1"/>
      <c r="F178" s="1"/>
      <c r="G178" s="1"/>
      <c r="H178" s="1"/>
      <c r="I178" s="1"/>
      <c r="J178" s="1"/>
      <c r="K178" s="1"/>
      <c r="L178" s="1"/>
    </row>
    <row r="179" ht="15.75" customHeight="1">
      <c r="A179" s="37"/>
      <c r="B179" s="38"/>
      <c r="C179" s="1"/>
      <c r="D179" s="1"/>
      <c r="E179" s="1"/>
      <c r="F179" s="1"/>
      <c r="G179" s="1"/>
      <c r="H179" s="1"/>
      <c r="I179" s="1"/>
      <c r="J179" s="1"/>
      <c r="K179" s="1"/>
      <c r="L179" s="1"/>
    </row>
    <row r="180" ht="15.75" customHeight="1">
      <c r="A180" s="37"/>
      <c r="B180" s="38"/>
      <c r="C180" s="1"/>
      <c r="D180" s="1"/>
      <c r="E180" s="1"/>
      <c r="F180" s="1"/>
      <c r="G180" s="1"/>
      <c r="H180" s="1"/>
      <c r="I180" s="1"/>
      <c r="J180" s="1"/>
      <c r="K180" s="1"/>
      <c r="L180" s="1"/>
    </row>
    <row r="181" ht="15.75" customHeight="1">
      <c r="A181" s="37"/>
      <c r="B181" s="38"/>
      <c r="C181" s="1"/>
      <c r="D181" s="1"/>
      <c r="E181" s="1"/>
      <c r="F181" s="1"/>
      <c r="G181" s="1"/>
      <c r="H181" s="1"/>
      <c r="I181" s="1"/>
      <c r="J181" s="1"/>
      <c r="K181" s="1"/>
      <c r="L181" s="1"/>
    </row>
    <row r="182" ht="15.75" customHeight="1">
      <c r="A182" s="37"/>
      <c r="B182" s="38"/>
      <c r="C182" s="1"/>
      <c r="D182" s="1"/>
      <c r="E182" s="1"/>
      <c r="F182" s="1"/>
      <c r="G182" s="1"/>
      <c r="H182" s="1"/>
      <c r="I182" s="1"/>
      <c r="J182" s="1"/>
      <c r="K182" s="1"/>
      <c r="L182" s="1"/>
    </row>
    <row r="183" ht="15.75" customHeight="1">
      <c r="A183" s="37"/>
      <c r="B183" s="38"/>
      <c r="C183" s="1"/>
      <c r="D183" s="1"/>
      <c r="E183" s="1"/>
      <c r="F183" s="1"/>
      <c r="G183" s="1"/>
      <c r="H183" s="1"/>
      <c r="I183" s="1"/>
      <c r="J183" s="1"/>
      <c r="K183" s="1"/>
      <c r="L183" s="1"/>
    </row>
    <row r="184" ht="15.75" customHeight="1">
      <c r="A184" s="37"/>
      <c r="B184" s="38"/>
      <c r="C184" s="1"/>
      <c r="D184" s="1"/>
      <c r="E184" s="1"/>
      <c r="F184" s="1"/>
      <c r="G184" s="1"/>
      <c r="H184" s="1"/>
      <c r="I184" s="1"/>
      <c r="J184" s="1"/>
      <c r="K184" s="1"/>
      <c r="L184" s="1"/>
    </row>
    <row r="185" ht="15.75" customHeight="1">
      <c r="A185" s="37"/>
      <c r="B185" s="38"/>
      <c r="C185" s="1"/>
      <c r="D185" s="1"/>
      <c r="E185" s="1"/>
      <c r="F185" s="1"/>
      <c r="G185" s="1"/>
      <c r="H185" s="1"/>
      <c r="I185" s="1"/>
      <c r="J185" s="1"/>
      <c r="K185" s="1"/>
      <c r="L185" s="1"/>
    </row>
    <row r="186" ht="15.75" customHeight="1">
      <c r="A186" s="37"/>
      <c r="B186" s="38"/>
      <c r="C186" s="1"/>
      <c r="D186" s="1"/>
      <c r="E186" s="1"/>
      <c r="F186" s="1"/>
      <c r="G186" s="1"/>
      <c r="H186" s="1"/>
      <c r="I186" s="1"/>
      <c r="J186" s="1"/>
      <c r="K186" s="1"/>
      <c r="L186" s="1"/>
    </row>
    <row r="187" ht="15.75" customHeight="1">
      <c r="A187" s="37"/>
      <c r="B187" s="38"/>
      <c r="C187" s="1"/>
      <c r="D187" s="1"/>
      <c r="E187" s="1"/>
      <c r="F187" s="1"/>
      <c r="G187" s="1"/>
      <c r="H187" s="1"/>
      <c r="I187" s="1"/>
      <c r="J187" s="1"/>
      <c r="K187" s="1"/>
      <c r="L187" s="1"/>
    </row>
    <row r="188" ht="15.75" customHeight="1">
      <c r="A188" s="37"/>
      <c r="B188" s="38"/>
      <c r="C188" s="1"/>
      <c r="D188" s="1"/>
      <c r="E188" s="1"/>
      <c r="F188" s="1"/>
      <c r="G188" s="1"/>
      <c r="H188" s="1"/>
      <c r="I188" s="1"/>
      <c r="J188" s="1"/>
      <c r="K188" s="1"/>
      <c r="L188" s="1"/>
    </row>
    <row r="189" ht="15.75" customHeight="1">
      <c r="A189" s="37"/>
      <c r="B189" s="38"/>
      <c r="C189" s="1"/>
      <c r="D189" s="1"/>
      <c r="E189" s="1"/>
      <c r="F189" s="1"/>
      <c r="G189" s="1"/>
      <c r="H189" s="1"/>
      <c r="I189" s="1"/>
      <c r="J189" s="1"/>
      <c r="K189" s="1"/>
      <c r="L189" s="1"/>
    </row>
    <row r="190" ht="15.75" customHeight="1">
      <c r="A190" s="37"/>
      <c r="B190" s="38"/>
      <c r="C190" s="1"/>
      <c r="D190" s="1"/>
      <c r="E190" s="1"/>
      <c r="F190" s="1"/>
      <c r="G190" s="1"/>
      <c r="H190" s="1"/>
      <c r="I190" s="1"/>
      <c r="J190" s="1"/>
      <c r="K190" s="1"/>
      <c r="L190" s="1"/>
    </row>
    <row r="191" ht="15.75" customHeight="1">
      <c r="A191" s="37"/>
      <c r="B191" s="38"/>
      <c r="C191" s="1"/>
      <c r="D191" s="1"/>
      <c r="E191" s="1"/>
      <c r="F191" s="1"/>
      <c r="G191" s="1"/>
      <c r="H191" s="1"/>
      <c r="I191" s="1"/>
      <c r="J191" s="1"/>
      <c r="K191" s="1"/>
      <c r="L191" s="1"/>
    </row>
    <row r="192" ht="15.75" customHeight="1">
      <c r="A192" s="37"/>
      <c r="B192" s="38"/>
      <c r="C192" s="1"/>
      <c r="D192" s="1"/>
      <c r="E192" s="1"/>
      <c r="F192" s="1"/>
      <c r="G192" s="1"/>
      <c r="H192" s="1"/>
      <c r="I192" s="1"/>
      <c r="J192" s="1"/>
      <c r="K192" s="1"/>
      <c r="L192" s="1"/>
    </row>
    <row r="193" ht="15.75" customHeight="1">
      <c r="A193" s="37"/>
      <c r="B193" s="38"/>
      <c r="C193" s="1"/>
      <c r="D193" s="1"/>
      <c r="E193" s="1"/>
      <c r="F193" s="1"/>
      <c r="G193" s="1"/>
      <c r="H193" s="1"/>
      <c r="I193" s="1"/>
      <c r="J193" s="1"/>
      <c r="K193" s="1"/>
      <c r="L193" s="1"/>
    </row>
    <row r="194" ht="15.75" customHeight="1">
      <c r="A194" s="37"/>
      <c r="B194" s="38"/>
      <c r="C194" s="1"/>
      <c r="D194" s="1"/>
      <c r="E194" s="1"/>
      <c r="F194" s="1"/>
      <c r="G194" s="1"/>
      <c r="H194" s="1"/>
      <c r="I194" s="1"/>
      <c r="J194" s="1"/>
      <c r="K194" s="1"/>
      <c r="L194" s="1"/>
    </row>
    <row r="195" ht="15.75" customHeight="1">
      <c r="A195" s="37"/>
      <c r="B195" s="38"/>
      <c r="C195" s="1"/>
      <c r="D195" s="1"/>
      <c r="E195" s="1"/>
      <c r="F195" s="1"/>
      <c r="G195" s="1"/>
      <c r="H195" s="1"/>
      <c r="I195" s="1"/>
      <c r="J195" s="1"/>
      <c r="K195" s="1"/>
      <c r="L195" s="1"/>
    </row>
    <row r="196" ht="15.75" customHeight="1">
      <c r="A196" s="37"/>
      <c r="B196" s="38"/>
      <c r="C196" s="1"/>
      <c r="D196" s="1"/>
      <c r="E196" s="1"/>
      <c r="F196" s="1"/>
      <c r="G196" s="1"/>
      <c r="H196" s="1"/>
      <c r="I196" s="1"/>
      <c r="J196" s="1"/>
      <c r="K196" s="1"/>
      <c r="L196" s="1"/>
    </row>
    <row r="197" ht="15.75" customHeight="1">
      <c r="A197" s="37"/>
      <c r="B197" s="38"/>
      <c r="C197" s="1"/>
      <c r="D197" s="1"/>
      <c r="E197" s="1"/>
      <c r="F197" s="1"/>
      <c r="G197" s="1"/>
      <c r="H197" s="1"/>
      <c r="I197" s="1"/>
      <c r="J197" s="1"/>
      <c r="K197" s="1"/>
      <c r="L197" s="1"/>
    </row>
    <row r="198" ht="15.75" customHeight="1">
      <c r="A198" s="37"/>
      <c r="B198" s="38"/>
      <c r="C198" s="1"/>
      <c r="D198" s="1"/>
      <c r="E198" s="1"/>
      <c r="F198" s="1"/>
      <c r="G198" s="1"/>
      <c r="H198" s="1"/>
      <c r="I198" s="1"/>
      <c r="J198" s="1"/>
      <c r="K198" s="1"/>
      <c r="L198" s="1"/>
    </row>
    <row r="199" ht="15.75" customHeight="1">
      <c r="A199" s="37"/>
      <c r="B199" s="38"/>
      <c r="C199" s="1"/>
      <c r="D199" s="1"/>
      <c r="E199" s="1"/>
      <c r="F199" s="1"/>
      <c r="G199" s="1"/>
      <c r="H199" s="1"/>
      <c r="I199" s="1"/>
      <c r="J199" s="1"/>
      <c r="K199" s="1"/>
      <c r="L199" s="1"/>
    </row>
    <row r="200" ht="15.75" customHeight="1">
      <c r="A200" s="37"/>
      <c r="B200" s="38"/>
      <c r="C200" s="1"/>
      <c r="D200" s="1"/>
      <c r="E200" s="1"/>
      <c r="F200" s="1"/>
      <c r="G200" s="1"/>
      <c r="H200" s="1"/>
      <c r="I200" s="1"/>
      <c r="J200" s="1"/>
      <c r="K200" s="1"/>
      <c r="L200" s="1"/>
    </row>
    <row r="201" ht="15.75" customHeight="1">
      <c r="A201" s="37"/>
      <c r="B201" s="38"/>
      <c r="C201" s="1"/>
      <c r="D201" s="1"/>
      <c r="E201" s="1"/>
      <c r="F201" s="1"/>
      <c r="G201" s="1"/>
      <c r="H201" s="1"/>
      <c r="I201" s="1"/>
      <c r="J201" s="1"/>
      <c r="K201" s="1"/>
      <c r="L201" s="1"/>
    </row>
    <row r="202" ht="15.75" customHeight="1">
      <c r="A202" s="37"/>
      <c r="B202" s="38"/>
      <c r="C202" s="1"/>
      <c r="D202" s="1"/>
      <c r="E202" s="1"/>
      <c r="F202" s="1"/>
      <c r="G202" s="1"/>
      <c r="H202" s="1"/>
      <c r="I202" s="1"/>
      <c r="J202" s="1"/>
      <c r="K202" s="1"/>
      <c r="L202" s="1"/>
    </row>
    <row r="203" ht="15.75" customHeight="1">
      <c r="A203" s="37"/>
      <c r="B203" s="38"/>
      <c r="C203" s="1"/>
      <c r="D203" s="1"/>
      <c r="E203" s="1"/>
      <c r="F203" s="1"/>
      <c r="G203" s="1"/>
      <c r="H203" s="1"/>
      <c r="I203" s="1"/>
      <c r="J203" s="1"/>
      <c r="K203" s="1"/>
      <c r="L203" s="1"/>
    </row>
    <row r="204" ht="15.75" customHeight="1">
      <c r="A204" s="37"/>
      <c r="B204" s="38"/>
      <c r="C204" s="1"/>
      <c r="D204" s="1"/>
      <c r="E204" s="1"/>
      <c r="F204" s="1"/>
      <c r="G204" s="1"/>
      <c r="H204" s="1"/>
      <c r="I204" s="1"/>
      <c r="J204" s="1"/>
      <c r="K204" s="1"/>
      <c r="L204" s="1"/>
    </row>
    <row r="205" ht="15.75" customHeight="1">
      <c r="A205" s="37"/>
      <c r="B205" s="38"/>
      <c r="C205" s="1"/>
      <c r="D205" s="1"/>
      <c r="E205" s="1"/>
      <c r="F205" s="1"/>
      <c r="G205" s="1"/>
      <c r="H205" s="1"/>
      <c r="I205" s="1"/>
      <c r="J205" s="1"/>
      <c r="K205" s="1"/>
      <c r="L205" s="1"/>
    </row>
    <row r="206" ht="15.75" customHeight="1">
      <c r="A206" s="37"/>
      <c r="B206" s="38"/>
      <c r="C206" s="1"/>
      <c r="D206" s="1"/>
      <c r="E206" s="1"/>
      <c r="F206" s="1"/>
      <c r="G206" s="1"/>
      <c r="H206" s="1"/>
      <c r="I206" s="1"/>
      <c r="J206" s="1"/>
      <c r="K206" s="1"/>
      <c r="L206" s="1"/>
    </row>
    <row r="207" ht="15.75" customHeight="1">
      <c r="A207" s="37"/>
      <c r="B207" s="38"/>
      <c r="C207" s="1"/>
      <c r="D207" s="1"/>
      <c r="E207" s="1"/>
      <c r="F207" s="1"/>
      <c r="G207" s="1"/>
      <c r="H207" s="1"/>
      <c r="I207" s="1"/>
      <c r="J207" s="1"/>
      <c r="K207" s="1"/>
      <c r="L207" s="1"/>
    </row>
    <row r="208" ht="15.75" customHeight="1">
      <c r="A208" s="37"/>
      <c r="B208" s="38"/>
      <c r="C208" s="1"/>
      <c r="D208" s="1"/>
      <c r="E208" s="1"/>
      <c r="F208" s="1"/>
      <c r="G208" s="1"/>
      <c r="H208" s="1"/>
      <c r="I208" s="1"/>
      <c r="J208" s="1"/>
      <c r="K208" s="1"/>
      <c r="L208" s="1"/>
    </row>
    <row r="209" ht="15.75" customHeight="1">
      <c r="A209" s="37"/>
      <c r="B209" s="38"/>
      <c r="C209" s="1"/>
      <c r="D209" s="1"/>
      <c r="E209" s="1"/>
      <c r="F209" s="1"/>
      <c r="G209" s="1"/>
      <c r="H209" s="1"/>
      <c r="I209" s="1"/>
      <c r="J209" s="1"/>
      <c r="K209" s="1"/>
      <c r="L209" s="1"/>
    </row>
    <row r="210" ht="15.75" customHeight="1">
      <c r="A210" s="37"/>
      <c r="B210" s="38"/>
      <c r="C210" s="1"/>
      <c r="D210" s="1"/>
      <c r="E210" s="1"/>
      <c r="F210" s="1"/>
      <c r="G210" s="1"/>
      <c r="H210" s="1"/>
      <c r="I210" s="1"/>
      <c r="J210" s="1"/>
      <c r="K210" s="1"/>
      <c r="L210" s="1"/>
    </row>
    <row r="211" ht="15.75" customHeight="1">
      <c r="A211" s="37"/>
      <c r="B211" s="38"/>
      <c r="C211" s="1"/>
      <c r="D211" s="1"/>
      <c r="E211" s="1"/>
      <c r="F211" s="1"/>
      <c r="G211" s="1"/>
      <c r="H211" s="1"/>
      <c r="I211" s="1"/>
      <c r="J211" s="1"/>
      <c r="K211" s="1"/>
      <c r="L211" s="1"/>
    </row>
    <row r="212" ht="15.75" customHeight="1">
      <c r="A212" s="37"/>
      <c r="B212" s="38"/>
      <c r="C212" s="1"/>
      <c r="D212" s="1"/>
      <c r="E212" s="1"/>
      <c r="F212" s="1"/>
      <c r="G212" s="1"/>
      <c r="H212" s="1"/>
      <c r="I212" s="1"/>
      <c r="J212" s="1"/>
      <c r="K212" s="1"/>
      <c r="L212" s="1"/>
    </row>
    <row r="213" ht="15.75" customHeight="1">
      <c r="A213" s="37"/>
      <c r="B213" s="38"/>
      <c r="C213" s="1"/>
      <c r="D213" s="1"/>
      <c r="E213" s="1"/>
      <c r="F213" s="1"/>
      <c r="G213" s="1"/>
      <c r="H213" s="1"/>
      <c r="I213" s="1"/>
      <c r="J213" s="1"/>
      <c r="K213" s="1"/>
      <c r="L213" s="1"/>
    </row>
    <row r="214" ht="15.75" customHeight="1">
      <c r="A214" s="37"/>
      <c r="B214" s="38"/>
      <c r="C214" s="1"/>
      <c r="D214" s="1"/>
      <c r="E214" s="1"/>
      <c r="F214" s="1"/>
      <c r="G214" s="1"/>
      <c r="H214" s="1"/>
      <c r="I214" s="1"/>
      <c r="J214" s="1"/>
      <c r="K214" s="1"/>
      <c r="L214" s="1"/>
    </row>
    <row r="215" ht="15.75" customHeight="1">
      <c r="A215" s="37"/>
      <c r="B215" s="38"/>
      <c r="C215" s="1"/>
      <c r="D215" s="1"/>
      <c r="E215" s="1"/>
      <c r="F215" s="1"/>
      <c r="G215" s="1"/>
      <c r="H215" s="1"/>
      <c r="I215" s="1"/>
      <c r="J215" s="1"/>
      <c r="K215" s="1"/>
      <c r="L215" s="1"/>
    </row>
    <row r="216" ht="15.75" customHeight="1">
      <c r="A216" s="37"/>
      <c r="B216" s="38"/>
      <c r="C216" s="1"/>
      <c r="D216" s="1"/>
      <c r="E216" s="1"/>
      <c r="F216" s="1"/>
      <c r="G216" s="1"/>
      <c r="H216" s="1"/>
      <c r="I216" s="1"/>
      <c r="J216" s="1"/>
      <c r="K216" s="1"/>
      <c r="L216" s="1"/>
    </row>
    <row r="217" ht="15.75" customHeight="1">
      <c r="A217" s="37"/>
      <c r="B217" s="38"/>
      <c r="C217" s="1"/>
      <c r="D217" s="1"/>
      <c r="E217" s="1"/>
      <c r="F217" s="1"/>
      <c r="G217" s="1"/>
      <c r="H217" s="1"/>
      <c r="I217" s="1"/>
      <c r="J217" s="1"/>
      <c r="K217" s="1"/>
      <c r="L217" s="1"/>
    </row>
    <row r="218" ht="15.75" customHeight="1">
      <c r="A218" s="37"/>
      <c r="B218" s="38"/>
      <c r="C218" s="1"/>
      <c r="D218" s="1"/>
      <c r="E218" s="1"/>
      <c r="F218" s="1"/>
      <c r="G218" s="1"/>
      <c r="H218" s="1"/>
      <c r="I218" s="1"/>
      <c r="J218" s="1"/>
      <c r="K218" s="1"/>
      <c r="L218" s="1"/>
    </row>
    <row r="219" ht="15.75" customHeight="1">
      <c r="A219" s="37"/>
      <c r="B219" s="38"/>
      <c r="C219" s="1"/>
      <c r="D219" s="1"/>
      <c r="E219" s="1"/>
      <c r="F219" s="1"/>
      <c r="G219" s="1"/>
      <c r="H219" s="1"/>
      <c r="I219" s="1"/>
      <c r="J219" s="1"/>
      <c r="K219" s="1"/>
      <c r="L219" s="1"/>
    </row>
    <row r="220" ht="15.75" customHeight="1">
      <c r="A220" s="37"/>
      <c r="B220" s="38"/>
      <c r="C220" s="1"/>
      <c r="D220" s="1"/>
      <c r="E220" s="1"/>
      <c r="F220" s="1"/>
      <c r="G220" s="1"/>
      <c r="H220" s="1"/>
      <c r="I220" s="1"/>
      <c r="J220" s="1"/>
      <c r="K220" s="1"/>
      <c r="L220" s="1"/>
    </row>
    <row r="221" ht="15.75" customHeight="1">
      <c r="A221" s="37"/>
      <c r="B221" s="38"/>
      <c r="C221" s="1"/>
      <c r="D221" s="1"/>
      <c r="E221" s="1"/>
      <c r="F221" s="1"/>
      <c r="G221" s="1"/>
      <c r="H221" s="1"/>
      <c r="I221" s="1"/>
      <c r="J221" s="1"/>
      <c r="K221" s="1"/>
      <c r="L221" s="1"/>
    </row>
    <row r="222" ht="15.75" customHeight="1">
      <c r="A222" s="37"/>
      <c r="B222" s="38"/>
      <c r="C222" s="1"/>
      <c r="D222" s="1"/>
      <c r="E222" s="1"/>
      <c r="F222" s="1"/>
      <c r="G222" s="1"/>
      <c r="H222" s="1"/>
      <c r="I222" s="1"/>
      <c r="J222" s="1"/>
      <c r="K222" s="1"/>
      <c r="L222" s="1"/>
    </row>
    <row r="223" ht="15.75" customHeight="1">
      <c r="A223" s="37"/>
      <c r="B223" s="38"/>
      <c r="C223" s="1"/>
      <c r="D223" s="1"/>
      <c r="E223" s="1"/>
      <c r="F223" s="1"/>
      <c r="G223" s="1"/>
      <c r="H223" s="1"/>
      <c r="I223" s="1"/>
      <c r="J223" s="1"/>
      <c r="K223" s="1"/>
      <c r="L223" s="1"/>
    </row>
    <row r="224" ht="15.75" customHeight="1">
      <c r="A224" s="37"/>
      <c r="B224" s="38"/>
      <c r="C224" s="1"/>
      <c r="D224" s="1"/>
      <c r="E224" s="1"/>
      <c r="F224" s="1"/>
      <c r="G224" s="1"/>
      <c r="H224" s="1"/>
      <c r="I224" s="1"/>
      <c r="J224" s="1"/>
      <c r="K224" s="1"/>
      <c r="L224" s="1"/>
    </row>
    <row r="225" ht="15.75" customHeight="1">
      <c r="A225" s="37"/>
      <c r="B225" s="38"/>
      <c r="C225" s="1"/>
      <c r="D225" s="1"/>
      <c r="E225" s="1"/>
      <c r="F225" s="1"/>
      <c r="G225" s="1"/>
      <c r="H225" s="1"/>
      <c r="I225" s="1"/>
      <c r="J225" s="1"/>
      <c r="K225" s="1"/>
      <c r="L225" s="1"/>
    </row>
    <row r="226" ht="15.75" customHeight="1">
      <c r="A226" s="37"/>
      <c r="B226" s="38"/>
      <c r="C226" s="1"/>
      <c r="D226" s="1"/>
      <c r="E226" s="1"/>
      <c r="F226" s="1"/>
      <c r="G226" s="1"/>
      <c r="H226" s="1"/>
      <c r="I226" s="1"/>
      <c r="J226" s="1"/>
      <c r="K226" s="1"/>
      <c r="L226" s="1"/>
    </row>
    <row r="227" ht="15.75" customHeight="1">
      <c r="A227" s="37"/>
      <c r="B227" s="38"/>
      <c r="C227" s="1"/>
      <c r="D227" s="1"/>
      <c r="E227" s="1"/>
      <c r="F227" s="1"/>
      <c r="G227" s="1"/>
      <c r="H227" s="1"/>
      <c r="I227" s="1"/>
      <c r="J227" s="1"/>
      <c r="K227" s="1"/>
      <c r="L227" s="1"/>
    </row>
    <row r="228" ht="15.75" customHeight="1">
      <c r="A228" s="37"/>
      <c r="B228" s="38"/>
      <c r="C228" s="1"/>
      <c r="D228" s="1"/>
      <c r="E228" s="1"/>
      <c r="F228" s="1"/>
      <c r="G228" s="1"/>
      <c r="H228" s="1"/>
      <c r="I228" s="1"/>
      <c r="J228" s="1"/>
      <c r="K228" s="1"/>
      <c r="L228" s="1"/>
    </row>
    <row r="229" ht="15.75" customHeight="1">
      <c r="A229" s="37"/>
      <c r="B229" s="38"/>
      <c r="C229" s="1"/>
      <c r="D229" s="1"/>
      <c r="E229" s="1"/>
      <c r="F229" s="1"/>
      <c r="G229" s="1"/>
      <c r="H229" s="1"/>
      <c r="I229" s="1"/>
      <c r="J229" s="1"/>
      <c r="K229" s="1"/>
      <c r="L229" s="1"/>
    </row>
    <row r="230" ht="15.75" customHeight="1">
      <c r="A230" s="37"/>
      <c r="B230" s="38"/>
      <c r="C230" s="1"/>
      <c r="D230" s="1"/>
      <c r="E230" s="1"/>
      <c r="F230" s="1"/>
      <c r="G230" s="1"/>
      <c r="H230" s="1"/>
      <c r="I230" s="1"/>
      <c r="J230" s="1"/>
      <c r="K230" s="1"/>
      <c r="L230" s="1"/>
    </row>
    <row r="231" ht="15.75" customHeight="1">
      <c r="A231" s="37"/>
      <c r="B231" s="38"/>
      <c r="C231" s="1"/>
      <c r="D231" s="1"/>
      <c r="E231" s="1"/>
      <c r="F231" s="1"/>
      <c r="G231" s="1"/>
      <c r="H231" s="1"/>
      <c r="I231" s="1"/>
      <c r="J231" s="1"/>
      <c r="K231" s="1"/>
      <c r="L231" s="1"/>
    </row>
    <row r="232" ht="15.75" customHeight="1">
      <c r="A232" s="37"/>
      <c r="B232" s="38"/>
      <c r="C232" s="1"/>
      <c r="D232" s="1"/>
      <c r="E232" s="1"/>
      <c r="F232" s="1"/>
      <c r="G232" s="1"/>
      <c r="H232" s="1"/>
      <c r="I232" s="1"/>
      <c r="J232" s="1"/>
      <c r="K232" s="1"/>
      <c r="L232" s="1"/>
    </row>
    <row r="233" ht="15.75" customHeight="1">
      <c r="A233" s="37"/>
      <c r="B233" s="38"/>
      <c r="C233" s="1"/>
      <c r="D233" s="1"/>
      <c r="E233" s="1"/>
      <c r="F233" s="1"/>
      <c r="G233" s="1"/>
      <c r="H233" s="1"/>
      <c r="I233" s="1"/>
      <c r="J233" s="1"/>
      <c r="K233" s="1"/>
      <c r="L233" s="1"/>
    </row>
    <row r="234" ht="15.75" customHeight="1">
      <c r="A234" s="37"/>
      <c r="B234" s="38"/>
      <c r="C234" s="1"/>
      <c r="D234" s="1"/>
      <c r="E234" s="1"/>
      <c r="F234" s="1"/>
      <c r="G234" s="1"/>
      <c r="H234" s="1"/>
      <c r="I234" s="1"/>
      <c r="J234" s="1"/>
      <c r="K234" s="1"/>
      <c r="L234" s="1"/>
    </row>
    <row r="235" ht="15.75" customHeight="1">
      <c r="A235" s="37"/>
      <c r="B235" s="38"/>
      <c r="C235" s="1"/>
      <c r="D235" s="1"/>
      <c r="E235" s="1"/>
      <c r="F235" s="1"/>
      <c r="G235" s="1"/>
      <c r="H235" s="1"/>
      <c r="I235" s="1"/>
      <c r="J235" s="1"/>
      <c r="K235" s="1"/>
      <c r="L235" s="1"/>
    </row>
    <row r="236" ht="15.75" customHeight="1">
      <c r="A236" s="37"/>
      <c r="B236" s="38"/>
      <c r="C236" s="1"/>
      <c r="D236" s="1"/>
      <c r="E236" s="1"/>
      <c r="F236" s="1"/>
      <c r="G236" s="1"/>
      <c r="H236" s="1"/>
      <c r="I236" s="1"/>
      <c r="J236" s="1"/>
      <c r="K236" s="1"/>
      <c r="L236" s="1"/>
    </row>
    <row r="237" ht="15.75" customHeight="1">
      <c r="A237" s="37"/>
      <c r="B237" s="38"/>
      <c r="C237" s="1"/>
      <c r="D237" s="1"/>
      <c r="E237" s="1"/>
      <c r="F237" s="1"/>
      <c r="G237" s="1"/>
      <c r="H237" s="1"/>
      <c r="I237" s="1"/>
      <c r="J237" s="1"/>
      <c r="K237" s="1"/>
      <c r="L237" s="1"/>
    </row>
    <row r="238" ht="15.75" customHeight="1">
      <c r="A238" s="37"/>
      <c r="B238" s="38"/>
      <c r="C238" s="1"/>
      <c r="D238" s="1"/>
      <c r="E238" s="1"/>
      <c r="F238" s="1"/>
      <c r="G238" s="1"/>
      <c r="H238" s="1"/>
      <c r="I238" s="1"/>
      <c r="J238" s="1"/>
      <c r="K238" s="1"/>
      <c r="L238" s="1"/>
    </row>
    <row r="239" ht="15.75" customHeight="1">
      <c r="A239" s="37"/>
      <c r="B239" s="38"/>
      <c r="C239" s="1"/>
      <c r="D239" s="1"/>
      <c r="E239" s="1"/>
      <c r="F239" s="1"/>
      <c r="G239" s="1"/>
      <c r="H239" s="1"/>
      <c r="I239" s="1"/>
      <c r="J239" s="1"/>
      <c r="K239" s="1"/>
      <c r="L239" s="1"/>
    </row>
    <row r="240" ht="15.75" customHeight="1">
      <c r="A240" s="37"/>
      <c r="B240" s="38"/>
      <c r="C240" s="1"/>
      <c r="D240" s="1"/>
      <c r="E240" s="1"/>
      <c r="F240" s="1"/>
      <c r="G240" s="1"/>
      <c r="H240" s="1"/>
      <c r="I240" s="1"/>
      <c r="J240" s="1"/>
      <c r="K240" s="1"/>
      <c r="L240" s="1"/>
    </row>
    <row r="241" ht="15.75" customHeight="1">
      <c r="A241" s="37"/>
      <c r="B241" s="38"/>
      <c r="C241" s="1"/>
      <c r="D241" s="1"/>
      <c r="E241" s="1"/>
      <c r="F241" s="1"/>
      <c r="G241" s="1"/>
      <c r="H241" s="1"/>
      <c r="I241" s="1"/>
      <c r="J241" s="1"/>
      <c r="K241" s="1"/>
      <c r="L241" s="1"/>
    </row>
    <row r="242" ht="15.75" customHeight="1">
      <c r="A242" s="37"/>
      <c r="B242" s="38"/>
      <c r="C242" s="1"/>
      <c r="D242" s="1"/>
      <c r="E242" s="1"/>
      <c r="F242" s="1"/>
      <c r="G242" s="1"/>
      <c r="H242" s="1"/>
      <c r="I242" s="1"/>
      <c r="J242" s="1"/>
      <c r="K242" s="1"/>
      <c r="L242" s="1"/>
    </row>
    <row r="243" ht="15.75" customHeight="1">
      <c r="A243" s="37"/>
      <c r="B243" s="38"/>
      <c r="C243" s="1"/>
      <c r="D243" s="1"/>
      <c r="E243" s="1"/>
      <c r="F243" s="1"/>
      <c r="G243" s="1"/>
      <c r="H243" s="1"/>
      <c r="I243" s="1"/>
      <c r="J243" s="1"/>
      <c r="K243" s="1"/>
      <c r="L243" s="1"/>
    </row>
    <row r="244" ht="15.75" customHeight="1">
      <c r="A244" s="37"/>
      <c r="B244" s="38"/>
      <c r="C244" s="1"/>
      <c r="D244" s="1"/>
      <c r="E244" s="1"/>
      <c r="F244" s="1"/>
      <c r="G244" s="1"/>
      <c r="H244" s="1"/>
      <c r="I244" s="1"/>
      <c r="J244" s="1"/>
      <c r="K244" s="1"/>
      <c r="L244" s="1"/>
    </row>
    <row r="245" ht="15.75" customHeight="1">
      <c r="A245" s="37"/>
      <c r="B245" s="38"/>
      <c r="C245" s="1"/>
      <c r="D245" s="1"/>
      <c r="E245" s="1"/>
      <c r="F245" s="1"/>
      <c r="G245" s="1"/>
      <c r="H245" s="1"/>
      <c r="I245" s="1"/>
      <c r="J245" s="1"/>
      <c r="K245" s="1"/>
      <c r="L245" s="1"/>
    </row>
    <row r="246" ht="15.75" customHeight="1">
      <c r="A246" s="37"/>
      <c r="B246" s="38"/>
      <c r="C246" s="1"/>
      <c r="D246" s="1"/>
      <c r="E246" s="1"/>
      <c r="F246" s="1"/>
      <c r="G246" s="1"/>
      <c r="H246" s="1"/>
      <c r="I246" s="1"/>
      <c r="J246" s="1"/>
      <c r="K246" s="1"/>
      <c r="L246" s="1"/>
    </row>
    <row r="247" ht="15.75" customHeight="1">
      <c r="A247" s="37"/>
      <c r="B247" s="38"/>
      <c r="C247" s="1"/>
      <c r="D247" s="1"/>
      <c r="E247" s="1"/>
      <c r="F247" s="1"/>
      <c r="G247" s="1"/>
      <c r="H247" s="1"/>
      <c r="I247" s="1"/>
      <c r="J247" s="1"/>
      <c r="K247" s="1"/>
      <c r="L247" s="1"/>
    </row>
    <row r="248" ht="15.75" customHeight="1">
      <c r="A248" s="37"/>
      <c r="B248" s="38"/>
      <c r="C248" s="1"/>
      <c r="D248" s="1"/>
      <c r="E248" s="1"/>
      <c r="F248" s="1"/>
      <c r="G248" s="1"/>
      <c r="H248" s="1"/>
      <c r="I248" s="1"/>
      <c r="J248" s="1"/>
      <c r="K248" s="1"/>
      <c r="L248" s="1"/>
    </row>
    <row r="249" ht="15.75" customHeight="1">
      <c r="A249" s="37"/>
      <c r="B249" s="38"/>
      <c r="C249" s="1"/>
      <c r="D249" s="1"/>
      <c r="E249" s="1"/>
      <c r="F249" s="1"/>
      <c r="G249" s="1"/>
      <c r="H249" s="1"/>
      <c r="I249" s="1"/>
      <c r="J249" s="1"/>
      <c r="K249" s="1"/>
      <c r="L249" s="1"/>
    </row>
    <row r="250" ht="15.75" customHeight="1">
      <c r="A250" s="37"/>
      <c r="B250" s="38"/>
      <c r="C250" s="1"/>
      <c r="D250" s="1"/>
      <c r="E250" s="1"/>
      <c r="F250" s="1"/>
      <c r="G250" s="1"/>
      <c r="H250" s="1"/>
      <c r="I250" s="1"/>
      <c r="J250" s="1"/>
      <c r="K250" s="1"/>
      <c r="L250" s="1"/>
    </row>
    <row r="251" ht="15.75" customHeight="1">
      <c r="A251" s="37"/>
      <c r="B251" s="38"/>
      <c r="C251" s="1"/>
      <c r="D251" s="1"/>
      <c r="E251" s="1"/>
      <c r="F251" s="1"/>
      <c r="G251" s="1"/>
      <c r="H251" s="1"/>
      <c r="I251" s="1"/>
      <c r="J251" s="1"/>
      <c r="K251" s="1"/>
      <c r="L251" s="1"/>
    </row>
    <row r="252" ht="15.75" customHeight="1">
      <c r="A252" s="37"/>
      <c r="B252" s="38"/>
      <c r="C252" s="1"/>
      <c r="D252" s="1"/>
      <c r="E252" s="1"/>
      <c r="F252" s="1"/>
      <c r="G252" s="1"/>
      <c r="H252" s="1"/>
      <c r="I252" s="1"/>
      <c r="J252" s="1"/>
      <c r="K252" s="1"/>
      <c r="L252" s="1"/>
    </row>
    <row r="253" ht="15.75" customHeight="1">
      <c r="A253" s="37"/>
      <c r="B253" s="38"/>
      <c r="C253" s="1"/>
      <c r="D253" s="1"/>
      <c r="E253" s="1"/>
      <c r="F253" s="1"/>
      <c r="G253" s="1"/>
      <c r="H253" s="1"/>
      <c r="I253" s="1"/>
      <c r="J253" s="1"/>
      <c r="K253" s="1"/>
      <c r="L253" s="1"/>
    </row>
    <row r="254" ht="15.75" customHeight="1">
      <c r="A254" s="37"/>
      <c r="B254" s="38"/>
      <c r="C254" s="1"/>
      <c r="D254" s="1"/>
      <c r="E254" s="1"/>
      <c r="F254" s="1"/>
      <c r="G254" s="1"/>
      <c r="H254" s="1"/>
      <c r="I254" s="1"/>
      <c r="J254" s="1"/>
      <c r="K254" s="1"/>
      <c r="L254" s="1"/>
    </row>
    <row r="255" ht="15.75" customHeight="1">
      <c r="A255" s="37"/>
      <c r="B255" s="38"/>
      <c r="C255" s="1"/>
      <c r="D255" s="1"/>
      <c r="E255" s="1"/>
      <c r="F255" s="1"/>
      <c r="G255" s="1"/>
      <c r="H255" s="1"/>
      <c r="I255" s="1"/>
      <c r="J255" s="1"/>
      <c r="K255" s="1"/>
      <c r="L255" s="1"/>
    </row>
    <row r="256" ht="15.75" customHeight="1">
      <c r="A256" s="37"/>
      <c r="B256" s="38"/>
      <c r="C256" s="1"/>
      <c r="D256" s="1"/>
      <c r="E256" s="1"/>
      <c r="F256" s="1"/>
      <c r="G256" s="1"/>
      <c r="H256" s="1"/>
      <c r="I256" s="1"/>
      <c r="J256" s="1"/>
      <c r="K256" s="1"/>
      <c r="L256" s="1"/>
    </row>
    <row r="257" ht="15.75" customHeight="1">
      <c r="A257" s="37"/>
      <c r="B257" s="38"/>
      <c r="C257" s="1"/>
      <c r="D257" s="1"/>
      <c r="E257" s="1"/>
      <c r="F257" s="1"/>
      <c r="G257" s="1"/>
      <c r="H257" s="1"/>
      <c r="I257" s="1"/>
      <c r="J257" s="1"/>
      <c r="K257" s="1"/>
      <c r="L257" s="1"/>
    </row>
    <row r="258" ht="15.75" customHeight="1">
      <c r="A258" s="37"/>
      <c r="B258" s="38"/>
      <c r="C258" s="1"/>
      <c r="D258" s="1"/>
      <c r="E258" s="1"/>
      <c r="F258" s="1"/>
      <c r="G258" s="1"/>
      <c r="H258" s="1"/>
      <c r="I258" s="1"/>
      <c r="J258" s="1"/>
      <c r="K258" s="1"/>
      <c r="L258" s="1"/>
    </row>
    <row r="259" ht="15.75" customHeight="1">
      <c r="A259" s="37"/>
      <c r="B259" s="38"/>
      <c r="C259" s="1"/>
      <c r="D259" s="1"/>
      <c r="E259" s="1"/>
      <c r="F259" s="1"/>
      <c r="G259" s="1"/>
      <c r="H259" s="1"/>
      <c r="I259" s="1"/>
      <c r="J259" s="1"/>
      <c r="K259" s="1"/>
      <c r="L259" s="1"/>
    </row>
    <row r="260" ht="15.75" customHeight="1">
      <c r="A260" s="37"/>
      <c r="B260" s="38"/>
      <c r="C260" s="1"/>
      <c r="D260" s="1"/>
      <c r="E260" s="1"/>
      <c r="F260" s="1"/>
      <c r="G260" s="1"/>
      <c r="H260" s="1"/>
      <c r="I260" s="1"/>
      <c r="J260" s="1"/>
      <c r="K260" s="1"/>
      <c r="L260" s="1"/>
    </row>
    <row r="261" ht="15.75" customHeight="1">
      <c r="A261" s="37"/>
      <c r="B261" s="38"/>
      <c r="C261" s="1"/>
      <c r="D261" s="1"/>
      <c r="E261" s="1"/>
      <c r="F261" s="1"/>
      <c r="G261" s="1"/>
      <c r="H261" s="1"/>
      <c r="I261" s="1"/>
      <c r="J261" s="1"/>
      <c r="K261" s="1"/>
      <c r="L261" s="1"/>
    </row>
    <row r="262" ht="15.75" customHeight="1">
      <c r="A262" s="37"/>
      <c r="B262" s="38"/>
      <c r="C262" s="1"/>
      <c r="D262" s="1"/>
      <c r="E262" s="1"/>
      <c r="F262" s="1"/>
      <c r="G262" s="1"/>
      <c r="H262" s="1"/>
      <c r="I262" s="1"/>
      <c r="J262" s="1"/>
      <c r="K262" s="1"/>
      <c r="L262" s="1"/>
    </row>
    <row r="263" ht="15.75" customHeight="1">
      <c r="A263" s="37"/>
      <c r="B263" s="38"/>
      <c r="C263" s="1"/>
      <c r="D263" s="1"/>
      <c r="E263" s="1"/>
      <c r="F263" s="1"/>
      <c r="G263" s="1"/>
      <c r="H263" s="1"/>
      <c r="I263" s="1"/>
      <c r="J263" s="1"/>
      <c r="K263" s="1"/>
      <c r="L263" s="1"/>
    </row>
    <row r="264" ht="15.75" customHeight="1">
      <c r="A264" s="37"/>
      <c r="B264" s="38"/>
      <c r="C264" s="1"/>
      <c r="D264" s="1"/>
      <c r="E264" s="1"/>
      <c r="F264" s="1"/>
      <c r="G264" s="1"/>
      <c r="H264" s="1"/>
      <c r="I264" s="1"/>
      <c r="J264" s="1"/>
      <c r="K264" s="1"/>
      <c r="L264" s="1"/>
    </row>
    <row r="265" ht="15.75" customHeight="1">
      <c r="A265" s="37"/>
      <c r="B265" s="38"/>
      <c r="C265" s="1"/>
      <c r="D265" s="1"/>
      <c r="E265" s="1"/>
      <c r="F265" s="1"/>
      <c r="G265" s="1"/>
      <c r="H265" s="1"/>
      <c r="I265" s="1"/>
      <c r="J265" s="1"/>
      <c r="K265" s="1"/>
      <c r="L265" s="1"/>
    </row>
    <row r="266" ht="15.75" customHeight="1">
      <c r="A266" s="37"/>
      <c r="B266" s="38"/>
      <c r="C266" s="1"/>
      <c r="D266" s="1"/>
      <c r="E266" s="1"/>
      <c r="F266" s="1"/>
      <c r="G266" s="1"/>
      <c r="H266" s="1"/>
      <c r="I266" s="1"/>
      <c r="J266" s="1"/>
      <c r="K266" s="1"/>
      <c r="L266" s="1"/>
    </row>
    <row r="267" ht="15.75" customHeight="1">
      <c r="A267" s="37"/>
      <c r="B267" s="38"/>
      <c r="C267" s="1"/>
      <c r="D267" s="1"/>
      <c r="E267" s="1"/>
      <c r="F267" s="1"/>
      <c r="G267" s="1"/>
      <c r="H267" s="1"/>
      <c r="I267" s="1"/>
      <c r="J267" s="1"/>
      <c r="K267" s="1"/>
      <c r="L267" s="1"/>
    </row>
    <row r="268" ht="15.75" customHeight="1">
      <c r="A268" s="37"/>
      <c r="B268" s="38"/>
      <c r="C268" s="1"/>
      <c r="D268" s="1"/>
      <c r="E268" s="1"/>
      <c r="F268" s="1"/>
      <c r="G268" s="1"/>
      <c r="H268" s="1"/>
      <c r="I268" s="1"/>
      <c r="J268" s="1"/>
      <c r="K268" s="1"/>
      <c r="L268" s="1"/>
    </row>
    <row r="269" ht="15.75" customHeight="1">
      <c r="A269" s="37"/>
      <c r="B269" s="38"/>
      <c r="C269" s="1"/>
      <c r="D269" s="1"/>
      <c r="E269" s="1"/>
      <c r="F269" s="1"/>
      <c r="G269" s="1"/>
      <c r="H269" s="1"/>
      <c r="I269" s="1"/>
      <c r="J269" s="1"/>
      <c r="K269" s="1"/>
      <c r="L269" s="1"/>
    </row>
    <row r="270" ht="15.75" customHeight="1">
      <c r="A270" s="37"/>
      <c r="B270" s="38"/>
      <c r="C270" s="1"/>
      <c r="D270" s="1"/>
      <c r="E270" s="1"/>
      <c r="F270" s="1"/>
      <c r="G270" s="1"/>
      <c r="H270" s="1"/>
      <c r="I270" s="1"/>
      <c r="J270" s="1"/>
      <c r="K270" s="1"/>
      <c r="L270" s="1"/>
    </row>
    <row r="271" ht="15.75" customHeight="1">
      <c r="A271" s="37"/>
      <c r="B271" s="38"/>
      <c r="C271" s="1"/>
      <c r="D271" s="1"/>
      <c r="E271" s="1"/>
      <c r="F271" s="1"/>
      <c r="G271" s="1"/>
      <c r="H271" s="1"/>
      <c r="I271" s="1"/>
      <c r="J271" s="1"/>
      <c r="K271" s="1"/>
      <c r="L271" s="1"/>
    </row>
    <row r="272" ht="15.75" customHeight="1">
      <c r="A272" s="37"/>
      <c r="B272" s="38"/>
      <c r="C272" s="1"/>
      <c r="D272" s="1"/>
      <c r="E272" s="1"/>
      <c r="F272" s="1"/>
      <c r="G272" s="1"/>
      <c r="H272" s="1"/>
      <c r="I272" s="1"/>
      <c r="J272" s="1"/>
      <c r="K272" s="1"/>
      <c r="L272" s="1"/>
    </row>
    <row r="273" ht="15.75" customHeight="1">
      <c r="A273" s="37"/>
      <c r="B273" s="38"/>
      <c r="C273" s="1"/>
      <c r="D273" s="1"/>
      <c r="E273" s="1"/>
      <c r="F273" s="1"/>
      <c r="G273" s="1"/>
      <c r="H273" s="1"/>
      <c r="I273" s="1"/>
      <c r="J273" s="1"/>
      <c r="K273" s="1"/>
      <c r="L273" s="1"/>
    </row>
    <row r="274" ht="15.75" customHeight="1">
      <c r="A274" s="37"/>
      <c r="B274" s="38"/>
      <c r="C274" s="1"/>
      <c r="D274" s="1"/>
      <c r="E274" s="1"/>
      <c r="F274" s="1"/>
      <c r="G274" s="1"/>
      <c r="H274" s="1"/>
      <c r="I274" s="1"/>
      <c r="J274" s="1"/>
      <c r="K274" s="1"/>
      <c r="L274" s="1"/>
    </row>
    <row r="275" ht="15.75" customHeight="1">
      <c r="A275" s="37"/>
      <c r="B275" s="38"/>
      <c r="C275" s="1"/>
      <c r="D275" s="1"/>
      <c r="E275" s="1"/>
      <c r="F275" s="1"/>
      <c r="G275" s="1"/>
      <c r="H275" s="1"/>
      <c r="I275" s="1"/>
      <c r="J275" s="1"/>
      <c r="K275" s="1"/>
      <c r="L275" s="1"/>
    </row>
    <row r="276" ht="15.75" customHeight="1">
      <c r="A276" s="37"/>
      <c r="B276" s="38"/>
      <c r="C276" s="1"/>
      <c r="D276" s="1"/>
      <c r="E276" s="1"/>
      <c r="F276" s="1"/>
      <c r="G276" s="1"/>
      <c r="H276" s="1"/>
      <c r="I276" s="1"/>
      <c r="J276" s="1"/>
      <c r="K276" s="1"/>
      <c r="L276" s="1"/>
    </row>
    <row r="277" ht="15.75" customHeight="1">
      <c r="A277" s="37"/>
      <c r="B277" s="38"/>
      <c r="C277" s="1"/>
      <c r="D277" s="1"/>
      <c r="E277" s="1"/>
      <c r="F277" s="1"/>
      <c r="G277" s="1"/>
      <c r="H277" s="1"/>
      <c r="I277" s="1"/>
      <c r="J277" s="1"/>
      <c r="K277" s="1"/>
      <c r="L277" s="1"/>
    </row>
    <row r="278" ht="15.75" customHeight="1">
      <c r="A278" s="37"/>
      <c r="B278" s="38"/>
      <c r="C278" s="1"/>
      <c r="D278" s="1"/>
      <c r="E278" s="1"/>
      <c r="F278" s="1"/>
      <c r="G278" s="1"/>
      <c r="H278" s="1"/>
      <c r="I278" s="1"/>
      <c r="J278" s="1"/>
      <c r="K278" s="1"/>
      <c r="L278" s="1"/>
    </row>
    <row r="279" ht="15.75" customHeight="1">
      <c r="A279" s="37"/>
      <c r="B279" s="38"/>
      <c r="C279" s="1"/>
      <c r="D279" s="1"/>
      <c r="E279" s="1"/>
      <c r="F279" s="1"/>
      <c r="G279" s="1"/>
      <c r="H279" s="1"/>
      <c r="I279" s="1"/>
      <c r="J279" s="1"/>
      <c r="K279" s="1"/>
      <c r="L279" s="1"/>
    </row>
    <row r="280" ht="15.75" customHeight="1">
      <c r="A280" s="37"/>
      <c r="B280" s="38"/>
      <c r="C280" s="1"/>
      <c r="D280" s="1"/>
      <c r="E280" s="1"/>
      <c r="F280" s="1"/>
      <c r="G280" s="1"/>
      <c r="H280" s="1"/>
      <c r="I280" s="1"/>
      <c r="J280" s="1"/>
      <c r="K280" s="1"/>
      <c r="L280" s="1"/>
    </row>
    <row r="281" ht="15.75" customHeight="1">
      <c r="A281" s="37"/>
      <c r="B281" s="38"/>
      <c r="C281" s="1"/>
      <c r="D281" s="1"/>
      <c r="E281" s="1"/>
      <c r="F281" s="1"/>
      <c r="G281" s="1"/>
      <c r="H281" s="1"/>
      <c r="I281" s="1"/>
      <c r="J281" s="1"/>
      <c r="K281" s="1"/>
      <c r="L281" s="1"/>
    </row>
    <row r="282" ht="15.75" customHeight="1">
      <c r="A282" s="37"/>
      <c r="B282" s="38"/>
      <c r="C282" s="1"/>
      <c r="D282" s="1"/>
      <c r="E282" s="1"/>
      <c r="F282" s="1"/>
      <c r="G282" s="1"/>
      <c r="H282" s="1"/>
      <c r="I282" s="1"/>
      <c r="J282" s="1"/>
      <c r="K282" s="1"/>
      <c r="L282" s="1"/>
    </row>
    <row r="283" ht="15.75" customHeight="1">
      <c r="A283" s="37"/>
      <c r="B283" s="38"/>
      <c r="C283" s="1"/>
      <c r="D283" s="1"/>
      <c r="E283" s="1"/>
      <c r="F283" s="1"/>
      <c r="G283" s="1"/>
      <c r="H283" s="1"/>
      <c r="I283" s="1"/>
      <c r="J283" s="1"/>
      <c r="K283" s="1"/>
      <c r="L283" s="1"/>
    </row>
    <row r="284" ht="15.75" customHeight="1">
      <c r="A284" s="37"/>
      <c r="B284" s="38"/>
      <c r="C284" s="1"/>
      <c r="D284" s="1"/>
      <c r="E284" s="1"/>
      <c r="F284" s="1"/>
      <c r="G284" s="1"/>
      <c r="H284" s="1"/>
      <c r="I284" s="1"/>
      <c r="J284" s="1"/>
      <c r="K284" s="1"/>
      <c r="L284" s="1"/>
    </row>
    <row r="285" ht="15.75" customHeight="1">
      <c r="A285" s="37"/>
      <c r="B285" s="38"/>
      <c r="C285" s="1"/>
      <c r="D285" s="1"/>
      <c r="E285" s="1"/>
      <c r="F285" s="1"/>
      <c r="G285" s="1"/>
      <c r="H285" s="1"/>
      <c r="I285" s="1"/>
      <c r="J285" s="1"/>
      <c r="K285" s="1"/>
      <c r="L285" s="1"/>
    </row>
    <row r="286" ht="15.75" customHeight="1">
      <c r="A286" s="37"/>
      <c r="B286" s="38"/>
      <c r="C286" s="1"/>
      <c r="D286" s="1"/>
      <c r="E286" s="1"/>
      <c r="F286" s="1"/>
      <c r="G286" s="1"/>
      <c r="H286" s="1"/>
      <c r="I286" s="1"/>
      <c r="J286" s="1"/>
      <c r="K286" s="1"/>
      <c r="L286" s="1"/>
    </row>
    <row r="287" ht="15.75" customHeight="1">
      <c r="A287" s="37"/>
      <c r="B287" s="38"/>
      <c r="C287" s="1"/>
      <c r="D287" s="1"/>
      <c r="E287" s="1"/>
      <c r="F287" s="1"/>
      <c r="G287" s="1"/>
      <c r="H287" s="1"/>
      <c r="I287" s="1"/>
      <c r="J287" s="1"/>
      <c r="K287" s="1"/>
      <c r="L287" s="1"/>
    </row>
    <row r="288" ht="15.75" customHeight="1">
      <c r="A288" s="37"/>
      <c r="B288" s="38"/>
      <c r="C288" s="1"/>
      <c r="D288" s="1"/>
      <c r="E288" s="1"/>
      <c r="F288" s="1"/>
      <c r="G288" s="1"/>
      <c r="H288" s="1"/>
      <c r="I288" s="1"/>
      <c r="J288" s="1"/>
      <c r="K288" s="1"/>
      <c r="L288" s="1"/>
    </row>
    <row r="289" ht="15.75" customHeight="1">
      <c r="A289" s="37"/>
      <c r="B289" s="38"/>
      <c r="C289" s="1"/>
      <c r="D289" s="1"/>
      <c r="E289" s="1"/>
      <c r="F289" s="1"/>
      <c r="G289" s="1"/>
      <c r="H289" s="1"/>
      <c r="I289" s="1"/>
      <c r="J289" s="1"/>
      <c r="K289" s="1"/>
      <c r="L289" s="1"/>
    </row>
    <row r="290" ht="15.75" customHeight="1">
      <c r="A290" s="37"/>
      <c r="B290" s="38"/>
      <c r="C290" s="1"/>
      <c r="D290" s="1"/>
      <c r="E290" s="1"/>
      <c r="F290" s="1"/>
      <c r="G290" s="1"/>
      <c r="H290" s="1"/>
      <c r="I290" s="1"/>
      <c r="J290" s="1"/>
      <c r="K290" s="1"/>
      <c r="L290" s="1"/>
    </row>
    <row r="291" ht="15.75" customHeight="1">
      <c r="A291" s="37"/>
      <c r="B291" s="38"/>
      <c r="C291" s="1"/>
      <c r="D291" s="1"/>
      <c r="E291" s="1"/>
      <c r="F291" s="1"/>
      <c r="G291" s="1"/>
      <c r="H291" s="1"/>
      <c r="I291" s="1"/>
      <c r="J291" s="1"/>
      <c r="K291" s="1"/>
      <c r="L291" s="1"/>
    </row>
    <row r="292" ht="15.75" customHeight="1">
      <c r="A292" s="37"/>
      <c r="B292" s="38"/>
      <c r="C292" s="1"/>
      <c r="D292" s="1"/>
      <c r="E292" s="1"/>
      <c r="F292" s="1"/>
      <c r="G292" s="1"/>
      <c r="H292" s="1"/>
      <c r="I292" s="1"/>
      <c r="J292" s="1"/>
      <c r="K292" s="1"/>
      <c r="L292" s="1"/>
    </row>
    <row r="293" ht="15.75" customHeight="1">
      <c r="A293" s="37"/>
      <c r="B293" s="38"/>
      <c r="C293" s="1"/>
      <c r="D293" s="1"/>
      <c r="E293" s="1"/>
      <c r="F293" s="1"/>
      <c r="G293" s="1"/>
      <c r="H293" s="1"/>
      <c r="I293" s="1"/>
      <c r="J293" s="1"/>
      <c r="K293" s="1"/>
      <c r="L293" s="1"/>
    </row>
    <row r="294" ht="15.75" customHeight="1">
      <c r="A294" s="37"/>
      <c r="B294" s="38"/>
      <c r="C294" s="1"/>
      <c r="D294" s="1"/>
      <c r="E294" s="1"/>
      <c r="F294" s="1"/>
      <c r="G294" s="1"/>
      <c r="H294" s="1"/>
      <c r="I294" s="1"/>
      <c r="J294" s="1"/>
      <c r="K294" s="1"/>
      <c r="L294" s="1"/>
    </row>
    <row r="295" ht="15.75" customHeight="1">
      <c r="A295" s="37"/>
      <c r="B295" s="38"/>
      <c r="C295" s="1"/>
      <c r="D295" s="1"/>
      <c r="E295" s="1"/>
      <c r="F295" s="1"/>
      <c r="G295" s="1"/>
      <c r="H295" s="1"/>
      <c r="I295" s="1"/>
      <c r="J295" s="1"/>
      <c r="K295" s="1"/>
      <c r="L295" s="1"/>
    </row>
    <row r="296" ht="15.75" customHeight="1">
      <c r="A296" s="37"/>
      <c r="B296" s="38"/>
      <c r="C296" s="1"/>
      <c r="D296" s="1"/>
      <c r="E296" s="1"/>
      <c r="F296" s="1"/>
      <c r="G296" s="1"/>
      <c r="H296" s="1"/>
      <c r="I296" s="1"/>
      <c r="J296" s="1"/>
      <c r="K296" s="1"/>
      <c r="L296" s="1"/>
    </row>
    <row r="297" ht="15.75" customHeight="1">
      <c r="A297" s="37"/>
      <c r="B297" s="38"/>
      <c r="C297" s="1"/>
      <c r="D297" s="1"/>
      <c r="E297" s="1"/>
      <c r="F297" s="1"/>
      <c r="G297" s="1"/>
      <c r="H297" s="1"/>
      <c r="I297" s="1"/>
      <c r="J297" s="1"/>
      <c r="K297" s="1"/>
      <c r="L297" s="1"/>
    </row>
    <row r="298" ht="15.75" customHeight="1">
      <c r="A298" s="37"/>
      <c r="B298" s="38"/>
      <c r="C298" s="1"/>
      <c r="D298" s="1"/>
      <c r="E298" s="1"/>
      <c r="F298" s="1"/>
      <c r="G298" s="1"/>
      <c r="H298" s="1"/>
      <c r="I298" s="1"/>
      <c r="J298" s="1"/>
      <c r="K298" s="1"/>
      <c r="L298" s="1"/>
    </row>
    <row r="299" ht="15.75" customHeight="1">
      <c r="A299" s="37"/>
      <c r="B299" s="38"/>
      <c r="C299" s="1"/>
      <c r="D299" s="1"/>
      <c r="E299" s="1"/>
      <c r="F299" s="1"/>
      <c r="G299" s="1"/>
      <c r="H299" s="1"/>
      <c r="I299" s="1"/>
      <c r="J299" s="1"/>
      <c r="K299" s="1"/>
      <c r="L299" s="1"/>
    </row>
    <row r="300" ht="15.75" customHeight="1">
      <c r="A300" s="37"/>
      <c r="B300" s="38"/>
      <c r="C300" s="1"/>
      <c r="D300" s="1"/>
      <c r="E300" s="1"/>
      <c r="F300" s="1"/>
      <c r="G300" s="1"/>
      <c r="H300" s="1"/>
      <c r="I300" s="1"/>
      <c r="J300" s="1"/>
      <c r="K300" s="1"/>
      <c r="L300" s="1"/>
    </row>
    <row r="301" ht="15.75" customHeight="1">
      <c r="A301" s="37"/>
      <c r="B301" s="38"/>
      <c r="C301" s="1"/>
      <c r="D301" s="1"/>
      <c r="E301" s="1"/>
      <c r="F301" s="1"/>
      <c r="G301" s="1"/>
      <c r="H301" s="1"/>
      <c r="I301" s="1"/>
      <c r="J301" s="1"/>
      <c r="K301" s="1"/>
      <c r="L301" s="1"/>
    </row>
    <row r="302" ht="15.75" customHeight="1">
      <c r="A302" s="37"/>
      <c r="B302" s="38"/>
      <c r="C302" s="1"/>
      <c r="D302" s="1"/>
      <c r="E302" s="1"/>
      <c r="F302" s="1"/>
      <c r="G302" s="1"/>
      <c r="H302" s="1"/>
      <c r="I302" s="1"/>
      <c r="J302" s="1"/>
      <c r="K302" s="1"/>
      <c r="L302" s="1"/>
    </row>
    <row r="303" ht="15.75" customHeight="1">
      <c r="A303" s="37"/>
      <c r="B303" s="38"/>
      <c r="C303" s="1"/>
      <c r="D303" s="1"/>
      <c r="E303" s="1"/>
      <c r="F303" s="1"/>
      <c r="G303" s="1"/>
      <c r="H303" s="1"/>
      <c r="I303" s="1"/>
      <c r="J303" s="1"/>
      <c r="K303" s="1"/>
      <c r="L303" s="1"/>
    </row>
    <row r="304" ht="15.75" customHeight="1">
      <c r="A304" s="37"/>
      <c r="B304" s="38"/>
      <c r="C304" s="1"/>
      <c r="D304" s="1"/>
      <c r="E304" s="1"/>
      <c r="F304" s="1"/>
      <c r="G304" s="1"/>
      <c r="H304" s="1"/>
      <c r="I304" s="1"/>
      <c r="J304" s="1"/>
      <c r="K304" s="1"/>
      <c r="L304" s="1"/>
    </row>
    <row r="305" ht="15.75" customHeight="1">
      <c r="A305" s="37"/>
      <c r="B305" s="38"/>
      <c r="C305" s="1"/>
      <c r="D305" s="1"/>
      <c r="E305" s="1"/>
      <c r="F305" s="1"/>
      <c r="G305" s="1"/>
      <c r="H305" s="1"/>
      <c r="I305" s="1"/>
      <c r="J305" s="1"/>
      <c r="K305" s="1"/>
      <c r="L305" s="1"/>
    </row>
    <row r="306" ht="15.75" customHeight="1">
      <c r="A306" s="37"/>
      <c r="B306" s="38"/>
      <c r="C306" s="1"/>
      <c r="D306" s="1"/>
      <c r="E306" s="1"/>
      <c r="F306" s="1"/>
      <c r="G306" s="1"/>
      <c r="H306" s="1"/>
      <c r="I306" s="1"/>
      <c r="J306" s="1"/>
      <c r="K306" s="1"/>
      <c r="L306" s="1"/>
    </row>
    <row r="307" ht="15.75" customHeight="1">
      <c r="A307" s="37"/>
      <c r="B307" s="38"/>
      <c r="C307" s="1"/>
      <c r="D307" s="1"/>
      <c r="E307" s="1"/>
      <c r="F307" s="1"/>
      <c r="G307" s="1"/>
      <c r="H307" s="1"/>
      <c r="I307" s="1"/>
      <c r="J307" s="1"/>
      <c r="K307" s="1"/>
      <c r="L307" s="1"/>
    </row>
    <row r="308" ht="15.75" customHeight="1">
      <c r="A308" s="37"/>
      <c r="B308" s="38"/>
      <c r="C308" s="1"/>
      <c r="D308" s="1"/>
      <c r="E308" s="1"/>
      <c r="F308" s="1"/>
      <c r="G308" s="1"/>
      <c r="H308" s="1"/>
      <c r="I308" s="1"/>
      <c r="J308" s="1"/>
      <c r="K308" s="1"/>
      <c r="L308" s="1"/>
    </row>
    <row r="309" ht="15.75" customHeight="1">
      <c r="A309" s="37"/>
      <c r="B309" s="38"/>
      <c r="C309" s="1"/>
      <c r="D309" s="1"/>
      <c r="E309" s="1"/>
      <c r="F309" s="1"/>
      <c r="G309" s="1"/>
      <c r="H309" s="1"/>
      <c r="I309" s="1"/>
      <c r="J309" s="1"/>
      <c r="K309" s="1"/>
      <c r="L309" s="1"/>
    </row>
    <row r="310" ht="15.75" customHeight="1">
      <c r="A310" s="37"/>
      <c r="B310" s="38"/>
      <c r="C310" s="1"/>
      <c r="D310" s="1"/>
      <c r="E310" s="1"/>
      <c r="F310" s="1"/>
      <c r="G310" s="1"/>
      <c r="H310" s="1"/>
      <c r="I310" s="1"/>
      <c r="J310" s="1"/>
      <c r="K310" s="1"/>
      <c r="L310" s="1"/>
    </row>
    <row r="311" ht="15.75" customHeight="1">
      <c r="A311" s="37"/>
      <c r="B311" s="38"/>
      <c r="C311" s="1"/>
      <c r="D311" s="1"/>
      <c r="E311" s="1"/>
      <c r="F311" s="1"/>
      <c r="G311" s="1"/>
      <c r="H311" s="1"/>
      <c r="I311" s="1"/>
      <c r="J311" s="1"/>
      <c r="K311" s="1"/>
      <c r="L311" s="1"/>
    </row>
    <row r="312" ht="15.75" customHeight="1">
      <c r="A312" s="37"/>
      <c r="B312" s="38"/>
      <c r="C312" s="1"/>
      <c r="D312" s="1"/>
      <c r="E312" s="1"/>
      <c r="F312" s="1"/>
      <c r="G312" s="1"/>
      <c r="H312" s="1"/>
      <c r="I312" s="1"/>
      <c r="J312" s="1"/>
      <c r="K312" s="1"/>
      <c r="L312" s="1"/>
    </row>
    <row r="313" ht="15.75" customHeight="1">
      <c r="A313" s="37"/>
      <c r="B313" s="38"/>
      <c r="C313" s="1"/>
      <c r="D313" s="1"/>
      <c r="E313" s="1"/>
      <c r="F313" s="1"/>
      <c r="G313" s="1"/>
      <c r="H313" s="1"/>
      <c r="I313" s="1"/>
      <c r="J313" s="1"/>
      <c r="K313" s="1"/>
      <c r="L313" s="1"/>
    </row>
    <row r="314" ht="15.75" customHeight="1">
      <c r="A314" s="37"/>
      <c r="B314" s="38"/>
      <c r="C314" s="1"/>
      <c r="D314" s="1"/>
      <c r="E314" s="1"/>
      <c r="F314" s="1"/>
      <c r="G314" s="1"/>
      <c r="H314" s="1"/>
      <c r="I314" s="1"/>
      <c r="J314" s="1"/>
      <c r="K314" s="1"/>
      <c r="L314" s="1"/>
    </row>
    <row r="315" ht="15.75" customHeight="1">
      <c r="A315" s="37"/>
      <c r="B315" s="38"/>
      <c r="C315" s="1"/>
      <c r="D315" s="1"/>
      <c r="E315" s="1"/>
      <c r="F315" s="1"/>
      <c r="G315" s="1"/>
      <c r="H315" s="1"/>
      <c r="I315" s="1"/>
      <c r="J315" s="1"/>
      <c r="K315" s="1"/>
      <c r="L315" s="1"/>
    </row>
    <row r="316" ht="15.75" customHeight="1">
      <c r="A316" s="37"/>
      <c r="B316" s="38"/>
      <c r="C316" s="1"/>
      <c r="D316" s="1"/>
      <c r="E316" s="1"/>
      <c r="F316" s="1"/>
      <c r="G316" s="1"/>
      <c r="H316" s="1"/>
      <c r="I316" s="1"/>
      <c r="J316" s="1"/>
      <c r="K316" s="1"/>
      <c r="L316" s="1"/>
    </row>
    <row r="317" ht="15.75" customHeight="1">
      <c r="A317" s="37"/>
      <c r="B317" s="38"/>
      <c r="C317" s="1"/>
      <c r="D317" s="1"/>
      <c r="E317" s="1"/>
      <c r="F317" s="1"/>
      <c r="G317" s="1"/>
      <c r="H317" s="1"/>
      <c r="I317" s="1"/>
      <c r="J317" s="1"/>
      <c r="K317" s="1"/>
      <c r="L317" s="1"/>
    </row>
    <row r="318" ht="15.75" customHeight="1">
      <c r="A318" s="37"/>
      <c r="B318" s="38"/>
      <c r="C318" s="1"/>
      <c r="D318" s="1"/>
      <c r="E318" s="1"/>
      <c r="F318" s="1"/>
      <c r="G318" s="1"/>
      <c r="H318" s="1"/>
      <c r="I318" s="1"/>
      <c r="J318" s="1"/>
      <c r="K318" s="1"/>
      <c r="L318" s="1"/>
    </row>
    <row r="319" ht="15.75" customHeight="1">
      <c r="A319" s="37"/>
      <c r="B319" s="38"/>
      <c r="C319" s="1"/>
      <c r="D319" s="1"/>
      <c r="E319" s="1"/>
      <c r="F319" s="1"/>
      <c r="G319" s="1"/>
      <c r="H319" s="1"/>
      <c r="I319" s="1"/>
      <c r="J319" s="1"/>
      <c r="K319" s="1"/>
      <c r="L319" s="1"/>
    </row>
    <row r="320" ht="15.75" customHeight="1">
      <c r="A320" s="37"/>
      <c r="B320" s="38"/>
      <c r="C320" s="1"/>
      <c r="D320" s="1"/>
      <c r="E320" s="1"/>
      <c r="F320" s="1"/>
      <c r="G320" s="1"/>
      <c r="H320" s="1"/>
      <c r="I320" s="1"/>
      <c r="J320" s="1"/>
      <c r="K320" s="1"/>
      <c r="L320" s="1"/>
    </row>
    <row r="321" ht="15.75" customHeight="1">
      <c r="A321" s="37"/>
      <c r="B321" s="38"/>
      <c r="C321" s="1"/>
      <c r="D321" s="1"/>
      <c r="E321" s="1"/>
      <c r="F321" s="1"/>
      <c r="G321" s="1"/>
      <c r="H321" s="1"/>
      <c r="I321" s="1"/>
      <c r="J321" s="1"/>
      <c r="K321" s="1"/>
      <c r="L321" s="1"/>
    </row>
    <row r="322" ht="15.75" customHeight="1">
      <c r="A322" s="37"/>
      <c r="B322" s="38"/>
      <c r="C322" s="1"/>
      <c r="D322" s="1"/>
      <c r="E322" s="1"/>
      <c r="F322" s="1"/>
      <c r="G322" s="1"/>
      <c r="H322" s="1"/>
      <c r="I322" s="1"/>
      <c r="J322" s="1"/>
      <c r="K322" s="1"/>
      <c r="L322" s="1"/>
    </row>
    <row r="323" ht="15.75" customHeight="1">
      <c r="A323" s="37"/>
      <c r="B323" s="38"/>
      <c r="C323" s="1"/>
      <c r="D323" s="1"/>
      <c r="E323" s="1"/>
      <c r="F323" s="1"/>
      <c r="G323" s="1"/>
      <c r="H323" s="1"/>
      <c r="I323" s="1"/>
      <c r="J323" s="1"/>
      <c r="K323" s="1"/>
      <c r="L323" s="1"/>
    </row>
    <row r="324" ht="15.75" customHeight="1">
      <c r="A324" s="37"/>
      <c r="B324" s="38"/>
      <c r="C324" s="1"/>
      <c r="D324" s="1"/>
      <c r="E324" s="1"/>
      <c r="F324" s="1"/>
      <c r="G324" s="1"/>
      <c r="H324" s="1"/>
      <c r="I324" s="1"/>
      <c r="J324" s="1"/>
      <c r="K324" s="1"/>
      <c r="L324" s="1"/>
    </row>
    <row r="325" ht="15.75" customHeight="1">
      <c r="A325" s="37"/>
      <c r="B325" s="38"/>
      <c r="C325" s="1"/>
      <c r="D325" s="1"/>
      <c r="E325" s="1"/>
      <c r="F325" s="1"/>
      <c r="G325" s="1"/>
      <c r="H325" s="1"/>
      <c r="I325" s="1"/>
      <c r="J325" s="1"/>
      <c r="K325" s="1"/>
      <c r="L325" s="1"/>
    </row>
    <row r="326" ht="15.75" customHeight="1">
      <c r="A326" s="37"/>
      <c r="B326" s="38"/>
      <c r="C326" s="1"/>
      <c r="D326" s="1"/>
      <c r="E326" s="1"/>
      <c r="F326" s="1"/>
      <c r="G326" s="1"/>
      <c r="H326" s="1"/>
      <c r="I326" s="1"/>
      <c r="J326" s="1"/>
      <c r="K326" s="1"/>
      <c r="L326" s="1"/>
    </row>
    <row r="327" ht="15.75" customHeight="1">
      <c r="A327" s="37"/>
      <c r="B327" s="38"/>
      <c r="C327" s="1"/>
      <c r="D327" s="1"/>
      <c r="E327" s="1"/>
      <c r="F327" s="1"/>
      <c r="G327" s="1"/>
      <c r="H327" s="1"/>
      <c r="I327" s="1"/>
      <c r="J327" s="1"/>
      <c r="K327" s="1"/>
      <c r="L327" s="1"/>
    </row>
    <row r="328" ht="15.75" customHeight="1">
      <c r="A328" s="37"/>
      <c r="B328" s="38"/>
      <c r="C328" s="1"/>
      <c r="D328" s="1"/>
      <c r="E328" s="1"/>
      <c r="F328" s="1"/>
      <c r="G328" s="1"/>
      <c r="H328" s="1"/>
      <c r="I328" s="1"/>
      <c r="J328" s="1"/>
      <c r="K328" s="1"/>
      <c r="L328" s="1"/>
    </row>
    <row r="329" ht="15.75" customHeight="1">
      <c r="A329" s="37"/>
      <c r="B329" s="38"/>
      <c r="C329" s="1"/>
      <c r="D329" s="1"/>
      <c r="E329" s="1"/>
      <c r="F329" s="1"/>
      <c r="G329" s="1"/>
      <c r="H329" s="1"/>
      <c r="I329" s="1"/>
      <c r="J329" s="1"/>
      <c r="K329" s="1"/>
      <c r="L329" s="1"/>
    </row>
    <row r="330" ht="15.75" customHeight="1">
      <c r="A330" s="37"/>
      <c r="B330" s="38"/>
      <c r="C330" s="1"/>
      <c r="D330" s="1"/>
      <c r="E330" s="1"/>
      <c r="F330" s="1"/>
      <c r="G330" s="1"/>
      <c r="H330" s="1"/>
      <c r="I330" s="1"/>
      <c r="J330" s="1"/>
      <c r="K330" s="1"/>
      <c r="L330" s="1"/>
    </row>
    <row r="331" ht="15.75" customHeight="1">
      <c r="A331" s="37"/>
      <c r="B331" s="38"/>
      <c r="C331" s="1"/>
      <c r="D331" s="1"/>
      <c r="E331" s="1"/>
      <c r="F331" s="1"/>
      <c r="G331" s="1"/>
      <c r="H331" s="1"/>
      <c r="I331" s="1"/>
      <c r="J331" s="1"/>
      <c r="K331" s="1"/>
      <c r="L331" s="1"/>
    </row>
    <row r="332" ht="15.75" customHeight="1">
      <c r="A332" s="37"/>
      <c r="B332" s="38"/>
      <c r="C332" s="1"/>
      <c r="D332" s="1"/>
      <c r="E332" s="1"/>
      <c r="F332" s="1"/>
      <c r="G332" s="1"/>
      <c r="H332" s="1"/>
      <c r="I332" s="1"/>
      <c r="J332" s="1"/>
      <c r="K332" s="1"/>
      <c r="L332" s="1"/>
    </row>
    <row r="333" ht="15.75" customHeight="1">
      <c r="A333" s="37"/>
      <c r="B333" s="38"/>
      <c r="C333" s="1"/>
      <c r="D333" s="1"/>
      <c r="E333" s="1"/>
      <c r="F333" s="1"/>
      <c r="G333" s="1"/>
      <c r="H333" s="1"/>
      <c r="I333" s="1"/>
      <c r="J333" s="1"/>
      <c r="K333" s="1"/>
      <c r="L333" s="1"/>
    </row>
    <row r="334" ht="15.75" customHeight="1">
      <c r="A334" s="37"/>
      <c r="B334" s="38"/>
      <c r="C334" s="1"/>
      <c r="D334" s="1"/>
      <c r="E334" s="1"/>
      <c r="F334" s="1"/>
      <c r="G334" s="1"/>
      <c r="H334" s="1"/>
      <c r="I334" s="1"/>
      <c r="J334" s="1"/>
      <c r="K334" s="1"/>
      <c r="L334" s="1"/>
    </row>
    <row r="335" ht="15.75" customHeight="1">
      <c r="A335" s="37"/>
      <c r="B335" s="38"/>
      <c r="C335" s="1"/>
      <c r="D335" s="1"/>
      <c r="E335" s="1"/>
      <c r="F335" s="1"/>
      <c r="G335" s="1"/>
      <c r="H335" s="1"/>
      <c r="I335" s="1"/>
      <c r="J335" s="1"/>
      <c r="K335" s="1"/>
      <c r="L335" s="1"/>
    </row>
    <row r="336" ht="15.75" customHeight="1">
      <c r="A336" s="37"/>
      <c r="B336" s="38"/>
      <c r="C336" s="1"/>
      <c r="D336" s="1"/>
      <c r="E336" s="1"/>
      <c r="F336" s="1"/>
      <c r="G336" s="1"/>
      <c r="H336" s="1"/>
      <c r="I336" s="1"/>
      <c r="J336" s="1"/>
      <c r="K336" s="1"/>
      <c r="L336" s="1"/>
    </row>
    <row r="337" ht="15.75" customHeight="1">
      <c r="A337" s="37"/>
      <c r="B337" s="38"/>
      <c r="C337" s="1"/>
      <c r="D337" s="1"/>
      <c r="E337" s="1"/>
      <c r="F337" s="1"/>
      <c r="G337" s="1"/>
      <c r="H337" s="1"/>
      <c r="I337" s="1"/>
      <c r="J337" s="1"/>
      <c r="K337" s="1"/>
      <c r="L337" s="1"/>
    </row>
    <row r="338" ht="15.75" customHeight="1">
      <c r="A338" s="37"/>
      <c r="B338" s="38"/>
      <c r="C338" s="1"/>
      <c r="D338" s="1"/>
      <c r="E338" s="1"/>
      <c r="F338" s="1"/>
      <c r="G338" s="1"/>
      <c r="H338" s="1"/>
      <c r="I338" s="1"/>
      <c r="J338" s="1"/>
      <c r="K338" s="1"/>
      <c r="L338" s="1"/>
    </row>
    <row r="339" ht="15.75" customHeight="1">
      <c r="A339" s="37"/>
      <c r="B339" s="38"/>
      <c r="C339" s="1"/>
      <c r="D339" s="1"/>
      <c r="E339" s="1"/>
      <c r="F339" s="1"/>
      <c r="G339" s="1"/>
      <c r="H339" s="1"/>
      <c r="I339" s="1"/>
      <c r="J339" s="1"/>
      <c r="K339" s="1"/>
      <c r="L339" s="1"/>
    </row>
    <row r="340" ht="15.75" customHeight="1">
      <c r="A340" s="37"/>
      <c r="B340" s="38"/>
      <c r="C340" s="1"/>
      <c r="D340" s="1"/>
      <c r="E340" s="1"/>
      <c r="F340" s="1"/>
      <c r="G340" s="1"/>
      <c r="H340" s="1"/>
      <c r="I340" s="1"/>
      <c r="J340" s="1"/>
      <c r="K340" s="1"/>
      <c r="L340" s="1"/>
    </row>
    <row r="341" ht="15.75" customHeight="1">
      <c r="A341" s="37"/>
      <c r="B341" s="38"/>
      <c r="C341" s="1"/>
      <c r="D341" s="1"/>
      <c r="E341" s="1"/>
      <c r="F341" s="1"/>
      <c r="G341" s="1"/>
      <c r="H341" s="1"/>
      <c r="I341" s="1"/>
      <c r="J341" s="1"/>
      <c r="K341" s="1"/>
      <c r="L341" s="1"/>
    </row>
    <row r="342" ht="15.75" customHeight="1">
      <c r="A342" s="37"/>
      <c r="B342" s="38"/>
      <c r="C342" s="1"/>
      <c r="D342" s="1"/>
      <c r="E342" s="1"/>
      <c r="F342" s="1"/>
      <c r="G342" s="1"/>
      <c r="H342" s="1"/>
      <c r="I342" s="1"/>
      <c r="J342" s="1"/>
      <c r="K342" s="1"/>
      <c r="L342" s="1"/>
    </row>
    <row r="343" ht="15.75" customHeight="1">
      <c r="A343" s="37"/>
      <c r="B343" s="38"/>
      <c r="C343" s="1"/>
      <c r="D343" s="1"/>
      <c r="E343" s="1"/>
      <c r="F343" s="1"/>
      <c r="G343" s="1"/>
      <c r="H343" s="1"/>
      <c r="I343" s="1"/>
      <c r="J343" s="1"/>
      <c r="K343" s="1"/>
      <c r="L343" s="1"/>
    </row>
    <row r="344" ht="15.75" customHeight="1">
      <c r="A344" s="37"/>
      <c r="B344" s="38"/>
      <c r="C344" s="1"/>
      <c r="D344" s="1"/>
      <c r="E344" s="1"/>
      <c r="F344" s="1"/>
      <c r="G344" s="1"/>
      <c r="H344" s="1"/>
      <c r="I344" s="1"/>
      <c r="J344" s="1"/>
      <c r="K344" s="1"/>
      <c r="L344" s="1"/>
    </row>
    <row r="345" ht="15.75" customHeight="1">
      <c r="A345" s="37"/>
      <c r="B345" s="38"/>
      <c r="C345" s="1"/>
      <c r="D345" s="1"/>
      <c r="E345" s="1"/>
      <c r="F345" s="1"/>
      <c r="G345" s="1"/>
      <c r="H345" s="1"/>
      <c r="I345" s="1"/>
      <c r="J345" s="1"/>
      <c r="K345" s="1"/>
      <c r="L345" s="1"/>
    </row>
    <row r="346" ht="15.75" customHeight="1">
      <c r="A346" s="37"/>
      <c r="B346" s="38"/>
      <c r="C346" s="1"/>
      <c r="D346" s="1"/>
      <c r="E346" s="1"/>
      <c r="F346" s="1"/>
      <c r="G346" s="1"/>
      <c r="H346" s="1"/>
      <c r="I346" s="1"/>
      <c r="J346" s="1"/>
      <c r="K346" s="1"/>
      <c r="L346" s="1"/>
    </row>
    <row r="347" ht="15.75" customHeight="1">
      <c r="A347" s="37"/>
      <c r="B347" s="38"/>
      <c r="C347" s="1"/>
      <c r="D347" s="1"/>
      <c r="E347" s="1"/>
      <c r="F347" s="1"/>
      <c r="G347" s="1"/>
      <c r="H347" s="1"/>
      <c r="I347" s="1"/>
      <c r="J347" s="1"/>
      <c r="K347" s="1"/>
      <c r="L347" s="1"/>
    </row>
    <row r="348" ht="15.75" customHeight="1">
      <c r="A348" s="37"/>
      <c r="B348" s="38"/>
      <c r="C348" s="1"/>
      <c r="D348" s="1"/>
      <c r="E348" s="1"/>
      <c r="F348" s="1"/>
      <c r="G348" s="1"/>
      <c r="H348" s="1"/>
      <c r="I348" s="1"/>
      <c r="J348" s="1"/>
      <c r="K348" s="1"/>
      <c r="L348" s="1"/>
    </row>
    <row r="349" ht="15.75" customHeight="1">
      <c r="A349" s="37"/>
      <c r="B349" s="38"/>
      <c r="C349" s="1"/>
      <c r="D349" s="1"/>
      <c r="E349" s="1"/>
      <c r="F349" s="1"/>
      <c r="G349" s="1"/>
      <c r="H349" s="1"/>
      <c r="I349" s="1"/>
      <c r="J349" s="1"/>
      <c r="K349" s="1"/>
      <c r="L349" s="1"/>
    </row>
    <row r="350" ht="15.75" customHeight="1">
      <c r="A350" s="37"/>
      <c r="B350" s="38"/>
      <c r="C350" s="1"/>
      <c r="D350" s="1"/>
      <c r="E350" s="1"/>
      <c r="F350" s="1"/>
      <c r="G350" s="1"/>
      <c r="H350" s="1"/>
      <c r="I350" s="1"/>
      <c r="J350" s="1"/>
      <c r="K350" s="1"/>
      <c r="L350" s="1"/>
    </row>
    <row r="351" ht="15.75" customHeight="1">
      <c r="A351" s="37"/>
      <c r="B351" s="38"/>
      <c r="C351" s="1"/>
      <c r="D351" s="1"/>
      <c r="E351" s="1"/>
      <c r="F351" s="1"/>
      <c r="G351" s="1"/>
      <c r="H351" s="1"/>
      <c r="I351" s="1"/>
      <c r="J351" s="1"/>
      <c r="K351" s="1"/>
      <c r="L351" s="1"/>
    </row>
    <row r="352" ht="15.75" customHeight="1">
      <c r="A352" s="37"/>
      <c r="B352" s="38"/>
      <c r="C352" s="1"/>
      <c r="D352" s="1"/>
      <c r="E352" s="1"/>
      <c r="F352" s="1"/>
      <c r="G352" s="1"/>
      <c r="H352" s="1"/>
      <c r="I352" s="1"/>
      <c r="J352" s="1"/>
      <c r="K352" s="1"/>
      <c r="L352" s="1"/>
    </row>
    <row r="353" ht="15.75" customHeight="1">
      <c r="A353" s="37"/>
      <c r="B353" s="38"/>
      <c r="C353" s="1"/>
      <c r="D353" s="1"/>
      <c r="E353" s="1"/>
      <c r="F353" s="1"/>
      <c r="G353" s="1"/>
      <c r="H353" s="1"/>
      <c r="I353" s="1"/>
      <c r="J353" s="1"/>
      <c r="K353" s="1"/>
      <c r="L353" s="1"/>
    </row>
    <row r="354" ht="15.75" customHeight="1">
      <c r="A354" s="37"/>
      <c r="B354" s="38"/>
      <c r="C354" s="1"/>
      <c r="D354" s="1"/>
      <c r="E354" s="1"/>
      <c r="F354" s="1"/>
      <c r="G354" s="1"/>
      <c r="H354" s="1"/>
      <c r="I354" s="1"/>
      <c r="J354" s="1"/>
      <c r="K354" s="1"/>
      <c r="L354" s="1"/>
    </row>
    <row r="355" ht="15.75" customHeight="1">
      <c r="A355" s="37"/>
      <c r="B355" s="38"/>
      <c r="C355" s="1"/>
      <c r="D355" s="1"/>
      <c r="E355" s="1"/>
      <c r="F355" s="1"/>
      <c r="G355" s="1"/>
      <c r="H355" s="1"/>
      <c r="I355" s="1"/>
      <c r="J355" s="1"/>
      <c r="K355" s="1"/>
      <c r="L355" s="1"/>
    </row>
    <row r="356" ht="15.75" customHeight="1">
      <c r="A356" s="37"/>
      <c r="B356" s="38"/>
      <c r="C356" s="1"/>
      <c r="D356" s="1"/>
      <c r="E356" s="1"/>
      <c r="F356" s="1"/>
      <c r="G356" s="1"/>
      <c r="H356" s="1"/>
      <c r="I356" s="1"/>
      <c r="J356" s="1"/>
      <c r="K356" s="1"/>
      <c r="L356" s="1"/>
    </row>
    <row r="357" ht="15.75" customHeight="1">
      <c r="A357" s="37"/>
      <c r="B357" s="38"/>
      <c r="C357" s="1"/>
      <c r="D357" s="1"/>
      <c r="E357" s="1"/>
      <c r="F357" s="1"/>
      <c r="G357" s="1"/>
      <c r="H357" s="1"/>
      <c r="I357" s="1"/>
      <c r="J357" s="1"/>
      <c r="K357" s="1"/>
      <c r="L357" s="1"/>
    </row>
    <row r="358" ht="15.75" customHeight="1">
      <c r="A358" s="37"/>
      <c r="B358" s="38"/>
      <c r="C358" s="1"/>
      <c r="D358" s="1"/>
      <c r="E358" s="1"/>
      <c r="F358" s="1"/>
      <c r="G358" s="1"/>
      <c r="H358" s="1"/>
      <c r="I358" s="1"/>
      <c r="J358" s="1"/>
      <c r="K358" s="1"/>
      <c r="L358" s="1"/>
    </row>
    <row r="359" ht="15.75" customHeight="1">
      <c r="A359" s="37"/>
      <c r="B359" s="38"/>
      <c r="C359" s="1"/>
      <c r="D359" s="1"/>
      <c r="E359" s="1"/>
      <c r="F359" s="1"/>
      <c r="G359" s="1"/>
      <c r="H359" s="1"/>
      <c r="I359" s="1"/>
      <c r="J359" s="1"/>
      <c r="K359" s="1"/>
      <c r="L359" s="1"/>
    </row>
    <row r="360" ht="15.75" customHeight="1">
      <c r="A360" s="37"/>
      <c r="B360" s="38"/>
      <c r="C360" s="1"/>
      <c r="D360" s="1"/>
      <c r="E360" s="1"/>
      <c r="F360" s="1"/>
      <c r="G360" s="1"/>
      <c r="H360" s="1"/>
      <c r="I360" s="1"/>
      <c r="J360" s="1"/>
      <c r="K360" s="1"/>
      <c r="L360" s="1"/>
    </row>
    <row r="361" ht="15.75" customHeight="1">
      <c r="A361" s="37"/>
      <c r="B361" s="38"/>
      <c r="C361" s="1"/>
      <c r="D361" s="1"/>
      <c r="E361" s="1"/>
      <c r="F361" s="1"/>
      <c r="G361" s="1"/>
      <c r="H361" s="1"/>
      <c r="I361" s="1"/>
      <c r="J361" s="1"/>
      <c r="K361" s="1"/>
      <c r="L361" s="1"/>
    </row>
    <row r="362" ht="15.75" customHeight="1">
      <c r="A362" s="37"/>
      <c r="B362" s="38"/>
      <c r="C362" s="1"/>
      <c r="D362" s="1"/>
      <c r="E362" s="1"/>
      <c r="F362" s="1"/>
      <c r="G362" s="1"/>
      <c r="H362" s="1"/>
      <c r="I362" s="1"/>
      <c r="J362" s="1"/>
      <c r="K362" s="1"/>
      <c r="L362" s="1"/>
    </row>
    <row r="363" ht="15.75" customHeight="1">
      <c r="A363" s="37"/>
      <c r="B363" s="38"/>
      <c r="C363" s="1"/>
      <c r="D363" s="1"/>
      <c r="E363" s="1"/>
      <c r="F363" s="1"/>
      <c r="G363" s="1"/>
      <c r="H363" s="1"/>
      <c r="I363" s="1"/>
      <c r="J363" s="1"/>
      <c r="K363" s="1"/>
      <c r="L363" s="1"/>
    </row>
    <row r="364" ht="15.75" customHeight="1">
      <c r="A364" s="37"/>
      <c r="B364" s="38"/>
      <c r="C364" s="1"/>
      <c r="D364" s="1"/>
      <c r="E364" s="1"/>
      <c r="F364" s="1"/>
      <c r="G364" s="1"/>
      <c r="H364" s="1"/>
      <c r="I364" s="1"/>
      <c r="J364" s="1"/>
      <c r="K364" s="1"/>
      <c r="L364" s="1"/>
    </row>
    <row r="365" ht="15.75" customHeight="1">
      <c r="A365" s="37"/>
      <c r="B365" s="38"/>
      <c r="C365" s="1"/>
      <c r="D365" s="1"/>
      <c r="E365" s="1"/>
      <c r="F365" s="1"/>
      <c r="G365" s="1"/>
      <c r="H365" s="1"/>
      <c r="I365" s="1"/>
      <c r="J365" s="1"/>
      <c r="K365" s="1"/>
      <c r="L365" s="1"/>
    </row>
    <row r="366" ht="15.75" customHeight="1">
      <c r="A366" s="37"/>
      <c r="B366" s="38"/>
      <c r="C366" s="1"/>
      <c r="D366" s="1"/>
      <c r="E366" s="1"/>
      <c r="F366" s="1"/>
      <c r="G366" s="1"/>
      <c r="H366" s="1"/>
      <c r="I366" s="1"/>
      <c r="J366" s="1"/>
      <c r="K366" s="1"/>
      <c r="L366" s="1"/>
    </row>
    <row r="367" ht="15.75" customHeight="1">
      <c r="A367" s="37"/>
      <c r="B367" s="38"/>
      <c r="C367" s="1"/>
      <c r="D367" s="1"/>
      <c r="E367" s="1"/>
      <c r="F367" s="1"/>
      <c r="G367" s="1"/>
      <c r="H367" s="1"/>
      <c r="I367" s="1"/>
      <c r="J367" s="1"/>
      <c r="K367" s="1"/>
      <c r="L367" s="1"/>
    </row>
    <row r="368" ht="15.75" customHeight="1">
      <c r="A368" s="37"/>
      <c r="B368" s="38"/>
      <c r="C368" s="1"/>
      <c r="D368" s="1"/>
      <c r="E368" s="1"/>
      <c r="F368" s="1"/>
      <c r="G368" s="1"/>
      <c r="H368" s="1"/>
      <c r="I368" s="1"/>
      <c r="J368" s="1"/>
      <c r="K368" s="1"/>
      <c r="L368" s="1"/>
    </row>
    <row r="369" ht="15.75" customHeight="1">
      <c r="A369" s="37"/>
      <c r="B369" s="38"/>
      <c r="C369" s="1"/>
      <c r="D369" s="1"/>
      <c r="E369" s="1"/>
      <c r="F369" s="1"/>
      <c r="G369" s="1"/>
      <c r="H369" s="1"/>
      <c r="I369" s="1"/>
      <c r="J369" s="1"/>
      <c r="K369" s="1"/>
      <c r="L369" s="1"/>
    </row>
    <row r="370" ht="15.75" customHeight="1">
      <c r="A370" s="37"/>
      <c r="B370" s="38"/>
      <c r="C370" s="1"/>
      <c r="D370" s="1"/>
      <c r="E370" s="1"/>
      <c r="F370" s="1"/>
      <c r="G370" s="1"/>
      <c r="H370" s="1"/>
      <c r="I370" s="1"/>
      <c r="J370" s="1"/>
      <c r="K370" s="1"/>
      <c r="L370" s="1"/>
    </row>
    <row r="371" ht="15.75" customHeight="1">
      <c r="A371" s="37"/>
      <c r="B371" s="38"/>
      <c r="C371" s="1"/>
      <c r="D371" s="1"/>
      <c r="E371" s="1"/>
      <c r="F371" s="1"/>
      <c r="G371" s="1"/>
      <c r="H371" s="1"/>
      <c r="I371" s="1"/>
      <c r="J371" s="1"/>
      <c r="K371" s="1"/>
      <c r="L371" s="1"/>
    </row>
    <row r="372" ht="15.75" customHeight="1">
      <c r="A372" s="37"/>
      <c r="B372" s="38"/>
      <c r="C372" s="1"/>
      <c r="D372" s="1"/>
      <c r="E372" s="1"/>
      <c r="F372" s="1"/>
      <c r="G372" s="1"/>
      <c r="H372" s="1"/>
      <c r="I372" s="1"/>
      <c r="J372" s="1"/>
      <c r="K372" s="1"/>
      <c r="L372" s="1"/>
    </row>
    <row r="373" ht="15.75" customHeight="1">
      <c r="A373" s="37"/>
      <c r="B373" s="38"/>
      <c r="C373" s="1"/>
      <c r="D373" s="1"/>
      <c r="E373" s="1"/>
      <c r="F373" s="1"/>
      <c r="G373" s="1"/>
      <c r="H373" s="1"/>
      <c r="I373" s="1"/>
      <c r="J373" s="1"/>
      <c r="K373" s="1"/>
      <c r="L373" s="1"/>
    </row>
    <row r="374" ht="15.75" customHeight="1">
      <c r="A374" s="37"/>
      <c r="B374" s="38"/>
      <c r="C374" s="1"/>
      <c r="D374" s="1"/>
      <c r="E374" s="1"/>
      <c r="F374" s="1"/>
      <c r="G374" s="1"/>
      <c r="H374" s="1"/>
      <c r="I374" s="1"/>
      <c r="J374" s="1"/>
      <c r="K374" s="1"/>
      <c r="L374" s="1"/>
    </row>
    <row r="375" ht="15.75" customHeight="1">
      <c r="A375" s="37"/>
      <c r="B375" s="38"/>
      <c r="C375" s="1"/>
      <c r="D375" s="1"/>
      <c r="E375" s="1"/>
      <c r="F375" s="1"/>
      <c r="G375" s="1"/>
      <c r="H375" s="1"/>
      <c r="I375" s="1"/>
      <c r="J375" s="1"/>
      <c r="K375" s="1"/>
      <c r="L375" s="1"/>
    </row>
    <row r="376" ht="15.75" customHeight="1">
      <c r="A376" s="37"/>
      <c r="B376" s="38"/>
      <c r="C376" s="1"/>
      <c r="D376" s="1"/>
      <c r="E376" s="1"/>
      <c r="F376" s="1"/>
      <c r="G376" s="1"/>
      <c r="H376" s="1"/>
      <c r="I376" s="1"/>
      <c r="J376" s="1"/>
      <c r="K376" s="1"/>
      <c r="L376" s="1"/>
    </row>
    <row r="377" ht="15.75" customHeight="1">
      <c r="A377" s="37"/>
      <c r="B377" s="38"/>
      <c r="C377" s="1"/>
      <c r="D377" s="1"/>
      <c r="E377" s="1"/>
      <c r="F377" s="1"/>
      <c r="G377" s="1"/>
      <c r="H377" s="1"/>
      <c r="I377" s="1"/>
      <c r="J377" s="1"/>
      <c r="K377" s="1"/>
      <c r="L377" s="1"/>
    </row>
    <row r="378" ht="15.75" customHeight="1">
      <c r="A378" s="37"/>
      <c r="B378" s="38"/>
      <c r="C378" s="1"/>
      <c r="D378" s="1"/>
      <c r="E378" s="1"/>
      <c r="F378" s="1"/>
      <c r="G378" s="1"/>
      <c r="H378" s="1"/>
      <c r="I378" s="1"/>
      <c r="J378" s="1"/>
      <c r="K378" s="1"/>
      <c r="L378" s="1"/>
    </row>
    <row r="379" ht="15.75" customHeight="1">
      <c r="A379" s="37"/>
      <c r="B379" s="38"/>
      <c r="C379" s="1"/>
      <c r="D379" s="1"/>
      <c r="E379" s="1"/>
      <c r="F379" s="1"/>
      <c r="G379" s="1"/>
      <c r="H379" s="1"/>
      <c r="I379" s="1"/>
      <c r="J379" s="1"/>
      <c r="K379" s="1"/>
      <c r="L379" s="1"/>
    </row>
    <row r="380" ht="15.75" customHeight="1">
      <c r="A380" s="37"/>
      <c r="B380" s="38"/>
      <c r="C380" s="1"/>
      <c r="D380" s="1"/>
      <c r="E380" s="1"/>
      <c r="F380" s="1"/>
      <c r="G380" s="1"/>
      <c r="H380" s="1"/>
      <c r="I380" s="1"/>
      <c r="J380" s="1"/>
      <c r="K380" s="1"/>
      <c r="L380" s="1"/>
    </row>
    <row r="381" ht="15.75" customHeight="1">
      <c r="A381" s="37"/>
      <c r="B381" s="38"/>
      <c r="C381" s="1"/>
      <c r="D381" s="1"/>
      <c r="E381" s="1"/>
      <c r="F381" s="1"/>
      <c r="G381" s="1"/>
      <c r="H381" s="1"/>
      <c r="I381" s="1"/>
      <c r="J381" s="1"/>
      <c r="K381" s="1"/>
      <c r="L381" s="1"/>
    </row>
    <row r="382" ht="15.75" customHeight="1">
      <c r="A382" s="37"/>
      <c r="B382" s="38"/>
      <c r="C382" s="1"/>
      <c r="D382" s="1"/>
      <c r="E382" s="1"/>
      <c r="F382" s="1"/>
      <c r="G382" s="1"/>
      <c r="H382" s="1"/>
      <c r="I382" s="1"/>
      <c r="J382" s="1"/>
      <c r="K382" s="1"/>
      <c r="L382" s="1"/>
    </row>
    <row r="383" ht="15.75" customHeight="1">
      <c r="A383" s="37"/>
      <c r="B383" s="38"/>
      <c r="C383" s="1"/>
      <c r="D383" s="1"/>
      <c r="E383" s="1"/>
      <c r="F383" s="1"/>
      <c r="G383" s="1"/>
      <c r="H383" s="1"/>
      <c r="I383" s="1"/>
      <c r="J383" s="1"/>
      <c r="K383" s="1"/>
      <c r="L383" s="1"/>
    </row>
    <row r="384" ht="15.75" customHeight="1">
      <c r="A384" s="37"/>
      <c r="B384" s="38"/>
      <c r="C384" s="1"/>
      <c r="D384" s="1"/>
      <c r="E384" s="1"/>
      <c r="F384" s="1"/>
      <c r="G384" s="1"/>
      <c r="H384" s="1"/>
      <c r="I384" s="1"/>
      <c r="J384" s="1"/>
      <c r="K384" s="1"/>
      <c r="L384" s="1"/>
    </row>
    <row r="385" ht="15.75" customHeight="1">
      <c r="A385" s="37"/>
      <c r="B385" s="38"/>
      <c r="C385" s="1"/>
      <c r="D385" s="1"/>
      <c r="E385" s="1"/>
      <c r="F385" s="1"/>
      <c r="G385" s="1"/>
      <c r="H385" s="1"/>
      <c r="I385" s="1"/>
      <c r="J385" s="1"/>
      <c r="K385" s="1"/>
      <c r="L385" s="1"/>
    </row>
    <row r="386" ht="15.75" customHeight="1">
      <c r="A386" s="37"/>
      <c r="B386" s="38"/>
      <c r="C386" s="1"/>
      <c r="D386" s="1"/>
      <c r="E386" s="1"/>
      <c r="F386" s="1"/>
      <c r="G386" s="1"/>
      <c r="H386" s="1"/>
      <c r="I386" s="1"/>
      <c r="J386" s="1"/>
      <c r="K386" s="1"/>
      <c r="L386" s="1"/>
    </row>
    <row r="387" ht="15.75" customHeight="1">
      <c r="A387" s="37"/>
      <c r="B387" s="38"/>
      <c r="C387" s="1"/>
      <c r="D387" s="1"/>
      <c r="E387" s="1"/>
      <c r="F387" s="1"/>
      <c r="G387" s="1"/>
      <c r="H387" s="1"/>
      <c r="I387" s="1"/>
      <c r="J387" s="1"/>
      <c r="K387" s="1"/>
      <c r="L387" s="1"/>
    </row>
    <row r="388" ht="15.75" customHeight="1">
      <c r="A388" s="37"/>
      <c r="B388" s="38"/>
      <c r="C388" s="1"/>
      <c r="D388" s="1"/>
      <c r="E388" s="1"/>
      <c r="F388" s="1"/>
      <c r="G388" s="1"/>
      <c r="H388" s="1"/>
      <c r="I388" s="1"/>
      <c r="J388" s="1"/>
      <c r="K388" s="1"/>
      <c r="L388" s="1"/>
    </row>
    <row r="389" ht="15.75" customHeight="1">
      <c r="A389" s="37"/>
      <c r="B389" s="38"/>
      <c r="C389" s="1"/>
      <c r="D389" s="1"/>
      <c r="E389" s="1"/>
      <c r="F389" s="1"/>
      <c r="G389" s="1"/>
      <c r="H389" s="1"/>
      <c r="I389" s="1"/>
      <c r="J389" s="1"/>
      <c r="K389" s="1"/>
      <c r="L389" s="1"/>
    </row>
    <row r="390" ht="15.75" customHeight="1">
      <c r="A390" s="37"/>
      <c r="B390" s="38"/>
      <c r="C390" s="1"/>
      <c r="D390" s="1"/>
      <c r="E390" s="1"/>
      <c r="F390" s="1"/>
      <c r="G390" s="1"/>
      <c r="H390" s="1"/>
      <c r="I390" s="1"/>
      <c r="J390" s="1"/>
      <c r="K390" s="1"/>
      <c r="L390" s="1"/>
    </row>
    <row r="391" ht="15.75" customHeight="1">
      <c r="A391" s="37"/>
      <c r="B391" s="38"/>
      <c r="C391" s="1"/>
      <c r="D391" s="1"/>
      <c r="E391" s="1"/>
      <c r="F391" s="1"/>
      <c r="G391" s="1"/>
      <c r="H391" s="1"/>
      <c r="I391" s="1"/>
      <c r="J391" s="1"/>
      <c r="K391" s="1"/>
      <c r="L391" s="1"/>
    </row>
    <row r="392" ht="15.75" customHeight="1">
      <c r="A392" s="37"/>
      <c r="B392" s="38"/>
      <c r="C392" s="1"/>
      <c r="D392" s="1"/>
      <c r="E392" s="1"/>
      <c r="F392" s="1"/>
      <c r="G392" s="1"/>
      <c r="H392" s="1"/>
      <c r="I392" s="1"/>
      <c r="J392" s="1"/>
      <c r="K392" s="1"/>
      <c r="L392" s="1"/>
    </row>
    <row r="393" ht="15.75" customHeight="1">
      <c r="A393" s="37"/>
      <c r="B393" s="38"/>
      <c r="C393" s="1"/>
      <c r="D393" s="1"/>
      <c r="E393" s="1"/>
      <c r="F393" s="1"/>
      <c r="G393" s="1"/>
      <c r="H393" s="1"/>
      <c r="I393" s="1"/>
      <c r="J393" s="1"/>
      <c r="K393" s="1"/>
      <c r="L393" s="1"/>
    </row>
    <row r="394" ht="15.75" customHeight="1">
      <c r="A394" s="37"/>
      <c r="B394" s="38"/>
      <c r="C394" s="1"/>
      <c r="D394" s="1"/>
      <c r="E394" s="1"/>
      <c r="F394" s="1"/>
      <c r="G394" s="1"/>
      <c r="H394" s="1"/>
      <c r="I394" s="1"/>
      <c r="J394" s="1"/>
      <c r="K394" s="1"/>
      <c r="L394" s="1"/>
    </row>
    <row r="395" ht="15.75" customHeight="1">
      <c r="A395" s="37"/>
      <c r="B395" s="38"/>
      <c r="C395" s="1"/>
      <c r="D395" s="1"/>
      <c r="E395" s="1"/>
      <c r="F395" s="1"/>
      <c r="G395" s="1"/>
      <c r="H395" s="1"/>
      <c r="I395" s="1"/>
      <c r="J395" s="1"/>
      <c r="K395" s="1"/>
      <c r="L395" s="1"/>
    </row>
    <row r="396" ht="15.75" customHeight="1">
      <c r="A396" s="37"/>
      <c r="B396" s="38"/>
      <c r="C396" s="1"/>
      <c r="D396" s="1"/>
      <c r="E396" s="1"/>
      <c r="F396" s="1"/>
      <c r="G396" s="1"/>
      <c r="H396" s="1"/>
      <c r="I396" s="1"/>
      <c r="J396" s="1"/>
      <c r="K396" s="1"/>
      <c r="L396" s="1"/>
    </row>
    <row r="397" ht="15.75" customHeight="1">
      <c r="A397" s="37"/>
      <c r="B397" s="38"/>
      <c r="C397" s="1"/>
      <c r="D397" s="1"/>
      <c r="E397" s="1"/>
      <c r="F397" s="1"/>
      <c r="G397" s="1"/>
      <c r="H397" s="1"/>
      <c r="I397" s="1"/>
      <c r="J397" s="1"/>
      <c r="K397" s="1"/>
      <c r="L397" s="1"/>
    </row>
    <row r="398" ht="15.75" customHeight="1">
      <c r="A398" s="37"/>
      <c r="B398" s="38"/>
      <c r="C398" s="1"/>
      <c r="D398" s="1"/>
      <c r="E398" s="1"/>
      <c r="F398" s="1"/>
      <c r="G398" s="1"/>
      <c r="H398" s="1"/>
      <c r="I398" s="1"/>
      <c r="J398" s="1"/>
      <c r="K398" s="1"/>
      <c r="L398" s="1"/>
    </row>
    <row r="399" ht="15.75" customHeight="1">
      <c r="A399" s="37"/>
      <c r="B399" s="38"/>
      <c r="C399" s="1"/>
      <c r="D399" s="1"/>
      <c r="E399" s="1"/>
      <c r="F399" s="1"/>
      <c r="G399" s="1"/>
      <c r="H399" s="1"/>
      <c r="I399" s="1"/>
      <c r="J399" s="1"/>
      <c r="K399" s="1"/>
      <c r="L399" s="1"/>
    </row>
    <row r="400" ht="15.75" customHeight="1">
      <c r="A400" s="37"/>
      <c r="B400" s="38"/>
      <c r="C400" s="1"/>
      <c r="D400" s="1"/>
      <c r="E400" s="1"/>
      <c r="F400" s="1"/>
      <c r="G400" s="1"/>
      <c r="H400" s="1"/>
      <c r="I400" s="1"/>
      <c r="J400" s="1"/>
      <c r="K400" s="1"/>
      <c r="L400" s="1"/>
    </row>
    <row r="401" ht="15.75" customHeight="1">
      <c r="A401" s="37"/>
      <c r="B401" s="38"/>
      <c r="C401" s="1"/>
      <c r="D401" s="1"/>
      <c r="E401" s="1"/>
      <c r="F401" s="1"/>
      <c r="G401" s="1"/>
      <c r="H401" s="1"/>
      <c r="I401" s="1"/>
      <c r="J401" s="1"/>
      <c r="K401" s="1"/>
      <c r="L401" s="1"/>
    </row>
    <row r="402" ht="15.75" customHeight="1">
      <c r="A402" s="37"/>
      <c r="B402" s="38"/>
      <c r="C402" s="1"/>
      <c r="D402" s="1"/>
      <c r="E402" s="1"/>
      <c r="F402" s="1"/>
      <c r="G402" s="1"/>
      <c r="H402" s="1"/>
      <c r="I402" s="1"/>
      <c r="J402" s="1"/>
      <c r="K402" s="1"/>
      <c r="L402" s="1"/>
    </row>
    <row r="403" ht="15.75" customHeight="1">
      <c r="A403" s="37"/>
      <c r="B403" s="38"/>
      <c r="C403" s="1"/>
      <c r="D403" s="1"/>
      <c r="E403" s="1"/>
      <c r="F403" s="1"/>
      <c r="G403" s="1"/>
      <c r="H403" s="1"/>
      <c r="I403" s="1"/>
      <c r="J403" s="1"/>
      <c r="K403" s="1"/>
      <c r="L403" s="1"/>
    </row>
    <row r="404" ht="15.75" customHeight="1">
      <c r="A404" s="37"/>
      <c r="B404" s="38"/>
      <c r="C404" s="1"/>
      <c r="D404" s="1"/>
      <c r="E404" s="1"/>
      <c r="F404" s="1"/>
      <c r="G404" s="1"/>
      <c r="H404" s="1"/>
      <c r="I404" s="1"/>
      <c r="J404" s="1"/>
      <c r="K404" s="1"/>
      <c r="L404" s="1"/>
    </row>
    <row r="405" ht="15.75" customHeight="1">
      <c r="A405" s="37"/>
      <c r="B405" s="38"/>
      <c r="C405" s="1"/>
      <c r="D405" s="1"/>
      <c r="E405" s="1"/>
      <c r="F405" s="1"/>
      <c r="G405" s="1"/>
      <c r="H405" s="1"/>
      <c r="I405" s="1"/>
      <c r="J405" s="1"/>
      <c r="K405" s="1"/>
      <c r="L405" s="1"/>
    </row>
    <row r="406" ht="15.75" customHeight="1">
      <c r="A406" s="37"/>
      <c r="B406" s="38"/>
      <c r="C406" s="1"/>
      <c r="D406" s="1"/>
      <c r="E406" s="1"/>
      <c r="F406" s="1"/>
      <c r="G406" s="1"/>
      <c r="H406" s="1"/>
      <c r="I406" s="1"/>
      <c r="J406" s="1"/>
      <c r="K406" s="1"/>
      <c r="L406" s="1"/>
    </row>
    <row r="407" ht="15.75" customHeight="1">
      <c r="A407" s="37"/>
      <c r="B407" s="38"/>
      <c r="C407" s="1"/>
      <c r="D407" s="1"/>
      <c r="E407" s="1"/>
      <c r="F407" s="1"/>
      <c r="G407" s="1"/>
      <c r="H407" s="1"/>
      <c r="I407" s="1"/>
      <c r="J407" s="1"/>
      <c r="K407" s="1"/>
      <c r="L407" s="1"/>
    </row>
    <row r="408" ht="15.75" customHeight="1">
      <c r="A408" s="37"/>
      <c r="B408" s="38"/>
      <c r="C408" s="1"/>
      <c r="D408" s="1"/>
      <c r="E408" s="1"/>
      <c r="F408" s="1"/>
      <c r="G408" s="1"/>
      <c r="H408" s="1"/>
      <c r="I408" s="1"/>
      <c r="J408" s="1"/>
      <c r="K408" s="1"/>
      <c r="L408" s="1"/>
    </row>
    <row r="409" ht="15.75" customHeight="1">
      <c r="A409" s="37"/>
      <c r="B409" s="38"/>
      <c r="C409" s="1"/>
      <c r="D409" s="1"/>
      <c r="E409" s="1"/>
      <c r="F409" s="1"/>
      <c r="G409" s="1"/>
      <c r="H409" s="1"/>
      <c r="I409" s="1"/>
      <c r="J409" s="1"/>
      <c r="K409" s="1"/>
      <c r="L409" s="1"/>
    </row>
    <row r="410" ht="15.75" customHeight="1">
      <c r="A410" s="37"/>
      <c r="B410" s="38"/>
      <c r="C410" s="1"/>
      <c r="D410" s="1"/>
      <c r="E410" s="1"/>
      <c r="F410" s="1"/>
      <c r="G410" s="1"/>
      <c r="H410" s="1"/>
      <c r="I410" s="1"/>
      <c r="J410" s="1"/>
      <c r="K410" s="1"/>
      <c r="L410" s="1"/>
    </row>
    <row r="411" ht="15.75" customHeight="1">
      <c r="A411" s="37"/>
      <c r="B411" s="38"/>
      <c r="C411" s="1"/>
      <c r="D411" s="1"/>
      <c r="E411" s="1"/>
      <c r="F411" s="1"/>
      <c r="G411" s="1"/>
      <c r="H411" s="1"/>
      <c r="I411" s="1"/>
      <c r="J411" s="1"/>
      <c r="K411" s="1"/>
      <c r="L411" s="1"/>
    </row>
    <row r="412" ht="15.75" customHeight="1">
      <c r="A412" s="37"/>
      <c r="B412" s="38"/>
      <c r="C412" s="1"/>
      <c r="D412" s="1"/>
      <c r="E412" s="1"/>
      <c r="F412" s="1"/>
      <c r="G412" s="1"/>
      <c r="H412" s="1"/>
      <c r="I412" s="1"/>
      <c r="J412" s="1"/>
      <c r="K412" s="1"/>
      <c r="L412" s="1"/>
    </row>
    <row r="413" ht="15.75" customHeight="1">
      <c r="A413" s="37"/>
      <c r="B413" s="38"/>
      <c r="C413" s="1"/>
      <c r="D413" s="1"/>
      <c r="E413" s="1"/>
      <c r="F413" s="1"/>
      <c r="G413" s="1"/>
      <c r="H413" s="1"/>
      <c r="I413" s="1"/>
      <c r="J413" s="1"/>
      <c r="K413" s="1"/>
      <c r="L413" s="1"/>
    </row>
    <row r="414" ht="15.75" customHeight="1">
      <c r="A414" s="37"/>
      <c r="B414" s="38"/>
      <c r="C414" s="1"/>
      <c r="D414" s="1"/>
      <c r="E414" s="1"/>
      <c r="F414" s="1"/>
      <c r="G414" s="1"/>
      <c r="H414" s="1"/>
      <c r="I414" s="1"/>
      <c r="J414" s="1"/>
      <c r="K414" s="1"/>
      <c r="L414" s="1"/>
    </row>
    <row r="415" ht="15.75" customHeight="1">
      <c r="A415" s="37"/>
      <c r="B415" s="38"/>
      <c r="C415" s="1"/>
      <c r="D415" s="1"/>
      <c r="E415" s="1"/>
      <c r="F415" s="1"/>
      <c r="G415" s="1"/>
      <c r="H415" s="1"/>
      <c r="I415" s="1"/>
      <c r="J415" s="1"/>
      <c r="K415" s="1"/>
      <c r="L415" s="1"/>
    </row>
    <row r="416" ht="15.75" customHeight="1">
      <c r="A416" s="37"/>
      <c r="B416" s="38"/>
      <c r="C416" s="1"/>
      <c r="D416" s="1"/>
      <c r="E416" s="1"/>
      <c r="F416" s="1"/>
      <c r="G416" s="1"/>
      <c r="H416" s="1"/>
      <c r="I416" s="1"/>
      <c r="J416" s="1"/>
      <c r="K416" s="1"/>
      <c r="L416" s="1"/>
    </row>
    <row r="417" ht="15.75" customHeight="1">
      <c r="A417" s="37"/>
      <c r="B417" s="38"/>
      <c r="C417" s="1"/>
      <c r="D417" s="1"/>
      <c r="E417" s="1"/>
      <c r="F417" s="1"/>
      <c r="G417" s="1"/>
      <c r="H417" s="1"/>
      <c r="I417" s="1"/>
      <c r="J417" s="1"/>
      <c r="K417" s="1"/>
      <c r="L417" s="1"/>
    </row>
    <row r="418" ht="15.75" customHeight="1">
      <c r="A418" s="37"/>
      <c r="B418" s="38"/>
      <c r="C418" s="1"/>
      <c r="D418" s="1"/>
      <c r="E418" s="1"/>
      <c r="F418" s="1"/>
      <c r="G418" s="1"/>
      <c r="H418" s="1"/>
      <c r="I418" s="1"/>
      <c r="J418" s="1"/>
      <c r="K418" s="1"/>
      <c r="L418" s="1"/>
    </row>
    <row r="419" ht="15.75" customHeight="1">
      <c r="A419" s="37"/>
      <c r="B419" s="38"/>
      <c r="C419" s="1"/>
      <c r="D419" s="1"/>
      <c r="E419" s="1"/>
      <c r="F419" s="1"/>
      <c r="G419" s="1"/>
      <c r="H419" s="1"/>
      <c r="I419" s="1"/>
      <c r="J419" s="1"/>
      <c r="K419" s="1"/>
      <c r="L419" s="1"/>
    </row>
    <row r="420" ht="15.75" customHeight="1">
      <c r="A420" s="37"/>
      <c r="B420" s="38"/>
      <c r="C420" s="1"/>
      <c r="D420" s="1"/>
      <c r="E420" s="1"/>
      <c r="F420" s="1"/>
      <c r="G420" s="1"/>
      <c r="H420" s="1"/>
      <c r="I420" s="1"/>
      <c r="J420" s="1"/>
      <c r="K420" s="1"/>
      <c r="L420" s="1"/>
    </row>
    <row r="421" ht="15.75" customHeight="1">
      <c r="A421" s="37"/>
      <c r="B421" s="38"/>
      <c r="C421" s="1"/>
      <c r="D421" s="1"/>
      <c r="E421" s="1"/>
      <c r="F421" s="1"/>
      <c r="G421" s="1"/>
      <c r="H421" s="1"/>
      <c r="I421" s="1"/>
      <c r="J421" s="1"/>
      <c r="K421" s="1"/>
      <c r="L421" s="1"/>
    </row>
    <row r="422" ht="15.75" customHeight="1">
      <c r="A422" s="37"/>
      <c r="B422" s="38"/>
      <c r="C422" s="1"/>
      <c r="D422" s="1"/>
      <c r="E422" s="1"/>
      <c r="F422" s="1"/>
      <c r="G422" s="1"/>
      <c r="H422" s="1"/>
      <c r="I422" s="1"/>
      <c r="J422" s="1"/>
      <c r="K422" s="1"/>
      <c r="L422" s="1"/>
    </row>
    <row r="423" ht="15.75" customHeight="1">
      <c r="A423" s="37"/>
      <c r="B423" s="38"/>
      <c r="C423" s="1"/>
      <c r="D423" s="1"/>
      <c r="E423" s="1"/>
      <c r="F423" s="1"/>
      <c r="G423" s="1"/>
      <c r="H423" s="1"/>
      <c r="I423" s="1"/>
      <c r="J423" s="1"/>
      <c r="K423" s="1"/>
      <c r="L423" s="1"/>
    </row>
    <row r="424" ht="15.75" customHeight="1">
      <c r="A424" s="37"/>
      <c r="B424" s="38"/>
      <c r="C424" s="1"/>
      <c r="D424" s="1"/>
      <c r="E424" s="1"/>
      <c r="F424" s="1"/>
      <c r="G424" s="1"/>
      <c r="H424" s="1"/>
      <c r="I424" s="1"/>
      <c r="J424" s="1"/>
      <c r="K424" s="1"/>
      <c r="L424" s="1"/>
    </row>
    <row r="425" ht="15.75" customHeight="1">
      <c r="A425" s="37"/>
      <c r="B425" s="38"/>
      <c r="C425" s="1"/>
      <c r="D425" s="1"/>
      <c r="E425" s="1"/>
      <c r="F425" s="1"/>
      <c r="G425" s="1"/>
      <c r="H425" s="1"/>
      <c r="I425" s="1"/>
      <c r="J425" s="1"/>
      <c r="K425" s="1"/>
      <c r="L425" s="1"/>
    </row>
    <row r="426" ht="15.75" customHeight="1">
      <c r="A426" s="37"/>
      <c r="B426" s="38"/>
      <c r="C426" s="1"/>
      <c r="D426" s="1"/>
      <c r="E426" s="1"/>
      <c r="F426" s="1"/>
      <c r="G426" s="1"/>
      <c r="H426" s="1"/>
      <c r="I426" s="1"/>
      <c r="J426" s="1"/>
      <c r="K426" s="1"/>
      <c r="L426" s="1"/>
    </row>
    <row r="427" ht="15.75" customHeight="1">
      <c r="A427" s="37"/>
      <c r="B427" s="38"/>
      <c r="C427" s="1"/>
      <c r="D427" s="1"/>
      <c r="E427" s="1"/>
      <c r="F427" s="1"/>
      <c r="G427" s="1"/>
      <c r="H427" s="1"/>
      <c r="I427" s="1"/>
      <c r="J427" s="1"/>
      <c r="K427" s="1"/>
      <c r="L427" s="1"/>
    </row>
    <row r="428" ht="15.75" customHeight="1">
      <c r="A428" s="37"/>
      <c r="B428" s="38"/>
      <c r="C428" s="1"/>
      <c r="D428" s="1"/>
      <c r="E428" s="1"/>
      <c r="F428" s="1"/>
      <c r="G428" s="1"/>
      <c r="H428" s="1"/>
      <c r="I428" s="1"/>
      <c r="J428" s="1"/>
      <c r="K428" s="1"/>
      <c r="L428" s="1"/>
    </row>
    <row r="429" ht="15.75" customHeight="1">
      <c r="A429" s="37"/>
      <c r="B429" s="38"/>
      <c r="C429" s="1"/>
      <c r="D429" s="1"/>
      <c r="E429" s="1"/>
      <c r="F429" s="1"/>
      <c r="G429" s="1"/>
      <c r="H429" s="1"/>
      <c r="I429" s="1"/>
      <c r="J429" s="1"/>
      <c r="K429" s="1"/>
      <c r="L429" s="1"/>
    </row>
    <row r="430" ht="15.75" customHeight="1">
      <c r="A430" s="37"/>
      <c r="B430" s="38"/>
      <c r="C430" s="1"/>
      <c r="D430" s="1"/>
      <c r="E430" s="1"/>
      <c r="F430" s="1"/>
      <c r="G430" s="1"/>
      <c r="H430" s="1"/>
      <c r="I430" s="1"/>
      <c r="J430" s="1"/>
      <c r="K430" s="1"/>
      <c r="L430" s="1"/>
    </row>
    <row r="431" ht="15.75" customHeight="1">
      <c r="A431" s="37"/>
      <c r="B431" s="38"/>
      <c r="C431" s="1"/>
      <c r="D431" s="1"/>
      <c r="E431" s="1"/>
      <c r="F431" s="1"/>
      <c r="G431" s="1"/>
      <c r="H431" s="1"/>
      <c r="I431" s="1"/>
      <c r="J431" s="1"/>
      <c r="K431" s="1"/>
      <c r="L431" s="1"/>
    </row>
    <row r="432" ht="15.75" customHeight="1">
      <c r="A432" s="37"/>
      <c r="B432" s="38"/>
      <c r="C432" s="1"/>
      <c r="D432" s="1"/>
      <c r="E432" s="1"/>
      <c r="F432" s="1"/>
      <c r="G432" s="1"/>
      <c r="H432" s="1"/>
      <c r="I432" s="1"/>
      <c r="J432" s="1"/>
      <c r="K432" s="1"/>
      <c r="L432" s="1"/>
    </row>
    <row r="433" ht="15.75" customHeight="1">
      <c r="A433" s="37"/>
      <c r="B433" s="38"/>
      <c r="C433" s="1"/>
      <c r="D433" s="1"/>
      <c r="E433" s="1"/>
      <c r="F433" s="1"/>
      <c r="G433" s="1"/>
      <c r="H433" s="1"/>
      <c r="I433" s="1"/>
      <c r="J433" s="1"/>
      <c r="K433" s="1"/>
      <c r="L433" s="1"/>
    </row>
    <row r="434" ht="15.75" customHeight="1">
      <c r="A434" s="37"/>
      <c r="B434" s="38"/>
      <c r="C434" s="1"/>
      <c r="D434" s="1"/>
      <c r="E434" s="1"/>
      <c r="F434" s="1"/>
      <c r="G434" s="1"/>
      <c r="H434" s="1"/>
      <c r="I434" s="1"/>
      <c r="J434" s="1"/>
      <c r="K434" s="1"/>
      <c r="L434" s="1"/>
    </row>
    <row r="435" ht="15.75" customHeight="1">
      <c r="A435" s="37"/>
      <c r="B435" s="38"/>
      <c r="C435" s="1"/>
      <c r="D435" s="1"/>
      <c r="E435" s="1"/>
      <c r="F435" s="1"/>
      <c r="G435" s="1"/>
      <c r="H435" s="1"/>
      <c r="I435" s="1"/>
      <c r="J435" s="1"/>
      <c r="K435" s="1"/>
      <c r="L435" s="1"/>
    </row>
    <row r="436" ht="15.75" customHeight="1">
      <c r="A436" s="37"/>
      <c r="B436" s="38"/>
      <c r="C436" s="1"/>
      <c r="D436" s="1"/>
      <c r="E436" s="1"/>
      <c r="F436" s="1"/>
      <c r="G436" s="1"/>
      <c r="H436" s="1"/>
      <c r="I436" s="1"/>
      <c r="J436" s="1"/>
      <c r="K436" s="1"/>
      <c r="L436" s="1"/>
    </row>
    <row r="437" ht="15.75" customHeight="1">
      <c r="A437" s="37"/>
      <c r="B437" s="38"/>
      <c r="C437" s="1"/>
      <c r="D437" s="1"/>
      <c r="E437" s="1"/>
      <c r="F437" s="1"/>
      <c r="G437" s="1"/>
      <c r="H437" s="1"/>
      <c r="I437" s="1"/>
      <c r="J437" s="1"/>
      <c r="K437" s="1"/>
      <c r="L437" s="1"/>
    </row>
    <row r="438" ht="15.75" customHeight="1">
      <c r="A438" s="37"/>
      <c r="B438" s="38"/>
      <c r="C438" s="1"/>
      <c r="D438" s="1"/>
      <c r="E438" s="1"/>
      <c r="F438" s="1"/>
      <c r="G438" s="1"/>
      <c r="H438" s="1"/>
      <c r="I438" s="1"/>
      <c r="J438" s="1"/>
      <c r="K438" s="1"/>
      <c r="L438" s="1"/>
    </row>
    <row r="439" ht="15.75" customHeight="1">
      <c r="A439" s="37"/>
      <c r="B439" s="38"/>
      <c r="C439" s="1"/>
      <c r="D439" s="1"/>
      <c r="E439" s="1"/>
      <c r="F439" s="1"/>
      <c r="G439" s="1"/>
      <c r="H439" s="1"/>
      <c r="I439" s="1"/>
      <c r="J439" s="1"/>
      <c r="K439" s="1"/>
      <c r="L439" s="1"/>
    </row>
    <row r="440" ht="15.75" customHeight="1">
      <c r="A440" s="37"/>
      <c r="B440" s="38"/>
      <c r="C440" s="1"/>
      <c r="D440" s="1"/>
      <c r="E440" s="1"/>
      <c r="F440" s="1"/>
      <c r="G440" s="1"/>
      <c r="H440" s="1"/>
      <c r="I440" s="1"/>
      <c r="J440" s="1"/>
      <c r="K440" s="1"/>
      <c r="L440" s="1"/>
    </row>
    <row r="441" ht="15.75" customHeight="1">
      <c r="A441" s="37"/>
      <c r="B441" s="38"/>
      <c r="C441" s="1"/>
      <c r="D441" s="1"/>
      <c r="E441" s="1"/>
      <c r="F441" s="1"/>
      <c r="G441" s="1"/>
      <c r="H441" s="1"/>
      <c r="I441" s="1"/>
      <c r="J441" s="1"/>
      <c r="K441" s="1"/>
      <c r="L441" s="1"/>
    </row>
    <row r="442" ht="15.75" customHeight="1">
      <c r="A442" s="37"/>
      <c r="B442" s="38"/>
      <c r="C442" s="1"/>
      <c r="D442" s="1"/>
      <c r="E442" s="1"/>
      <c r="F442" s="1"/>
      <c r="G442" s="1"/>
      <c r="H442" s="1"/>
      <c r="I442" s="1"/>
      <c r="J442" s="1"/>
      <c r="K442" s="1"/>
      <c r="L442" s="1"/>
    </row>
    <row r="443" ht="15.75" customHeight="1">
      <c r="A443" s="37"/>
      <c r="B443" s="38"/>
      <c r="C443" s="1"/>
      <c r="D443" s="1"/>
      <c r="E443" s="1"/>
      <c r="F443" s="1"/>
      <c r="G443" s="1"/>
      <c r="H443" s="1"/>
      <c r="I443" s="1"/>
      <c r="J443" s="1"/>
      <c r="K443" s="1"/>
      <c r="L443" s="1"/>
    </row>
    <row r="444" ht="15.75" customHeight="1">
      <c r="A444" s="37"/>
      <c r="B444" s="38"/>
      <c r="C444" s="1"/>
      <c r="D444" s="1"/>
      <c r="E444" s="1"/>
      <c r="F444" s="1"/>
      <c r="G444" s="1"/>
      <c r="H444" s="1"/>
      <c r="I444" s="1"/>
      <c r="J444" s="1"/>
      <c r="K444" s="1"/>
      <c r="L444" s="1"/>
    </row>
    <row r="445" ht="15.75" customHeight="1">
      <c r="A445" s="37"/>
      <c r="B445" s="38"/>
      <c r="C445" s="1"/>
      <c r="D445" s="1"/>
      <c r="E445" s="1"/>
      <c r="F445" s="1"/>
      <c r="G445" s="1"/>
      <c r="H445" s="1"/>
      <c r="I445" s="1"/>
      <c r="J445" s="1"/>
      <c r="K445" s="1"/>
      <c r="L445" s="1"/>
    </row>
    <row r="446" ht="15.75" customHeight="1">
      <c r="A446" s="37"/>
      <c r="B446" s="38"/>
      <c r="C446" s="1"/>
      <c r="D446" s="1"/>
      <c r="E446" s="1"/>
      <c r="F446" s="1"/>
      <c r="G446" s="1"/>
      <c r="H446" s="1"/>
      <c r="I446" s="1"/>
      <c r="J446" s="1"/>
      <c r="K446" s="1"/>
      <c r="L446" s="1"/>
    </row>
    <row r="447" ht="15.75" customHeight="1">
      <c r="A447" s="37"/>
      <c r="B447" s="38"/>
      <c r="C447" s="1"/>
      <c r="D447" s="1"/>
      <c r="E447" s="1"/>
      <c r="F447" s="1"/>
      <c r="G447" s="1"/>
      <c r="H447" s="1"/>
      <c r="I447" s="1"/>
      <c r="J447" s="1"/>
      <c r="K447" s="1"/>
      <c r="L447" s="1"/>
    </row>
    <row r="448" ht="15.75" customHeight="1">
      <c r="A448" s="37"/>
      <c r="B448" s="38"/>
      <c r="C448" s="1"/>
      <c r="D448" s="1"/>
      <c r="E448" s="1"/>
      <c r="F448" s="1"/>
      <c r="G448" s="1"/>
      <c r="H448" s="1"/>
      <c r="I448" s="1"/>
      <c r="J448" s="1"/>
      <c r="K448" s="1"/>
      <c r="L448" s="1"/>
    </row>
    <row r="449" ht="15.75" customHeight="1">
      <c r="A449" s="37"/>
      <c r="B449" s="38"/>
      <c r="C449" s="1"/>
      <c r="D449" s="1"/>
      <c r="E449" s="1"/>
      <c r="F449" s="1"/>
      <c r="G449" s="1"/>
      <c r="H449" s="1"/>
      <c r="I449" s="1"/>
      <c r="J449" s="1"/>
      <c r="K449" s="1"/>
      <c r="L449" s="1"/>
    </row>
    <row r="450" ht="15.75" customHeight="1">
      <c r="A450" s="37"/>
      <c r="B450" s="38"/>
      <c r="C450" s="1"/>
      <c r="D450" s="1"/>
      <c r="E450" s="1"/>
      <c r="F450" s="1"/>
      <c r="G450" s="1"/>
      <c r="H450" s="1"/>
      <c r="I450" s="1"/>
      <c r="J450" s="1"/>
      <c r="K450" s="1"/>
      <c r="L450" s="1"/>
    </row>
    <row r="451" ht="15.75" customHeight="1">
      <c r="A451" s="37"/>
      <c r="B451" s="38"/>
      <c r="C451" s="1"/>
      <c r="D451" s="1"/>
      <c r="E451" s="1"/>
      <c r="F451" s="1"/>
      <c r="G451" s="1"/>
      <c r="H451" s="1"/>
      <c r="I451" s="1"/>
      <c r="J451" s="1"/>
      <c r="K451" s="1"/>
      <c r="L451" s="1"/>
    </row>
    <row r="452" ht="15.75" customHeight="1">
      <c r="A452" s="37"/>
      <c r="B452" s="38"/>
      <c r="C452" s="1"/>
      <c r="D452" s="1"/>
      <c r="E452" s="1"/>
      <c r="F452" s="1"/>
      <c r="G452" s="1"/>
      <c r="H452" s="1"/>
      <c r="I452" s="1"/>
      <c r="J452" s="1"/>
      <c r="K452" s="1"/>
      <c r="L452" s="1"/>
    </row>
    <row r="453" ht="15.75" customHeight="1">
      <c r="A453" s="37"/>
      <c r="B453" s="38"/>
      <c r="C453" s="1"/>
      <c r="D453" s="1"/>
      <c r="E453" s="1"/>
      <c r="F453" s="1"/>
      <c r="G453" s="1"/>
      <c r="H453" s="1"/>
      <c r="I453" s="1"/>
      <c r="J453" s="1"/>
      <c r="K453" s="1"/>
      <c r="L453" s="1"/>
    </row>
    <row r="454" ht="15.75" customHeight="1">
      <c r="A454" s="37"/>
      <c r="B454" s="38"/>
      <c r="C454" s="1"/>
      <c r="D454" s="1"/>
      <c r="E454" s="1"/>
      <c r="F454" s="1"/>
      <c r="G454" s="1"/>
      <c r="H454" s="1"/>
      <c r="I454" s="1"/>
      <c r="J454" s="1"/>
      <c r="K454" s="1"/>
      <c r="L454" s="1"/>
    </row>
    <row r="455" ht="15.75" customHeight="1">
      <c r="A455" s="37"/>
      <c r="B455" s="38"/>
      <c r="C455" s="1"/>
      <c r="D455" s="1"/>
      <c r="E455" s="1"/>
      <c r="F455" s="1"/>
      <c r="G455" s="1"/>
      <c r="H455" s="1"/>
      <c r="I455" s="1"/>
      <c r="J455" s="1"/>
      <c r="K455" s="1"/>
      <c r="L455" s="1"/>
    </row>
    <row r="456" ht="15.75" customHeight="1">
      <c r="A456" s="37"/>
      <c r="B456" s="38"/>
      <c r="C456" s="1"/>
      <c r="D456" s="1"/>
      <c r="E456" s="1"/>
      <c r="F456" s="1"/>
      <c r="G456" s="1"/>
      <c r="H456" s="1"/>
      <c r="I456" s="1"/>
      <c r="J456" s="1"/>
      <c r="K456" s="1"/>
      <c r="L456" s="1"/>
    </row>
    <row r="457" ht="15.75" customHeight="1">
      <c r="A457" s="37"/>
      <c r="B457" s="38"/>
      <c r="C457" s="1"/>
      <c r="D457" s="1"/>
      <c r="E457" s="1"/>
      <c r="F457" s="1"/>
      <c r="G457" s="1"/>
      <c r="H457" s="1"/>
      <c r="I457" s="1"/>
      <c r="J457" s="1"/>
      <c r="K457" s="1"/>
      <c r="L457" s="1"/>
    </row>
    <row r="458" ht="15.75" customHeight="1">
      <c r="A458" s="37"/>
      <c r="B458" s="38"/>
      <c r="C458" s="1"/>
      <c r="D458" s="1"/>
      <c r="E458" s="1"/>
      <c r="F458" s="1"/>
      <c r="G458" s="1"/>
      <c r="H458" s="1"/>
      <c r="I458" s="1"/>
      <c r="J458" s="1"/>
      <c r="K458" s="1"/>
      <c r="L458" s="1"/>
    </row>
    <row r="459" ht="15.75" customHeight="1">
      <c r="A459" s="37"/>
      <c r="B459" s="38"/>
      <c r="C459" s="1"/>
      <c r="D459" s="1"/>
      <c r="E459" s="1"/>
      <c r="F459" s="1"/>
      <c r="G459" s="1"/>
      <c r="H459" s="1"/>
      <c r="I459" s="1"/>
      <c r="J459" s="1"/>
      <c r="K459" s="1"/>
      <c r="L459" s="1"/>
    </row>
    <row r="460" ht="15.75" customHeight="1">
      <c r="A460" s="37"/>
      <c r="B460" s="38"/>
      <c r="C460" s="1"/>
      <c r="D460" s="1"/>
      <c r="E460" s="1"/>
      <c r="F460" s="1"/>
      <c r="G460" s="1"/>
      <c r="H460" s="1"/>
      <c r="I460" s="1"/>
      <c r="J460" s="1"/>
      <c r="K460" s="1"/>
      <c r="L460" s="1"/>
    </row>
    <row r="461" ht="15.75" customHeight="1">
      <c r="A461" s="37"/>
      <c r="B461" s="38"/>
      <c r="C461" s="1"/>
      <c r="D461" s="1"/>
      <c r="E461" s="1"/>
      <c r="F461" s="1"/>
      <c r="G461" s="1"/>
      <c r="H461" s="1"/>
      <c r="I461" s="1"/>
      <c r="J461" s="1"/>
      <c r="K461" s="1"/>
      <c r="L461" s="1"/>
    </row>
    <row r="462" ht="15.75" customHeight="1">
      <c r="A462" s="37"/>
      <c r="B462" s="38"/>
      <c r="C462" s="1"/>
      <c r="D462" s="1"/>
      <c r="E462" s="1"/>
      <c r="F462" s="1"/>
      <c r="G462" s="1"/>
      <c r="H462" s="1"/>
      <c r="I462" s="1"/>
      <c r="J462" s="1"/>
      <c r="K462" s="1"/>
      <c r="L462" s="1"/>
    </row>
    <row r="463" ht="15.75" customHeight="1">
      <c r="A463" s="37"/>
      <c r="B463" s="38"/>
      <c r="C463" s="1"/>
      <c r="D463" s="1"/>
      <c r="E463" s="1"/>
      <c r="F463" s="1"/>
      <c r="G463" s="1"/>
      <c r="H463" s="1"/>
      <c r="I463" s="1"/>
      <c r="J463" s="1"/>
      <c r="K463" s="1"/>
      <c r="L463" s="1"/>
    </row>
    <row r="464" ht="15.75" customHeight="1">
      <c r="A464" s="37"/>
      <c r="B464" s="38"/>
      <c r="C464" s="1"/>
      <c r="D464" s="1"/>
      <c r="E464" s="1"/>
      <c r="F464" s="1"/>
      <c r="G464" s="1"/>
      <c r="H464" s="1"/>
      <c r="I464" s="1"/>
      <c r="J464" s="1"/>
      <c r="K464" s="1"/>
      <c r="L464" s="1"/>
    </row>
    <row r="465" ht="15.75" customHeight="1">
      <c r="A465" s="37"/>
      <c r="B465" s="38"/>
      <c r="C465" s="1"/>
      <c r="D465" s="1"/>
      <c r="E465" s="1"/>
      <c r="F465" s="1"/>
      <c r="G465" s="1"/>
      <c r="H465" s="1"/>
      <c r="I465" s="1"/>
      <c r="J465" s="1"/>
      <c r="K465" s="1"/>
      <c r="L465" s="1"/>
    </row>
    <row r="466" ht="15.75" customHeight="1">
      <c r="A466" s="37"/>
      <c r="B466" s="38"/>
      <c r="C466" s="1"/>
      <c r="D466" s="1"/>
      <c r="E466" s="1"/>
      <c r="F466" s="1"/>
      <c r="G466" s="1"/>
      <c r="H466" s="1"/>
      <c r="I466" s="1"/>
      <c r="J466" s="1"/>
      <c r="K466" s="1"/>
      <c r="L466" s="1"/>
    </row>
    <row r="467" ht="15.75" customHeight="1">
      <c r="A467" s="37"/>
      <c r="B467" s="38"/>
      <c r="C467" s="1"/>
      <c r="D467" s="1"/>
      <c r="E467" s="1"/>
      <c r="F467" s="1"/>
      <c r="G467" s="1"/>
      <c r="H467" s="1"/>
      <c r="I467" s="1"/>
      <c r="J467" s="1"/>
      <c r="K467" s="1"/>
      <c r="L467" s="1"/>
    </row>
    <row r="468" ht="15.75" customHeight="1">
      <c r="A468" s="37"/>
      <c r="B468" s="38"/>
      <c r="C468" s="1"/>
      <c r="D468" s="1"/>
      <c r="E468" s="1"/>
      <c r="F468" s="1"/>
      <c r="G468" s="1"/>
      <c r="H468" s="1"/>
      <c r="I468" s="1"/>
      <c r="J468" s="1"/>
      <c r="K468" s="1"/>
      <c r="L468" s="1"/>
    </row>
    <row r="469" ht="15.75" customHeight="1">
      <c r="A469" s="37"/>
      <c r="B469" s="38"/>
      <c r="C469" s="1"/>
      <c r="D469" s="1"/>
      <c r="E469" s="1"/>
      <c r="F469" s="1"/>
      <c r="G469" s="1"/>
      <c r="H469" s="1"/>
      <c r="I469" s="1"/>
      <c r="J469" s="1"/>
      <c r="K469" s="1"/>
      <c r="L469" s="1"/>
    </row>
    <row r="470" ht="15.75" customHeight="1">
      <c r="A470" s="37"/>
      <c r="B470" s="38"/>
      <c r="C470" s="1"/>
      <c r="D470" s="1"/>
      <c r="E470" s="1"/>
      <c r="F470" s="1"/>
      <c r="G470" s="1"/>
      <c r="H470" s="1"/>
      <c r="I470" s="1"/>
      <c r="J470" s="1"/>
      <c r="K470" s="1"/>
      <c r="L470" s="1"/>
    </row>
    <row r="471" ht="15.75" customHeight="1">
      <c r="A471" s="37"/>
      <c r="B471" s="38"/>
      <c r="C471" s="1"/>
      <c r="D471" s="1"/>
      <c r="E471" s="1"/>
      <c r="F471" s="1"/>
      <c r="G471" s="1"/>
      <c r="H471" s="1"/>
      <c r="I471" s="1"/>
      <c r="J471" s="1"/>
      <c r="K471" s="1"/>
      <c r="L471" s="1"/>
    </row>
    <row r="472" ht="15.75" customHeight="1">
      <c r="A472" s="37"/>
      <c r="B472" s="38"/>
      <c r="C472" s="1"/>
      <c r="D472" s="1"/>
      <c r="E472" s="1"/>
      <c r="F472" s="1"/>
      <c r="G472" s="1"/>
      <c r="H472" s="1"/>
      <c r="I472" s="1"/>
      <c r="J472" s="1"/>
      <c r="K472" s="1"/>
      <c r="L472" s="1"/>
    </row>
    <row r="473" ht="15.75" customHeight="1">
      <c r="A473" s="37"/>
      <c r="B473" s="38"/>
      <c r="C473" s="1"/>
      <c r="D473" s="1"/>
      <c r="E473" s="1"/>
      <c r="F473" s="1"/>
      <c r="G473" s="1"/>
      <c r="H473" s="1"/>
      <c r="I473" s="1"/>
      <c r="J473" s="1"/>
      <c r="K473" s="1"/>
      <c r="L473" s="1"/>
    </row>
    <row r="474" ht="15.75" customHeight="1">
      <c r="A474" s="37"/>
      <c r="B474" s="38"/>
      <c r="C474" s="1"/>
      <c r="D474" s="1"/>
      <c r="E474" s="1"/>
      <c r="F474" s="1"/>
      <c r="G474" s="1"/>
      <c r="H474" s="1"/>
      <c r="I474" s="1"/>
      <c r="J474" s="1"/>
      <c r="K474" s="1"/>
      <c r="L474" s="1"/>
    </row>
    <row r="475" ht="15.75" customHeight="1">
      <c r="A475" s="37"/>
      <c r="B475" s="38"/>
      <c r="C475" s="1"/>
      <c r="D475" s="1"/>
      <c r="E475" s="1"/>
      <c r="F475" s="1"/>
      <c r="G475" s="1"/>
      <c r="H475" s="1"/>
      <c r="I475" s="1"/>
      <c r="J475" s="1"/>
      <c r="K475" s="1"/>
      <c r="L475" s="1"/>
    </row>
    <row r="476" ht="15.75" customHeight="1">
      <c r="A476" s="37"/>
      <c r="B476" s="38"/>
      <c r="C476" s="1"/>
      <c r="D476" s="1"/>
      <c r="E476" s="1"/>
      <c r="F476" s="1"/>
      <c r="G476" s="1"/>
      <c r="H476" s="1"/>
      <c r="I476" s="1"/>
      <c r="J476" s="1"/>
      <c r="K476" s="1"/>
      <c r="L476" s="1"/>
    </row>
    <row r="477" ht="15.75" customHeight="1">
      <c r="A477" s="37"/>
      <c r="B477" s="38"/>
      <c r="C477" s="1"/>
      <c r="D477" s="1"/>
      <c r="E477" s="1"/>
      <c r="F477" s="1"/>
      <c r="G477" s="1"/>
      <c r="H477" s="1"/>
      <c r="I477" s="1"/>
      <c r="J477" s="1"/>
      <c r="K477" s="1"/>
      <c r="L477" s="1"/>
    </row>
    <row r="478" ht="15.75" customHeight="1">
      <c r="A478" s="37"/>
      <c r="B478" s="38"/>
      <c r="C478" s="1"/>
      <c r="D478" s="1"/>
      <c r="E478" s="1"/>
      <c r="F478" s="1"/>
      <c r="G478" s="1"/>
      <c r="H478" s="1"/>
      <c r="I478" s="1"/>
      <c r="J478" s="1"/>
      <c r="K478" s="1"/>
      <c r="L478" s="1"/>
    </row>
    <row r="479" ht="15.75" customHeight="1">
      <c r="A479" s="37"/>
      <c r="B479" s="38"/>
      <c r="C479" s="1"/>
      <c r="D479" s="1"/>
      <c r="E479" s="1"/>
      <c r="F479" s="1"/>
      <c r="G479" s="1"/>
      <c r="H479" s="1"/>
      <c r="I479" s="1"/>
      <c r="J479" s="1"/>
      <c r="K479" s="1"/>
      <c r="L479" s="1"/>
    </row>
    <row r="480" ht="15.75" customHeight="1">
      <c r="A480" s="37"/>
      <c r="B480" s="38"/>
      <c r="C480" s="1"/>
      <c r="D480" s="1"/>
      <c r="E480" s="1"/>
      <c r="F480" s="1"/>
      <c r="G480" s="1"/>
      <c r="H480" s="1"/>
      <c r="I480" s="1"/>
      <c r="J480" s="1"/>
      <c r="K480" s="1"/>
      <c r="L480" s="1"/>
    </row>
    <row r="481" ht="15.75" customHeight="1">
      <c r="A481" s="37"/>
      <c r="B481" s="38"/>
      <c r="C481" s="1"/>
      <c r="D481" s="1"/>
      <c r="E481" s="1"/>
      <c r="F481" s="1"/>
      <c r="G481" s="1"/>
      <c r="H481" s="1"/>
      <c r="I481" s="1"/>
      <c r="J481" s="1"/>
      <c r="K481" s="1"/>
      <c r="L481" s="1"/>
    </row>
    <row r="482" ht="15.75" customHeight="1">
      <c r="A482" s="37"/>
      <c r="B482" s="38"/>
      <c r="C482" s="1"/>
      <c r="D482" s="1"/>
      <c r="E482" s="1"/>
      <c r="F482" s="1"/>
      <c r="G482" s="1"/>
      <c r="H482" s="1"/>
      <c r="I482" s="1"/>
      <c r="J482" s="1"/>
      <c r="K482" s="1"/>
      <c r="L482" s="1"/>
    </row>
    <row r="483" ht="15.75" customHeight="1">
      <c r="A483" s="37"/>
      <c r="B483" s="38"/>
      <c r="C483" s="1"/>
      <c r="D483" s="1"/>
      <c r="E483" s="1"/>
      <c r="F483" s="1"/>
      <c r="G483" s="1"/>
      <c r="H483" s="1"/>
      <c r="I483" s="1"/>
      <c r="J483" s="1"/>
      <c r="K483" s="1"/>
      <c r="L483" s="1"/>
    </row>
    <row r="484" ht="15.75" customHeight="1">
      <c r="A484" s="37"/>
      <c r="B484" s="38"/>
      <c r="C484" s="1"/>
      <c r="D484" s="1"/>
      <c r="E484" s="1"/>
      <c r="F484" s="1"/>
      <c r="G484" s="1"/>
      <c r="H484" s="1"/>
      <c r="I484" s="1"/>
      <c r="J484" s="1"/>
      <c r="K484" s="1"/>
      <c r="L484" s="1"/>
    </row>
    <row r="485" ht="15.75" customHeight="1">
      <c r="A485" s="37"/>
      <c r="B485" s="38"/>
      <c r="C485" s="1"/>
      <c r="D485" s="1"/>
      <c r="E485" s="1"/>
      <c r="F485" s="1"/>
      <c r="G485" s="1"/>
      <c r="H485" s="1"/>
      <c r="I485" s="1"/>
      <c r="J485" s="1"/>
      <c r="K485" s="1"/>
      <c r="L485" s="1"/>
    </row>
    <row r="486" ht="15.75" customHeight="1">
      <c r="A486" s="37"/>
      <c r="B486" s="38"/>
      <c r="C486" s="1"/>
      <c r="D486" s="1"/>
      <c r="E486" s="1"/>
      <c r="F486" s="1"/>
      <c r="G486" s="1"/>
      <c r="H486" s="1"/>
      <c r="I486" s="1"/>
      <c r="J486" s="1"/>
      <c r="K486" s="1"/>
      <c r="L486" s="1"/>
    </row>
    <row r="487" ht="15.75" customHeight="1">
      <c r="A487" s="37"/>
      <c r="B487" s="38"/>
      <c r="C487" s="1"/>
      <c r="D487" s="1"/>
      <c r="E487" s="1"/>
      <c r="F487" s="1"/>
      <c r="G487" s="1"/>
      <c r="H487" s="1"/>
      <c r="I487" s="1"/>
      <c r="J487" s="1"/>
      <c r="K487" s="1"/>
      <c r="L487" s="1"/>
    </row>
    <row r="488" ht="15.75" customHeight="1">
      <c r="A488" s="37"/>
      <c r="B488" s="38"/>
      <c r="C488" s="1"/>
      <c r="D488" s="1"/>
      <c r="E488" s="1"/>
      <c r="F488" s="1"/>
      <c r="G488" s="1"/>
      <c r="H488" s="1"/>
      <c r="I488" s="1"/>
      <c r="J488" s="1"/>
      <c r="K488" s="1"/>
      <c r="L488" s="1"/>
    </row>
    <row r="489" ht="15.75" customHeight="1">
      <c r="A489" s="37"/>
      <c r="B489" s="38"/>
      <c r="C489" s="1"/>
      <c r="D489" s="1"/>
      <c r="E489" s="1"/>
      <c r="F489" s="1"/>
      <c r="G489" s="1"/>
      <c r="H489" s="1"/>
      <c r="I489" s="1"/>
      <c r="J489" s="1"/>
      <c r="K489" s="1"/>
      <c r="L489" s="1"/>
    </row>
    <row r="490" ht="15.75" customHeight="1">
      <c r="A490" s="37"/>
      <c r="B490" s="38"/>
      <c r="C490" s="1"/>
      <c r="D490" s="1"/>
      <c r="E490" s="1"/>
      <c r="F490" s="1"/>
      <c r="G490" s="1"/>
      <c r="H490" s="1"/>
      <c r="I490" s="1"/>
      <c r="J490" s="1"/>
      <c r="K490" s="1"/>
      <c r="L490" s="1"/>
    </row>
    <row r="491" ht="15.75" customHeight="1">
      <c r="A491" s="37"/>
      <c r="B491" s="38"/>
      <c r="C491" s="1"/>
      <c r="D491" s="1"/>
      <c r="E491" s="1"/>
      <c r="F491" s="1"/>
      <c r="G491" s="1"/>
      <c r="H491" s="1"/>
      <c r="I491" s="1"/>
      <c r="J491" s="1"/>
      <c r="K491" s="1"/>
      <c r="L491" s="1"/>
    </row>
    <row r="492" ht="15.75" customHeight="1">
      <c r="A492" s="37"/>
      <c r="B492" s="38"/>
      <c r="C492" s="1"/>
      <c r="D492" s="1"/>
      <c r="E492" s="1"/>
      <c r="F492" s="1"/>
      <c r="G492" s="1"/>
      <c r="H492" s="1"/>
      <c r="I492" s="1"/>
      <c r="J492" s="1"/>
      <c r="K492" s="1"/>
      <c r="L492" s="1"/>
    </row>
    <row r="493" ht="15.75" customHeight="1">
      <c r="A493" s="37"/>
      <c r="B493" s="38"/>
      <c r="C493" s="1"/>
      <c r="D493" s="1"/>
      <c r="E493" s="1"/>
      <c r="F493" s="1"/>
      <c r="G493" s="1"/>
      <c r="H493" s="1"/>
      <c r="I493" s="1"/>
      <c r="J493" s="1"/>
      <c r="K493" s="1"/>
      <c r="L493" s="1"/>
    </row>
    <row r="494" ht="15.75" customHeight="1">
      <c r="A494" s="37"/>
      <c r="B494" s="38"/>
      <c r="C494" s="1"/>
      <c r="D494" s="1"/>
      <c r="E494" s="1"/>
      <c r="F494" s="1"/>
      <c r="G494" s="1"/>
      <c r="H494" s="1"/>
      <c r="I494" s="1"/>
      <c r="J494" s="1"/>
      <c r="K494" s="1"/>
      <c r="L494" s="1"/>
    </row>
    <row r="495" ht="15.75" customHeight="1">
      <c r="A495" s="37"/>
      <c r="B495" s="38"/>
      <c r="C495" s="1"/>
      <c r="D495" s="1"/>
      <c r="E495" s="1"/>
      <c r="F495" s="1"/>
      <c r="G495" s="1"/>
      <c r="H495" s="1"/>
      <c r="I495" s="1"/>
      <c r="J495" s="1"/>
      <c r="K495" s="1"/>
      <c r="L495" s="1"/>
    </row>
    <row r="496" ht="15.75" customHeight="1">
      <c r="A496" s="37"/>
      <c r="B496" s="38"/>
      <c r="C496" s="1"/>
      <c r="D496" s="1"/>
      <c r="E496" s="1"/>
      <c r="F496" s="1"/>
      <c r="G496" s="1"/>
      <c r="H496" s="1"/>
      <c r="I496" s="1"/>
      <c r="J496" s="1"/>
      <c r="K496" s="1"/>
      <c r="L496" s="1"/>
    </row>
    <row r="497" ht="15.75" customHeight="1">
      <c r="A497" s="37"/>
      <c r="B497" s="38"/>
      <c r="C497" s="1"/>
      <c r="D497" s="1"/>
      <c r="E497" s="1"/>
      <c r="F497" s="1"/>
      <c r="G497" s="1"/>
      <c r="H497" s="1"/>
      <c r="I497" s="1"/>
      <c r="J497" s="1"/>
      <c r="K497" s="1"/>
      <c r="L497" s="1"/>
    </row>
    <row r="498" ht="15.75" customHeight="1">
      <c r="A498" s="37"/>
      <c r="B498" s="38"/>
      <c r="C498" s="1"/>
      <c r="D498" s="1"/>
      <c r="E498" s="1"/>
      <c r="F498" s="1"/>
      <c r="G498" s="1"/>
      <c r="H498" s="1"/>
      <c r="I498" s="1"/>
      <c r="J498" s="1"/>
      <c r="K498" s="1"/>
      <c r="L498" s="1"/>
    </row>
    <row r="499" ht="15.75" customHeight="1">
      <c r="A499" s="37"/>
      <c r="B499" s="38"/>
      <c r="C499" s="1"/>
      <c r="D499" s="1"/>
      <c r="E499" s="1"/>
      <c r="F499" s="1"/>
      <c r="G499" s="1"/>
      <c r="H499" s="1"/>
      <c r="I499" s="1"/>
      <c r="J499" s="1"/>
      <c r="K499" s="1"/>
      <c r="L499" s="1"/>
    </row>
    <row r="500" ht="15.75" customHeight="1">
      <c r="A500" s="37"/>
      <c r="B500" s="38"/>
      <c r="C500" s="1"/>
      <c r="D500" s="1"/>
      <c r="E500" s="1"/>
      <c r="F500" s="1"/>
      <c r="G500" s="1"/>
      <c r="H500" s="1"/>
      <c r="I500" s="1"/>
      <c r="J500" s="1"/>
      <c r="K500" s="1"/>
      <c r="L500" s="1"/>
    </row>
    <row r="501" ht="15.75" customHeight="1">
      <c r="A501" s="37"/>
      <c r="B501" s="38"/>
      <c r="C501" s="1"/>
      <c r="D501" s="1"/>
      <c r="E501" s="1"/>
      <c r="F501" s="1"/>
      <c r="G501" s="1"/>
      <c r="H501" s="1"/>
      <c r="I501" s="1"/>
      <c r="J501" s="1"/>
      <c r="K501" s="1"/>
      <c r="L501" s="1"/>
    </row>
    <row r="502" ht="15.75" customHeight="1">
      <c r="A502" s="37"/>
      <c r="B502" s="38"/>
      <c r="C502" s="1"/>
      <c r="D502" s="1"/>
      <c r="E502" s="1"/>
      <c r="F502" s="1"/>
      <c r="G502" s="1"/>
      <c r="H502" s="1"/>
      <c r="I502" s="1"/>
      <c r="J502" s="1"/>
      <c r="K502" s="1"/>
      <c r="L502" s="1"/>
    </row>
    <row r="503" ht="15.75" customHeight="1">
      <c r="A503" s="37"/>
      <c r="B503" s="38"/>
      <c r="C503" s="1"/>
      <c r="D503" s="1"/>
      <c r="E503" s="1"/>
      <c r="F503" s="1"/>
      <c r="G503" s="1"/>
      <c r="H503" s="1"/>
      <c r="I503" s="1"/>
      <c r="J503" s="1"/>
      <c r="K503" s="1"/>
      <c r="L503" s="1"/>
    </row>
    <row r="504" ht="15.75" customHeight="1">
      <c r="A504" s="37"/>
      <c r="B504" s="38"/>
      <c r="C504" s="1"/>
      <c r="D504" s="1"/>
      <c r="E504" s="1"/>
      <c r="F504" s="1"/>
      <c r="G504" s="1"/>
      <c r="H504" s="1"/>
      <c r="I504" s="1"/>
      <c r="J504" s="1"/>
      <c r="K504" s="1"/>
      <c r="L504" s="1"/>
    </row>
    <row r="505" ht="15.75" customHeight="1">
      <c r="A505" s="37"/>
      <c r="B505" s="38"/>
      <c r="C505" s="1"/>
      <c r="D505" s="1"/>
      <c r="E505" s="1"/>
      <c r="F505" s="1"/>
      <c r="G505" s="1"/>
      <c r="H505" s="1"/>
      <c r="I505" s="1"/>
      <c r="J505" s="1"/>
      <c r="K505" s="1"/>
      <c r="L505" s="1"/>
    </row>
    <row r="506" ht="15.75" customHeight="1">
      <c r="A506" s="37"/>
      <c r="B506" s="38"/>
      <c r="C506" s="1"/>
      <c r="D506" s="1"/>
      <c r="E506" s="1"/>
      <c r="F506" s="1"/>
      <c r="G506" s="1"/>
      <c r="H506" s="1"/>
      <c r="I506" s="1"/>
      <c r="J506" s="1"/>
      <c r="K506" s="1"/>
      <c r="L506" s="1"/>
    </row>
    <row r="507" ht="15.75" customHeight="1">
      <c r="A507" s="37"/>
      <c r="B507" s="38"/>
      <c r="C507" s="1"/>
      <c r="D507" s="1"/>
      <c r="E507" s="1"/>
      <c r="F507" s="1"/>
      <c r="G507" s="1"/>
      <c r="H507" s="1"/>
      <c r="I507" s="1"/>
      <c r="J507" s="1"/>
      <c r="K507" s="1"/>
      <c r="L507" s="1"/>
    </row>
    <row r="508" ht="15.75" customHeight="1">
      <c r="A508" s="37"/>
      <c r="B508" s="38"/>
      <c r="C508" s="1"/>
      <c r="D508" s="1"/>
      <c r="E508" s="1"/>
      <c r="F508" s="1"/>
      <c r="G508" s="1"/>
      <c r="H508" s="1"/>
      <c r="I508" s="1"/>
      <c r="J508" s="1"/>
      <c r="K508" s="1"/>
      <c r="L508" s="1"/>
    </row>
    <row r="509" ht="15.75" customHeight="1">
      <c r="A509" s="37"/>
      <c r="B509" s="38"/>
      <c r="C509" s="1"/>
      <c r="D509" s="1"/>
      <c r="E509" s="1"/>
      <c r="F509" s="1"/>
      <c r="G509" s="1"/>
      <c r="H509" s="1"/>
      <c r="I509" s="1"/>
      <c r="J509" s="1"/>
      <c r="K509" s="1"/>
      <c r="L509" s="1"/>
    </row>
    <row r="510" ht="15.75" customHeight="1">
      <c r="A510" s="37"/>
      <c r="B510" s="38"/>
      <c r="C510" s="1"/>
      <c r="D510" s="1"/>
      <c r="E510" s="1"/>
      <c r="F510" s="1"/>
      <c r="G510" s="1"/>
      <c r="H510" s="1"/>
      <c r="I510" s="1"/>
      <c r="J510" s="1"/>
      <c r="K510" s="1"/>
      <c r="L510" s="1"/>
    </row>
    <row r="511" ht="15.75" customHeight="1">
      <c r="A511" s="37"/>
      <c r="B511" s="38"/>
      <c r="C511" s="1"/>
      <c r="D511" s="1"/>
      <c r="E511" s="1"/>
      <c r="F511" s="1"/>
      <c r="G511" s="1"/>
      <c r="H511" s="1"/>
      <c r="I511" s="1"/>
      <c r="J511" s="1"/>
      <c r="K511" s="1"/>
      <c r="L511" s="1"/>
    </row>
    <row r="512" ht="15.75" customHeight="1">
      <c r="A512" s="37"/>
      <c r="B512" s="38"/>
      <c r="C512" s="1"/>
      <c r="D512" s="1"/>
      <c r="E512" s="1"/>
      <c r="F512" s="1"/>
      <c r="G512" s="1"/>
      <c r="H512" s="1"/>
      <c r="I512" s="1"/>
      <c r="J512" s="1"/>
      <c r="K512" s="1"/>
      <c r="L512" s="1"/>
    </row>
    <row r="513" ht="15.75" customHeight="1">
      <c r="A513" s="37"/>
      <c r="B513" s="38"/>
      <c r="C513" s="1"/>
      <c r="D513" s="1"/>
      <c r="E513" s="1"/>
      <c r="F513" s="1"/>
      <c r="G513" s="1"/>
      <c r="H513" s="1"/>
      <c r="I513" s="1"/>
      <c r="J513" s="1"/>
      <c r="K513" s="1"/>
      <c r="L513" s="1"/>
    </row>
    <row r="514" ht="15.75" customHeight="1">
      <c r="A514" s="37"/>
      <c r="B514" s="38"/>
      <c r="C514" s="1"/>
      <c r="D514" s="1"/>
      <c r="E514" s="1"/>
      <c r="F514" s="1"/>
      <c r="G514" s="1"/>
      <c r="H514" s="1"/>
      <c r="I514" s="1"/>
      <c r="J514" s="1"/>
      <c r="K514" s="1"/>
      <c r="L514" s="1"/>
    </row>
    <row r="515" ht="15.75" customHeight="1">
      <c r="A515" s="37"/>
      <c r="B515" s="38"/>
      <c r="C515" s="1"/>
      <c r="D515" s="1"/>
      <c r="E515" s="1"/>
      <c r="F515" s="1"/>
      <c r="G515" s="1"/>
      <c r="H515" s="1"/>
      <c r="I515" s="1"/>
      <c r="J515" s="1"/>
      <c r="K515" s="1"/>
      <c r="L515" s="1"/>
    </row>
    <row r="516" ht="15.75" customHeight="1">
      <c r="A516" s="37"/>
      <c r="B516" s="38"/>
      <c r="C516" s="1"/>
      <c r="D516" s="1"/>
      <c r="E516" s="1"/>
      <c r="F516" s="1"/>
      <c r="G516" s="1"/>
      <c r="H516" s="1"/>
      <c r="I516" s="1"/>
      <c r="J516" s="1"/>
      <c r="K516" s="1"/>
      <c r="L516" s="1"/>
    </row>
    <row r="517" ht="15.75" customHeight="1">
      <c r="A517" s="37"/>
      <c r="B517" s="38"/>
      <c r="C517" s="1"/>
      <c r="D517" s="1"/>
      <c r="E517" s="1"/>
      <c r="F517" s="1"/>
      <c r="G517" s="1"/>
      <c r="H517" s="1"/>
      <c r="I517" s="1"/>
      <c r="J517" s="1"/>
      <c r="K517" s="1"/>
      <c r="L517" s="1"/>
    </row>
    <row r="518" ht="15.75" customHeight="1">
      <c r="A518" s="37"/>
      <c r="B518" s="38"/>
      <c r="C518" s="1"/>
      <c r="D518" s="1"/>
      <c r="E518" s="1"/>
      <c r="F518" s="1"/>
      <c r="G518" s="1"/>
      <c r="H518" s="1"/>
      <c r="I518" s="1"/>
      <c r="J518" s="1"/>
      <c r="K518" s="1"/>
      <c r="L518" s="1"/>
    </row>
    <row r="519" ht="15.75" customHeight="1">
      <c r="A519" s="37"/>
      <c r="B519" s="38"/>
      <c r="C519" s="1"/>
      <c r="D519" s="1"/>
      <c r="E519" s="1"/>
      <c r="F519" s="1"/>
      <c r="G519" s="1"/>
      <c r="H519" s="1"/>
      <c r="I519" s="1"/>
      <c r="J519" s="1"/>
      <c r="K519" s="1"/>
      <c r="L519" s="1"/>
    </row>
    <row r="520" ht="15.75" customHeight="1">
      <c r="A520" s="37"/>
      <c r="B520" s="38"/>
      <c r="C520" s="1"/>
      <c r="D520" s="1"/>
      <c r="E520" s="1"/>
      <c r="F520" s="1"/>
      <c r="G520" s="1"/>
      <c r="H520" s="1"/>
      <c r="I520" s="1"/>
      <c r="J520" s="1"/>
      <c r="K520" s="1"/>
      <c r="L520" s="1"/>
    </row>
    <row r="521" ht="15.75" customHeight="1">
      <c r="A521" s="37"/>
      <c r="B521" s="38"/>
      <c r="C521" s="1"/>
      <c r="D521" s="1"/>
      <c r="E521" s="1"/>
      <c r="F521" s="1"/>
      <c r="G521" s="1"/>
      <c r="H521" s="1"/>
      <c r="I521" s="1"/>
      <c r="J521" s="1"/>
      <c r="K521" s="1"/>
      <c r="L521" s="1"/>
    </row>
    <row r="522" ht="15.75" customHeight="1">
      <c r="A522" s="37"/>
      <c r="B522" s="38"/>
      <c r="C522" s="1"/>
      <c r="D522" s="1"/>
      <c r="E522" s="1"/>
      <c r="F522" s="1"/>
      <c r="G522" s="1"/>
      <c r="H522" s="1"/>
      <c r="I522" s="1"/>
      <c r="J522" s="1"/>
      <c r="K522" s="1"/>
      <c r="L522" s="1"/>
    </row>
    <row r="523" ht="15.75" customHeight="1">
      <c r="A523" s="37"/>
      <c r="B523" s="38"/>
      <c r="C523" s="1"/>
      <c r="D523" s="1"/>
      <c r="E523" s="1"/>
      <c r="F523" s="1"/>
      <c r="G523" s="1"/>
      <c r="H523" s="1"/>
      <c r="I523" s="1"/>
      <c r="J523" s="1"/>
      <c r="K523" s="1"/>
      <c r="L523" s="1"/>
    </row>
    <row r="524" ht="15.75" customHeight="1">
      <c r="A524" s="37"/>
      <c r="B524" s="38"/>
      <c r="C524" s="1"/>
      <c r="D524" s="1"/>
      <c r="E524" s="1"/>
      <c r="F524" s="1"/>
      <c r="G524" s="1"/>
      <c r="H524" s="1"/>
      <c r="I524" s="1"/>
      <c r="J524" s="1"/>
      <c r="K524" s="1"/>
      <c r="L524" s="1"/>
    </row>
    <row r="525" ht="15.75" customHeight="1">
      <c r="A525" s="37"/>
      <c r="B525" s="38"/>
      <c r="C525" s="1"/>
      <c r="D525" s="1"/>
      <c r="E525" s="1"/>
      <c r="F525" s="1"/>
      <c r="G525" s="1"/>
      <c r="H525" s="1"/>
      <c r="I525" s="1"/>
      <c r="J525" s="1"/>
      <c r="K525" s="1"/>
      <c r="L525" s="1"/>
    </row>
    <row r="526" ht="15.75" customHeight="1">
      <c r="A526" s="37"/>
      <c r="B526" s="38"/>
      <c r="C526" s="1"/>
      <c r="D526" s="1"/>
      <c r="E526" s="1"/>
      <c r="F526" s="1"/>
      <c r="G526" s="1"/>
      <c r="H526" s="1"/>
      <c r="I526" s="1"/>
      <c r="J526" s="1"/>
      <c r="K526" s="1"/>
      <c r="L526" s="1"/>
    </row>
    <row r="527" ht="15.75" customHeight="1">
      <c r="A527" s="37"/>
      <c r="B527" s="38"/>
      <c r="C527" s="1"/>
      <c r="D527" s="1"/>
      <c r="E527" s="1"/>
      <c r="F527" s="1"/>
      <c r="G527" s="1"/>
      <c r="H527" s="1"/>
      <c r="I527" s="1"/>
      <c r="J527" s="1"/>
      <c r="K527" s="1"/>
      <c r="L527" s="1"/>
    </row>
    <row r="528" ht="15.75" customHeight="1">
      <c r="A528" s="37"/>
      <c r="B528" s="38"/>
      <c r="C528" s="1"/>
      <c r="D528" s="1"/>
      <c r="E528" s="1"/>
      <c r="F528" s="1"/>
      <c r="G528" s="1"/>
      <c r="H528" s="1"/>
      <c r="I528" s="1"/>
      <c r="J528" s="1"/>
      <c r="K528" s="1"/>
      <c r="L528" s="1"/>
    </row>
    <row r="529" ht="15.75" customHeight="1">
      <c r="A529" s="37"/>
      <c r="B529" s="38"/>
      <c r="C529" s="1"/>
      <c r="D529" s="1"/>
      <c r="E529" s="1"/>
      <c r="F529" s="1"/>
      <c r="G529" s="1"/>
      <c r="H529" s="1"/>
      <c r="I529" s="1"/>
      <c r="J529" s="1"/>
      <c r="K529" s="1"/>
      <c r="L529" s="1"/>
    </row>
    <row r="530" ht="15.75" customHeight="1">
      <c r="A530" s="37"/>
      <c r="B530" s="38"/>
      <c r="C530" s="1"/>
      <c r="D530" s="1"/>
      <c r="E530" s="1"/>
      <c r="F530" s="1"/>
      <c r="G530" s="1"/>
      <c r="H530" s="1"/>
      <c r="I530" s="1"/>
      <c r="J530" s="1"/>
      <c r="K530" s="1"/>
      <c r="L530" s="1"/>
    </row>
    <row r="531" ht="15.75" customHeight="1">
      <c r="A531" s="37"/>
      <c r="B531" s="38"/>
      <c r="C531" s="1"/>
      <c r="D531" s="1"/>
      <c r="E531" s="1"/>
      <c r="F531" s="1"/>
      <c r="G531" s="1"/>
      <c r="H531" s="1"/>
      <c r="I531" s="1"/>
      <c r="J531" s="1"/>
      <c r="K531" s="1"/>
      <c r="L531" s="1"/>
    </row>
    <row r="532" ht="15.75" customHeight="1">
      <c r="A532" s="37"/>
      <c r="B532" s="38"/>
      <c r="C532" s="1"/>
      <c r="D532" s="1"/>
      <c r="E532" s="1"/>
      <c r="F532" s="1"/>
      <c r="G532" s="1"/>
      <c r="H532" s="1"/>
      <c r="I532" s="1"/>
      <c r="J532" s="1"/>
      <c r="K532" s="1"/>
      <c r="L532" s="1"/>
    </row>
    <row r="533" ht="15.75" customHeight="1">
      <c r="A533" s="37"/>
      <c r="B533" s="38"/>
      <c r="C533" s="1"/>
      <c r="D533" s="1"/>
      <c r="E533" s="1"/>
      <c r="F533" s="1"/>
      <c r="G533" s="1"/>
      <c r="H533" s="1"/>
      <c r="I533" s="1"/>
      <c r="J533" s="1"/>
      <c r="K533" s="1"/>
      <c r="L533" s="1"/>
    </row>
    <row r="534" ht="15.75" customHeight="1">
      <c r="A534" s="37"/>
      <c r="B534" s="38"/>
      <c r="C534" s="1"/>
      <c r="D534" s="1"/>
      <c r="E534" s="1"/>
      <c r="F534" s="1"/>
      <c r="G534" s="1"/>
      <c r="H534" s="1"/>
      <c r="I534" s="1"/>
      <c r="J534" s="1"/>
      <c r="K534" s="1"/>
      <c r="L534" s="1"/>
    </row>
    <row r="535" ht="15.75" customHeight="1">
      <c r="A535" s="37"/>
      <c r="B535" s="38"/>
      <c r="C535" s="1"/>
      <c r="D535" s="1"/>
      <c r="E535" s="1"/>
      <c r="F535" s="1"/>
      <c r="G535" s="1"/>
      <c r="H535" s="1"/>
      <c r="I535" s="1"/>
      <c r="J535" s="1"/>
      <c r="K535" s="1"/>
      <c r="L535" s="1"/>
    </row>
    <row r="536" ht="15.75" customHeight="1">
      <c r="A536" s="37"/>
      <c r="B536" s="38"/>
      <c r="C536" s="1"/>
      <c r="D536" s="1"/>
      <c r="E536" s="1"/>
      <c r="F536" s="1"/>
      <c r="G536" s="1"/>
      <c r="H536" s="1"/>
      <c r="I536" s="1"/>
      <c r="J536" s="1"/>
      <c r="K536" s="1"/>
      <c r="L536" s="1"/>
    </row>
    <row r="537" ht="15.75" customHeight="1">
      <c r="A537" s="37"/>
      <c r="B537" s="38"/>
      <c r="C537" s="1"/>
      <c r="D537" s="1"/>
      <c r="E537" s="1"/>
      <c r="F537" s="1"/>
      <c r="G537" s="1"/>
      <c r="H537" s="1"/>
      <c r="I537" s="1"/>
      <c r="J537" s="1"/>
      <c r="K537" s="1"/>
      <c r="L537" s="1"/>
    </row>
    <row r="538" ht="15.75" customHeight="1">
      <c r="A538" s="37"/>
      <c r="B538" s="38"/>
      <c r="C538" s="1"/>
      <c r="D538" s="1"/>
      <c r="E538" s="1"/>
      <c r="F538" s="1"/>
      <c r="G538" s="1"/>
      <c r="H538" s="1"/>
      <c r="I538" s="1"/>
      <c r="J538" s="1"/>
      <c r="K538" s="1"/>
      <c r="L538" s="1"/>
    </row>
    <row r="539" ht="15.75" customHeight="1">
      <c r="A539" s="37"/>
      <c r="B539" s="38"/>
      <c r="C539" s="1"/>
      <c r="D539" s="1"/>
      <c r="E539" s="1"/>
      <c r="F539" s="1"/>
      <c r="G539" s="1"/>
      <c r="H539" s="1"/>
      <c r="I539" s="1"/>
      <c r="J539" s="1"/>
      <c r="K539" s="1"/>
      <c r="L539" s="1"/>
    </row>
    <row r="540" ht="15.75" customHeight="1">
      <c r="A540" s="37"/>
      <c r="B540" s="38"/>
      <c r="C540" s="1"/>
      <c r="D540" s="1"/>
      <c r="E540" s="1"/>
      <c r="F540" s="1"/>
      <c r="G540" s="1"/>
      <c r="H540" s="1"/>
      <c r="I540" s="1"/>
      <c r="J540" s="1"/>
      <c r="K540" s="1"/>
      <c r="L540" s="1"/>
    </row>
    <row r="541" ht="15.75" customHeight="1">
      <c r="A541" s="37"/>
      <c r="B541" s="38"/>
      <c r="C541" s="1"/>
      <c r="D541" s="1"/>
      <c r="E541" s="1"/>
      <c r="F541" s="1"/>
      <c r="G541" s="1"/>
      <c r="H541" s="1"/>
      <c r="I541" s="1"/>
      <c r="J541" s="1"/>
      <c r="K541" s="1"/>
      <c r="L541" s="1"/>
    </row>
    <row r="542" ht="15.75" customHeight="1">
      <c r="A542" s="37"/>
      <c r="B542" s="38"/>
      <c r="C542" s="1"/>
      <c r="D542" s="1"/>
      <c r="E542" s="1"/>
      <c r="F542" s="1"/>
      <c r="G542" s="1"/>
      <c r="H542" s="1"/>
      <c r="I542" s="1"/>
      <c r="J542" s="1"/>
      <c r="K542" s="1"/>
      <c r="L542" s="1"/>
    </row>
    <row r="543" ht="15.75" customHeight="1">
      <c r="A543" s="37"/>
      <c r="B543" s="38"/>
      <c r="C543" s="1"/>
      <c r="D543" s="1"/>
      <c r="E543" s="1"/>
      <c r="F543" s="1"/>
      <c r="G543" s="1"/>
      <c r="H543" s="1"/>
      <c r="I543" s="1"/>
      <c r="J543" s="1"/>
      <c r="K543" s="1"/>
      <c r="L543" s="1"/>
    </row>
    <row r="544" ht="15.75" customHeight="1">
      <c r="A544" s="37"/>
      <c r="B544" s="38"/>
      <c r="C544" s="1"/>
      <c r="D544" s="1"/>
      <c r="E544" s="1"/>
      <c r="F544" s="1"/>
      <c r="G544" s="1"/>
      <c r="H544" s="1"/>
      <c r="I544" s="1"/>
      <c r="J544" s="1"/>
      <c r="K544" s="1"/>
      <c r="L544" s="1"/>
    </row>
    <row r="545" ht="15.75" customHeight="1">
      <c r="A545" s="37"/>
      <c r="B545" s="38"/>
      <c r="C545" s="1"/>
      <c r="D545" s="1"/>
      <c r="E545" s="1"/>
      <c r="F545" s="1"/>
      <c r="G545" s="1"/>
      <c r="H545" s="1"/>
      <c r="I545" s="1"/>
      <c r="J545" s="1"/>
      <c r="K545" s="1"/>
      <c r="L545" s="1"/>
    </row>
    <row r="546" ht="15.75" customHeight="1">
      <c r="A546" s="37"/>
      <c r="B546" s="38"/>
      <c r="C546" s="1"/>
      <c r="D546" s="1"/>
      <c r="E546" s="1"/>
      <c r="F546" s="1"/>
      <c r="G546" s="1"/>
      <c r="H546" s="1"/>
      <c r="I546" s="1"/>
      <c r="J546" s="1"/>
      <c r="K546" s="1"/>
      <c r="L546" s="1"/>
    </row>
    <row r="547" ht="15.75" customHeight="1">
      <c r="A547" s="37"/>
      <c r="B547" s="38"/>
      <c r="C547" s="1"/>
      <c r="D547" s="1"/>
      <c r="E547" s="1"/>
      <c r="F547" s="1"/>
      <c r="G547" s="1"/>
      <c r="H547" s="1"/>
      <c r="I547" s="1"/>
      <c r="J547" s="1"/>
      <c r="K547" s="1"/>
      <c r="L547" s="1"/>
    </row>
    <row r="548" ht="15.75" customHeight="1">
      <c r="A548" s="37"/>
      <c r="B548" s="38"/>
      <c r="C548" s="1"/>
      <c r="D548" s="1"/>
      <c r="E548" s="1"/>
      <c r="F548" s="1"/>
      <c r="G548" s="1"/>
      <c r="H548" s="1"/>
      <c r="I548" s="1"/>
      <c r="J548" s="1"/>
      <c r="K548" s="1"/>
      <c r="L548" s="1"/>
    </row>
    <row r="549" ht="15.75" customHeight="1">
      <c r="A549" s="37"/>
      <c r="B549" s="38"/>
      <c r="C549" s="1"/>
      <c r="D549" s="1"/>
      <c r="E549" s="1"/>
      <c r="F549" s="1"/>
      <c r="G549" s="1"/>
      <c r="H549" s="1"/>
      <c r="I549" s="1"/>
      <c r="J549" s="1"/>
      <c r="K549" s="1"/>
      <c r="L549" s="1"/>
    </row>
    <row r="550" ht="15.75" customHeight="1">
      <c r="A550" s="37"/>
      <c r="B550" s="38"/>
      <c r="C550" s="1"/>
      <c r="D550" s="1"/>
      <c r="E550" s="1"/>
      <c r="F550" s="1"/>
      <c r="G550" s="1"/>
      <c r="H550" s="1"/>
      <c r="I550" s="1"/>
      <c r="J550" s="1"/>
      <c r="K550" s="1"/>
      <c r="L550" s="1"/>
    </row>
    <row r="551" ht="15.75" customHeight="1">
      <c r="A551" s="37"/>
      <c r="B551" s="38"/>
      <c r="C551" s="1"/>
      <c r="D551" s="1"/>
      <c r="E551" s="1"/>
      <c r="F551" s="1"/>
      <c r="G551" s="1"/>
      <c r="H551" s="1"/>
      <c r="I551" s="1"/>
      <c r="J551" s="1"/>
      <c r="K551" s="1"/>
      <c r="L551" s="1"/>
    </row>
    <row r="552" ht="15.75" customHeight="1">
      <c r="A552" s="37"/>
      <c r="B552" s="38"/>
      <c r="C552" s="1"/>
      <c r="D552" s="1"/>
      <c r="E552" s="1"/>
      <c r="F552" s="1"/>
      <c r="G552" s="1"/>
      <c r="H552" s="1"/>
      <c r="I552" s="1"/>
      <c r="J552" s="1"/>
      <c r="K552" s="1"/>
      <c r="L552" s="1"/>
    </row>
    <row r="553" ht="15.75" customHeight="1">
      <c r="A553" s="37"/>
      <c r="B553" s="38"/>
      <c r="C553" s="1"/>
      <c r="D553" s="1"/>
      <c r="E553" s="1"/>
      <c r="F553" s="1"/>
      <c r="G553" s="1"/>
      <c r="H553" s="1"/>
      <c r="I553" s="1"/>
      <c r="J553" s="1"/>
      <c r="K553" s="1"/>
      <c r="L553" s="1"/>
    </row>
    <row r="554" ht="15.75" customHeight="1">
      <c r="A554" s="37"/>
      <c r="B554" s="38"/>
      <c r="C554" s="1"/>
      <c r="D554" s="1"/>
      <c r="E554" s="1"/>
      <c r="F554" s="1"/>
      <c r="G554" s="1"/>
      <c r="H554" s="1"/>
      <c r="I554" s="1"/>
      <c r="J554" s="1"/>
      <c r="K554" s="1"/>
      <c r="L554" s="1"/>
    </row>
    <row r="555" ht="15.75" customHeight="1">
      <c r="A555" s="37"/>
      <c r="B555" s="38"/>
      <c r="C555" s="1"/>
      <c r="D555" s="1"/>
      <c r="E555" s="1"/>
      <c r="F555" s="1"/>
      <c r="G555" s="1"/>
      <c r="H555" s="1"/>
      <c r="I555" s="1"/>
      <c r="J555" s="1"/>
      <c r="K555" s="1"/>
      <c r="L555" s="1"/>
    </row>
    <row r="556" ht="15.75" customHeight="1">
      <c r="A556" s="37"/>
      <c r="B556" s="38"/>
      <c r="C556" s="1"/>
      <c r="D556" s="1"/>
      <c r="E556" s="1"/>
      <c r="F556" s="1"/>
      <c r="G556" s="1"/>
      <c r="H556" s="1"/>
      <c r="I556" s="1"/>
      <c r="J556" s="1"/>
      <c r="K556" s="1"/>
      <c r="L556" s="1"/>
    </row>
    <row r="557" ht="15.75" customHeight="1">
      <c r="A557" s="37"/>
      <c r="B557" s="38"/>
      <c r="C557" s="1"/>
      <c r="D557" s="1"/>
      <c r="E557" s="1"/>
      <c r="F557" s="1"/>
      <c r="G557" s="1"/>
      <c r="H557" s="1"/>
      <c r="I557" s="1"/>
      <c r="J557" s="1"/>
      <c r="K557" s="1"/>
      <c r="L557" s="1"/>
    </row>
    <row r="558" ht="15.75" customHeight="1">
      <c r="A558" s="37"/>
      <c r="B558" s="38"/>
      <c r="C558" s="1"/>
      <c r="D558" s="1"/>
      <c r="E558" s="1"/>
      <c r="F558" s="1"/>
      <c r="G558" s="1"/>
      <c r="H558" s="1"/>
      <c r="I558" s="1"/>
      <c r="J558" s="1"/>
      <c r="K558" s="1"/>
      <c r="L558" s="1"/>
    </row>
    <row r="559" ht="15.75" customHeight="1">
      <c r="A559" s="37"/>
      <c r="B559" s="38"/>
      <c r="C559" s="1"/>
      <c r="D559" s="1"/>
      <c r="E559" s="1"/>
      <c r="F559" s="1"/>
      <c r="G559" s="1"/>
      <c r="H559" s="1"/>
      <c r="I559" s="1"/>
      <c r="J559" s="1"/>
      <c r="K559" s="1"/>
      <c r="L559" s="1"/>
    </row>
    <row r="560" ht="15.75" customHeight="1">
      <c r="A560" s="37"/>
      <c r="B560" s="38"/>
      <c r="C560" s="1"/>
      <c r="D560" s="1"/>
      <c r="E560" s="1"/>
      <c r="F560" s="1"/>
      <c r="G560" s="1"/>
      <c r="H560" s="1"/>
      <c r="I560" s="1"/>
      <c r="J560" s="1"/>
      <c r="K560" s="1"/>
      <c r="L560" s="1"/>
    </row>
    <row r="561" ht="15.75" customHeight="1">
      <c r="A561" s="37"/>
      <c r="B561" s="38"/>
      <c r="C561" s="1"/>
      <c r="D561" s="1"/>
      <c r="E561" s="1"/>
      <c r="F561" s="1"/>
      <c r="G561" s="1"/>
      <c r="H561" s="1"/>
      <c r="I561" s="1"/>
      <c r="J561" s="1"/>
      <c r="K561" s="1"/>
      <c r="L561" s="1"/>
    </row>
    <row r="562" ht="15.75" customHeight="1">
      <c r="A562" s="37"/>
      <c r="B562" s="38"/>
      <c r="C562" s="1"/>
      <c r="D562" s="1"/>
      <c r="E562" s="1"/>
      <c r="F562" s="1"/>
      <c r="G562" s="1"/>
      <c r="H562" s="1"/>
      <c r="I562" s="1"/>
      <c r="J562" s="1"/>
      <c r="K562" s="1"/>
      <c r="L562" s="1"/>
    </row>
    <row r="563" ht="15.75" customHeight="1">
      <c r="A563" s="37"/>
      <c r="B563" s="38"/>
      <c r="C563" s="1"/>
      <c r="D563" s="1"/>
      <c r="E563" s="1"/>
      <c r="F563" s="1"/>
      <c r="G563" s="1"/>
      <c r="H563" s="1"/>
      <c r="I563" s="1"/>
      <c r="J563" s="1"/>
      <c r="K563" s="1"/>
      <c r="L563" s="1"/>
    </row>
    <row r="564" ht="15.75" customHeight="1">
      <c r="A564" s="37"/>
      <c r="B564" s="38"/>
      <c r="C564" s="1"/>
      <c r="D564" s="1"/>
      <c r="E564" s="1"/>
      <c r="F564" s="1"/>
      <c r="G564" s="1"/>
      <c r="H564" s="1"/>
      <c r="I564" s="1"/>
      <c r="J564" s="1"/>
      <c r="K564" s="1"/>
      <c r="L564" s="1"/>
    </row>
    <row r="565" ht="15.75" customHeight="1">
      <c r="A565" s="37"/>
      <c r="B565" s="38"/>
      <c r="C565" s="1"/>
      <c r="D565" s="1"/>
      <c r="E565" s="1"/>
      <c r="F565" s="1"/>
      <c r="G565" s="1"/>
      <c r="H565" s="1"/>
      <c r="I565" s="1"/>
      <c r="J565" s="1"/>
      <c r="K565" s="1"/>
      <c r="L565" s="1"/>
    </row>
    <row r="566" ht="15.75" customHeight="1">
      <c r="A566" s="37"/>
      <c r="B566" s="38"/>
      <c r="C566" s="1"/>
      <c r="D566" s="1"/>
      <c r="E566" s="1"/>
      <c r="F566" s="1"/>
      <c r="G566" s="1"/>
      <c r="H566" s="1"/>
      <c r="I566" s="1"/>
      <c r="J566" s="1"/>
      <c r="K566" s="1"/>
      <c r="L566" s="1"/>
    </row>
    <row r="567" ht="15.75" customHeight="1">
      <c r="A567" s="37"/>
      <c r="B567" s="38"/>
      <c r="C567" s="1"/>
      <c r="D567" s="1"/>
      <c r="E567" s="1"/>
      <c r="F567" s="1"/>
      <c r="G567" s="1"/>
      <c r="H567" s="1"/>
      <c r="I567" s="1"/>
      <c r="J567" s="1"/>
      <c r="K567" s="1"/>
      <c r="L567" s="1"/>
    </row>
    <row r="568" ht="15.75" customHeight="1">
      <c r="A568" s="37"/>
      <c r="B568" s="38"/>
      <c r="C568" s="1"/>
      <c r="D568" s="1"/>
      <c r="E568" s="1"/>
      <c r="F568" s="1"/>
      <c r="G568" s="1"/>
      <c r="H568" s="1"/>
      <c r="I568" s="1"/>
      <c r="J568" s="1"/>
      <c r="K568" s="1"/>
      <c r="L568" s="1"/>
    </row>
    <row r="569" ht="15.75" customHeight="1">
      <c r="A569" s="37"/>
      <c r="B569" s="38"/>
      <c r="C569" s="1"/>
      <c r="D569" s="1"/>
      <c r="E569" s="1"/>
      <c r="F569" s="1"/>
      <c r="G569" s="1"/>
      <c r="H569" s="1"/>
      <c r="I569" s="1"/>
      <c r="J569" s="1"/>
      <c r="K569" s="1"/>
      <c r="L569" s="1"/>
    </row>
    <row r="570" ht="15.75" customHeight="1">
      <c r="A570" s="37"/>
      <c r="B570" s="38"/>
      <c r="C570" s="1"/>
      <c r="D570" s="1"/>
      <c r="E570" s="1"/>
      <c r="F570" s="1"/>
      <c r="G570" s="1"/>
      <c r="H570" s="1"/>
      <c r="I570" s="1"/>
      <c r="J570" s="1"/>
      <c r="K570" s="1"/>
      <c r="L570" s="1"/>
    </row>
    <row r="571" ht="15.75" customHeight="1">
      <c r="A571" s="37"/>
      <c r="B571" s="38"/>
      <c r="C571" s="1"/>
      <c r="D571" s="1"/>
      <c r="E571" s="1"/>
      <c r="F571" s="1"/>
      <c r="G571" s="1"/>
      <c r="H571" s="1"/>
      <c r="I571" s="1"/>
      <c r="J571" s="1"/>
      <c r="K571" s="1"/>
      <c r="L571" s="1"/>
    </row>
    <row r="572" ht="15.75" customHeight="1">
      <c r="A572" s="37"/>
      <c r="B572" s="38"/>
      <c r="C572" s="1"/>
      <c r="D572" s="1"/>
      <c r="E572" s="1"/>
      <c r="F572" s="1"/>
      <c r="G572" s="1"/>
      <c r="H572" s="1"/>
      <c r="I572" s="1"/>
      <c r="J572" s="1"/>
      <c r="K572" s="1"/>
      <c r="L572" s="1"/>
    </row>
    <row r="573" ht="15.75" customHeight="1">
      <c r="A573" s="37"/>
      <c r="B573" s="38"/>
      <c r="C573" s="1"/>
      <c r="D573" s="1"/>
      <c r="E573" s="1"/>
      <c r="F573" s="1"/>
      <c r="G573" s="1"/>
      <c r="H573" s="1"/>
      <c r="I573" s="1"/>
      <c r="J573" s="1"/>
      <c r="K573" s="1"/>
      <c r="L573" s="1"/>
    </row>
    <row r="574" ht="15.75" customHeight="1">
      <c r="A574" s="37"/>
      <c r="B574" s="38"/>
      <c r="C574" s="1"/>
      <c r="D574" s="1"/>
      <c r="E574" s="1"/>
      <c r="F574" s="1"/>
      <c r="G574" s="1"/>
      <c r="H574" s="1"/>
      <c r="I574" s="1"/>
      <c r="J574" s="1"/>
      <c r="K574" s="1"/>
      <c r="L574" s="1"/>
    </row>
    <row r="575" ht="15.75" customHeight="1">
      <c r="A575" s="37"/>
      <c r="B575" s="38"/>
      <c r="C575" s="1"/>
      <c r="D575" s="1"/>
      <c r="E575" s="1"/>
      <c r="F575" s="1"/>
      <c r="G575" s="1"/>
      <c r="H575" s="1"/>
      <c r="I575" s="1"/>
      <c r="J575" s="1"/>
      <c r="K575" s="1"/>
      <c r="L575" s="1"/>
    </row>
    <row r="576" ht="15.75" customHeight="1">
      <c r="A576" s="37"/>
      <c r="B576" s="38"/>
      <c r="C576" s="1"/>
      <c r="D576" s="1"/>
      <c r="E576" s="1"/>
      <c r="F576" s="1"/>
      <c r="G576" s="1"/>
      <c r="H576" s="1"/>
      <c r="I576" s="1"/>
      <c r="J576" s="1"/>
      <c r="K576" s="1"/>
      <c r="L576" s="1"/>
    </row>
    <row r="577" ht="15.75" customHeight="1">
      <c r="A577" s="37"/>
      <c r="B577" s="38"/>
      <c r="C577" s="1"/>
      <c r="D577" s="1"/>
      <c r="E577" s="1"/>
      <c r="F577" s="1"/>
      <c r="G577" s="1"/>
      <c r="H577" s="1"/>
      <c r="I577" s="1"/>
      <c r="J577" s="1"/>
      <c r="K577" s="1"/>
      <c r="L577" s="1"/>
    </row>
    <row r="578" ht="15.75" customHeight="1">
      <c r="A578" s="37"/>
      <c r="B578" s="38"/>
      <c r="C578" s="1"/>
      <c r="D578" s="1"/>
      <c r="E578" s="1"/>
      <c r="F578" s="1"/>
      <c r="G578" s="1"/>
      <c r="H578" s="1"/>
      <c r="I578" s="1"/>
      <c r="J578" s="1"/>
      <c r="K578" s="1"/>
      <c r="L578" s="1"/>
    </row>
    <row r="579" ht="15.75" customHeight="1">
      <c r="A579" s="37"/>
      <c r="B579" s="38"/>
      <c r="C579" s="1"/>
      <c r="D579" s="1"/>
      <c r="E579" s="1"/>
      <c r="F579" s="1"/>
      <c r="G579" s="1"/>
      <c r="H579" s="1"/>
      <c r="I579" s="1"/>
      <c r="J579" s="1"/>
      <c r="K579" s="1"/>
      <c r="L579" s="1"/>
    </row>
    <row r="580" ht="15.75" customHeight="1">
      <c r="A580" s="37"/>
      <c r="B580" s="38"/>
      <c r="C580" s="1"/>
      <c r="D580" s="1"/>
      <c r="E580" s="1"/>
      <c r="F580" s="1"/>
      <c r="G580" s="1"/>
      <c r="H580" s="1"/>
      <c r="I580" s="1"/>
      <c r="J580" s="1"/>
      <c r="K580" s="1"/>
      <c r="L580" s="1"/>
    </row>
    <row r="581" ht="15.75" customHeight="1">
      <c r="A581" s="37"/>
      <c r="B581" s="38"/>
      <c r="C581" s="1"/>
      <c r="D581" s="1"/>
      <c r="E581" s="1"/>
      <c r="F581" s="1"/>
      <c r="G581" s="1"/>
      <c r="H581" s="1"/>
      <c r="I581" s="1"/>
      <c r="J581" s="1"/>
      <c r="K581" s="1"/>
      <c r="L581" s="1"/>
    </row>
    <row r="582" ht="15.75" customHeight="1">
      <c r="A582" s="37"/>
      <c r="B582" s="38"/>
      <c r="C582" s="1"/>
      <c r="D582" s="1"/>
      <c r="E582" s="1"/>
      <c r="F582" s="1"/>
      <c r="G582" s="1"/>
      <c r="H582" s="1"/>
      <c r="I582" s="1"/>
      <c r="J582" s="1"/>
      <c r="K582" s="1"/>
      <c r="L582" s="1"/>
    </row>
    <row r="583" ht="15.75" customHeight="1">
      <c r="A583" s="37"/>
      <c r="B583" s="38"/>
      <c r="C583" s="1"/>
      <c r="D583" s="1"/>
      <c r="E583" s="1"/>
      <c r="F583" s="1"/>
      <c r="G583" s="1"/>
      <c r="H583" s="1"/>
      <c r="I583" s="1"/>
      <c r="J583" s="1"/>
      <c r="K583" s="1"/>
      <c r="L583" s="1"/>
    </row>
    <row r="584" ht="15.75" customHeight="1">
      <c r="A584" s="37"/>
      <c r="B584" s="38"/>
      <c r="C584" s="1"/>
      <c r="D584" s="1"/>
      <c r="E584" s="1"/>
      <c r="F584" s="1"/>
      <c r="G584" s="1"/>
      <c r="H584" s="1"/>
      <c r="I584" s="1"/>
      <c r="J584" s="1"/>
      <c r="K584" s="1"/>
      <c r="L584" s="1"/>
    </row>
    <row r="585" ht="15.75" customHeight="1">
      <c r="A585" s="37"/>
      <c r="B585" s="38"/>
      <c r="C585" s="1"/>
      <c r="D585" s="1"/>
      <c r="E585" s="1"/>
      <c r="F585" s="1"/>
      <c r="G585" s="1"/>
      <c r="H585" s="1"/>
      <c r="I585" s="1"/>
      <c r="J585" s="1"/>
      <c r="K585" s="1"/>
      <c r="L585" s="1"/>
    </row>
    <row r="586" ht="15.75" customHeight="1">
      <c r="A586" s="37"/>
      <c r="B586" s="38"/>
      <c r="C586" s="1"/>
      <c r="D586" s="1"/>
      <c r="E586" s="1"/>
      <c r="F586" s="1"/>
      <c r="G586" s="1"/>
      <c r="H586" s="1"/>
      <c r="I586" s="1"/>
      <c r="J586" s="1"/>
      <c r="K586" s="1"/>
      <c r="L586" s="1"/>
    </row>
    <row r="587" ht="15.75" customHeight="1">
      <c r="A587" s="37"/>
      <c r="B587" s="38"/>
      <c r="C587" s="1"/>
      <c r="D587" s="1"/>
      <c r="E587" s="1"/>
      <c r="F587" s="1"/>
      <c r="G587" s="1"/>
      <c r="H587" s="1"/>
      <c r="I587" s="1"/>
      <c r="J587" s="1"/>
      <c r="K587" s="1"/>
      <c r="L587" s="1"/>
    </row>
    <row r="588" ht="15.75" customHeight="1">
      <c r="A588" s="37"/>
      <c r="B588" s="38"/>
      <c r="C588" s="1"/>
      <c r="D588" s="1"/>
      <c r="E588" s="1"/>
      <c r="F588" s="1"/>
      <c r="G588" s="1"/>
      <c r="H588" s="1"/>
      <c r="I588" s="1"/>
      <c r="J588" s="1"/>
      <c r="K588" s="1"/>
      <c r="L588" s="1"/>
    </row>
    <row r="589" ht="15.75" customHeight="1">
      <c r="A589" s="37"/>
      <c r="B589" s="38"/>
      <c r="C589" s="1"/>
      <c r="D589" s="1"/>
      <c r="E589" s="1"/>
      <c r="F589" s="1"/>
      <c r="G589" s="1"/>
      <c r="H589" s="1"/>
      <c r="I589" s="1"/>
      <c r="J589" s="1"/>
      <c r="K589" s="1"/>
      <c r="L589" s="1"/>
    </row>
    <row r="590" ht="15.75" customHeight="1">
      <c r="A590" s="37"/>
      <c r="B590" s="38"/>
      <c r="C590" s="1"/>
      <c r="D590" s="1"/>
      <c r="E590" s="1"/>
      <c r="F590" s="1"/>
      <c r="G590" s="1"/>
      <c r="H590" s="1"/>
      <c r="I590" s="1"/>
      <c r="J590" s="1"/>
      <c r="K590" s="1"/>
      <c r="L590" s="1"/>
    </row>
    <row r="591" ht="15.75" customHeight="1">
      <c r="A591" s="37"/>
      <c r="B591" s="38"/>
      <c r="C591" s="1"/>
      <c r="D591" s="1"/>
      <c r="E591" s="1"/>
      <c r="F591" s="1"/>
      <c r="G591" s="1"/>
      <c r="H591" s="1"/>
      <c r="I591" s="1"/>
      <c r="J591" s="1"/>
      <c r="K591" s="1"/>
      <c r="L591" s="1"/>
    </row>
    <row r="592" ht="15.75" customHeight="1">
      <c r="A592" s="37"/>
      <c r="B592" s="38"/>
      <c r="C592" s="1"/>
      <c r="D592" s="1"/>
      <c r="E592" s="1"/>
      <c r="F592" s="1"/>
      <c r="G592" s="1"/>
      <c r="H592" s="1"/>
      <c r="I592" s="1"/>
      <c r="J592" s="1"/>
      <c r="K592" s="1"/>
      <c r="L592" s="1"/>
    </row>
    <row r="593" ht="15.75" customHeight="1">
      <c r="A593" s="37"/>
      <c r="B593" s="38"/>
      <c r="C593" s="1"/>
      <c r="D593" s="1"/>
      <c r="E593" s="1"/>
      <c r="F593" s="1"/>
      <c r="G593" s="1"/>
      <c r="H593" s="1"/>
      <c r="I593" s="1"/>
      <c r="J593" s="1"/>
      <c r="K593" s="1"/>
      <c r="L593" s="1"/>
    </row>
    <row r="594" ht="15.75" customHeight="1">
      <c r="A594" s="37"/>
      <c r="B594" s="38"/>
      <c r="C594" s="1"/>
      <c r="D594" s="1"/>
      <c r="E594" s="1"/>
      <c r="F594" s="1"/>
      <c r="G594" s="1"/>
      <c r="H594" s="1"/>
      <c r="I594" s="1"/>
      <c r="J594" s="1"/>
      <c r="K594" s="1"/>
      <c r="L594" s="1"/>
    </row>
    <row r="595" ht="15.75" customHeight="1">
      <c r="A595" s="37"/>
      <c r="B595" s="38"/>
      <c r="C595" s="1"/>
      <c r="D595" s="1"/>
      <c r="E595" s="1"/>
      <c r="F595" s="1"/>
      <c r="G595" s="1"/>
      <c r="H595" s="1"/>
      <c r="I595" s="1"/>
      <c r="J595" s="1"/>
      <c r="K595" s="1"/>
      <c r="L595" s="1"/>
    </row>
    <row r="596" ht="15.75" customHeight="1">
      <c r="A596" s="37"/>
      <c r="B596" s="38"/>
      <c r="C596" s="1"/>
      <c r="D596" s="1"/>
      <c r="E596" s="1"/>
      <c r="F596" s="1"/>
      <c r="G596" s="1"/>
      <c r="H596" s="1"/>
      <c r="I596" s="1"/>
      <c r="J596" s="1"/>
      <c r="K596" s="1"/>
      <c r="L596" s="1"/>
    </row>
    <row r="597" ht="15.75" customHeight="1">
      <c r="A597" s="37"/>
      <c r="B597" s="38"/>
      <c r="C597" s="1"/>
      <c r="D597" s="1"/>
      <c r="E597" s="1"/>
      <c r="F597" s="1"/>
      <c r="G597" s="1"/>
      <c r="H597" s="1"/>
      <c r="I597" s="1"/>
      <c r="J597" s="1"/>
      <c r="K597" s="1"/>
      <c r="L597" s="1"/>
    </row>
    <row r="598" ht="15.75" customHeight="1">
      <c r="A598" s="37"/>
      <c r="B598" s="38"/>
      <c r="C598" s="1"/>
      <c r="D598" s="1"/>
      <c r="E598" s="1"/>
      <c r="F598" s="1"/>
      <c r="G598" s="1"/>
      <c r="H598" s="1"/>
      <c r="I598" s="1"/>
      <c r="J598" s="1"/>
      <c r="K598" s="1"/>
      <c r="L598" s="1"/>
    </row>
    <row r="599" ht="15.75" customHeight="1">
      <c r="A599" s="37"/>
      <c r="B599" s="38"/>
      <c r="C599" s="1"/>
      <c r="D599" s="1"/>
      <c r="E599" s="1"/>
      <c r="F599" s="1"/>
      <c r="G599" s="1"/>
      <c r="H599" s="1"/>
      <c r="I599" s="1"/>
      <c r="J599" s="1"/>
      <c r="K599" s="1"/>
      <c r="L599" s="1"/>
    </row>
    <row r="600" ht="15.75" customHeight="1">
      <c r="A600" s="37"/>
      <c r="B600" s="38"/>
      <c r="C600" s="1"/>
      <c r="D600" s="1"/>
      <c r="E600" s="1"/>
      <c r="F600" s="1"/>
      <c r="G600" s="1"/>
      <c r="H600" s="1"/>
      <c r="I600" s="1"/>
      <c r="J600" s="1"/>
      <c r="K600" s="1"/>
      <c r="L600" s="1"/>
    </row>
    <row r="601" ht="15.75" customHeight="1">
      <c r="A601" s="37"/>
      <c r="B601" s="38"/>
      <c r="C601" s="1"/>
      <c r="D601" s="1"/>
      <c r="E601" s="1"/>
      <c r="F601" s="1"/>
      <c r="G601" s="1"/>
      <c r="H601" s="1"/>
      <c r="I601" s="1"/>
      <c r="J601" s="1"/>
      <c r="K601" s="1"/>
      <c r="L601" s="1"/>
    </row>
    <row r="602" ht="15.75" customHeight="1">
      <c r="A602" s="37"/>
      <c r="B602" s="38"/>
      <c r="C602" s="1"/>
      <c r="D602" s="1"/>
      <c r="E602" s="1"/>
      <c r="F602" s="1"/>
      <c r="G602" s="1"/>
      <c r="H602" s="1"/>
      <c r="I602" s="1"/>
      <c r="J602" s="1"/>
      <c r="K602" s="1"/>
      <c r="L602" s="1"/>
    </row>
    <row r="603" ht="15.75" customHeight="1">
      <c r="A603" s="37"/>
      <c r="B603" s="38"/>
      <c r="C603" s="1"/>
      <c r="D603" s="1"/>
      <c r="E603" s="1"/>
      <c r="F603" s="1"/>
      <c r="G603" s="1"/>
      <c r="H603" s="1"/>
      <c r="I603" s="1"/>
      <c r="J603" s="1"/>
      <c r="K603" s="1"/>
      <c r="L603" s="1"/>
    </row>
    <row r="604" ht="15.75" customHeight="1">
      <c r="A604" s="37"/>
      <c r="B604" s="38"/>
      <c r="C604" s="1"/>
      <c r="D604" s="1"/>
      <c r="E604" s="1"/>
      <c r="F604" s="1"/>
      <c r="G604" s="1"/>
      <c r="H604" s="1"/>
      <c r="I604" s="1"/>
      <c r="J604" s="1"/>
      <c r="K604" s="1"/>
      <c r="L604" s="1"/>
    </row>
    <row r="605" ht="15.75" customHeight="1">
      <c r="A605" s="37"/>
      <c r="B605" s="38"/>
      <c r="C605" s="1"/>
      <c r="D605" s="1"/>
      <c r="E605" s="1"/>
      <c r="F605" s="1"/>
      <c r="G605" s="1"/>
      <c r="H605" s="1"/>
      <c r="I605" s="1"/>
      <c r="J605" s="1"/>
      <c r="K605" s="1"/>
      <c r="L605" s="1"/>
    </row>
    <row r="606" ht="15.75" customHeight="1">
      <c r="A606" s="37"/>
      <c r="B606" s="38"/>
      <c r="C606" s="1"/>
      <c r="D606" s="1"/>
      <c r="E606" s="1"/>
      <c r="F606" s="1"/>
      <c r="G606" s="1"/>
      <c r="H606" s="1"/>
      <c r="I606" s="1"/>
      <c r="J606" s="1"/>
      <c r="K606" s="1"/>
      <c r="L606" s="1"/>
    </row>
    <row r="607" ht="15.75" customHeight="1">
      <c r="A607" s="37"/>
      <c r="B607" s="38"/>
      <c r="C607" s="1"/>
      <c r="D607" s="1"/>
      <c r="E607" s="1"/>
      <c r="F607" s="1"/>
      <c r="G607" s="1"/>
      <c r="H607" s="1"/>
      <c r="I607" s="1"/>
      <c r="J607" s="1"/>
      <c r="K607" s="1"/>
      <c r="L607" s="1"/>
    </row>
    <row r="608" ht="15.75" customHeight="1">
      <c r="A608" s="37"/>
      <c r="B608" s="38"/>
      <c r="C608" s="1"/>
      <c r="D608" s="1"/>
      <c r="E608" s="1"/>
      <c r="F608" s="1"/>
      <c r="G608" s="1"/>
      <c r="H608" s="1"/>
      <c r="I608" s="1"/>
      <c r="J608" s="1"/>
      <c r="K608" s="1"/>
      <c r="L608" s="1"/>
    </row>
    <row r="609" ht="15.75" customHeight="1">
      <c r="A609" s="37"/>
      <c r="B609" s="38"/>
      <c r="C609" s="1"/>
      <c r="D609" s="1"/>
      <c r="E609" s="1"/>
      <c r="F609" s="1"/>
      <c r="G609" s="1"/>
      <c r="H609" s="1"/>
      <c r="I609" s="1"/>
      <c r="J609" s="1"/>
      <c r="K609" s="1"/>
      <c r="L609" s="1"/>
    </row>
    <row r="610" ht="15.75" customHeight="1">
      <c r="A610" s="37"/>
      <c r="B610" s="38"/>
      <c r="C610" s="1"/>
      <c r="D610" s="1"/>
      <c r="E610" s="1"/>
      <c r="F610" s="1"/>
      <c r="G610" s="1"/>
      <c r="H610" s="1"/>
      <c r="I610" s="1"/>
      <c r="J610" s="1"/>
      <c r="K610" s="1"/>
      <c r="L610" s="1"/>
    </row>
    <row r="611" ht="15.75" customHeight="1">
      <c r="A611" s="37"/>
      <c r="B611" s="38"/>
      <c r="C611" s="1"/>
      <c r="D611" s="1"/>
      <c r="E611" s="1"/>
      <c r="F611" s="1"/>
      <c r="G611" s="1"/>
      <c r="H611" s="1"/>
      <c r="I611" s="1"/>
      <c r="J611" s="1"/>
      <c r="K611" s="1"/>
      <c r="L611" s="1"/>
    </row>
    <row r="612" ht="15.75" customHeight="1">
      <c r="A612" s="37"/>
      <c r="B612" s="38"/>
      <c r="C612" s="1"/>
      <c r="D612" s="1"/>
      <c r="E612" s="1"/>
      <c r="F612" s="1"/>
      <c r="G612" s="1"/>
      <c r="H612" s="1"/>
      <c r="I612" s="1"/>
      <c r="J612" s="1"/>
      <c r="K612" s="1"/>
      <c r="L612" s="1"/>
    </row>
    <row r="613" ht="15.75" customHeight="1">
      <c r="A613" s="37"/>
      <c r="B613" s="38"/>
      <c r="C613" s="1"/>
      <c r="D613" s="1"/>
      <c r="E613" s="1"/>
      <c r="F613" s="1"/>
      <c r="G613" s="1"/>
      <c r="H613" s="1"/>
      <c r="I613" s="1"/>
      <c r="J613" s="1"/>
      <c r="K613" s="1"/>
      <c r="L613" s="1"/>
    </row>
    <row r="614" ht="15.75" customHeight="1">
      <c r="A614" s="37"/>
      <c r="B614" s="38"/>
      <c r="C614" s="1"/>
      <c r="D614" s="1"/>
      <c r="E614" s="1"/>
      <c r="F614" s="1"/>
      <c r="G614" s="1"/>
      <c r="H614" s="1"/>
      <c r="I614" s="1"/>
      <c r="J614" s="1"/>
      <c r="K614" s="1"/>
      <c r="L614" s="1"/>
    </row>
    <row r="615" ht="15.75" customHeight="1">
      <c r="A615" s="37"/>
      <c r="B615" s="38"/>
      <c r="C615" s="1"/>
      <c r="D615" s="1"/>
      <c r="E615" s="1"/>
      <c r="F615" s="1"/>
      <c r="G615" s="1"/>
      <c r="H615" s="1"/>
      <c r="I615" s="1"/>
      <c r="J615" s="1"/>
      <c r="K615" s="1"/>
      <c r="L615" s="1"/>
    </row>
    <row r="616" ht="15.75" customHeight="1">
      <c r="A616" s="37"/>
      <c r="B616" s="38"/>
      <c r="C616" s="1"/>
      <c r="D616" s="1"/>
      <c r="E616" s="1"/>
      <c r="F616" s="1"/>
      <c r="G616" s="1"/>
      <c r="H616" s="1"/>
      <c r="I616" s="1"/>
      <c r="J616" s="1"/>
      <c r="K616" s="1"/>
      <c r="L616" s="1"/>
    </row>
    <row r="617" ht="15.75" customHeight="1">
      <c r="A617" s="37"/>
      <c r="B617" s="38"/>
      <c r="C617" s="1"/>
      <c r="D617" s="1"/>
      <c r="E617" s="1"/>
      <c r="F617" s="1"/>
      <c r="G617" s="1"/>
      <c r="H617" s="1"/>
      <c r="I617" s="1"/>
      <c r="J617" s="1"/>
      <c r="K617" s="1"/>
      <c r="L617" s="1"/>
    </row>
    <row r="618" ht="15.75" customHeight="1">
      <c r="A618" s="37"/>
      <c r="B618" s="38"/>
      <c r="C618" s="1"/>
      <c r="D618" s="1"/>
      <c r="E618" s="1"/>
      <c r="F618" s="1"/>
      <c r="G618" s="1"/>
      <c r="H618" s="1"/>
      <c r="I618" s="1"/>
      <c r="J618" s="1"/>
      <c r="K618" s="1"/>
      <c r="L618" s="1"/>
    </row>
    <row r="619" ht="15.75" customHeight="1">
      <c r="A619" s="37"/>
      <c r="B619" s="38"/>
      <c r="C619" s="1"/>
      <c r="D619" s="1"/>
      <c r="E619" s="1"/>
      <c r="F619" s="1"/>
      <c r="G619" s="1"/>
      <c r="H619" s="1"/>
      <c r="I619" s="1"/>
      <c r="J619" s="1"/>
      <c r="K619" s="1"/>
      <c r="L619" s="1"/>
    </row>
    <row r="620" ht="15.75" customHeight="1">
      <c r="A620" s="37"/>
      <c r="B620" s="38"/>
      <c r="C620" s="1"/>
      <c r="D620" s="1"/>
      <c r="E620" s="1"/>
      <c r="F620" s="1"/>
      <c r="G620" s="1"/>
      <c r="H620" s="1"/>
      <c r="I620" s="1"/>
      <c r="J620" s="1"/>
      <c r="K620" s="1"/>
      <c r="L620" s="1"/>
    </row>
    <row r="621" ht="15.75" customHeight="1">
      <c r="A621" s="37"/>
      <c r="B621" s="38"/>
      <c r="C621" s="1"/>
      <c r="D621" s="1"/>
      <c r="E621" s="1"/>
      <c r="F621" s="1"/>
      <c r="G621" s="1"/>
      <c r="H621" s="1"/>
      <c r="I621" s="1"/>
      <c r="J621" s="1"/>
      <c r="K621" s="1"/>
      <c r="L621" s="1"/>
    </row>
    <row r="622" ht="15.75" customHeight="1">
      <c r="A622" s="37"/>
      <c r="B622" s="38"/>
      <c r="C622" s="1"/>
      <c r="D622" s="1"/>
      <c r="E622" s="1"/>
      <c r="F622" s="1"/>
      <c r="G622" s="1"/>
      <c r="H622" s="1"/>
      <c r="I622" s="1"/>
      <c r="J622" s="1"/>
      <c r="K622" s="1"/>
      <c r="L622" s="1"/>
    </row>
    <row r="623" ht="15.75" customHeight="1">
      <c r="A623" s="37"/>
      <c r="B623" s="38"/>
      <c r="C623" s="1"/>
      <c r="D623" s="1"/>
      <c r="E623" s="1"/>
      <c r="F623" s="1"/>
      <c r="G623" s="1"/>
      <c r="H623" s="1"/>
      <c r="I623" s="1"/>
      <c r="J623" s="1"/>
      <c r="K623" s="1"/>
      <c r="L623" s="1"/>
    </row>
    <row r="624" ht="15.75" customHeight="1">
      <c r="A624" s="37"/>
      <c r="B624" s="38"/>
      <c r="C624" s="1"/>
      <c r="D624" s="1"/>
      <c r="E624" s="1"/>
      <c r="F624" s="1"/>
      <c r="G624" s="1"/>
      <c r="H624" s="1"/>
      <c r="I624" s="1"/>
      <c r="J624" s="1"/>
      <c r="K624" s="1"/>
      <c r="L624" s="1"/>
    </row>
    <row r="625" ht="15.75" customHeight="1">
      <c r="A625" s="37"/>
      <c r="B625" s="38"/>
      <c r="C625" s="1"/>
      <c r="D625" s="1"/>
      <c r="E625" s="1"/>
      <c r="F625" s="1"/>
      <c r="G625" s="1"/>
      <c r="H625" s="1"/>
      <c r="I625" s="1"/>
      <c r="J625" s="1"/>
      <c r="K625" s="1"/>
      <c r="L625" s="1"/>
    </row>
    <row r="626" ht="15.75" customHeight="1">
      <c r="A626" s="37"/>
      <c r="B626" s="38"/>
      <c r="C626" s="1"/>
      <c r="D626" s="1"/>
      <c r="E626" s="1"/>
      <c r="F626" s="1"/>
      <c r="G626" s="1"/>
      <c r="H626" s="1"/>
      <c r="I626" s="1"/>
      <c r="J626" s="1"/>
      <c r="K626" s="1"/>
      <c r="L626" s="1"/>
    </row>
    <row r="627" ht="15.75" customHeight="1">
      <c r="A627" s="37"/>
      <c r="B627" s="38"/>
      <c r="C627" s="1"/>
      <c r="D627" s="1"/>
      <c r="E627" s="1"/>
      <c r="F627" s="1"/>
      <c r="G627" s="1"/>
      <c r="H627" s="1"/>
      <c r="I627" s="1"/>
      <c r="J627" s="1"/>
      <c r="K627" s="1"/>
      <c r="L627" s="1"/>
    </row>
    <row r="628" ht="15.75" customHeight="1">
      <c r="A628" s="37"/>
      <c r="B628" s="38"/>
      <c r="C628" s="1"/>
      <c r="D628" s="1"/>
      <c r="E628" s="1"/>
      <c r="F628" s="1"/>
      <c r="G628" s="1"/>
      <c r="H628" s="1"/>
      <c r="I628" s="1"/>
      <c r="J628" s="1"/>
      <c r="K628" s="1"/>
      <c r="L628" s="1"/>
    </row>
    <row r="629" ht="15.75" customHeight="1">
      <c r="A629" s="37"/>
      <c r="B629" s="38"/>
      <c r="C629" s="1"/>
      <c r="D629" s="1"/>
      <c r="E629" s="1"/>
      <c r="F629" s="1"/>
      <c r="G629" s="1"/>
      <c r="H629" s="1"/>
      <c r="I629" s="1"/>
      <c r="J629" s="1"/>
      <c r="K629" s="1"/>
      <c r="L629" s="1"/>
    </row>
    <row r="630" ht="15.75" customHeight="1">
      <c r="A630" s="37"/>
      <c r="B630" s="38"/>
      <c r="C630" s="1"/>
      <c r="D630" s="1"/>
      <c r="E630" s="1"/>
      <c r="F630" s="1"/>
      <c r="G630" s="1"/>
      <c r="H630" s="1"/>
      <c r="I630" s="1"/>
      <c r="J630" s="1"/>
      <c r="K630" s="1"/>
      <c r="L630" s="1"/>
    </row>
    <row r="631" ht="15.75" customHeight="1">
      <c r="A631" s="37"/>
      <c r="B631" s="38"/>
      <c r="C631" s="1"/>
      <c r="D631" s="1"/>
      <c r="E631" s="1"/>
      <c r="F631" s="1"/>
      <c r="G631" s="1"/>
      <c r="H631" s="1"/>
      <c r="I631" s="1"/>
      <c r="J631" s="1"/>
      <c r="K631" s="1"/>
      <c r="L631" s="1"/>
    </row>
    <row r="632" ht="15.75" customHeight="1">
      <c r="A632" s="37"/>
      <c r="B632" s="38"/>
      <c r="C632" s="1"/>
      <c r="D632" s="1"/>
      <c r="E632" s="1"/>
      <c r="F632" s="1"/>
      <c r="G632" s="1"/>
      <c r="H632" s="1"/>
      <c r="I632" s="1"/>
      <c r="J632" s="1"/>
      <c r="K632" s="1"/>
      <c r="L632" s="1"/>
    </row>
    <row r="633" ht="15.75" customHeight="1">
      <c r="A633" s="37"/>
      <c r="B633" s="38"/>
      <c r="C633" s="1"/>
      <c r="D633" s="1"/>
      <c r="E633" s="1"/>
      <c r="F633" s="1"/>
      <c r="G633" s="1"/>
      <c r="H633" s="1"/>
      <c r="I633" s="1"/>
      <c r="J633" s="1"/>
      <c r="K633" s="1"/>
      <c r="L633" s="1"/>
    </row>
    <row r="634" ht="15.75" customHeight="1">
      <c r="A634" s="37"/>
      <c r="B634" s="38"/>
      <c r="C634" s="1"/>
      <c r="D634" s="1"/>
      <c r="E634" s="1"/>
      <c r="F634" s="1"/>
      <c r="G634" s="1"/>
      <c r="H634" s="1"/>
      <c r="I634" s="1"/>
      <c r="J634" s="1"/>
      <c r="K634" s="1"/>
      <c r="L634" s="1"/>
    </row>
    <row r="635" ht="15.75" customHeight="1">
      <c r="A635" s="37"/>
      <c r="B635" s="38"/>
      <c r="C635" s="1"/>
      <c r="D635" s="1"/>
      <c r="E635" s="1"/>
      <c r="F635" s="1"/>
      <c r="G635" s="1"/>
      <c r="H635" s="1"/>
      <c r="I635" s="1"/>
      <c r="J635" s="1"/>
      <c r="K635" s="1"/>
      <c r="L635" s="1"/>
    </row>
    <row r="636" ht="15.75" customHeight="1">
      <c r="A636" s="37"/>
      <c r="B636" s="38"/>
      <c r="C636" s="1"/>
      <c r="D636" s="1"/>
      <c r="E636" s="1"/>
      <c r="F636" s="1"/>
      <c r="G636" s="1"/>
      <c r="H636" s="1"/>
      <c r="I636" s="1"/>
      <c r="J636" s="1"/>
      <c r="K636" s="1"/>
      <c r="L636" s="1"/>
    </row>
    <row r="637" ht="15.75" customHeight="1">
      <c r="A637" s="37"/>
      <c r="B637" s="38"/>
      <c r="C637" s="1"/>
      <c r="D637" s="1"/>
      <c r="E637" s="1"/>
      <c r="F637" s="1"/>
      <c r="G637" s="1"/>
      <c r="H637" s="1"/>
      <c r="I637" s="1"/>
      <c r="J637" s="1"/>
      <c r="K637" s="1"/>
      <c r="L637" s="1"/>
    </row>
    <row r="638" ht="15.75" customHeight="1">
      <c r="A638" s="37"/>
      <c r="B638" s="38"/>
      <c r="C638" s="1"/>
      <c r="D638" s="1"/>
      <c r="E638" s="1"/>
      <c r="F638" s="1"/>
      <c r="G638" s="1"/>
      <c r="H638" s="1"/>
      <c r="I638" s="1"/>
      <c r="J638" s="1"/>
      <c r="K638" s="1"/>
      <c r="L638" s="1"/>
    </row>
    <row r="639" ht="15.75" customHeight="1">
      <c r="A639" s="37"/>
      <c r="B639" s="38"/>
      <c r="C639" s="1"/>
      <c r="D639" s="1"/>
      <c r="E639" s="1"/>
      <c r="F639" s="1"/>
      <c r="G639" s="1"/>
      <c r="H639" s="1"/>
      <c r="I639" s="1"/>
      <c r="J639" s="1"/>
      <c r="K639" s="1"/>
      <c r="L639" s="1"/>
    </row>
    <row r="640" ht="15.75" customHeight="1">
      <c r="A640" s="37"/>
      <c r="B640" s="38"/>
      <c r="C640" s="1"/>
      <c r="D640" s="1"/>
      <c r="E640" s="1"/>
      <c r="F640" s="1"/>
      <c r="G640" s="1"/>
      <c r="H640" s="1"/>
      <c r="I640" s="1"/>
      <c r="J640" s="1"/>
      <c r="K640" s="1"/>
      <c r="L640" s="1"/>
    </row>
    <row r="641" ht="15.75" customHeight="1">
      <c r="A641" s="37"/>
      <c r="B641" s="38"/>
      <c r="C641" s="1"/>
      <c r="D641" s="1"/>
      <c r="E641" s="1"/>
      <c r="F641" s="1"/>
      <c r="G641" s="1"/>
      <c r="H641" s="1"/>
      <c r="I641" s="1"/>
      <c r="J641" s="1"/>
      <c r="K641" s="1"/>
      <c r="L641" s="1"/>
    </row>
    <row r="642" ht="15.75" customHeight="1">
      <c r="A642" s="37"/>
      <c r="B642" s="38"/>
      <c r="C642" s="1"/>
      <c r="D642" s="1"/>
      <c r="E642" s="1"/>
      <c r="F642" s="1"/>
      <c r="G642" s="1"/>
      <c r="H642" s="1"/>
      <c r="I642" s="1"/>
      <c r="J642" s="1"/>
      <c r="K642" s="1"/>
      <c r="L642" s="1"/>
    </row>
    <row r="643" ht="15.75" customHeight="1">
      <c r="A643" s="37"/>
      <c r="B643" s="38"/>
      <c r="C643" s="1"/>
      <c r="D643" s="1"/>
      <c r="E643" s="1"/>
      <c r="F643" s="1"/>
      <c r="G643" s="1"/>
      <c r="H643" s="1"/>
      <c r="I643" s="1"/>
      <c r="J643" s="1"/>
      <c r="K643" s="1"/>
      <c r="L643" s="1"/>
    </row>
    <row r="644" ht="15.75" customHeight="1">
      <c r="A644" s="37"/>
      <c r="B644" s="38"/>
      <c r="C644" s="1"/>
      <c r="D644" s="1"/>
      <c r="E644" s="1"/>
      <c r="F644" s="1"/>
      <c r="G644" s="1"/>
      <c r="H644" s="1"/>
      <c r="I644" s="1"/>
      <c r="J644" s="1"/>
      <c r="K644" s="1"/>
      <c r="L644" s="1"/>
    </row>
    <row r="645" ht="15.75" customHeight="1">
      <c r="A645" s="37"/>
      <c r="B645" s="38"/>
      <c r="C645" s="1"/>
      <c r="D645" s="1"/>
      <c r="E645" s="1"/>
      <c r="F645" s="1"/>
      <c r="G645" s="1"/>
      <c r="H645" s="1"/>
      <c r="I645" s="1"/>
      <c r="J645" s="1"/>
      <c r="K645" s="1"/>
      <c r="L645" s="1"/>
    </row>
    <row r="646" ht="15.75" customHeight="1">
      <c r="A646" s="37"/>
      <c r="B646" s="38"/>
      <c r="C646" s="1"/>
      <c r="D646" s="1"/>
      <c r="E646" s="1"/>
      <c r="F646" s="1"/>
      <c r="G646" s="1"/>
      <c r="H646" s="1"/>
      <c r="I646" s="1"/>
      <c r="J646" s="1"/>
      <c r="K646" s="1"/>
      <c r="L646" s="1"/>
    </row>
    <row r="647" ht="15.75" customHeight="1">
      <c r="A647" s="37"/>
      <c r="B647" s="38"/>
      <c r="C647" s="1"/>
      <c r="D647" s="1"/>
      <c r="E647" s="1"/>
      <c r="F647" s="1"/>
      <c r="G647" s="1"/>
      <c r="H647" s="1"/>
      <c r="I647" s="1"/>
      <c r="J647" s="1"/>
      <c r="K647" s="1"/>
      <c r="L647" s="1"/>
    </row>
    <row r="648" ht="15.75" customHeight="1">
      <c r="A648" s="37"/>
      <c r="B648" s="38"/>
      <c r="C648" s="1"/>
      <c r="D648" s="1"/>
      <c r="E648" s="1"/>
      <c r="F648" s="1"/>
      <c r="G648" s="1"/>
      <c r="H648" s="1"/>
      <c r="I648" s="1"/>
      <c r="J648" s="1"/>
      <c r="K648" s="1"/>
      <c r="L648" s="1"/>
    </row>
    <row r="649" ht="15.75" customHeight="1">
      <c r="A649" s="37"/>
      <c r="B649" s="38"/>
      <c r="C649" s="1"/>
      <c r="D649" s="1"/>
      <c r="E649" s="1"/>
      <c r="F649" s="1"/>
      <c r="G649" s="1"/>
      <c r="H649" s="1"/>
      <c r="I649" s="1"/>
      <c r="J649" s="1"/>
      <c r="K649" s="1"/>
      <c r="L649" s="1"/>
    </row>
    <row r="650" ht="15.75" customHeight="1">
      <c r="A650" s="37"/>
      <c r="B650" s="38"/>
      <c r="C650" s="1"/>
      <c r="D650" s="1"/>
      <c r="E650" s="1"/>
      <c r="F650" s="1"/>
      <c r="G650" s="1"/>
      <c r="H650" s="1"/>
      <c r="I650" s="1"/>
      <c r="J650" s="1"/>
      <c r="K650" s="1"/>
      <c r="L650" s="1"/>
    </row>
    <row r="651" ht="15.75" customHeight="1">
      <c r="A651" s="37"/>
      <c r="B651" s="38"/>
      <c r="C651" s="1"/>
      <c r="D651" s="1"/>
      <c r="E651" s="1"/>
      <c r="F651" s="1"/>
      <c r="G651" s="1"/>
      <c r="H651" s="1"/>
      <c r="I651" s="1"/>
      <c r="J651" s="1"/>
      <c r="K651" s="1"/>
      <c r="L651" s="1"/>
    </row>
    <row r="652" ht="15.75" customHeight="1">
      <c r="A652" s="37"/>
      <c r="B652" s="38"/>
      <c r="C652" s="1"/>
      <c r="D652" s="1"/>
      <c r="E652" s="1"/>
      <c r="F652" s="1"/>
      <c r="G652" s="1"/>
      <c r="H652" s="1"/>
      <c r="I652" s="1"/>
      <c r="J652" s="1"/>
      <c r="K652" s="1"/>
      <c r="L652" s="1"/>
    </row>
    <row r="653" ht="15.75" customHeight="1">
      <c r="A653" s="37"/>
      <c r="B653" s="38"/>
      <c r="C653" s="1"/>
      <c r="D653" s="1"/>
      <c r="E653" s="1"/>
      <c r="F653" s="1"/>
      <c r="G653" s="1"/>
      <c r="H653" s="1"/>
      <c r="I653" s="1"/>
      <c r="J653" s="1"/>
      <c r="K653" s="1"/>
      <c r="L653" s="1"/>
    </row>
    <row r="654" ht="15.75" customHeight="1">
      <c r="A654" s="37"/>
      <c r="B654" s="38"/>
      <c r="C654" s="1"/>
      <c r="D654" s="1"/>
      <c r="E654" s="1"/>
      <c r="F654" s="1"/>
      <c r="G654" s="1"/>
      <c r="H654" s="1"/>
      <c r="I654" s="1"/>
      <c r="J654" s="1"/>
      <c r="K654" s="1"/>
      <c r="L654" s="1"/>
    </row>
    <row r="655" ht="15.75" customHeight="1">
      <c r="A655" s="37"/>
      <c r="B655" s="38"/>
      <c r="C655" s="1"/>
      <c r="D655" s="1"/>
      <c r="E655" s="1"/>
      <c r="F655" s="1"/>
      <c r="G655" s="1"/>
      <c r="H655" s="1"/>
      <c r="I655" s="1"/>
      <c r="J655" s="1"/>
      <c r="K655" s="1"/>
      <c r="L655" s="1"/>
    </row>
    <row r="656" ht="15.75" customHeight="1">
      <c r="A656" s="37"/>
      <c r="B656" s="38"/>
      <c r="C656" s="1"/>
      <c r="D656" s="1"/>
      <c r="E656" s="1"/>
      <c r="F656" s="1"/>
      <c r="G656" s="1"/>
      <c r="H656" s="1"/>
      <c r="I656" s="1"/>
      <c r="J656" s="1"/>
      <c r="K656" s="1"/>
      <c r="L656" s="1"/>
    </row>
    <row r="657" ht="15.75" customHeight="1">
      <c r="A657" s="37"/>
      <c r="B657" s="38"/>
      <c r="C657" s="1"/>
      <c r="D657" s="1"/>
      <c r="E657" s="1"/>
      <c r="F657" s="1"/>
      <c r="G657" s="1"/>
      <c r="H657" s="1"/>
      <c r="I657" s="1"/>
      <c r="J657" s="1"/>
      <c r="K657" s="1"/>
      <c r="L657" s="1"/>
    </row>
    <row r="658" ht="15.75" customHeight="1">
      <c r="A658" s="37"/>
      <c r="B658" s="38"/>
      <c r="C658" s="1"/>
      <c r="D658" s="1"/>
      <c r="E658" s="1"/>
      <c r="F658" s="1"/>
      <c r="G658" s="1"/>
      <c r="H658" s="1"/>
      <c r="I658" s="1"/>
      <c r="J658" s="1"/>
      <c r="K658" s="1"/>
      <c r="L658" s="1"/>
    </row>
    <row r="659" ht="15.75" customHeight="1">
      <c r="A659" s="37"/>
      <c r="B659" s="38"/>
      <c r="C659" s="1"/>
      <c r="D659" s="1"/>
      <c r="E659" s="1"/>
      <c r="F659" s="1"/>
      <c r="G659" s="1"/>
      <c r="H659" s="1"/>
      <c r="I659" s="1"/>
      <c r="J659" s="1"/>
      <c r="K659" s="1"/>
      <c r="L659" s="1"/>
    </row>
    <row r="660" ht="15.75" customHeight="1">
      <c r="A660" s="37"/>
      <c r="B660" s="38"/>
      <c r="C660" s="1"/>
      <c r="D660" s="1"/>
      <c r="E660" s="1"/>
      <c r="F660" s="1"/>
      <c r="G660" s="1"/>
      <c r="H660" s="1"/>
      <c r="I660" s="1"/>
      <c r="J660" s="1"/>
      <c r="K660" s="1"/>
      <c r="L660" s="1"/>
    </row>
    <row r="661" ht="15.75" customHeight="1">
      <c r="A661" s="37"/>
      <c r="B661" s="38"/>
      <c r="C661" s="1"/>
      <c r="D661" s="1"/>
      <c r="E661" s="1"/>
      <c r="F661" s="1"/>
      <c r="G661" s="1"/>
      <c r="H661" s="1"/>
      <c r="I661" s="1"/>
      <c r="J661" s="1"/>
      <c r="K661" s="1"/>
      <c r="L661" s="1"/>
    </row>
    <row r="662" ht="15.75" customHeight="1">
      <c r="A662" s="37"/>
      <c r="B662" s="38"/>
      <c r="C662" s="1"/>
      <c r="D662" s="1"/>
      <c r="E662" s="1"/>
      <c r="F662" s="1"/>
      <c r="G662" s="1"/>
      <c r="H662" s="1"/>
      <c r="I662" s="1"/>
      <c r="J662" s="1"/>
      <c r="K662" s="1"/>
      <c r="L662" s="1"/>
    </row>
    <row r="663" ht="15.75" customHeight="1">
      <c r="A663" s="37"/>
      <c r="B663" s="38"/>
      <c r="C663" s="1"/>
      <c r="D663" s="1"/>
      <c r="E663" s="1"/>
      <c r="F663" s="1"/>
      <c r="G663" s="1"/>
      <c r="H663" s="1"/>
      <c r="I663" s="1"/>
      <c r="J663" s="1"/>
      <c r="K663" s="1"/>
      <c r="L663" s="1"/>
    </row>
    <row r="664" ht="15.75" customHeight="1">
      <c r="A664" s="37"/>
      <c r="B664" s="38"/>
      <c r="C664" s="1"/>
      <c r="D664" s="1"/>
      <c r="E664" s="1"/>
      <c r="F664" s="1"/>
      <c r="G664" s="1"/>
      <c r="H664" s="1"/>
      <c r="I664" s="1"/>
      <c r="J664" s="1"/>
      <c r="K664" s="1"/>
      <c r="L664" s="1"/>
    </row>
    <row r="665" ht="15.75" customHeight="1">
      <c r="A665" s="37"/>
      <c r="B665" s="38"/>
      <c r="C665" s="1"/>
      <c r="D665" s="1"/>
      <c r="E665" s="1"/>
      <c r="F665" s="1"/>
      <c r="G665" s="1"/>
      <c r="H665" s="1"/>
      <c r="I665" s="1"/>
      <c r="J665" s="1"/>
      <c r="K665" s="1"/>
      <c r="L665" s="1"/>
    </row>
    <row r="666" ht="15.75" customHeight="1">
      <c r="A666" s="37"/>
      <c r="B666" s="38"/>
      <c r="C666" s="1"/>
      <c r="D666" s="1"/>
      <c r="E666" s="1"/>
      <c r="F666" s="1"/>
      <c r="G666" s="1"/>
      <c r="H666" s="1"/>
      <c r="I666" s="1"/>
      <c r="J666" s="1"/>
      <c r="K666" s="1"/>
      <c r="L666" s="1"/>
    </row>
    <row r="667" ht="15.75" customHeight="1">
      <c r="A667" s="37"/>
      <c r="B667" s="38"/>
      <c r="C667" s="1"/>
      <c r="D667" s="1"/>
      <c r="E667" s="1"/>
      <c r="F667" s="1"/>
      <c r="G667" s="1"/>
      <c r="H667" s="1"/>
      <c r="I667" s="1"/>
      <c r="J667" s="1"/>
      <c r="K667" s="1"/>
      <c r="L667" s="1"/>
    </row>
    <row r="668" ht="15.75" customHeight="1">
      <c r="A668" s="37"/>
      <c r="B668" s="38"/>
      <c r="C668" s="1"/>
      <c r="D668" s="1"/>
      <c r="E668" s="1"/>
      <c r="F668" s="1"/>
      <c r="G668" s="1"/>
      <c r="H668" s="1"/>
      <c r="I668" s="1"/>
      <c r="J668" s="1"/>
      <c r="K668" s="1"/>
      <c r="L668" s="1"/>
    </row>
    <row r="669" ht="15.75" customHeight="1">
      <c r="A669" s="37"/>
      <c r="B669" s="38"/>
      <c r="C669" s="1"/>
      <c r="D669" s="1"/>
      <c r="E669" s="1"/>
      <c r="F669" s="1"/>
      <c r="G669" s="1"/>
      <c r="H669" s="1"/>
      <c r="I669" s="1"/>
      <c r="J669" s="1"/>
      <c r="K669" s="1"/>
      <c r="L669" s="1"/>
    </row>
    <row r="670" ht="15.75" customHeight="1">
      <c r="A670" s="37"/>
      <c r="B670" s="38"/>
      <c r="C670" s="1"/>
      <c r="D670" s="1"/>
      <c r="E670" s="1"/>
      <c r="F670" s="1"/>
      <c r="G670" s="1"/>
      <c r="H670" s="1"/>
      <c r="I670" s="1"/>
      <c r="J670" s="1"/>
      <c r="K670" s="1"/>
      <c r="L670" s="1"/>
    </row>
    <row r="671" ht="15.75" customHeight="1">
      <c r="A671" s="37"/>
      <c r="B671" s="38"/>
      <c r="C671" s="1"/>
      <c r="D671" s="1"/>
      <c r="E671" s="1"/>
      <c r="F671" s="1"/>
      <c r="G671" s="1"/>
      <c r="H671" s="1"/>
      <c r="I671" s="1"/>
      <c r="J671" s="1"/>
      <c r="K671" s="1"/>
      <c r="L671" s="1"/>
    </row>
    <row r="672" ht="15.75" customHeight="1">
      <c r="A672" s="37"/>
      <c r="B672" s="38"/>
      <c r="C672" s="1"/>
      <c r="D672" s="1"/>
      <c r="E672" s="1"/>
      <c r="F672" s="1"/>
      <c r="G672" s="1"/>
      <c r="H672" s="1"/>
      <c r="I672" s="1"/>
      <c r="J672" s="1"/>
      <c r="K672" s="1"/>
      <c r="L672" s="1"/>
    </row>
    <row r="673" ht="15.75" customHeight="1">
      <c r="A673" s="37"/>
      <c r="B673" s="38"/>
      <c r="C673" s="1"/>
      <c r="D673" s="1"/>
      <c r="E673" s="1"/>
      <c r="F673" s="1"/>
      <c r="G673" s="1"/>
      <c r="H673" s="1"/>
      <c r="I673" s="1"/>
      <c r="J673" s="1"/>
      <c r="K673" s="1"/>
      <c r="L673" s="1"/>
    </row>
    <row r="674" ht="15.75" customHeight="1">
      <c r="A674" s="37"/>
      <c r="B674" s="38"/>
      <c r="C674" s="1"/>
      <c r="D674" s="1"/>
      <c r="E674" s="1"/>
      <c r="F674" s="1"/>
      <c r="G674" s="1"/>
      <c r="H674" s="1"/>
      <c r="I674" s="1"/>
      <c r="J674" s="1"/>
      <c r="K674" s="1"/>
      <c r="L674" s="1"/>
    </row>
    <row r="675" ht="15.75" customHeight="1">
      <c r="A675" s="37"/>
      <c r="B675" s="38"/>
      <c r="C675" s="1"/>
      <c r="D675" s="1"/>
      <c r="E675" s="1"/>
      <c r="F675" s="1"/>
      <c r="G675" s="1"/>
      <c r="H675" s="1"/>
      <c r="I675" s="1"/>
      <c r="J675" s="1"/>
      <c r="K675" s="1"/>
      <c r="L675" s="1"/>
    </row>
    <row r="676" ht="15.75" customHeight="1">
      <c r="A676" s="37"/>
      <c r="B676" s="38"/>
      <c r="C676" s="1"/>
      <c r="D676" s="1"/>
      <c r="E676" s="1"/>
      <c r="F676" s="1"/>
      <c r="G676" s="1"/>
      <c r="H676" s="1"/>
      <c r="I676" s="1"/>
      <c r="J676" s="1"/>
      <c r="K676" s="1"/>
      <c r="L676" s="1"/>
    </row>
    <row r="677" ht="15.75" customHeight="1">
      <c r="A677" s="37"/>
      <c r="B677" s="38"/>
      <c r="C677" s="1"/>
      <c r="D677" s="1"/>
      <c r="E677" s="1"/>
      <c r="F677" s="1"/>
      <c r="G677" s="1"/>
      <c r="H677" s="1"/>
      <c r="I677" s="1"/>
      <c r="J677" s="1"/>
      <c r="K677" s="1"/>
      <c r="L677" s="1"/>
    </row>
    <row r="678" ht="15.75" customHeight="1">
      <c r="A678" s="37"/>
      <c r="B678" s="38"/>
      <c r="C678" s="1"/>
      <c r="D678" s="1"/>
      <c r="E678" s="1"/>
      <c r="F678" s="1"/>
      <c r="G678" s="1"/>
      <c r="H678" s="1"/>
      <c r="I678" s="1"/>
      <c r="J678" s="1"/>
      <c r="K678" s="1"/>
      <c r="L678" s="1"/>
    </row>
    <row r="679" ht="15.75" customHeight="1">
      <c r="A679" s="37"/>
      <c r="B679" s="38"/>
      <c r="C679" s="1"/>
      <c r="D679" s="1"/>
      <c r="E679" s="1"/>
      <c r="F679" s="1"/>
      <c r="G679" s="1"/>
      <c r="H679" s="1"/>
      <c r="I679" s="1"/>
      <c r="J679" s="1"/>
      <c r="K679" s="1"/>
      <c r="L679" s="1"/>
    </row>
    <row r="680" ht="15.75" customHeight="1">
      <c r="A680" s="37"/>
      <c r="B680" s="38"/>
      <c r="C680" s="1"/>
      <c r="D680" s="1"/>
      <c r="E680" s="1"/>
      <c r="F680" s="1"/>
      <c r="G680" s="1"/>
      <c r="H680" s="1"/>
      <c r="I680" s="1"/>
      <c r="J680" s="1"/>
      <c r="K680" s="1"/>
      <c r="L680" s="1"/>
    </row>
    <row r="681" ht="15.75" customHeight="1">
      <c r="A681" s="37"/>
      <c r="B681" s="38"/>
      <c r="C681" s="1"/>
      <c r="D681" s="1"/>
      <c r="E681" s="1"/>
      <c r="F681" s="1"/>
      <c r="G681" s="1"/>
      <c r="H681" s="1"/>
      <c r="I681" s="1"/>
      <c r="J681" s="1"/>
      <c r="K681" s="1"/>
      <c r="L681" s="1"/>
    </row>
    <row r="682" ht="15.75" customHeight="1">
      <c r="A682" s="37"/>
      <c r="B682" s="38"/>
      <c r="C682" s="1"/>
      <c r="D682" s="1"/>
      <c r="E682" s="1"/>
      <c r="F682" s="1"/>
      <c r="G682" s="1"/>
      <c r="H682" s="1"/>
      <c r="I682" s="1"/>
      <c r="J682" s="1"/>
      <c r="K682" s="1"/>
      <c r="L682" s="1"/>
    </row>
    <row r="683" ht="15.75" customHeight="1">
      <c r="A683" s="37"/>
      <c r="B683" s="38"/>
      <c r="C683" s="1"/>
      <c r="D683" s="1"/>
      <c r="E683" s="1"/>
      <c r="F683" s="1"/>
      <c r="G683" s="1"/>
      <c r="H683" s="1"/>
      <c r="I683" s="1"/>
      <c r="J683" s="1"/>
      <c r="K683" s="1"/>
      <c r="L683" s="1"/>
    </row>
    <row r="684" ht="15.75" customHeight="1">
      <c r="A684" s="37"/>
      <c r="B684" s="38"/>
      <c r="C684" s="1"/>
      <c r="D684" s="1"/>
      <c r="E684" s="1"/>
      <c r="F684" s="1"/>
      <c r="G684" s="1"/>
      <c r="H684" s="1"/>
      <c r="I684" s="1"/>
      <c r="J684" s="1"/>
      <c r="K684" s="1"/>
      <c r="L684" s="1"/>
    </row>
    <row r="685" ht="15.75" customHeight="1">
      <c r="A685" s="37"/>
      <c r="B685" s="38"/>
      <c r="C685" s="1"/>
      <c r="D685" s="1"/>
      <c r="E685" s="1"/>
      <c r="F685" s="1"/>
      <c r="G685" s="1"/>
      <c r="H685" s="1"/>
      <c r="I685" s="1"/>
      <c r="J685" s="1"/>
      <c r="K685" s="1"/>
      <c r="L685" s="1"/>
    </row>
    <row r="686" ht="15.75" customHeight="1">
      <c r="A686" s="37"/>
      <c r="B686" s="38"/>
      <c r="C686" s="1"/>
      <c r="D686" s="1"/>
      <c r="E686" s="1"/>
      <c r="F686" s="1"/>
      <c r="G686" s="1"/>
      <c r="H686" s="1"/>
      <c r="I686" s="1"/>
      <c r="J686" s="1"/>
      <c r="K686" s="1"/>
      <c r="L686" s="1"/>
    </row>
    <row r="687" ht="15.75" customHeight="1">
      <c r="A687" s="37"/>
      <c r="B687" s="38"/>
      <c r="C687" s="1"/>
      <c r="D687" s="1"/>
      <c r="E687" s="1"/>
      <c r="F687" s="1"/>
      <c r="G687" s="1"/>
      <c r="H687" s="1"/>
      <c r="I687" s="1"/>
      <c r="J687" s="1"/>
      <c r="K687" s="1"/>
      <c r="L687" s="1"/>
    </row>
    <row r="688" ht="15.75" customHeight="1">
      <c r="A688" s="37"/>
      <c r="B688" s="38"/>
      <c r="C688" s="1"/>
      <c r="D688" s="1"/>
      <c r="E688" s="1"/>
      <c r="F688" s="1"/>
      <c r="G688" s="1"/>
      <c r="H688" s="1"/>
      <c r="I688" s="1"/>
      <c r="J688" s="1"/>
      <c r="K688" s="1"/>
      <c r="L688" s="1"/>
    </row>
    <row r="689" ht="15.75" customHeight="1">
      <c r="A689" s="37"/>
      <c r="B689" s="38"/>
      <c r="C689" s="1"/>
      <c r="D689" s="1"/>
      <c r="E689" s="1"/>
      <c r="F689" s="1"/>
      <c r="G689" s="1"/>
      <c r="H689" s="1"/>
      <c r="I689" s="1"/>
      <c r="J689" s="1"/>
      <c r="K689" s="1"/>
      <c r="L689" s="1"/>
    </row>
    <row r="690" ht="15.75" customHeight="1">
      <c r="A690" s="37"/>
      <c r="B690" s="38"/>
      <c r="C690" s="1"/>
      <c r="D690" s="1"/>
      <c r="E690" s="1"/>
      <c r="F690" s="1"/>
      <c r="G690" s="1"/>
      <c r="H690" s="1"/>
      <c r="I690" s="1"/>
      <c r="J690" s="1"/>
      <c r="K690" s="1"/>
      <c r="L690" s="1"/>
    </row>
    <row r="691" ht="15.75" customHeight="1">
      <c r="A691" s="37"/>
      <c r="B691" s="38"/>
      <c r="C691" s="1"/>
      <c r="D691" s="1"/>
      <c r="E691" s="1"/>
      <c r="F691" s="1"/>
      <c r="G691" s="1"/>
      <c r="H691" s="1"/>
      <c r="I691" s="1"/>
      <c r="J691" s="1"/>
      <c r="K691" s="1"/>
      <c r="L691" s="1"/>
    </row>
    <row r="692" ht="15.75" customHeight="1">
      <c r="A692" s="37"/>
      <c r="B692" s="38"/>
      <c r="C692" s="1"/>
      <c r="D692" s="1"/>
      <c r="E692" s="1"/>
      <c r="F692" s="1"/>
      <c r="G692" s="1"/>
      <c r="H692" s="1"/>
      <c r="I692" s="1"/>
      <c r="J692" s="1"/>
      <c r="K692" s="1"/>
      <c r="L692" s="1"/>
    </row>
    <row r="693" ht="15.75" customHeight="1">
      <c r="A693" s="37"/>
      <c r="B693" s="38"/>
      <c r="C693" s="1"/>
      <c r="D693" s="1"/>
      <c r="E693" s="1"/>
      <c r="F693" s="1"/>
      <c r="G693" s="1"/>
      <c r="H693" s="1"/>
      <c r="I693" s="1"/>
      <c r="J693" s="1"/>
      <c r="K693" s="1"/>
      <c r="L693" s="1"/>
    </row>
    <row r="694" ht="15.75" customHeight="1">
      <c r="A694" s="37"/>
      <c r="B694" s="38"/>
      <c r="C694" s="1"/>
      <c r="D694" s="1"/>
      <c r="E694" s="1"/>
      <c r="F694" s="1"/>
      <c r="G694" s="1"/>
      <c r="H694" s="1"/>
      <c r="I694" s="1"/>
      <c r="J694" s="1"/>
      <c r="K694" s="1"/>
      <c r="L694" s="1"/>
    </row>
    <row r="695" ht="15.75" customHeight="1">
      <c r="A695" s="37"/>
      <c r="B695" s="38"/>
      <c r="C695" s="1"/>
      <c r="D695" s="1"/>
      <c r="E695" s="1"/>
      <c r="F695" s="1"/>
      <c r="G695" s="1"/>
      <c r="H695" s="1"/>
      <c r="I695" s="1"/>
      <c r="J695" s="1"/>
      <c r="K695" s="1"/>
      <c r="L695" s="1"/>
    </row>
    <row r="696" ht="15.75" customHeight="1">
      <c r="A696" s="37"/>
      <c r="B696" s="38"/>
      <c r="C696" s="1"/>
      <c r="D696" s="1"/>
      <c r="E696" s="1"/>
      <c r="F696" s="1"/>
      <c r="G696" s="1"/>
      <c r="H696" s="1"/>
      <c r="I696" s="1"/>
      <c r="J696" s="1"/>
      <c r="K696" s="1"/>
      <c r="L696" s="1"/>
    </row>
    <row r="697" ht="15.75" customHeight="1">
      <c r="A697" s="37"/>
      <c r="B697" s="38"/>
      <c r="C697" s="1"/>
      <c r="D697" s="1"/>
      <c r="E697" s="1"/>
      <c r="F697" s="1"/>
      <c r="G697" s="1"/>
      <c r="H697" s="1"/>
      <c r="I697" s="1"/>
      <c r="J697" s="1"/>
      <c r="K697" s="1"/>
      <c r="L697" s="1"/>
    </row>
    <row r="698" ht="15.75" customHeight="1">
      <c r="A698" s="37"/>
      <c r="B698" s="38"/>
      <c r="C698" s="1"/>
      <c r="D698" s="1"/>
      <c r="E698" s="1"/>
      <c r="F698" s="1"/>
      <c r="G698" s="1"/>
      <c r="H698" s="1"/>
      <c r="I698" s="1"/>
      <c r="J698" s="1"/>
      <c r="K698" s="1"/>
      <c r="L698" s="1"/>
    </row>
    <row r="699" ht="15.75" customHeight="1">
      <c r="A699" s="37"/>
      <c r="B699" s="38"/>
      <c r="C699" s="1"/>
      <c r="D699" s="1"/>
      <c r="E699" s="1"/>
      <c r="F699" s="1"/>
      <c r="G699" s="1"/>
      <c r="H699" s="1"/>
      <c r="I699" s="1"/>
      <c r="J699" s="1"/>
      <c r="K699" s="1"/>
      <c r="L699" s="1"/>
    </row>
    <row r="700" ht="15.75" customHeight="1">
      <c r="A700" s="37"/>
      <c r="B700" s="38"/>
      <c r="C700" s="1"/>
      <c r="D700" s="1"/>
      <c r="E700" s="1"/>
      <c r="F700" s="1"/>
      <c r="G700" s="1"/>
      <c r="H700" s="1"/>
      <c r="I700" s="1"/>
      <c r="J700" s="1"/>
      <c r="K700" s="1"/>
      <c r="L700" s="1"/>
    </row>
    <row r="701" ht="15.75" customHeight="1">
      <c r="A701" s="37"/>
      <c r="B701" s="38"/>
      <c r="C701" s="1"/>
      <c r="D701" s="1"/>
      <c r="E701" s="1"/>
      <c r="F701" s="1"/>
      <c r="G701" s="1"/>
      <c r="H701" s="1"/>
      <c r="I701" s="1"/>
      <c r="J701" s="1"/>
      <c r="K701" s="1"/>
      <c r="L701" s="1"/>
    </row>
    <row r="702" ht="15.75" customHeight="1">
      <c r="A702" s="37"/>
      <c r="B702" s="38"/>
      <c r="C702" s="1"/>
      <c r="D702" s="1"/>
      <c r="E702" s="1"/>
      <c r="F702" s="1"/>
      <c r="G702" s="1"/>
      <c r="H702" s="1"/>
      <c r="I702" s="1"/>
      <c r="J702" s="1"/>
      <c r="K702" s="1"/>
      <c r="L702" s="1"/>
    </row>
    <row r="703" ht="15.75" customHeight="1">
      <c r="A703" s="37"/>
      <c r="B703" s="38"/>
      <c r="C703" s="1"/>
      <c r="D703" s="1"/>
      <c r="E703" s="1"/>
      <c r="F703" s="1"/>
      <c r="G703" s="1"/>
      <c r="H703" s="1"/>
      <c r="I703" s="1"/>
      <c r="J703" s="1"/>
      <c r="K703" s="1"/>
      <c r="L703" s="1"/>
    </row>
    <row r="704" ht="15.75" customHeight="1">
      <c r="A704" s="37"/>
      <c r="B704" s="38"/>
      <c r="C704" s="1"/>
      <c r="D704" s="1"/>
      <c r="E704" s="1"/>
      <c r="F704" s="1"/>
      <c r="G704" s="1"/>
      <c r="H704" s="1"/>
      <c r="I704" s="1"/>
      <c r="J704" s="1"/>
      <c r="K704" s="1"/>
      <c r="L704" s="1"/>
    </row>
    <row r="705" ht="15.75" customHeight="1">
      <c r="A705" s="37"/>
      <c r="B705" s="38"/>
      <c r="C705" s="1"/>
      <c r="D705" s="1"/>
      <c r="E705" s="1"/>
      <c r="F705" s="1"/>
      <c r="G705" s="1"/>
      <c r="H705" s="1"/>
      <c r="I705" s="1"/>
      <c r="J705" s="1"/>
      <c r="K705" s="1"/>
      <c r="L705" s="1"/>
    </row>
    <row r="706" ht="15.75" customHeight="1">
      <c r="A706" s="37"/>
      <c r="B706" s="38"/>
      <c r="C706" s="1"/>
      <c r="D706" s="1"/>
      <c r="E706" s="1"/>
      <c r="F706" s="1"/>
      <c r="G706" s="1"/>
      <c r="H706" s="1"/>
      <c r="I706" s="1"/>
      <c r="J706" s="1"/>
      <c r="K706" s="1"/>
      <c r="L706" s="1"/>
    </row>
    <row r="707" ht="15.75" customHeight="1">
      <c r="A707" s="37"/>
      <c r="B707" s="38"/>
      <c r="C707" s="1"/>
      <c r="D707" s="1"/>
      <c r="E707" s="1"/>
      <c r="F707" s="1"/>
      <c r="G707" s="1"/>
      <c r="H707" s="1"/>
      <c r="I707" s="1"/>
      <c r="J707" s="1"/>
      <c r="K707" s="1"/>
      <c r="L707" s="1"/>
    </row>
    <row r="708" ht="15.75" customHeight="1">
      <c r="A708" s="37"/>
      <c r="B708" s="38"/>
      <c r="C708" s="1"/>
      <c r="D708" s="1"/>
      <c r="E708" s="1"/>
      <c r="F708" s="1"/>
      <c r="G708" s="1"/>
      <c r="H708" s="1"/>
      <c r="I708" s="1"/>
      <c r="J708" s="1"/>
      <c r="K708" s="1"/>
      <c r="L708" s="1"/>
    </row>
    <row r="709" ht="15.75" customHeight="1">
      <c r="A709" s="37"/>
      <c r="B709" s="38"/>
      <c r="C709" s="1"/>
      <c r="D709" s="1"/>
      <c r="E709" s="1"/>
      <c r="F709" s="1"/>
      <c r="G709" s="1"/>
      <c r="H709" s="1"/>
      <c r="I709" s="1"/>
      <c r="J709" s="1"/>
      <c r="K709" s="1"/>
      <c r="L709" s="1"/>
    </row>
    <row r="710" ht="15.75" customHeight="1">
      <c r="A710" s="37"/>
      <c r="B710" s="38"/>
      <c r="C710" s="1"/>
      <c r="D710" s="1"/>
      <c r="E710" s="1"/>
      <c r="F710" s="1"/>
      <c r="G710" s="1"/>
      <c r="H710" s="1"/>
      <c r="I710" s="1"/>
      <c r="J710" s="1"/>
      <c r="K710" s="1"/>
      <c r="L710" s="1"/>
    </row>
    <row r="711" ht="15.75" customHeight="1">
      <c r="A711" s="37"/>
      <c r="B711" s="38"/>
      <c r="C711" s="1"/>
      <c r="D711" s="1"/>
      <c r="E711" s="1"/>
      <c r="F711" s="1"/>
      <c r="G711" s="1"/>
      <c r="H711" s="1"/>
      <c r="I711" s="1"/>
      <c r="J711" s="1"/>
      <c r="K711" s="1"/>
      <c r="L711" s="1"/>
    </row>
    <row r="712" ht="15.75" customHeight="1">
      <c r="A712" s="37"/>
      <c r="B712" s="38"/>
      <c r="C712" s="1"/>
      <c r="D712" s="1"/>
      <c r="E712" s="1"/>
      <c r="F712" s="1"/>
      <c r="G712" s="1"/>
      <c r="H712" s="1"/>
      <c r="I712" s="1"/>
      <c r="J712" s="1"/>
      <c r="K712" s="1"/>
      <c r="L712" s="1"/>
    </row>
    <row r="713" ht="15.75" customHeight="1">
      <c r="A713" s="37"/>
      <c r="B713" s="38"/>
      <c r="C713" s="1"/>
      <c r="D713" s="1"/>
      <c r="E713" s="1"/>
      <c r="F713" s="1"/>
      <c r="G713" s="1"/>
      <c r="H713" s="1"/>
      <c r="I713" s="1"/>
      <c r="J713" s="1"/>
      <c r="K713" s="1"/>
      <c r="L713" s="1"/>
    </row>
    <row r="714" ht="15.75" customHeight="1">
      <c r="A714" s="37"/>
      <c r="B714" s="38"/>
      <c r="C714" s="1"/>
      <c r="D714" s="1"/>
      <c r="E714" s="1"/>
      <c r="F714" s="1"/>
      <c r="G714" s="1"/>
      <c r="H714" s="1"/>
      <c r="I714" s="1"/>
      <c r="J714" s="1"/>
      <c r="K714" s="1"/>
      <c r="L714" s="1"/>
    </row>
    <row r="715" ht="15.75" customHeight="1">
      <c r="A715" s="37"/>
      <c r="B715" s="38"/>
      <c r="C715" s="1"/>
      <c r="D715" s="1"/>
      <c r="E715" s="1"/>
      <c r="F715" s="1"/>
      <c r="G715" s="1"/>
      <c r="H715" s="1"/>
      <c r="I715" s="1"/>
      <c r="J715" s="1"/>
      <c r="K715" s="1"/>
      <c r="L715" s="1"/>
    </row>
    <row r="716" ht="15.75" customHeight="1">
      <c r="A716" s="37"/>
      <c r="B716" s="38"/>
      <c r="C716" s="1"/>
      <c r="D716" s="1"/>
      <c r="E716" s="1"/>
      <c r="F716" s="1"/>
      <c r="G716" s="1"/>
      <c r="H716" s="1"/>
      <c r="I716" s="1"/>
      <c r="J716" s="1"/>
      <c r="K716" s="1"/>
      <c r="L716" s="1"/>
    </row>
    <row r="717" ht="15.75" customHeight="1">
      <c r="A717" s="37"/>
      <c r="B717" s="38"/>
      <c r="C717" s="1"/>
      <c r="D717" s="1"/>
      <c r="E717" s="1"/>
      <c r="F717" s="1"/>
      <c r="G717" s="1"/>
      <c r="H717" s="1"/>
      <c r="I717" s="1"/>
      <c r="J717" s="1"/>
      <c r="K717" s="1"/>
      <c r="L717" s="1"/>
    </row>
    <row r="718" ht="15.75" customHeight="1">
      <c r="A718" s="37"/>
      <c r="B718" s="38"/>
      <c r="C718" s="1"/>
      <c r="D718" s="1"/>
      <c r="E718" s="1"/>
      <c r="F718" s="1"/>
      <c r="G718" s="1"/>
      <c r="H718" s="1"/>
      <c r="I718" s="1"/>
      <c r="J718" s="1"/>
      <c r="K718" s="1"/>
      <c r="L718" s="1"/>
    </row>
    <row r="719" ht="15.75" customHeight="1">
      <c r="A719" s="37"/>
      <c r="B719" s="38"/>
      <c r="C719" s="1"/>
      <c r="D719" s="1"/>
      <c r="E719" s="1"/>
      <c r="F719" s="1"/>
      <c r="G719" s="1"/>
      <c r="H719" s="1"/>
      <c r="I719" s="1"/>
      <c r="J719" s="1"/>
      <c r="K719" s="1"/>
      <c r="L719" s="1"/>
    </row>
    <row r="720" ht="15.75" customHeight="1">
      <c r="A720" s="37"/>
      <c r="B720" s="38"/>
      <c r="C720" s="1"/>
      <c r="D720" s="1"/>
      <c r="E720" s="1"/>
      <c r="F720" s="1"/>
      <c r="G720" s="1"/>
      <c r="H720" s="1"/>
      <c r="I720" s="1"/>
      <c r="J720" s="1"/>
      <c r="K720" s="1"/>
      <c r="L720" s="1"/>
    </row>
    <row r="721" ht="15.75" customHeight="1">
      <c r="A721" s="37"/>
      <c r="B721" s="38"/>
      <c r="C721" s="1"/>
      <c r="D721" s="1"/>
      <c r="E721" s="1"/>
      <c r="F721" s="1"/>
      <c r="G721" s="1"/>
      <c r="H721" s="1"/>
      <c r="I721" s="1"/>
      <c r="J721" s="1"/>
      <c r="K721" s="1"/>
      <c r="L721" s="1"/>
    </row>
    <row r="722" ht="15.75" customHeight="1">
      <c r="A722" s="37"/>
      <c r="B722" s="38"/>
      <c r="C722" s="1"/>
      <c r="D722" s="1"/>
      <c r="E722" s="1"/>
      <c r="F722" s="1"/>
      <c r="G722" s="1"/>
      <c r="H722" s="1"/>
      <c r="I722" s="1"/>
      <c r="J722" s="1"/>
      <c r="K722" s="1"/>
      <c r="L722" s="1"/>
    </row>
    <row r="723" ht="15.75" customHeight="1">
      <c r="A723" s="37"/>
      <c r="B723" s="38"/>
      <c r="C723" s="1"/>
      <c r="D723" s="1"/>
      <c r="E723" s="1"/>
      <c r="F723" s="1"/>
      <c r="G723" s="1"/>
      <c r="H723" s="1"/>
      <c r="I723" s="1"/>
      <c r="J723" s="1"/>
      <c r="K723" s="1"/>
      <c r="L723" s="1"/>
    </row>
    <row r="724" ht="15.75" customHeight="1">
      <c r="A724" s="37"/>
      <c r="B724" s="38"/>
      <c r="C724" s="1"/>
      <c r="D724" s="1"/>
      <c r="E724" s="1"/>
      <c r="F724" s="1"/>
      <c r="G724" s="1"/>
      <c r="H724" s="1"/>
      <c r="I724" s="1"/>
      <c r="J724" s="1"/>
      <c r="K724" s="1"/>
      <c r="L724" s="1"/>
    </row>
    <row r="725" ht="15.75" customHeight="1">
      <c r="A725" s="37"/>
      <c r="B725" s="38"/>
      <c r="C725" s="1"/>
      <c r="D725" s="1"/>
      <c r="E725" s="1"/>
      <c r="F725" s="1"/>
      <c r="G725" s="1"/>
      <c r="H725" s="1"/>
      <c r="I725" s="1"/>
      <c r="J725" s="1"/>
      <c r="K725" s="1"/>
      <c r="L725" s="1"/>
    </row>
    <row r="726" ht="15.75" customHeight="1">
      <c r="A726" s="37"/>
      <c r="B726" s="38"/>
      <c r="C726" s="1"/>
      <c r="D726" s="1"/>
      <c r="E726" s="1"/>
      <c r="F726" s="1"/>
      <c r="G726" s="1"/>
      <c r="H726" s="1"/>
      <c r="I726" s="1"/>
      <c r="J726" s="1"/>
      <c r="K726" s="1"/>
      <c r="L726" s="1"/>
    </row>
    <row r="727" ht="15.75" customHeight="1">
      <c r="A727" s="37"/>
      <c r="B727" s="38"/>
      <c r="C727" s="1"/>
      <c r="D727" s="1"/>
      <c r="E727" s="1"/>
      <c r="F727" s="1"/>
      <c r="G727" s="1"/>
      <c r="H727" s="1"/>
      <c r="I727" s="1"/>
      <c r="J727" s="1"/>
      <c r="K727" s="1"/>
      <c r="L727" s="1"/>
    </row>
    <row r="728" ht="15.75" customHeight="1">
      <c r="A728" s="37"/>
      <c r="B728" s="38"/>
      <c r="C728" s="1"/>
      <c r="D728" s="1"/>
      <c r="E728" s="1"/>
      <c r="F728" s="1"/>
      <c r="G728" s="1"/>
      <c r="H728" s="1"/>
      <c r="I728" s="1"/>
      <c r="J728" s="1"/>
      <c r="K728" s="1"/>
      <c r="L728" s="1"/>
    </row>
    <row r="729" ht="15.75" customHeight="1">
      <c r="A729" s="37"/>
      <c r="B729" s="38"/>
      <c r="C729" s="1"/>
      <c r="D729" s="1"/>
      <c r="E729" s="1"/>
      <c r="F729" s="1"/>
      <c r="G729" s="1"/>
      <c r="H729" s="1"/>
      <c r="I729" s="1"/>
      <c r="J729" s="1"/>
      <c r="K729" s="1"/>
      <c r="L729" s="1"/>
    </row>
    <row r="730" ht="15.75" customHeight="1">
      <c r="A730" s="37"/>
      <c r="B730" s="38"/>
      <c r="C730" s="1"/>
      <c r="D730" s="1"/>
      <c r="E730" s="1"/>
      <c r="F730" s="1"/>
      <c r="G730" s="1"/>
      <c r="H730" s="1"/>
      <c r="I730" s="1"/>
      <c r="J730" s="1"/>
      <c r="K730" s="1"/>
      <c r="L730" s="1"/>
    </row>
    <row r="731" ht="15.75" customHeight="1">
      <c r="A731" s="37"/>
      <c r="B731" s="38"/>
      <c r="C731" s="1"/>
      <c r="D731" s="1"/>
      <c r="E731" s="1"/>
      <c r="F731" s="1"/>
      <c r="G731" s="1"/>
      <c r="H731" s="1"/>
      <c r="I731" s="1"/>
      <c r="J731" s="1"/>
      <c r="K731" s="1"/>
      <c r="L731" s="1"/>
    </row>
    <row r="732" ht="15.75" customHeight="1">
      <c r="A732" s="37"/>
      <c r="B732" s="38"/>
      <c r="C732" s="1"/>
      <c r="D732" s="1"/>
      <c r="E732" s="1"/>
      <c r="F732" s="1"/>
      <c r="G732" s="1"/>
      <c r="H732" s="1"/>
      <c r="I732" s="1"/>
      <c r="J732" s="1"/>
      <c r="K732" s="1"/>
      <c r="L732" s="1"/>
    </row>
    <row r="733" ht="15.75" customHeight="1">
      <c r="A733" s="37"/>
      <c r="B733" s="38"/>
      <c r="C733" s="1"/>
      <c r="D733" s="1"/>
      <c r="E733" s="1"/>
      <c r="F733" s="1"/>
      <c r="G733" s="1"/>
      <c r="H733" s="1"/>
      <c r="I733" s="1"/>
      <c r="J733" s="1"/>
      <c r="K733" s="1"/>
      <c r="L733" s="1"/>
    </row>
    <row r="734" ht="15.75" customHeight="1">
      <c r="A734" s="37"/>
      <c r="B734" s="38"/>
      <c r="C734" s="1"/>
      <c r="D734" s="1"/>
      <c r="E734" s="1"/>
      <c r="F734" s="1"/>
      <c r="G734" s="1"/>
      <c r="H734" s="1"/>
      <c r="I734" s="1"/>
      <c r="J734" s="1"/>
      <c r="K734" s="1"/>
      <c r="L734" s="1"/>
    </row>
    <row r="735" ht="15.75" customHeight="1">
      <c r="A735" s="37"/>
      <c r="B735" s="38"/>
      <c r="C735" s="1"/>
      <c r="D735" s="1"/>
      <c r="E735" s="1"/>
      <c r="F735" s="1"/>
      <c r="G735" s="1"/>
      <c r="H735" s="1"/>
      <c r="I735" s="1"/>
      <c r="J735" s="1"/>
      <c r="K735" s="1"/>
      <c r="L735" s="1"/>
    </row>
    <row r="736" ht="15.75" customHeight="1">
      <c r="A736" s="37"/>
      <c r="B736" s="38"/>
      <c r="C736" s="1"/>
      <c r="D736" s="1"/>
      <c r="E736" s="1"/>
      <c r="F736" s="1"/>
      <c r="G736" s="1"/>
      <c r="H736" s="1"/>
      <c r="I736" s="1"/>
      <c r="J736" s="1"/>
      <c r="K736" s="1"/>
      <c r="L736" s="1"/>
    </row>
    <row r="737" ht="15.75" customHeight="1">
      <c r="A737" s="37"/>
      <c r="B737" s="38"/>
      <c r="C737" s="1"/>
      <c r="D737" s="1"/>
      <c r="E737" s="1"/>
      <c r="F737" s="1"/>
      <c r="G737" s="1"/>
      <c r="H737" s="1"/>
      <c r="I737" s="1"/>
      <c r="J737" s="1"/>
      <c r="K737" s="1"/>
      <c r="L737" s="1"/>
    </row>
    <row r="738" ht="15.75" customHeight="1">
      <c r="A738" s="37"/>
      <c r="B738" s="38"/>
      <c r="C738" s="1"/>
      <c r="D738" s="1"/>
      <c r="E738" s="1"/>
      <c r="F738" s="1"/>
      <c r="G738" s="1"/>
      <c r="H738" s="1"/>
      <c r="I738" s="1"/>
      <c r="J738" s="1"/>
      <c r="K738" s="1"/>
      <c r="L738" s="1"/>
    </row>
    <row r="739" ht="15.75" customHeight="1">
      <c r="A739" s="37"/>
      <c r="B739" s="38"/>
      <c r="C739" s="1"/>
      <c r="D739" s="1"/>
      <c r="E739" s="1"/>
      <c r="F739" s="1"/>
      <c r="G739" s="1"/>
      <c r="H739" s="1"/>
      <c r="I739" s="1"/>
      <c r="J739" s="1"/>
      <c r="K739" s="1"/>
      <c r="L739" s="1"/>
    </row>
    <row r="740" ht="15.75" customHeight="1">
      <c r="A740" s="37"/>
      <c r="B740" s="38"/>
      <c r="C740" s="1"/>
      <c r="D740" s="1"/>
      <c r="E740" s="1"/>
      <c r="F740" s="1"/>
      <c r="G740" s="1"/>
      <c r="H740" s="1"/>
      <c r="I740" s="1"/>
      <c r="J740" s="1"/>
      <c r="K740" s="1"/>
      <c r="L740" s="1"/>
    </row>
    <row r="741" ht="15.75" customHeight="1">
      <c r="A741" s="37"/>
      <c r="B741" s="38"/>
      <c r="C741" s="1"/>
      <c r="D741" s="1"/>
      <c r="E741" s="1"/>
      <c r="F741" s="1"/>
      <c r="G741" s="1"/>
      <c r="H741" s="1"/>
      <c r="I741" s="1"/>
      <c r="J741" s="1"/>
      <c r="K741" s="1"/>
      <c r="L741" s="1"/>
    </row>
    <row r="742" ht="15.75" customHeight="1">
      <c r="A742" s="37"/>
      <c r="B742" s="38"/>
      <c r="C742" s="1"/>
      <c r="D742" s="1"/>
      <c r="E742" s="1"/>
      <c r="F742" s="1"/>
      <c r="G742" s="1"/>
      <c r="H742" s="1"/>
      <c r="I742" s="1"/>
      <c r="J742" s="1"/>
      <c r="K742" s="1"/>
      <c r="L742" s="1"/>
    </row>
    <row r="743" ht="15.75" customHeight="1">
      <c r="A743" s="37"/>
      <c r="B743" s="38"/>
      <c r="C743" s="1"/>
      <c r="D743" s="1"/>
      <c r="E743" s="1"/>
      <c r="F743" s="1"/>
      <c r="G743" s="1"/>
      <c r="H743" s="1"/>
      <c r="I743" s="1"/>
      <c r="J743" s="1"/>
      <c r="K743" s="1"/>
      <c r="L743" s="1"/>
    </row>
    <row r="744" ht="15.75" customHeight="1">
      <c r="A744" s="37"/>
      <c r="B744" s="38"/>
      <c r="C744" s="1"/>
      <c r="D744" s="1"/>
      <c r="E744" s="1"/>
      <c r="F744" s="1"/>
      <c r="G744" s="1"/>
      <c r="H744" s="1"/>
      <c r="I744" s="1"/>
      <c r="J744" s="1"/>
      <c r="K744" s="1"/>
      <c r="L744" s="1"/>
    </row>
    <row r="745" ht="15.75" customHeight="1">
      <c r="A745" s="37"/>
      <c r="B745" s="38"/>
      <c r="C745" s="1"/>
      <c r="D745" s="1"/>
      <c r="E745" s="1"/>
      <c r="F745" s="1"/>
      <c r="G745" s="1"/>
      <c r="H745" s="1"/>
      <c r="I745" s="1"/>
      <c r="J745" s="1"/>
      <c r="K745" s="1"/>
      <c r="L745" s="1"/>
    </row>
    <row r="746" ht="15.75" customHeight="1">
      <c r="A746" s="37"/>
      <c r="B746" s="38"/>
      <c r="C746" s="1"/>
      <c r="D746" s="1"/>
      <c r="E746" s="1"/>
      <c r="F746" s="1"/>
      <c r="G746" s="1"/>
      <c r="H746" s="1"/>
      <c r="I746" s="1"/>
      <c r="J746" s="1"/>
      <c r="K746" s="1"/>
      <c r="L746" s="1"/>
    </row>
    <row r="747" ht="15.75" customHeight="1">
      <c r="A747" s="37"/>
      <c r="B747" s="38"/>
      <c r="C747" s="1"/>
      <c r="D747" s="1"/>
      <c r="E747" s="1"/>
      <c r="F747" s="1"/>
      <c r="G747" s="1"/>
      <c r="H747" s="1"/>
      <c r="I747" s="1"/>
      <c r="J747" s="1"/>
      <c r="K747" s="1"/>
      <c r="L747" s="1"/>
    </row>
    <row r="748" ht="15.75" customHeight="1">
      <c r="A748" s="37"/>
      <c r="B748" s="38"/>
      <c r="C748" s="1"/>
      <c r="D748" s="1"/>
      <c r="E748" s="1"/>
      <c r="F748" s="1"/>
      <c r="G748" s="1"/>
      <c r="H748" s="1"/>
      <c r="I748" s="1"/>
      <c r="J748" s="1"/>
      <c r="K748" s="1"/>
      <c r="L748" s="1"/>
    </row>
    <row r="749" ht="15.75" customHeight="1">
      <c r="A749" s="37"/>
      <c r="B749" s="38"/>
      <c r="C749" s="1"/>
      <c r="D749" s="1"/>
      <c r="E749" s="1"/>
      <c r="F749" s="1"/>
      <c r="G749" s="1"/>
      <c r="H749" s="1"/>
      <c r="I749" s="1"/>
      <c r="J749" s="1"/>
      <c r="K749" s="1"/>
      <c r="L749" s="1"/>
    </row>
    <row r="750" ht="15.75" customHeight="1">
      <c r="A750" s="37"/>
      <c r="B750" s="38"/>
      <c r="C750" s="1"/>
      <c r="D750" s="1"/>
      <c r="E750" s="1"/>
      <c r="F750" s="1"/>
      <c r="G750" s="1"/>
      <c r="H750" s="1"/>
      <c r="I750" s="1"/>
      <c r="J750" s="1"/>
      <c r="K750" s="1"/>
      <c r="L750" s="1"/>
    </row>
    <row r="751" ht="15.75" customHeight="1">
      <c r="A751" s="37"/>
      <c r="B751" s="38"/>
      <c r="C751" s="1"/>
      <c r="D751" s="1"/>
      <c r="E751" s="1"/>
      <c r="F751" s="1"/>
      <c r="G751" s="1"/>
      <c r="H751" s="1"/>
      <c r="I751" s="1"/>
      <c r="J751" s="1"/>
      <c r="K751" s="1"/>
      <c r="L751" s="1"/>
    </row>
    <row r="752" ht="15.75" customHeight="1">
      <c r="A752" s="37"/>
      <c r="B752" s="38"/>
      <c r="C752" s="1"/>
      <c r="D752" s="1"/>
      <c r="E752" s="1"/>
      <c r="F752" s="1"/>
      <c r="G752" s="1"/>
      <c r="H752" s="1"/>
      <c r="I752" s="1"/>
      <c r="J752" s="1"/>
      <c r="K752" s="1"/>
      <c r="L752" s="1"/>
    </row>
    <row r="753" ht="15.75" customHeight="1">
      <c r="A753" s="37"/>
      <c r="B753" s="38"/>
      <c r="C753" s="1"/>
      <c r="D753" s="1"/>
      <c r="E753" s="1"/>
      <c r="F753" s="1"/>
      <c r="G753" s="1"/>
      <c r="H753" s="1"/>
      <c r="I753" s="1"/>
      <c r="J753" s="1"/>
      <c r="K753" s="1"/>
      <c r="L753" s="1"/>
    </row>
    <row r="754" ht="15.75" customHeight="1">
      <c r="A754" s="37"/>
      <c r="B754" s="38"/>
      <c r="C754" s="1"/>
      <c r="D754" s="1"/>
      <c r="E754" s="1"/>
      <c r="F754" s="1"/>
      <c r="G754" s="1"/>
      <c r="H754" s="1"/>
      <c r="I754" s="1"/>
      <c r="J754" s="1"/>
      <c r="K754" s="1"/>
      <c r="L754" s="1"/>
    </row>
    <row r="755" ht="15.75" customHeight="1">
      <c r="A755" s="37"/>
      <c r="B755" s="38"/>
      <c r="C755" s="1"/>
      <c r="D755" s="1"/>
      <c r="E755" s="1"/>
      <c r="F755" s="1"/>
      <c r="G755" s="1"/>
      <c r="H755" s="1"/>
      <c r="I755" s="1"/>
      <c r="J755" s="1"/>
      <c r="K755" s="1"/>
      <c r="L755" s="1"/>
    </row>
    <row r="756" ht="15.75" customHeight="1">
      <c r="A756" s="37"/>
      <c r="B756" s="38"/>
      <c r="C756" s="1"/>
      <c r="D756" s="1"/>
      <c r="E756" s="1"/>
      <c r="F756" s="1"/>
      <c r="G756" s="1"/>
      <c r="H756" s="1"/>
      <c r="I756" s="1"/>
      <c r="J756" s="1"/>
      <c r="K756" s="1"/>
      <c r="L756" s="1"/>
    </row>
    <row r="757" ht="15.75" customHeight="1">
      <c r="A757" s="37"/>
      <c r="B757" s="38"/>
      <c r="C757" s="1"/>
      <c r="D757" s="1"/>
      <c r="E757" s="1"/>
      <c r="F757" s="1"/>
      <c r="G757" s="1"/>
      <c r="H757" s="1"/>
      <c r="I757" s="1"/>
      <c r="J757" s="1"/>
      <c r="K757" s="1"/>
      <c r="L757" s="1"/>
    </row>
    <row r="758" ht="15.75" customHeight="1">
      <c r="A758" s="37"/>
      <c r="B758" s="38"/>
      <c r="C758" s="1"/>
      <c r="D758" s="1"/>
      <c r="E758" s="1"/>
      <c r="F758" s="1"/>
      <c r="G758" s="1"/>
      <c r="H758" s="1"/>
      <c r="I758" s="1"/>
      <c r="J758" s="1"/>
      <c r="K758" s="1"/>
      <c r="L758" s="1"/>
    </row>
    <row r="759" ht="15.75" customHeight="1">
      <c r="A759" s="37"/>
      <c r="B759" s="38"/>
      <c r="C759" s="1"/>
      <c r="D759" s="1"/>
      <c r="E759" s="1"/>
      <c r="F759" s="1"/>
      <c r="G759" s="1"/>
      <c r="H759" s="1"/>
      <c r="I759" s="1"/>
      <c r="J759" s="1"/>
      <c r="K759" s="1"/>
      <c r="L759" s="1"/>
    </row>
    <row r="760" ht="15.75" customHeight="1">
      <c r="A760" s="37"/>
      <c r="B760" s="38"/>
      <c r="C760" s="1"/>
      <c r="D760" s="1"/>
      <c r="E760" s="1"/>
      <c r="F760" s="1"/>
      <c r="G760" s="1"/>
      <c r="H760" s="1"/>
      <c r="I760" s="1"/>
      <c r="J760" s="1"/>
      <c r="K760" s="1"/>
      <c r="L760" s="1"/>
    </row>
    <row r="761" ht="15.75" customHeight="1">
      <c r="A761" s="37"/>
      <c r="B761" s="38"/>
      <c r="C761" s="1"/>
      <c r="D761" s="1"/>
      <c r="E761" s="1"/>
      <c r="F761" s="1"/>
      <c r="G761" s="1"/>
      <c r="H761" s="1"/>
      <c r="I761" s="1"/>
      <c r="J761" s="1"/>
      <c r="K761" s="1"/>
      <c r="L761" s="1"/>
    </row>
    <row r="762" ht="15.75" customHeight="1">
      <c r="A762" s="37"/>
      <c r="B762" s="38"/>
      <c r="C762" s="1"/>
      <c r="D762" s="1"/>
      <c r="E762" s="1"/>
      <c r="F762" s="1"/>
      <c r="G762" s="1"/>
      <c r="H762" s="1"/>
      <c r="I762" s="1"/>
      <c r="J762" s="1"/>
      <c r="K762" s="1"/>
      <c r="L762" s="1"/>
    </row>
    <row r="763" ht="15.75" customHeight="1">
      <c r="A763" s="37"/>
      <c r="B763" s="38"/>
      <c r="C763" s="1"/>
      <c r="D763" s="1"/>
      <c r="E763" s="1"/>
      <c r="F763" s="1"/>
      <c r="G763" s="1"/>
      <c r="H763" s="1"/>
      <c r="I763" s="1"/>
      <c r="J763" s="1"/>
      <c r="K763" s="1"/>
      <c r="L763" s="1"/>
    </row>
    <row r="764" ht="15.75" customHeight="1">
      <c r="A764" s="37"/>
      <c r="B764" s="38"/>
      <c r="C764" s="1"/>
      <c r="D764" s="1"/>
      <c r="E764" s="1"/>
      <c r="F764" s="1"/>
      <c r="G764" s="1"/>
      <c r="H764" s="1"/>
      <c r="I764" s="1"/>
      <c r="J764" s="1"/>
      <c r="K764" s="1"/>
      <c r="L764" s="1"/>
    </row>
    <row r="765" ht="15.75" customHeight="1">
      <c r="A765" s="37"/>
      <c r="B765" s="38"/>
      <c r="C765" s="1"/>
      <c r="D765" s="1"/>
      <c r="E765" s="1"/>
      <c r="F765" s="1"/>
      <c r="G765" s="1"/>
      <c r="H765" s="1"/>
      <c r="I765" s="1"/>
      <c r="J765" s="1"/>
      <c r="K765" s="1"/>
      <c r="L765" s="1"/>
    </row>
    <row r="766" ht="15.75" customHeight="1">
      <c r="A766" s="37"/>
      <c r="B766" s="38"/>
      <c r="C766" s="1"/>
      <c r="D766" s="1"/>
      <c r="E766" s="1"/>
      <c r="F766" s="1"/>
      <c r="G766" s="1"/>
      <c r="H766" s="1"/>
      <c r="I766" s="1"/>
      <c r="J766" s="1"/>
      <c r="K766" s="1"/>
      <c r="L766" s="1"/>
    </row>
    <row r="767" ht="15.75" customHeight="1">
      <c r="A767" s="37"/>
      <c r="B767" s="38"/>
      <c r="C767" s="1"/>
      <c r="D767" s="1"/>
      <c r="E767" s="1"/>
      <c r="F767" s="1"/>
      <c r="G767" s="1"/>
      <c r="H767" s="1"/>
      <c r="I767" s="1"/>
      <c r="J767" s="1"/>
      <c r="K767" s="1"/>
      <c r="L767" s="1"/>
    </row>
    <row r="768" ht="15.75" customHeight="1">
      <c r="A768" s="37"/>
      <c r="B768" s="38"/>
      <c r="C768" s="1"/>
      <c r="D768" s="1"/>
      <c r="E768" s="1"/>
      <c r="F768" s="1"/>
      <c r="G768" s="1"/>
      <c r="H768" s="1"/>
      <c r="I768" s="1"/>
      <c r="J768" s="1"/>
      <c r="K768" s="1"/>
      <c r="L768" s="1"/>
    </row>
    <row r="769" ht="15.75" customHeight="1">
      <c r="A769" s="37"/>
      <c r="B769" s="38"/>
      <c r="C769" s="1"/>
      <c r="D769" s="1"/>
      <c r="E769" s="1"/>
      <c r="F769" s="1"/>
      <c r="G769" s="1"/>
      <c r="H769" s="1"/>
      <c r="I769" s="1"/>
      <c r="J769" s="1"/>
      <c r="K769" s="1"/>
      <c r="L769" s="1"/>
    </row>
    <row r="770" ht="15.75" customHeight="1">
      <c r="A770" s="37"/>
      <c r="B770" s="38"/>
      <c r="C770" s="1"/>
      <c r="D770" s="1"/>
      <c r="E770" s="1"/>
      <c r="F770" s="1"/>
      <c r="G770" s="1"/>
      <c r="H770" s="1"/>
      <c r="I770" s="1"/>
      <c r="J770" s="1"/>
      <c r="K770" s="1"/>
      <c r="L770" s="1"/>
    </row>
    <row r="771" ht="15.75" customHeight="1">
      <c r="A771" s="37"/>
      <c r="B771" s="38"/>
      <c r="C771" s="1"/>
      <c r="D771" s="1"/>
      <c r="E771" s="1"/>
      <c r="F771" s="1"/>
      <c r="G771" s="1"/>
      <c r="H771" s="1"/>
      <c r="I771" s="1"/>
      <c r="J771" s="1"/>
      <c r="K771" s="1"/>
      <c r="L771" s="1"/>
    </row>
    <row r="772" ht="15.75" customHeight="1">
      <c r="A772" s="37"/>
      <c r="B772" s="38"/>
      <c r="C772" s="1"/>
      <c r="D772" s="1"/>
      <c r="E772" s="1"/>
      <c r="F772" s="1"/>
      <c r="G772" s="1"/>
      <c r="H772" s="1"/>
      <c r="I772" s="1"/>
      <c r="J772" s="1"/>
      <c r="K772" s="1"/>
      <c r="L772" s="1"/>
    </row>
    <row r="773" ht="15.75" customHeight="1">
      <c r="A773" s="37"/>
      <c r="B773" s="38"/>
      <c r="C773" s="1"/>
      <c r="D773" s="1"/>
      <c r="E773" s="1"/>
      <c r="F773" s="1"/>
      <c r="G773" s="1"/>
      <c r="H773" s="1"/>
      <c r="I773" s="1"/>
      <c r="J773" s="1"/>
      <c r="K773" s="1"/>
      <c r="L773" s="1"/>
    </row>
    <row r="774" ht="15.75" customHeight="1">
      <c r="A774" s="37"/>
      <c r="B774" s="38"/>
      <c r="C774" s="1"/>
      <c r="D774" s="1"/>
      <c r="E774" s="1"/>
      <c r="F774" s="1"/>
      <c r="G774" s="1"/>
      <c r="H774" s="1"/>
      <c r="I774" s="1"/>
      <c r="J774" s="1"/>
      <c r="K774" s="1"/>
      <c r="L774" s="1"/>
    </row>
    <row r="775" ht="15.75" customHeight="1">
      <c r="A775" s="37"/>
      <c r="B775" s="38"/>
      <c r="C775" s="1"/>
      <c r="D775" s="1"/>
      <c r="E775" s="1"/>
      <c r="F775" s="1"/>
      <c r="G775" s="1"/>
      <c r="H775" s="1"/>
      <c r="I775" s="1"/>
      <c r="J775" s="1"/>
      <c r="K775" s="1"/>
      <c r="L775" s="1"/>
    </row>
    <row r="776" ht="15.75" customHeight="1">
      <c r="A776" s="37"/>
      <c r="B776" s="38"/>
      <c r="C776" s="1"/>
      <c r="D776" s="1"/>
      <c r="E776" s="1"/>
      <c r="F776" s="1"/>
      <c r="G776" s="1"/>
      <c r="H776" s="1"/>
      <c r="I776" s="1"/>
      <c r="J776" s="1"/>
      <c r="K776" s="1"/>
      <c r="L776" s="1"/>
    </row>
    <row r="777" ht="15.75" customHeight="1">
      <c r="A777" s="37"/>
      <c r="B777" s="38"/>
      <c r="C777" s="1"/>
      <c r="D777" s="1"/>
      <c r="E777" s="1"/>
      <c r="F777" s="1"/>
      <c r="G777" s="1"/>
      <c r="H777" s="1"/>
      <c r="I777" s="1"/>
      <c r="J777" s="1"/>
      <c r="K777" s="1"/>
      <c r="L777" s="1"/>
    </row>
    <row r="778" ht="15.75" customHeight="1">
      <c r="A778" s="37"/>
      <c r="B778" s="38"/>
      <c r="C778" s="1"/>
      <c r="D778" s="1"/>
      <c r="E778" s="1"/>
      <c r="F778" s="1"/>
      <c r="G778" s="1"/>
      <c r="H778" s="1"/>
      <c r="I778" s="1"/>
      <c r="J778" s="1"/>
      <c r="K778" s="1"/>
      <c r="L778" s="1"/>
    </row>
    <row r="779" ht="15.75" customHeight="1">
      <c r="A779" s="37"/>
      <c r="B779" s="38"/>
      <c r="C779" s="1"/>
      <c r="D779" s="1"/>
      <c r="E779" s="1"/>
      <c r="F779" s="1"/>
      <c r="G779" s="1"/>
      <c r="H779" s="1"/>
      <c r="I779" s="1"/>
      <c r="J779" s="1"/>
      <c r="K779" s="1"/>
      <c r="L779" s="1"/>
    </row>
    <row r="780" ht="15.75" customHeight="1">
      <c r="A780" s="37"/>
      <c r="B780" s="38"/>
      <c r="C780" s="1"/>
      <c r="D780" s="1"/>
      <c r="E780" s="1"/>
      <c r="F780" s="1"/>
      <c r="G780" s="1"/>
      <c r="H780" s="1"/>
      <c r="I780" s="1"/>
      <c r="J780" s="1"/>
      <c r="K780" s="1"/>
      <c r="L780" s="1"/>
    </row>
    <row r="781" ht="15.75" customHeight="1">
      <c r="A781" s="37"/>
      <c r="B781" s="38"/>
      <c r="C781" s="1"/>
      <c r="D781" s="1"/>
      <c r="E781" s="1"/>
      <c r="F781" s="1"/>
      <c r="G781" s="1"/>
      <c r="H781" s="1"/>
      <c r="I781" s="1"/>
      <c r="J781" s="1"/>
      <c r="K781" s="1"/>
      <c r="L781" s="1"/>
    </row>
    <row r="782" ht="15.75" customHeight="1">
      <c r="A782" s="37"/>
      <c r="B782" s="38"/>
      <c r="C782" s="1"/>
      <c r="D782" s="1"/>
      <c r="E782" s="1"/>
      <c r="F782" s="1"/>
      <c r="G782" s="1"/>
      <c r="H782" s="1"/>
      <c r="I782" s="1"/>
      <c r="J782" s="1"/>
      <c r="K782" s="1"/>
      <c r="L782" s="1"/>
    </row>
    <row r="783" ht="15.75" customHeight="1">
      <c r="A783" s="37"/>
      <c r="B783" s="38"/>
      <c r="C783" s="1"/>
      <c r="D783" s="1"/>
      <c r="E783" s="1"/>
      <c r="F783" s="1"/>
      <c r="G783" s="1"/>
      <c r="H783" s="1"/>
      <c r="I783" s="1"/>
      <c r="J783" s="1"/>
      <c r="K783" s="1"/>
      <c r="L783" s="1"/>
    </row>
    <row r="784" ht="15.75" customHeight="1">
      <c r="A784" s="37"/>
      <c r="B784" s="38"/>
      <c r="C784" s="1"/>
      <c r="D784" s="1"/>
      <c r="E784" s="1"/>
      <c r="F784" s="1"/>
      <c r="G784" s="1"/>
      <c r="H784" s="1"/>
      <c r="I784" s="1"/>
      <c r="J784" s="1"/>
      <c r="K784" s="1"/>
      <c r="L784" s="1"/>
    </row>
    <row r="785" ht="15.75" customHeight="1">
      <c r="A785" s="37"/>
      <c r="B785" s="38"/>
      <c r="C785" s="1"/>
      <c r="D785" s="1"/>
      <c r="E785" s="1"/>
      <c r="F785" s="1"/>
      <c r="G785" s="1"/>
      <c r="H785" s="1"/>
      <c r="I785" s="1"/>
      <c r="J785" s="1"/>
      <c r="K785" s="1"/>
      <c r="L785" s="1"/>
    </row>
    <row r="786" ht="15.75" customHeight="1">
      <c r="A786" s="37"/>
      <c r="B786" s="38"/>
      <c r="C786" s="1"/>
      <c r="D786" s="1"/>
      <c r="E786" s="1"/>
      <c r="F786" s="1"/>
      <c r="G786" s="1"/>
      <c r="H786" s="1"/>
      <c r="I786" s="1"/>
      <c r="J786" s="1"/>
      <c r="K786" s="1"/>
      <c r="L786" s="1"/>
    </row>
    <row r="787" ht="15.75" customHeight="1">
      <c r="A787" s="37"/>
      <c r="B787" s="38"/>
      <c r="C787" s="1"/>
      <c r="D787" s="1"/>
      <c r="E787" s="1"/>
      <c r="F787" s="1"/>
      <c r="G787" s="1"/>
      <c r="H787" s="1"/>
      <c r="I787" s="1"/>
      <c r="J787" s="1"/>
      <c r="K787" s="1"/>
      <c r="L787" s="1"/>
    </row>
    <row r="788" ht="15.75" customHeight="1">
      <c r="A788" s="37"/>
      <c r="B788" s="38"/>
      <c r="C788" s="1"/>
      <c r="D788" s="1"/>
      <c r="E788" s="1"/>
      <c r="F788" s="1"/>
      <c r="G788" s="1"/>
      <c r="H788" s="1"/>
      <c r="I788" s="1"/>
      <c r="J788" s="1"/>
      <c r="K788" s="1"/>
      <c r="L788" s="1"/>
    </row>
    <row r="789" ht="15.75" customHeight="1">
      <c r="A789" s="37"/>
      <c r="B789" s="38"/>
      <c r="C789" s="1"/>
      <c r="D789" s="1"/>
      <c r="E789" s="1"/>
      <c r="F789" s="1"/>
      <c r="G789" s="1"/>
      <c r="H789" s="1"/>
      <c r="I789" s="1"/>
      <c r="J789" s="1"/>
      <c r="K789" s="1"/>
      <c r="L789" s="1"/>
    </row>
    <row r="790" ht="15.75" customHeight="1">
      <c r="A790" s="37"/>
      <c r="B790" s="38"/>
      <c r="C790" s="1"/>
      <c r="D790" s="1"/>
      <c r="E790" s="1"/>
      <c r="F790" s="1"/>
      <c r="G790" s="1"/>
      <c r="H790" s="1"/>
      <c r="I790" s="1"/>
      <c r="J790" s="1"/>
      <c r="K790" s="1"/>
      <c r="L790" s="1"/>
    </row>
    <row r="791" ht="15.75" customHeight="1">
      <c r="A791" s="37"/>
      <c r="B791" s="38"/>
      <c r="C791" s="1"/>
      <c r="D791" s="1"/>
      <c r="E791" s="1"/>
      <c r="F791" s="1"/>
      <c r="G791" s="1"/>
      <c r="H791" s="1"/>
      <c r="I791" s="1"/>
      <c r="J791" s="1"/>
      <c r="K791" s="1"/>
      <c r="L791" s="1"/>
    </row>
    <row r="792" ht="15.75" customHeight="1">
      <c r="A792" s="37"/>
      <c r="B792" s="38"/>
      <c r="C792" s="1"/>
      <c r="D792" s="1"/>
      <c r="E792" s="1"/>
      <c r="F792" s="1"/>
      <c r="G792" s="1"/>
      <c r="H792" s="1"/>
      <c r="I792" s="1"/>
      <c r="J792" s="1"/>
      <c r="K792" s="1"/>
      <c r="L792" s="1"/>
    </row>
    <row r="793" ht="15.75" customHeight="1">
      <c r="A793" s="37"/>
      <c r="B793" s="38"/>
      <c r="C793" s="1"/>
      <c r="D793" s="1"/>
      <c r="E793" s="1"/>
      <c r="F793" s="1"/>
      <c r="G793" s="1"/>
      <c r="H793" s="1"/>
      <c r="I793" s="1"/>
      <c r="J793" s="1"/>
      <c r="K793" s="1"/>
      <c r="L793" s="1"/>
    </row>
    <row r="794" ht="15.75" customHeight="1">
      <c r="A794" s="37"/>
      <c r="B794" s="38"/>
      <c r="C794" s="1"/>
      <c r="D794" s="1"/>
      <c r="E794" s="1"/>
      <c r="F794" s="1"/>
      <c r="G794" s="1"/>
      <c r="H794" s="1"/>
      <c r="I794" s="1"/>
      <c r="J794" s="1"/>
      <c r="K794" s="1"/>
      <c r="L794" s="1"/>
    </row>
    <row r="795" ht="15.75" customHeight="1">
      <c r="A795" s="37"/>
      <c r="B795" s="38"/>
      <c r="C795" s="1"/>
      <c r="D795" s="1"/>
      <c r="E795" s="1"/>
      <c r="F795" s="1"/>
      <c r="G795" s="1"/>
      <c r="H795" s="1"/>
      <c r="I795" s="1"/>
      <c r="J795" s="1"/>
      <c r="K795" s="1"/>
      <c r="L795" s="1"/>
    </row>
    <row r="796" ht="15.75" customHeight="1">
      <c r="A796" s="37"/>
      <c r="B796" s="38"/>
      <c r="C796" s="1"/>
      <c r="D796" s="1"/>
      <c r="E796" s="1"/>
      <c r="F796" s="1"/>
      <c r="G796" s="1"/>
      <c r="H796" s="1"/>
      <c r="I796" s="1"/>
      <c r="J796" s="1"/>
      <c r="K796" s="1"/>
      <c r="L796" s="1"/>
    </row>
    <row r="797" ht="15.75" customHeight="1">
      <c r="A797" s="37"/>
      <c r="B797" s="38"/>
      <c r="C797" s="1"/>
      <c r="D797" s="1"/>
      <c r="E797" s="1"/>
      <c r="F797" s="1"/>
      <c r="G797" s="1"/>
      <c r="H797" s="1"/>
      <c r="I797" s="1"/>
      <c r="J797" s="1"/>
      <c r="K797" s="1"/>
      <c r="L797" s="1"/>
    </row>
    <row r="798" ht="15.75" customHeight="1">
      <c r="A798" s="37"/>
      <c r="B798" s="38"/>
      <c r="C798" s="1"/>
      <c r="D798" s="1"/>
      <c r="E798" s="1"/>
      <c r="F798" s="1"/>
      <c r="G798" s="1"/>
      <c r="H798" s="1"/>
      <c r="I798" s="1"/>
      <c r="J798" s="1"/>
      <c r="K798" s="1"/>
      <c r="L798" s="1"/>
    </row>
    <row r="799" ht="15.75" customHeight="1">
      <c r="A799" s="37"/>
      <c r="B799" s="38"/>
      <c r="C799" s="1"/>
      <c r="D799" s="1"/>
      <c r="E799" s="1"/>
      <c r="F799" s="1"/>
      <c r="G799" s="1"/>
      <c r="H799" s="1"/>
      <c r="I799" s="1"/>
      <c r="J799" s="1"/>
      <c r="K799" s="1"/>
      <c r="L799" s="1"/>
    </row>
    <row r="800" ht="15.75" customHeight="1">
      <c r="A800" s="37"/>
      <c r="B800" s="38"/>
      <c r="C800" s="1"/>
      <c r="D800" s="1"/>
      <c r="E800" s="1"/>
      <c r="F800" s="1"/>
      <c r="G800" s="1"/>
      <c r="H800" s="1"/>
      <c r="I800" s="1"/>
      <c r="J800" s="1"/>
      <c r="K800" s="1"/>
      <c r="L800" s="1"/>
    </row>
    <row r="801" ht="15.75" customHeight="1">
      <c r="A801" s="37"/>
      <c r="B801" s="38"/>
      <c r="C801" s="1"/>
      <c r="D801" s="1"/>
      <c r="E801" s="1"/>
      <c r="F801" s="1"/>
      <c r="G801" s="1"/>
      <c r="H801" s="1"/>
      <c r="I801" s="1"/>
      <c r="J801" s="1"/>
      <c r="K801" s="1"/>
      <c r="L801" s="1"/>
    </row>
    <row r="802" ht="15.75" customHeight="1">
      <c r="A802" s="37"/>
      <c r="B802" s="38"/>
      <c r="C802" s="1"/>
      <c r="D802" s="1"/>
      <c r="E802" s="1"/>
      <c r="F802" s="1"/>
      <c r="G802" s="1"/>
      <c r="H802" s="1"/>
      <c r="I802" s="1"/>
      <c r="J802" s="1"/>
      <c r="K802" s="1"/>
      <c r="L802" s="1"/>
    </row>
    <row r="803" ht="15.75" customHeight="1">
      <c r="A803" s="37"/>
      <c r="B803" s="38"/>
      <c r="C803" s="1"/>
      <c r="D803" s="1"/>
      <c r="E803" s="1"/>
      <c r="F803" s="1"/>
      <c r="G803" s="1"/>
      <c r="H803" s="1"/>
      <c r="I803" s="1"/>
      <c r="J803" s="1"/>
      <c r="K803" s="1"/>
      <c r="L803" s="1"/>
    </row>
    <row r="804" ht="15.75" customHeight="1">
      <c r="A804" s="37"/>
      <c r="B804" s="38"/>
      <c r="C804" s="1"/>
      <c r="D804" s="1"/>
      <c r="E804" s="1"/>
      <c r="F804" s="1"/>
      <c r="G804" s="1"/>
      <c r="H804" s="1"/>
      <c r="I804" s="1"/>
      <c r="J804" s="1"/>
      <c r="K804" s="1"/>
      <c r="L804" s="1"/>
    </row>
    <row r="805" ht="15.75" customHeight="1">
      <c r="A805" s="37"/>
      <c r="B805" s="38"/>
      <c r="C805" s="1"/>
      <c r="D805" s="1"/>
      <c r="E805" s="1"/>
      <c r="F805" s="1"/>
      <c r="G805" s="1"/>
      <c r="H805" s="1"/>
      <c r="I805" s="1"/>
      <c r="J805" s="1"/>
      <c r="K805" s="1"/>
      <c r="L805" s="1"/>
    </row>
    <row r="806" ht="15.75" customHeight="1">
      <c r="A806" s="37"/>
      <c r="B806" s="38"/>
      <c r="C806" s="1"/>
      <c r="D806" s="1"/>
      <c r="E806" s="1"/>
      <c r="F806" s="1"/>
      <c r="G806" s="1"/>
      <c r="H806" s="1"/>
      <c r="I806" s="1"/>
      <c r="J806" s="1"/>
      <c r="K806" s="1"/>
      <c r="L806" s="1"/>
    </row>
    <row r="807" ht="15.75" customHeight="1">
      <c r="A807" s="37"/>
      <c r="B807" s="38"/>
      <c r="C807" s="1"/>
      <c r="D807" s="1"/>
      <c r="E807" s="1"/>
      <c r="F807" s="1"/>
      <c r="G807" s="1"/>
      <c r="H807" s="1"/>
      <c r="I807" s="1"/>
      <c r="J807" s="1"/>
      <c r="K807" s="1"/>
      <c r="L807" s="1"/>
    </row>
    <row r="808" ht="15.75" customHeight="1">
      <c r="A808" s="37"/>
      <c r="B808" s="38"/>
      <c r="C808" s="1"/>
      <c r="D808" s="1"/>
      <c r="E808" s="1"/>
      <c r="F808" s="1"/>
      <c r="G808" s="1"/>
      <c r="H808" s="1"/>
      <c r="I808" s="1"/>
      <c r="J808" s="1"/>
      <c r="K808" s="1"/>
      <c r="L808" s="1"/>
    </row>
    <row r="809" ht="15.75" customHeight="1">
      <c r="A809" s="37"/>
      <c r="B809" s="38"/>
      <c r="C809" s="1"/>
      <c r="D809" s="1"/>
      <c r="E809" s="1"/>
      <c r="F809" s="1"/>
      <c r="G809" s="1"/>
      <c r="H809" s="1"/>
      <c r="I809" s="1"/>
      <c r="J809" s="1"/>
      <c r="K809" s="1"/>
      <c r="L809" s="1"/>
    </row>
    <row r="810" ht="15.75" customHeight="1">
      <c r="A810" s="37"/>
      <c r="B810" s="38"/>
      <c r="C810" s="1"/>
      <c r="D810" s="1"/>
      <c r="E810" s="1"/>
      <c r="F810" s="1"/>
      <c r="G810" s="1"/>
      <c r="H810" s="1"/>
      <c r="I810" s="1"/>
      <c r="J810" s="1"/>
      <c r="K810" s="1"/>
      <c r="L810" s="1"/>
    </row>
    <row r="811" ht="15.75" customHeight="1">
      <c r="A811" s="37"/>
      <c r="B811" s="38"/>
      <c r="C811" s="1"/>
      <c r="D811" s="1"/>
      <c r="E811" s="1"/>
      <c r="F811" s="1"/>
      <c r="G811" s="1"/>
      <c r="H811" s="1"/>
      <c r="I811" s="1"/>
      <c r="J811" s="1"/>
      <c r="K811" s="1"/>
      <c r="L811" s="1"/>
    </row>
    <row r="812" ht="15.75" customHeight="1">
      <c r="A812" s="37"/>
      <c r="B812" s="38"/>
      <c r="C812" s="1"/>
      <c r="D812" s="1"/>
      <c r="E812" s="1"/>
      <c r="F812" s="1"/>
      <c r="G812" s="1"/>
      <c r="H812" s="1"/>
      <c r="I812" s="1"/>
      <c r="J812" s="1"/>
      <c r="K812" s="1"/>
      <c r="L812" s="1"/>
    </row>
    <row r="813" ht="15.75" customHeight="1">
      <c r="A813" s="37"/>
      <c r="B813" s="38"/>
      <c r="C813" s="1"/>
      <c r="D813" s="1"/>
      <c r="E813" s="1"/>
      <c r="F813" s="1"/>
      <c r="G813" s="1"/>
      <c r="H813" s="1"/>
      <c r="I813" s="1"/>
      <c r="J813" s="1"/>
      <c r="K813" s="1"/>
      <c r="L813" s="1"/>
    </row>
    <row r="814" ht="15.75" customHeight="1">
      <c r="A814" s="37"/>
      <c r="B814" s="38"/>
      <c r="C814" s="1"/>
      <c r="D814" s="1"/>
      <c r="E814" s="1"/>
      <c r="F814" s="1"/>
      <c r="G814" s="1"/>
      <c r="H814" s="1"/>
      <c r="I814" s="1"/>
      <c r="J814" s="1"/>
      <c r="K814" s="1"/>
      <c r="L814" s="1"/>
    </row>
    <row r="815" ht="15.75" customHeight="1">
      <c r="A815" s="37"/>
      <c r="B815" s="38"/>
      <c r="C815" s="1"/>
      <c r="D815" s="1"/>
      <c r="E815" s="1"/>
      <c r="F815" s="1"/>
      <c r="G815" s="1"/>
      <c r="H815" s="1"/>
      <c r="I815" s="1"/>
      <c r="J815" s="1"/>
      <c r="K815" s="1"/>
      <c r="L815" s="1"/>
    </row>
    <row r="816" ht="15.75" customHeight="1">
      <c r="A816" s="37"/>
      <c r="B816" s="38"/>
      <c r="C816" s="1"/>
      <c r="D816" s="1"/>
      <c r="E816" s="1"/>
      <c r="F816" s="1"/>
      <c r="G816" s="1"/>
      <c r="H816" s="1"/>
      <c r="I816" s="1"/>
      <c r="J816" s="1"/>
      <c r="K816" s="1"/>
      <c r="L816" s="1"/>
    </row>
    <row r="817" ht="15.75" customHeight="1">
      <c r="A817" s="37"/>
      <c r="B817" s="38"/>
      <c r="C817" s="1"/>
      <c r="D817" s="1"/>
      <c r="E817" s="1"/>
      <c r="F817" s="1"/>
      <c r="G817" s="1"/>
      <c r="H817" s="1"/>
      <c r="I817" s="1"/>
      <c r="J817" s="1"/>
      <c r="K817" s="1"/>
      <c r="L817" s="1"/>
    </row>
    <row r="818" ht="15.75" customHeight="1">
      <c r="A818" s="37"/>
      <c r="B818" s="38"/>
      <c r="C818" s="1"/>
      <c r="D818" s="1"/>
      <c r="E818" s="1"/>
      <c r="F818" s="1"/>
      <c r="G818" s="1"/>
      <c r="H818" s="1"/>
      <c r="I818" s="1"/>
      <c r="J818" s="1"/>
      <c r="K818" s="1"/>
      <c r="L818" s="1"/>
    </row>
    <row r="819" ht="15.75" customHeight="1">
      <c r="A819" s="37"/>
      <c r="B819" s="38"/>
      <c r="C819" s="1"/>
      <c r="D819" s="1"/>
      <c r="E819" s="1"/>
      <c r="F819" s="1"/>
      <c r="G819" s="1"/>
      <c r="H819" s="1"/>
      <c r="I819" s="1"/>
      <c r="J819" s="1"/>
      <c r="K819" s="1"/>
      <c r="L819" s="1"/>
    </row>
    <row r="820" ht="15.75" customHeight="1">
      <c r="A820" s="37"/>
      <c r="B820" s="38"/>
      <c r="C820" s="1"/>
      <c r="D820" s="1"/>
      <c r="E820" s="1"/>
      <c r="F820" s="1"/>
      <c r="G820" s="1"/>
      <c r="H820" s="1"/>
      <c r="I820" s="1"/>
      <c r="J820" s="1"/>
      <c r="K820" s="1"/>
      <c r="L820" s="1"/>
    </row>
    <row r="821" ht="15.75" customHeight="1">
      <c r="A821" s="37"/>
      <c r="B821" s="38"/>
      <c r="C821" s="1"/>
      <c r="D821" s="1"/>
      <c r="E821" s="1"/>
      <c r="F821" s="1"/>
      <c r="G821" s="1"/>
      <c r="H821" s="1"/>
      <c r="I821" s="1"/>
      <c r="J821" s="1"/>
      <c r="K821" s="1"/>
      <c r="L821" s="1"/>
    </row>
    <row r="822" ht="15.75" customHeight="1">
      <c r="A822" s="37"/>
      <c r="B822" s="38"/>
      <c r="C822" s="1"/>
      <c r="D822" s="1"/>
      <c r="E822" s="1"/>
      <c r="F822" s="1"/>
      <c r="G822" s="1"/>
      <c r="H822" s="1"/>
      <c r="I822" s="1"/>
      <c r="J822" s="1"/>
      <c r="K822" s="1"/>
      <c r="L822" s="1"/>
    </row>
    <row r="823" ht="15.75" customHeight="1">
      <c r="A823" s="37"/>
      <c r="B823" s="38"/>
      <c r="C823" s="1"/>
      <c r="D823" s="1"/>
      <c r="E823" s="1"/>
      <c r="F823" s="1"/>
      <c r="G823" s="1"/>
      <c r="H823" s="1"/>
      <c r="I823" s="1"/>
      <c r="J823" s="1"/>
      <c r="K823" s="1"/>
      <c r="L823" s="1"/>
    </row>
    <row r="824" ht="15.75" customHeight="1">
      <c r="A824" s="37"/>
      <c r="B824" s="38"/>
      <c r="C824" s="1"/>
      <c r="D824" s="1"/>
      <c r="E824" s="1"/>
      <c r="F824" s="1"/>
      <c r="G824" s="1"/>
      <c r="H824" s="1"/>
      <c r="I824" s="1"/>
      <c r="J824" s="1"/>
      <c r="K824" s="1"/>
      <c r="L824" s="1"/>
    </row>
    <row r="825" ht="15.75" customHeight="1">
      <c r="A825" s="37"/>
      <c r="B825" s="38"/>
      <c r="C825" s="1"/>
      <c r="D825" s="1"/>
      <c r="E825" s="1"/>
      <c r="F825" s="1"/>
      <c r="G825" s="1"/>
      <c r="H825" s="1"/>
      <c r="I825" s="1"/>
      <c r="J825" s="1"/>
      <c r="K825" s="1"/>
      <c r="L825" s="1"/>
    </row>
    <row r="826" ht="15.75" customHeight="1">
      <c r="A826" s="37"/>
      <c r="B826" s="38"/>
      <c r="C826" s="1"/>
      <c r="D826" s="1"/>
      <c r="E826" s="1"/>
      <c r="F826" s="1"/>
      <c r="G826" s="1"/>
      <c r="H826" s="1"/>
      <c r="I826" s="1"/>
      <c r="J826" s="1"/>
      <c r="K826" s="1"/>
      <c r="L826" s="1"/>
    </row>
    <row r="827" ht="15.75" customHeight="1">
      <c r="A827" s="37"/>
      <c r="B827" s="38"/>
      <c r="C827" s="1"/>
      <c r="D827" s="1"/>
      <c r="E827" s="1"/>
      <c r="F827" s="1"/>
      <c r="G827" s="1"/>
      <c r="H827" s="1"/>
      <c r="I827" s="1"/>
      <c r="J827" s="1"/>
      <c r="K827" s="1"/>
      <c r="L827" s="1"/>
    </row>
    <row r="828" ht="15.75" customHeight="1">
      <c r="A828" s="37"/>
      <c r="B828" s="38"/>
      <c r="C828" s="1"/>
      <c r="D828" s="1"/>
      <c r="E828" s="1"/>
      <c r="F828" s="1"/>
      <c r="G828" s="1"/>
      <c r="H828" s="1"/>
      <c r="I828" s="1"/>
      <c r="J828" s="1"/>
      <c r="K828" s="1"/>
      <c r="L828" s="1"/>
    </row>
    <row r="829" ht="15.75" customHeight="1">
      <c r="A829" s="37"/>
      <c r="B829" s="38"/>
      <c r="C829" s="1"/>
      <c r="D829" s="1"/>
      <c r="E829" s="1"/>
      <c r="F829" s="1"/>
      <c r="G829" s="1"/>
      <c r="H829" s="1"/>
      <c r="I829" s="1"/>
      <c r="J829" s="1"/>
      <c r="K829" s="1"/>
      <c r="L829" s="1"/>
    </row>
    <row r="830" ht="15.75" customHeight="1">
      <c r="A830" s="37"/>
      <c r="B830" s="38"/>
      <c r="C830" s="1"/>
      <c r="D830" s="1"/>
      <c r="E830" s="1"/>
      <c r="F830" s="1"/>
      <c r="G830" s="1"/>
      <c r="H830" s="1"/>
      <c r="I830" s="1"/>
      <c r="J830" s="1"/>
      <c r="K830" s="1"/>
      <c r="L830" s="1"/>
    </row>
    <row r="831" ht="15.75" customHeight="1">
      <c r="A831" s="37"/>
      <c r="B831" s="38"/>
      <c r="C831" s="1"/>
      <c r="D831" s="1"/>
      <c r="E831" s="1"/>
      <c r="F831" s="1"/>
      <c r="G831" s="1"/>
      <c r="H831" s="1"/>
      <c r="I831" s="1"/>
      <c r="J831" s="1"/>
      <c r="K831" s="1"/>
      <c r="L831" s="1"/>
    </row>
    <row r="832" ht="15.75" customHeight="1">
      <c r="A832" s="37"/>
      <c r="B832" s="38"/>
      <c r="C832" s="1"/>
      <c r="D832" s="1"/>
      <c r="E832" s="1"/>
      <c r="F832" s="1"/>
      <c r="G832" s="1"/>
      <c r="H832" s="1"/>
      <c r="I832" s="1"/>
      <c r="J832" s="1"/>
      <c r="K832" s="1"/>
      <c r="L832" s="1"/>
    </row>
    <row r="833" ht="15.75" customHeight="1">
      <c r="A833" s="37"/>
      <c r="B833" s="38"/>
      <c r="C833" s="1"/>
      <c r="D833" s="1"/>
      <c r="E833" s="1"/>
      <c r="F833" s="1"/>
      <c r="G833" s="1"/>
      <c r="H833" s="1"/>
      <c r="I833" s="1"/>
      <c r="J833" s="1"/>
      <c r="K833" s="1"/>
      <c r="L833" s="1"/>
    </row>
    <row r="834" ht="15.75" customHeight="1">
      <c r="A834" s="37"/>
      <c r="B834" s="38"/>
      <c r="C834" s="1"/>
      <c r="D834" s="1"/>
      <c r="E834" s="1"/>
      <c r="F834" s="1"/>
      <c r="G834" s="1"/>
      <c r="H834" s="1"/>
      <c r="I834" s="1"/>
      <c r="J834" s="1"/>
      <c r="K834" s="1"/>
      <c r="L834" s="1"/>
    </row>
    <row r="835" ht="15.75" customHeight="1">
      <c r="A835" s="37"/>
      <c r="B835" s="38"/>
      <c r="C835" s="1"/>
      <c r="D835" s="1"/>
      <c r="E835" s="1"/>
      <c r="F835" s="1"/>
      <c r="G835" s="1"/>
      <c r="H835" s="1"/>
      <c r="I835" s="1"/>
      <c r="J835" s="1"/>
      <c r="K835" s="1"/>
      <c r="L835" s="1"/>
    </row>
    <row r="836" ht="15.75" customHeight="1">
      <c r="A836" s="37"/>
      <c r="B836" s="38"/>
      <c r="C836" s="1"/>
      <c r="D836" s="1"/>
      <c r="E836" s="1"/>
      <c r="F836" s="1"/>
      <c r="G836" s="1"/>
      <c r="H836" s="1"/>
      <c r="I836" s="1"/>
      <c r="J836" s="1"/>
      <c r="K836" s="1"/>
      <c r="L836" s="1"/>
    </row>
    <row r="837" ht="15.75" customHeight="1">
      <c r="A837" s="37"/>
      <c r="B837" s="38"/>
      <c r="C837" s="1"/>
      <c r="D837" s="1"/>
      <c r="E837" s="1"/>
      <c r="F837" s="1"/>
      <c r="G837" s="1"/>
      <c r="H837" s="1"/>
      <c r="I837" s="1"/>
      <c r="J837" s="1"/>
      <c r="K837" s="1"/>
      <c r="L837" s="1"/>
    </row>
    <row r="838" ht="15.75" customHeight="1">
      <c r="A838" s="37"/>
      <c r="B838" s="38"/>
      <c r="C838" s="1"/>
      <c r="D838" s="1"/>
      <c r="E838" s="1"/>
      <c r="F838" s="1"/>
      <c r="G838" s="1"/>
      <c r="H838" s="1"/>
      <c r="I838" s="1"/>
      <c r="J838" s="1"/>
      <c r="K838" s="1"/>
      <c r="L838" s="1"/>
    </row>
    <row r="839" ht="15.75" customHeight="1">
      <c r="A839" s="37"/>
      <c r="B839" s="38"/>
      <c r="C839" s="1"/>
      <c r="D839" s="1"/>
      <c r="E839" s="1"/>
      <c r="F839" s="1"/>
      <c r="G839" s="1"/>
      <c r="H839" s="1"/>
      <c r="I839" s="1"/>
      <c r="J839" s="1"/>
      <c r="K839" s="1"/>
      <c r="L839" s="1"/>
    </row>
    <row r="840" ht="15.75" customHeight="1">
      <c r="A840" s="37"/>
      <c r="B840" s="38"/>
      <c r="C840" s="1"/>
      <c r="D840" s="1"/>
      <c r="E840" s="1"/>
      <c r="F840" s="1"/>
      <c r="G840" s="1"/>
      <c r="H840" s="1"/>
      <c r="I840" s="1"/>
      <c r="J840" s="1"/>
      <c r="K840" s="1"/>
      <c r="L840" s="1"/>
    </row>
    <row r="841" ht="15.75" customHeight="1">
      <c r="A841" s="37"/>
      <c r="B841" s="38"/>
      <c r="C841" s="1"/>
      <c r="D841" s="1"/>
      <c r="E841" s="1"/>
      <c r="F841" s="1"/>
      <c r="G841" s="1"/>
      <c r="H841" s="1"/>
      <c r="I841" s="1"/>
      <c r="J841" s="1"/>
      <c r="K841" s="1"/>
      <c r="L841" s="1"/>
    </row>
    <row r="842" ht="15.75" customHeight="1">
      <c r="A842" s="37"/>
      <c r="B842" s="38"/>
      <c r="C842" s="1"/>
      <c r="D842" s="1"/>
      <c r="E842" s="1"/>
      <c r="F842" s="1"/>
      <c r="G842" s="1"/>
      <c r="H842" s="1"/>
      <c r="I842" s="1"/>
      <c r="J842" s="1"/>
      <c r="K842" s="1"/>
      <c r="L842" s="1"/>
    </row>
    <row r="843" ht="15.75" customHeight="1">
      <c r="A843" s="37"/>
      <c r="B843" s="38"/>
      <c r="C843" s="1"/>
      <c r="D843" s="1"/>
      <c r="E843" s="1"/>
      <c r="F843" s="1"/>
      <c r="G843" s="1"/>
      <c r="H843" s="1"/>
      <c r="I843" s="1"/>
      <c r="J843" s="1"/>
      <c r="K843" s="1"/>
      <c r="L843" s="1"/>
    </row>
    <row r="844" ht="15.75" customHeight="1">
      <c r="A844" s="37"/>
      <c r="B844" s="38"/>
      <c r="C844" s="1"/>
      <c r="D844" s="1"/>
      <c r="E844" s="1"/>
      <c r="F844" s="1"/>
      <c r="G844" s="1"/>
      <c r="H844" s="1"/>
      <c r="I844" s="1"/>
      <c r="J844" s="1"/>
      <c r="K844" s="1"/>
      <c r="L844" s="1"/>
    </row>
    <row r="845" ht="15.75" customHeight="1">
      <c r="A845" s="37"/>
      <c r="B845" s="38"/>
      <c r="C845" s="1"/>
      <c r="D845" s="1"/>
      <c r="E845" s="1"/>
      <c r="F845" s="1"/>
      <c r="G845" s="1"/>
      <c r="H845" s="1"/>
      <c r="I845" s="1"/>
      <c r="J845" s="1"/>
      <c r="K845" s="1"/>
      <c r="L845" s="1"/>
    </row>
    <row r="846" ht="15.75" customHeight="1">
      <c r="A846" s="37"/>
      <c r="B846" s="38"/>
      <c r="C846" s="1"/>
      <c r="D846" s="1"/>
      <c r="E846" s="1"/>
      <c r="F846" s="1"/>
      <c r="G846" s="1"/>
      <c r="H846" s="1"/>
      <c r="I846" s="1"/>
      <c r="J846" s="1"/>
      <c r="K846" s="1"/>
      <c r="L846" s="1"/>
    </row>
    <row r="847" ht="15.75" customHeight="1">
      <c r="A847" s="37"/>
      <c r="B847" s="38"/>
      <c r="C847" s="1"/>
      <c r="D847" s="1"/>
      <c r="E847" s="1"/>
      <c r="F847" s="1"/>
      <c r="G847" s="1"/>
      <c r="H847" s="1"/>
      <c r="I847" s="1"/>
      <c r="J847" s="1"/>
      <c r="K847" s="1"/>
      <c r="L847" s="1"/>
    </row>
    <row r="848" ht="15.75" customHeight="1">
      <c r="A848" s="37"/>
      <c r="B848" s="38"/>
      <c r="C848" s="1"/>
      <c r="D848" s="1"/>
      <c r="E848" s="1"/>
      <c r="F848" s="1"/>
      <c r="G848" s="1"/>
      <c r="H848" s="1"/>
      <c r="I848" s="1"/>
      <c r="J848" s="1"/>
      <c r="K848" s="1"/>
      <c r="L848" s="1"/>
    </row>
    <row r="849" ht="15.75" customHeight="1">
      <c r="A849" s="37"/>
      <c r="B849" s="38"/>
      <c r="C849" s="1"/>
      <c r="D849" s="1"/>
      <c r="E849" s="1"/>
      <c r="F849" s="1"/>
      <c r="G849" s="1"/>
      <c r="H849" s="1"/>
      <c r="I849" s="1"/>
      <c r="J849" s="1"/>
      <c r="K849" s="1"/>
      <c r="L849" s="1"/>
    </row>
    <row r="850" ht="15.75" customHeight="1">
      <c r="A850" s="37"/>
      <c r="B850" s="38"/>
      <c r="C850" s="1"/>
      <c r="D850" s="1"/>
      <c r="E850" s="1"/>
      <c r="F850" s="1"/>
      <c r="G850" s="1"/>
      <c r="H850" s="1"/>
      <c r="I850" s="1"/>
      <c r="J850" s="1"/>
      <c r="K850" s="1"/>
      <c r="L850" s="1"/>
    </row>
    <row r="851" ht="15.75" customHeight="1">
      <c r="A851" s="37"/>
      <c r="B851" s="38"/>
      <c r="C851" s="1"/>
      <c r="D851" s="1"/>
      <c r="E851" s="1"/>
      <c r="F851" s="1"/>
      <c r="G851" s="1"/>
      <c r="H851" s="1"/>
      <c r="I851" s="1"/>
      <c r="J851" s="1"/>
      <c r="K851" s="1"/>
      <c r="L851" s="1"/>
    </row>
    <row r="852" ht="15.75" customHeight="1">
      <c r="A852" s="37"/>
      <c r="B852" s="38"/>
      <c r="C852" s="1"/>
      <c r="D852" s="1"/>
      <c r="E852" s="1"/>
      <c r="F852" s="1"/>
      <c r="G852" s="1"/>
      <c r="H852" s="1"/>
      <c r="I852" s="1"/>
      <c r="J852" s="1"/>
      <c r="K852" s="1"/>
      <c r="L852" s="1"/>
    </row>
    <row r="853" ht="15.75" customHeight="1">
      <c r="A853" s="37"/>
      <c r="B853" s="38"/>
      <c r="C853" s="1"/>
      <c r="D853" s="1"/>
      <c r="E853" s="1"/>
      <c r="F853" s="1"/>
      <c r="G853" s="1"/>
      <c r="H853" s="1"/>
      <c r="I853" s="1"/>
      <c r="J853" s="1"/>
      <c r="K853" s="1"/>
      <c r="L853" s="1"/>
    </row>
    <row r="854" ht="15.75" customHeight="1">
      <c r="A854" s="37"/>
      <c r="B854" s="38"/>
      <c r="C854" s="1"/>
      <c r="D854" s="1"/>
      <c r="E854" s="1"/>
      <c r="F854" s="1"/>
      <c r="G854" s="1"/>
      <c r="H854" s="1"/>
      <c r="I854" s="1"/>
      <c r="J854" s="1"/>
      <c r="K854" s="1"/>
      <c r="L854" s="1"/>
    </row>
    <row r="855" ht="15.75" customHeight="1">
      <c r="A855" s="37"/>
      <c r="B855" s="38"/>
      <c r="C855" s="1"/>
      <c r="D855" s="1"/>
      <c r="E855" s="1"/>
      <c r="F855" s="1"/>
      <c r="G855" s="1"/>
      <c r="H855" s="1"/>
      <c r="I855" s="1"/>
      <c r="J855" s="1"/>
      <c r="K855" s="1"/>
      <c r="L855" s="1"/>
    </row>
    <row r="856" ht="15.75" customHeight="1">
      <c r="A856" s="37"/>
      <c r="B856" s="38"/>
      <c r="C856" s="1"/>
      <c r="D856" s="1"/>
      <c r="E856" s="1"/>
      <c r="F856" s="1"/>
      <c r="G856" s="1"/>
      <c r="H856" s="1"/>
      <c r="I856" s="1"/>
      <c r="J856" s="1"/>
      <c r="K856" s="1"/>
      <c r="L856" s="1"/>
    </row>
    <row r="857" ht="15.75" customHeight="1">
      <c r="A857" s="37"/>
      <c r="B857" s="38"/>
      <c r="C857" s="1"/>
      <c r="D857" s="1"/>
      <c r="E857" s="1"/>
      <c r="F857" s="1"/>
      <c r="G857" s="1"/>
      <c r="H857" s="1"/>
      <c r="I857" s="1"/>
      <c r="J857" s="1"/>
      <c r="K857" s="1"/>
      <c r="L857" s="1"/>
    </row>
    <row r="858" ht="15.75" customHeight="1">
      <c r="A858" s="37"/>
      <c r="B858" s="38"/>
      <c r="C858" s="1"/>
      <c r="D858" s="1"/>
      <c r="E858" s="1"/>
      <c r="F858" s="1"/>
      <c r="G858" s="1"/>
      <c r="H858" s="1"/>
      <c r="I858" s="1"/>
      <c r="J858" s="1"/>
      <c r="K858" s="1"/>
      <c r="L858" s="1"/>
    </row>
    <row r="859" ht="15.75" customHeight="1">
      <c r="A859" s="37"/>
      <c r="B859" s="38"/>
      <c r="C859" s="1"/>
      <c r="D859" s="1"/>
      <c r="E859" s="1"/>
      <c r="F859" s="1"/>
      <c r="G859" s="1"/>
      <c r="H859" s="1"/>
      <c r="I859" s="1"/>
      <c r="J859" s="1"/>
      <c r="K859" s="1"/>
      <c r="L859" s="1"/>
    </row>
    <row r="860" ht="15.75" customHeight="1">
      <c r="A860" s="37"/>
      <c r="B860" s="38"/>
      <c r="C860" s="1"/>
      <c r="D860" s="1"/>
      <c r="E860" s="1"/>
      <c r="F860" s="1"/>
      <c r="G860" s="1"/>
      <c r="H860" s="1"/>
      <c r="I860" s="1"/>
      <c r="J860" s="1"/>
      <c r="K860" s="1"/>
      <c r="L860" s="1"/>
    </row>
    <row r="861" ht="15.75" customHeight="1">
      <c r="A861" s="37"/>
      <c r="B861" s="38"/>
      <c r="C861" s="1"/>
      <c r="D861" s="1"/>
      <c r="E861" s="1"/>
      <c r="F861" s="1"/>
      <c r="G861" s="1"/>
      <c r="H861" s="1"/>
      <c r="I861" s="1"/>
      <c r="J861" s="1"/>
      <c r="K861" s="1"/>
      <c r="L861" s="1"/>
    </row>
    <row r="862" ht="15.75" customHeight="1">
      <c r="A862" s="37"/>
      <c r="B862" s="38"/>
      <c r="C862" s="1"/>
      <c r="D862" s="1"/>
      <c r="E862" s="1"/>
      <c r="F862" s="1"/>
      <c r="G862" s="1"/>
      <c r="H862" s="1"/>
      <c r="I862" s="1"/>
      <c r="J862" s="1"/>
      <c r="K862" s="1"/>
      <c r="L862" s="1"/>
    </row>
    <row r="863" ht="15.75" customHeight="1">
      <c r="A863" s="37"/>
      <c r="B863" s="38"/>
      <c r="C863" s="1"/>
      <c r="D863" s="1"/>
      <c r="E863" s="1"/>
      <c r="F863" s="1"/>
      <c r="G863" s="1"/>
      <c r="H863" s="1"/>
      <c r="I863" s="1"/>
      <c r="J863" s="1"/>
      <c r="K863" s="1"/>
      <c r="L863" s="1"/>
    </row>
    <row r="864" ht="15.75" customHeight="1">
      <c r="A864" s="37"/>
      <c r="B864" s="38"/>
      <c r="C864" s="1"/>
      <c r="D864" s="1"/>
      <c r="E864" s="1"/>
      <c r="F864" s="1"/>
      <c r="G864" s="1"/>
      <c r="H864" s="1"/>
      <c r="I864" s="1"/>
      <c r="J864" s="1"/>
      <c r="K864" s="1"/>
      <c r="L864" s="1"/>
    </row>
    <row r="865" ht="15.75" customHeight="1">
      <c r="A865" s="37"/>
      <c r="B865" s="38"/>
      <c r="C865" s="1"/>
      <c r="D865" s="1"/>
      <c r="E865" s="1"/>
      <c r="F865" s="1"/>
      <c r="G865" s="1"/>
      <c r="H865" s="1"/>
      <c r="I865" s="1"/>
      <c r="J865" s="1"/>
      <c r="K865" s="1"/>
      <c r="L865" s="1"/>
    </row>
    <row r="866" ht="15.75" customHeight="1">
      <c r="A866" s="37"/>
      <c r="B866" s="38"/>
      <c r="C866" s="1"/>
      <c r="D866" s="1"/>
      <c r="E866" s="1"/>
      <c r="F866" s="1"/>
      <c r="G866" s="1"/>
      <c r="H866" s="1"/>
      <c r="I866" s="1"/>
      <c r="J866" s="1"/>
      <c r="K866" s="1"/>
      <c r="L866" s="1"/>
    </row>
    <row r="867" ht="15.75" customHeight="1">
      <c r="A867" s="37"/>
      <c r="B867" s="38"/>
      <c r="C867" s="1"/>
      <c r="D867" s="1"/>
      <c r="E867" s="1"/>
      <c r="F867" s="1"/>
      <c r="G867" s="1"/>
      <c r="H867" s="1"/>
      <c r="I867" s="1"/>
      <c r="J867" s="1"/>
      <c r="K867" s="1"/>
      <c r="L867" s="1"/>
    </row>
    <row r="868" ht="15.75" customHeight="1">
      <c r="A868" s="37"/>
      <c r="B868" s="38"/>
      <c r="C868" s="1"/>
      <c r="D868" s="1"/>
      <c r="E868" s="1"/>
      <c r="F868" s="1"/>
      <c r="G868" s="1"/>
      <c r="H868" s="1"/>
      <c r="I868" s="1"/>
      <c r="J868" s="1"/>
      <c r="K868" s="1"/>
      <c r="L868" s="1"/>
    </row>
    <row r="869" ht="15.75" customHeight="1">
      <c r="A869" s="37"/>
      <c r="B869" s="38"/>
      <c r="C869" s="1"/>
      <c r="D869" s="1"/>
      <c r="E869" s="1"/>
      <c r="F869" s="1"/>
      <c r="G869" s="1"/>
      <c r="H869" s="1"/>
      <c r="I869" s="1"/>
      <c r="J869" s="1"/>
      <c r="K869" s="1"/>
      <c r="L869" s="1"/>
    </row>
    <row r="870" ht="15.75" customHeight="1">
      <c r="A870" s="37"/>
      <c r="B870" s="38"/>
      <c r="C870" s="1"/>
      <c r="D870" s="1"/>
      <c r="E870" s="1"/>
      <c r="F870" s="1"/>
      <c r="G870" s="1"/>
      <c r="H870" s="1"/>
      <c r="I870" s="1"/>
      <c r="J870" s="1"/>
      <c r="K870" s="1"/>
      <c r="L870" s="1"/>
    </row>
    <row r="871" ht="15.75" customHeight="1">
      <c r="A871" s="37"/>
      <c r="B871" s="38"/>
      <c r="C871" s="1"/>
      <c r="D871" s="1"/>
      <c r="E871" s="1"/>
      <c r="F871" s="1"/>
      <c r="G871" s="1"/>
      <c r="H871" s="1"/>
      <c r="I871" s="1"/>
      <c r="J871" s="1"/>
      <c r="K871" s="1"/>
      <c r="L871" s="1"/>
    </row>
    <row r="872" ht="15.75" customHeight="1">
      <c r="A872" s="37"/>
      <c r="B872" s="38"/>
      <c r="C872" s="1"/>
      <c r="D872" s="1"/>
      <c r="E872" s="1"/>
      <c r="F872" s="1"/>
      <c r="G872" s="1"/>
      <c r="H872" s="1"/>
      <c r="I872" s="1"/>
      <c r="J872" s="1"/>
      <c r="K872" s="1"/>
      <c r="L872" s="1"/>
    </row>
    <row r="873" ht="15.75" customHeight="1">
      <c r="A873" s="37"/>
      <c r="B873" s="38"/>
      <c r="C873" s="1"/>
      <c r="D873" s="1"/>
      <c r="E873" s="1"/>
      <c r="F873" s="1"/>
      <c r="G873" s="1"/>
      <c r="H873" s="1"/>
      <c r="I873" s="1"/>
      <c r="J873" s="1"/>
      <c r="K873" s="1"/>
      <c r="L873" s="1"/>
    </row>
    <row r="874" ht="15.75" customHeight="1">
      <c r="A874" s="37"/>
      <c r="B874" s="38"/>
      <c r="C874" s="1"/>
      <c r="D874" s="1"/>
      <c r="E874" s="1"/>
      <c r="F874" s="1"/>
      <c r="G874" s="1"/>
      <c r="H874" s="1"/>
      <c r="I874" s="1"/>
      <c r="J874" s="1"/>
      <c r="K874" s="1"/>
      <c r="L874" s="1"/>
    </row>
    <row r="875" ht="15.75" customHeight="1">
      <c r="A875" s="37"/>
      <c r="B875" s="38"/>
      <c r="C875" s="1"/>
      <c r="D875" s="1"/>
      <c r="E875" s="1"/>
      <c r="F875" s="1"/>
      <c r="G875" s="1"/>
      <c r="H875" s="1"/>
      <c r="I875" s="1"/>
      <c r="J875" s="1"/>
      <c r="K875" s="1"/>
      <c r="L875" s="1"/>
    </row>
    <row r="876" ht="15.75" customHeight="1">
      <c r="A876" s="37"/>
      <c r="B876" s="38"/>
      <c r="C876" s="1"/>
      <c r="D876" s="1"/>
      <c r="E876" s="1"/>
      <c r="F876" s="1"/>
      <c r="G876" s="1"/>
      <c r="H876" s="1"/>
      <c r="I876" s="1"/>
      <c r="J876" s="1"/>
      <c r="K876" s="1"/>
      <c r="L876" s="1"/>
    </row>
    <row r="877" ht="15.75" customHeight="1">
      <c r="A877" s="37"/>
      <c r="B877" s="38"/>
      <c r="C877" s="1"/>
      <c r="D877" s="1"/>
      <c r="E877" s="1"/>
      <c r="F877" s="1"/>
      <c r="G877" s="1"/>
      <c r="H877" s="1"/>
      <c r="I877" s="1"/>
      <c r="J877" s="1"/>
      <c r="K877" s="1"/>
      <c r="L877" s="1"/>
    </row>
    <row r="878" ht="15.75" customHeight="1">
      <c r="A878" s="37"/>
      <c r="B878" s="38"/>
      <c r="C878" s="1"/>
      <c r="D878" s="1"/>
      <c r="E878" s="1"/>
      <c r="F878" s="1"/>
      <c r="G878" s="1"/>
      <c r="H878" s="1"/>
      <c r="I878" s="1"/>
      <c r="J878" s="1"/>
      <c r="K878" s="1"/>
      <c r="L878" s="1"/>
    </row>
    <row r="879" ht="15.75" customHeight="1">
      <c r="A879" s="37"/>
      <c r="B879" s="38"/>
      <c r="C879" s="1"/>
      <c r="D879" s="1"/>
      <c r="E879" s="1"/>
      <c r="F879" s="1"/>
      <c r="G879" s="1"/>
      <c r="H879" s="1"/>
      <c r="I879" s="1"/>
      <c r="J879" s="1"/>
      <c r="K879" s="1"/>
      <c r="L879" s="1"/>
    </row>
    <row r="880" ht="15.75" customHeight="1">
      <c r="A880" s="37"/>
      <c r="B880" s="38"/>
      <c r="C880" s="1"/>
      <c r="D880" s="1"/>
      <c r="E880" s="1"/>
      <c r="F880" s="1"/>
      <c r="G880" s="1"/>
      <c r="H880" s="1"/>
      <c r="I880" s="1"/>
      <c r="J880" s="1"/>
      <c r="K880" s="1"/>
      <c r="L880" s="1"/>
    </row>
    <row r="881" ht="15.75" customHeight="1">
      <c r="A881" s="37"/>
      <c r="B881" s="38"/>
      <c r="C881" s="1"/>
      <c r="D881" s="1"/>
      <c r="E881" s="1"/>
      <c r="F881" s="1"/>
      <c r="G881" s="1"/>
      <c r="H881" s="1"/>
      <c r="I881" s="1"/>
      <c r="J881" s="1"/>
      <c r="K881" s="1"/>
      <c r="L881" s="1"/>
    </row>
    <row r="882" ht="15.75" customHeight="1">
      <c r="A882" s="37"/>
      <c r="B882" s="38"/>
      <c r="C882" s="1"/>
      <c r="D882" s="1"/>
      <c r="E882" s="1"/>
      <c r="F882" s="1"/>
      <c r="G882" s="1"/>
      <c r="H882" s="1"/>
      <c r="I882" s="1"/>
      <c r="J882" s="1"/>
      <c r="K882" s="1"/>
      <c r="L882" s="1"/>
    </row>
    <row r="883" ht="15.75" customHeight="1">
      <c r="A883" s="37"/>
      <c r="B883" s="38"/>
      <c r="C883" s="1"/>
      <c r="D883" s="1"/>
      <c r="E883" s="1"/>
      <c r="F883" s="1"/>
      <c r="G883" s="1"/>
      <c r="H883" s="1"/>
      <c r="I883" s="1"/>
      <c r="J883" s="1"/>
      <c r="K883" s="1"/>
      <c r="L883" s="1"/>
    </row>
    <row r="884" ht="15.75" customHeight="1">
      <c r="A884" s="37"/>
      <c r="B884" s="38"/>
      <c r="C884" s="1"/>
      <c r="D884" s="1"/>
      <c r="E884" s="1"/>
      <c r="F884" s="1"/>
      <c r="G884" s="1"/>
      <c r="H884" s="1"/>
      <c r="I884" s="1"/>
      <c r="J884" s="1"/>
      <c r="K884" s="1"/>
      <c r="L884" s="1"/>
    </row>
    <row r="885" ht="15.75" customHeight="1">
      <c r="A885" s="37"/>
      <c r="B885" s="38"/>
      <c r="C885" s="1"/>
      <c r="D885" s="1"/>
      <c r="E885" s="1"/>
      <c r="F885" s="1"/>
      <c r="G885" s="1"/>
      <c r="H885" s="1"/>
      <c r="I885" s="1"/>
      <c r="J885" s="1"/>
      <c r="K885" s="1"/>
      <c r="L885" s="1"/>
    </row>
    <row r="886" ht="15.75" customHeight="1">
      <c r="A886" s="37"/>
      <c r="B886" s="38"/>
      <c r="C886" s="1"/>
      <c r="D886" s="1"/>
      <c r="E886" s="1"/>
      <c r="F886" s="1"/>
      <c r="G886" s="1"/>
      <c r="H886" s="1"/>
      <c r="I886" s="1"/>
      <c r="J886" s="1"/>
      <c r="K886" s="1"/>
      <c r="L886" s="1"/>
    </row>
    <row r="887" ht="15.75" customHeight="1">
      <c r="A887" s="37"/>
      <c r="B887" s="38"/>
      <c r="C887" s="1"/>
      <c r="D887" s="1"/>
      <c r="E887" s="1"/>
      <c r="F887" s="1"/>
      <c r="G887" s="1"/>
      <c r="H887" s="1"/>
      <c r="I887" s="1"/>
      <c r="J887" s="1"/>
      <c r="K887" s="1"/>
      <c r="L887" s="1"/>
    </row>
    <row r="888" ht="15.75" customHeight="1">
      <c r="A888" s="37"/>
      <c r="B888" s="38"/>
      <c r="C888" s="1"/>
      <c r="D888" s="1"/>
      <c r="E888" s="1"/>
      <c r="F888" s="1"/>
      <c r="G888" s="1"/>
      <c r="H888" s="1"/>
      <c r="I888" s="1"/>
      <c r="J888" s="1"/>
      <c r="K888" s="1"/>
      <c r="L888" s="1"/>
    </row>
    <row r="889" ht="15.75" customHeight="1">
      <c r="A889" s="37"/>
      <c r="B889" s="38"/>
      <c r="C889" s="1"/>
      <c r="D889" s="1"/>
      <c r="E889" s="1"/>
      <c r="F889" s="1"/>
      <c r="G889" s="1"/>
      <c r="H889" s="1"/>
      <c r="I889" s="1"/>
      <c r="J889" s="1"/>
      <c r="K889" s="1"/>
      <c r="L889" s="1"/>
    </row>
    <row r="890" ht="15.75" customHeight="1">
      <c r="A890" s="37"/>
      <c r="B890" s="38"/>
      <c r="C890" s="1"/>
      <c r="D890" s="1"/>
      <c r="E890" s="1"/>
      <c r="F890" s="1"/>
      <c r="G890" s="1"/>
      <c r="H890" s="1"/>
      <c r="I890" s="1"/>
      <c r="J890" s="1"/>
      <c r="K890" s="1"/>
      <c r="L890" s="1"/>
    </row>
    <row r="891" ht="15.75" customHeight="1">
      <c r="A891" s="37"/>
      <c r="B891" s="38"/>
      <c r="C891" s="1"/>
      <c r="D891" s="1"/>
      <c r="E891" s="1"/>
      <c r="F891" s="1"/>
      <c r="G891" s="1"/>
      <c r="H891" s="1"/>
      <c r="I891" s="1"/>
      <c r="J891" s="1"/>
      <c r="K891" s="1"/>
      <c r="L891" s="1"/>
    </row>
    <row r="892" ht="15.75" customHeight="1">
      <c r="A892" s="37"/>
      <c r="B892" s="38"/>
      <c r="C892" s="1"/>
      <c r="D892" s="1"/>
      <c r="E892" s="1"/>
      <c r="F892" s="1"/>
      <c r="G892" s="1"/>
      <c r="H892" s="1"/>
      <c r="I892" s="1"/>
      <c r="J892" s="1"/>
      <c r="K892" s="1"/>
      <c r="L892" s="1"/>
    </row>
    <row r="893" ht="15.75" customHeight="1">
      <c r="A893" s="37"/>
      <c r="B893" s="38"/>
      <c r="C893" s="1"/>
      <c r="D893" s="1"/>
      <c r="E893" s="1"/>
      <c r="F893" s="1"/>
      <c r="G893" s="1"/>
      <c r="H893" s="1"/>
      <c r="I893" s="1"/>
      <c r="J893" s="1"/>
      <c r="K893" s="1"/>
      <c r="L893" s="1"/>
    </row>
    <row r="894" ht="15.75" customHeight="1">
      <c r="A894" s="37"/>
      <c r="B894" s="38"/>
      <c r="C894" s="1"/>
      <c r="D894" s="1"/>
      <c r="E894" s="1"/>
      <c r="F894" s="1"/>
      <c r="G894" s="1"/>
      <c r="H894" s="1"/>
      <c r="I894" s="1"/>
      <c r="J894" s="1"/>
      <c r="K894" s="1"/>
      <c r="L894" s="1"/>
    </row>
    <row r="895" ht="15.75" customHeight="1">
      <c r="A895" s="37"/>
      <c r="B895" s="38"/>
      <c r="C895" s="1"/>
      <c r="D895" s="1"/>
      <c r="E895" s="1"/>
      <c r="F895" s="1"/>
      <c r="G895" s="1"/>
      <c r="H895" s="1"/>
      <c r="I895" s="1"/>
      <c r="J895" s="1"/>
      <c r="K895" s="1"/>
      <c r="L895" s="1"/>
    </row>
    <row r="896" ht="15.75" customHeight="1">
      <c r="A896" s="37"/>
      <c r="B896" s="38"/>
      <c r="C896" s="1"/>
      <c r="D896" s="1"/>
      <c r="E896" s="1"/>
      <c r="F896" s="1"/>
      <c r="G896" s="1"/>
      <c r="H896" s="1"/>
      <c r="I896" s="1"/>
      <c r="J896" s="1"/>
      <c r="K896" s="1"/>
      <c r="L896" s="1"/>
    </row>
    <row r="897" ht="15.75" customHeight="1">
      <c r="A897" s="37"/>
      <c r="B897" s="38"/>
      <c r="C897" s="1"/>
      <c r="D897" s="1"/>
      <c r="E897" s="1"/>
      <c r="F897" s="1"/>
      <c r="G897" s="1"/>
      <c r="H897" s="1"/>
      <c r="I897" s="1"/>
      <c r="J897" s="1"/>
      <c r="K897" s="1"/>
      <c r="L897" s="1"/>
    </row>
    <row r="898" ht="15.75" customHeight="1">
      <c r="A898" s="37"/>
      <c r="B898" s="38"/>
      <c r="C898" s="1"/>
      <c r="D898" s="1"/>
      <c r="E898" s="1"/>
      <c r="F898" s="1"/>
      <c r="G898" s="1"/>
      <c r="H898" s="1"/>
      <c r="I898" s="1"/>
      <c r="J898" s="1"/>
      <c r="K898" s="1"/>
      <c r="L898" s="1"/>
    </row>
    <row r="899" ht="15.75" customHeight="1">
      <c r="A899" s="37"/>
      <c r="B899" s="38"/>
      <c r="C899" s="1"/>
      <c r="D899" s="1"/>
      <c r="E899" s="1"/>
      <c r="F899" s="1"/>
      <c r="G899" s="1"/>
      <c r="H899" s="1"/>
      <c r="I899" s="1"/>
      <c r="J899" s="1"/>
      <c r="K899" s="1"/>
      <c r="L899" s="1"/>
    </row>
    <row r="900" ht="15.75" customHeight="1">
      <c r="A900" s="37"/>
      <c r="B900" s="38"/>
      <c r="C900" s="1"/>
      <c r="D900" s="1"/>
      <c r="E900" s="1"/>
      <c r="F900" s="1"/>
      <c r="G900" s="1"/>
      <c r="H900" s="1"/>
      <c r="I900" s="1"/>
      <c r="J900" s="1"/>
      <c r="K900" s="1"/>
      <c r="L900" s="1"/>
    </row>
    <row r="901" ht="15.75" customHeight="1">
      <c r="A901" s="37"/>
      <c r="B901" s="38"/>
      <c r="C901" s="1"/>
      <c r="D901" s="1"/>
      <c r="E901" s="1"/>
      <c r="F901" s="1"/>
      <c r="G901" s="1"/>
      <c r="H901" s="1"/>
      <c r="I901" s="1"/>
      <c r="J901" s="1"/>
      <c r="K901" s="1"/>
      <c r="L901" s="1"/>
    </row>
    <row r="902" ht="15.75" customHeight="1">
      <c r="A902" s="37"/>
      <c r="B902" s="38"/>
      <c r="C902" s="1"/>
      <c r="D902" s="1"/>
      <c r="E902" s="1"/>
      <c r="F902" s="1"/>
      <c r="G902" s="1"/>
      <c r="H902" s="1"/>
      <c r="I902" s="1"/>
      <c r="J902" s="1"/>
      <c r="K902" s="1"/>
      <c r="L902" s="1"/>
    </row>
    <row r="903" ht="15.75" customHeight="1">
      <c r="A903" s="37"/>
      <c r="B903" s="38"/>
      <c r="C903" s="1"/>
      <c r="D903" s="1"/>
      <c r="E903" s="1"/>
      <c r="F903" s="1"/>
      <c r="G903" s="1"/>
      <c r="H903" s="1"/>
      <c r="I903" s="1"/>
      <c r="J903" s="1"/>
      <c r="K903" s="1"/>
      <c r="L903" s="1"/>
    </row>
    <row r="904" ht="15.75" customHeight="1">
      <c r="A904" s="37"/>
      <c r="B904" s="38"/>
      <c r="C904" s="1"/>
      <c r="D904" s="1"/>
      <c r="E904" s="1"/>
      <c r="F904" s="1"/>
      <c r="G904" s="1"/>
      <c r="H904" s="1"/>
      <c r="I904" s="1"/>
      <c r="J904" s="1"/>
      <c r="K904" s="1"/>
      <c r="L904" s="1"/>
    </row>
    <row r="905" ht="15.75" customHeight="1">
      <c r="A905" s="37"/>
      <c r="B905" s="38"/>
      <c r="C905" s="1"/>
      <c r="D905" s="1"/>
      <c r="E905" s="1"/>
      <c r="F905" s="1"/>
      <c r="G905" s="1"/>
      <c r="H905" s="1"/>
      <c r="I905" s="1"/>
      <c r="J905" s="1"/>
      <c r="K905" s="1"/>
      <c r="L905" s="1"/>
    </row>
    <row r="906" ht="15.75" customHeight="1">
      <c r="A906" s="37"/>
      <c r="B906" s="38"/>
      <c r="C906" s="1"/>
      <c r="D906" s="1"/>
      <c r="E906" s="1"/>
      <c r="F906" s="1"/>
      <c r="G906" s="1"/>
      <c r="H906" s="1"/>
      <c r="I906" s="1"/>
      <c r="J906" s="1"/>
      <c r="K906" s="1"/>
      <c r="L906" s="1"/>
    </row>
    <row r="907" ht="15.75" customHeight="1">
      <c r="A907" s="37"/>
      <c r="B907" s="38"/>
      <c r="C907" s="1"/>
      <c r="D907" s="1"/>
      <c r="E907" s="1"/>
      <c r="F907" s="1"/>
      <c r="G907" s="1"/>
      <c r="H907" s="1"/>
      <c r="I907" s="1"/>
      <c r="J907" s="1"/>
      <c r="K907" s="1"/>
      <c r="L907" s="1"/>
    </row>
    <row r="908" ht="15.75" customHeight="1">
      <c r="A908" s="37"/>
      <c r="B908" s="38"/>
      <c r="C908" s="1"/>
      <c r="D908" s="1"/>
      <c r="E908" s="1"/>
      <c r="F908" s="1"/>
      <c r="G908" s="1"/>
      <c r="H908" s="1"/>
      <c r="I908" s="1"/>
      <c r="J908" s="1"/>
      <c r="K908" s="1"/>
      <c r="L908" s="1"/>
    </row>
    <row r="909" ht="15.75" customHeight="1">
      <c r="A909" s="37"/>
      <c r="B909" s="38"/>
      <c r="C909" s="1"/>
      <c r="D909" s="1"/>
      <c r="E909" s="1"/>
      <c r="F909" s="1"/>
      <c r="G909" s="1"/>
      <c r="H909" s="1"/>
      <c r="I909" s="1"/>
      <c r="J909" s="1"/>
      <c r="K909" s="1"/>
      <c r="L909" s="1"/>
    </row>
    <row r="910" ht="15.75" customHeight="1">
      <c r="A910" s="37"/>
      <c r="B910" s="38"/>
      <c r="C910" s="1"/>
      <c r="D910" s="1"/>
      <c r="E910" s="1"/>
      <c r="F910" s="1"/>
      <c r="G910" s="1"/>
      <c r="H910" s="1"/>
      <c r="I910" s="1"/>
      <c r="J910" s="1"/>
      <c r="K910" s="1"/>
      <c r="L910" s="1"/>
    </row>
    <row r="911" ht="15.75" customHeight="1">
      <c r="A911" s="37"/>
      <c r="B911" s="38"/>
      <c r="C911" s="1"/>
      <c r="D911" s="1"/>
      <c r="E911" s="1"/>
      <c r="F911" s="1"/>
      <c r="G911" s="1"/>
      <c r="H911" s="1"/>
      <c r="I911" s="1"/>
      <c r="J911" s="1"/>
      <c r="K911" s="1"/>
      <c r="L911" s="1"/>
    </row>
    <row r="912" ht="15.75" customHeight="1">
      <c r="A912" s="37"/>
      <c r="B912" s="38"/>
      <c r="C912" s="1"/>
      <c r="D912" s="1"/>
      <c r="E912" s="1"/>
      <c r="F912" s="1"/>
      <c r="G912" s="1"/>
      <c r="H912" s="1"/>
      <c r="I912" s="1"/>
      <c r="J912" s="1"/>
      <c r="K912" s="1"/>
      <c r="L912" s="1"/>
    </row>
    <row r="913" ht="15.75" customHeight="1">
      <c r="A913" s="37"/>
      <c r="B913" s="38"/>
      <c r="C913" s="1"/>
      <c r="D913" s="1"/>
      <c r="E913" s="1"/>
      <c r="F913" s="1"/>
      <c r="G913" s="1"/>
      <c r="H913" s="1"/>
      <c r="I913" s="1"/>
      <c r="J913" s="1"/>
      <c r="K913" s="1"/>
      <c r="L913" s="1"/>
    </row>
    <row r="914" ht="15.75" customHeight="1">
      <c r="A914" s="37"/>
      <c r="B914" s="38"/>
      <c r="C914" s="1"/>
      <c r="D914" s="1"/>
      <c r="E914" s="1"/>
      <c r="F914" s="1"/>
      <c r="G914" s="1"/>
      <c r="H914" s="1"/>
      <c r="I914" s="1"/>
      <c r="J914" s="1"/>
      <c r="K914" s="1"/>
      <c r="L914" s="1"/>
    </row>
    <row r="915" ht="15.75" customHeight="1">
      <c r="A915" s="37"/>
      <c r="B915" s="38"/>
      <c r="C915" s="1"/>
      <c r="D915" s="1"/>
      <c r="E915" s="1"/>
      <c r="F915" s="1"/>
      <c r="G915" s="1"/>
      <c r="H915" s="1"/>
      <c r="I915" s="1"/>
      <c r="J915" s="1"/>
      <c r="K915" s="1"/>
      <c r="L915" s="1"/>
    </row>
    <row r="916" ht="15.75" customHeight="1">
      <c r="A916" s="37"/>
      <c r="B916" s="38"/>
      <c r="C916" s="1"/>
      <c r="D916" s="1"/>
      <c r="E916" s="1"/>
      <c r="F916" s="1"/>
      <c r="G916" s="1"/>
      <c r="H916" s="1"/>
      <c r="I916" s="1"/>
      <c r="J916" s="1"/>
      <c r="K916" s="1"/>
      <c r="L916" s="1"/>
    </row>
    <row r="917" ht="15.75" customHeight="1">
      <c r="A917" s="37"/>
      <c r="B917" s="38"/>
      <c r="C917" s="1"/>
      <c r="D917" s="1"/>
      <c r="E917" s="1"/>
      <c r="F917" s="1"/>
      <c r="G917" s="1"/>
      <c r="H917" s="1"/>
      <c r="I917" s="1"/>
      <c r="J917" s="1"/>
      <c r="K917" s="1"/>
      <c r="L917" s="1"/>
    </row>
    <row r="918" ht="15.75" customHeight="1">
      <c r="A918" s="37"/>
      <c r="B918" s="38"/>
      <c r="C918" s="1"/>
      <c r="D918" s="1"/>
      <c r="E918" s="1"/>
      <c r="F918" s="1"/>
      <c r="G918" s="1"/>
      <c r="H918" s="1"/>
      <c r="I918" s="1"/>
      <c r="J918" s="1"/>
      <c r="K918" s="1"/>
      <c r="L918" s="1"/>
    </row>
    <row r="919" ht="15.75" customHeight="1">
      <c r="A919" s="37"/>
      <c r="B919" s="38"/>
      <c r="C919" s="1"/>
      <c r="D919" s="1"/>
      <c r="E919" s="1"/>
      <c r="F919" s="1"/>
      <c r="G919" s="1"/>
      <c r="H919" s="1"/>
      <c r="I919" s="1"/>
      <c r="J919" s="1"/>
      <c r="K919" s="1"/>
      <c r="L919" s="1"/>
    </row>
    <row r="920" ht="15.75" customHeight="1">
      <c r="A920" s="37"/>
      <c r="B920" s="38"/>
      <c r="C920" s="1"/>
      <c r="D920" s="1"/>
      <c r="E920" s="1"/>
      <c r="F920" s="1"/>
      <c r="G920" s="1"/>
      <c r="H920" s="1"/>
      <c r="I920" s="1"/>
      <c r="J920" s="1"/>
      <c r="K920" s="1"/>
      <c r="L920" s="1"/>
    </row>
    <row r="921" ht="15.75" customHeight="1">
      <c r="A921" s="37"/>
      <c r="B921" s="38"/>
      <c r="C921" s="1"/>
      <c r="D921" s="1"/>
      <c r="E921" s="1"/>
      <c r="F921" s="1"/>
      <c r="G921" s="1"/>
      <c r="H921" s="1"/>
      <c r="I921" s="1"/>
      <c r="J921" s="1"/>
      <c r="K921" s="1"/>
      <c r="L921" s="1"/>
    </row>
    <row r="922" ht="15.75" customHeight="1">
      <c r="A922" s="37"/>
      <c r="B922" s="38"/>
      <c r="C922" s="1"/>
      <c r="D922" s="1"/>
      <c r="E922" s="1"/>
      <c r="F922" s="1"/>
      <c r="G922" s="1"/>
      <c r="H922" s="1"/>
      <c r="I922" s="1"/>
      <c r="J922" s="1"/>
      <c r="K922" s="1"/>
      <c r="L922" s="1"/>
    </row>
    <row r="923" ht="15.75" customHeight="1">
      <c r="A923" s="37"/>
      <c r="B923" s="38"/>
      <c r="C923" s="1"/>
      <c r="D923" s="1"/>
      <c r="E923" s="1"/>
      <c r="F923" s="1"/>
      <c r="G923" s="1"/>
      <c r="H923" s="1"/>
      <c r="I923" s="1"/>
      <c r="J923" s="1"/>
      <c r="K923" s="1"/>
      <c r="L923" s="1"/>
    </row>
    <row r="924" ht="15.75" customHeight="1">
      <c r="A924" s="37"/>
      <c r="B924" s="38"/>
      <c r="C924" s="1"/>
      <c r="D924" s="1"/>
      <c r="E924" s="1"/>
      <c r="F924" s="1"/>
      <c r="G924" s="1"/>
      <c r="H924" s="1"/>
      <c r="I924" s="1"/>
      <c r="J924" s="1"/>
      <c r="K924" s="1"/>
      <c r="L924" s="1"/>
    </row>
    <row r="925" ht="15.75" customHeight="1">
      <c r="A925" s="37"/>
      <c r="B925" s="38"/>
      <c r="C925" s="1"/>
      <c r="D925" s="1"/>
      <c r="E925" s="1"/>
      <c r="F925" s="1"/>
      <c r="G925" s="1"/>
      <c r="H925" s="1"/>
      <c r="I925" s="1"/>
      <c r="J925" s="1"/>
      <c r="K925" s="1"/>
      <c r="L925" s="1"/>
    </row>
    <row r="926" ht="15.75" customHeight="1">
      <c r="A926" s="37"/>
      <c r="B926" s="38"/>
      <c r="C926" s="1"/>
      <c r="D926" s="1"/>
      <c r="E926" s="1"/>
      <c r="F926" s="1"/>
      <c r="G926" s="1"/>
      <c r="H926" s="1"/>
      <c r="I926" s="1"/>
      <c r="J926" s="1"/>
      <c r="K926" s="1"/>
      <c r="L926" s="1"/>
    </row>
    <row r="927" ht="15.75" customHeight="1">
      <c r="A927" s="37"/>
      <c r="B927" s="38"/>
      <c r="C927" s="1"/>
      <c r="D927" s="1"/>
      <c r="E927" s="1"/>
      <c r="F927" s="1"/>
      <c r="G927" s="1"/>
      <c r="H927" s="1"/>
      <c r="I927" s="1"/>
      <c r="J927" s="1"/>
      <c r="K927" s="1"/>
      <c r="L927" s="1"/>
    </row>
    <row r="928" ht="15.75" customHeight="1">
      <c r="A928" s="37"/>
      <c r="B928" s="38"/>
      <c r="C928" s="1"/>
      <c r="D928" s="1"/>
      <c r="E928" s="1"/>
      <c r="F928" s="1"/>
      <c r="G928" s="1"/>
      <c r="H928" s="1"/>
      <c r="I928" s="1"/>
      <c r="J928" s="1"/>
      <c r="K928" s="1"/>
      <c r="L928" s="1"/>
    </row>
    <row r="929" ht="15.75" customHeight="1">
      <c r="A929" s="37"/>
      <c r="B929" s="38"/>
      <c r="C929" s="1"/>
      <c r="D929" s="1"/>
      <c r="E929" s="1"/>
      <c r="F929" s="1"/>
      <c r="G929" s="1"/>
      <c r="H929" s="1"/>
      <c r="I929" s="1"/>
      <c r="J929" s="1"/>
      <c r="K929" s="1"/>
      <c r="L929" s="1"/>
    </row>
    <row r="930" ht="15.75" customHeight="1">
      <c r="A930" s="37"/>
      <c r="B930" s="38"/>
      <c r="C930" s="1"/>
      <c r="D930" s="1"/>
      <c r="E930" s="1"/>
      <c r="F930" s="1"/>
      <c r="G930" s="1"/>
      <c r="H930" s="1"/>
      <c r="I930" s="1"/>
      <c r="J930" s="1"/>
      <c r="K930" s="1"/>
      <c r="L930" s="1"/>
    </row>
    <row r="931" ht="15.75" customHeight="1">
      <c r="A931" s="37"/>
      <c r="B931" s="38"/>
      <c r="C931" s="1"/>
      <c r="D931" s="1"/>
      <c r="E931" s="1"/>
      <c r="F931" s="1"/>
      <c r="G931" s="1"/>
      <c r="H931" s="1"/>
      <c r="I931" s="1"/>
      <c r="J931" s="1"/>
      <c r="K931" s="1"/>
      <c r="L931" s="1"/>
    </row>
    <row r="932" ht="15.75" customHeight="1">
      <c r="A932" s="37"/>
      <c r="B932" s="38"/>
      <c r="C932" s="1"/>
      <c r="D932" s="1"/>
      <c r="E932" s="1"/>
      <c r="F932" s="1"/>
      <c r="G932" s="1"/>
      <c r="H932" s="1"/>
      <c r="I932" s="1"/>
      <c r="J932" s="1"/>
      <c r="K932" s="1"/>
      <c r="L932" s="1"/>
    </row>
    <row r="933" ht="15.75" customHeight="1">
      <c r="A933" s="37"/>
      <c r="B933" s="38"/>
      <c r="C933" s="1"/>
      <c r="D933" s="1"/>
      <c r="E933" s="1"/>
      <c r="F933" s="1"/>
      <c r="G933" s="1"/>
      <c r="H933" s="1"/>
      <c r="I933" s="1"/>
      <c r="J933" s="1"/>
      <c r="K933" s="1"/>
      <c r="L933" s="1"/>
    </row>
    <row r="934" ht="15.75" customHeight="1">
      <c r="A934" s="37"/>
      <c r="B934" s="38"/>
      <c r="C934" s="1"/>
      <c r="D934" s="1"/>
      <c r="E934" s="1"/>
      <c r="F934" s="1"/>
      <c r="G934" s="1"/>
      <c r="H934" s="1"/>
      <c r="I934" s="1"/>
      <c r="J934" s="1"/>
      <c r="K934" s="1"/>
      <c r="L934" s="1"/>
    </row>
    <row r="935" ht="15.75" customHeight="1">
      <c r="A935" s="37"/>
      <c r="B935" s="38"/>
      <c r="C935" s="1"/>
      <c r="D935" s="1"/>
      <c r="E935" s="1"/>
      <c r="F935" s="1"/>
      <c r="G935" s="1"/>
      <c r="H935" s="1"/>
      <c r="I935" s="1"/>
      <c r="J935" s="1"/>
      <c r="K935" s="1"/>
      <c r="L935" s="1"/>
    </row>
    <row r="936" ht="15.75" customHeight="1">
      <c r="A936" s="37"/>
      <c r="B936" s="38"/>
      <c r="C936" s="1"/>
      <c r="D936" s="1"/>
      <c r="E936" s="1"/>
      <c r="F936" s="1"/>
      <c r="G936" s="1"/>
      <c r="H936" s="1"/>
      <c r="I936" s="1"/>
      <c r="J936" s="1"/>
      <c r="K936" s="1"/>
      <c r="L936" s="1"/>
    </row>
    <row r="937" ht="15.75" customHeight="1">
      <c r="A937" s="37"/>
      <c r="B937" s="38"/>
      <c r="C937" s="1"/>
      <c r="D937" s="1"/>
      <c r="E937" s="1"/>
      <c r="F937" s="1"/>
      <c r="G937" s="1"/>
      <c r="H937" s="1"/>
      <c r="I937" s="1"/>
      <c r="J937" s="1"/>
      <c r="K937" s="1"/>
      <c r="L937" s="1"/>
    </row>
    <row r="938" ht="15.75" customHeight="1">
      <c r="A938" s="37"/>
      <c r="B938" s="38"/>
      <c r="C938" s="1"/>
      <c r="D938" s="1"/>
      <c r="E938" s="1"/>
      <c r="F938" s="1"/>
      <c r="G938" s="1"/>
      <c r="H938" s="1"/>
      <c r="I938" s="1"/>
      <c r="J938" s="1"/>
      <c r="K938" s="1"/>
      <c r="L938" s="1"/>
    </row>
    <row r="939" ht="15.75" customHeight="1">
      <c r="A939" s="37"/>
      <c r="B939" s="38"/>
      <c r="C939" s="1"/>
      <c r="D939" s="1"/>
      <c r="E939" s="1"/>
      <c r="F939" s="1"/>
      <c r="G939" s="1"/>
      <c r="H939" s="1"/>
      <c r="I939" s="1"/>
      <c r="J939" s="1"/>
      <c r="K939" s="1"/>
      <c r="L939" s="1"/>
    </row>
    <row r="940" ht="15.75" customHeight="1">
      <c r="A940" s="37"/>
      <c r="B940" s="38"/>
      <c r="C940" s="1"/>
      <c r="D940" s="1"/>
      <c r="E940" s="1"/>
      <c r="F940" s="1"/>
      <c r="G940" s="1"/>
      <c r="H940" s="1"/>
      <c r="I940" s="1"/>
      <c r="J940" s="1"/>
      <c r="K940" s="1"/>
      <c r="L940" s="1"/>
    </row>
    <row r="941" ht="15.75" customHeight="1">
      <c r="A941" s="37"/>
      <c r="B941" s="38"/>
      <c r="C941" s="1"/>
      <c r="D941" s="1"/>
      <c r="E941" s="1"/>
      <c r="F941" s="1"/>
      <c r="G941" s="1"/>
      <c r="H941" s="1"/>
      <c r="I941" s="1"/>
      <c r="J941" s="1"/>
      <c r="K941" s="1"/>
      <c r="L941" s="1"/>
    </row>
    <row r="942" ht="15.75" customHeight="1">
      <c r="A942" s="37"/>
      <c r="B942" s="38"/>
      <c r="C942" s="1"/>
      <c r="D942" s="1"/>
      <c r="E942" s="1"/>
      <c r="F942" s="1"/>
      <c r="G942" s="1"/>
      <c r="H942" s="1"/>
      <c r="I942" s="1"/>
      <c r="J942" s="1"/>
      <c r="K942" s="1"/>
      <c r="L942" s="1"/>
    </row>
    <row r="943" ht="15.75" customHeight="1">
      <c r="A943" s="37"/>
      <c r="B943" s="38"/>
      <c r="C943" s="1"/>
      <c r="D943" s="1"/>
      <c r="E943" s="1"/>
      <c r="F943" s="1"/>
      <c r="G943" s="1"/>
      <c r="H943" s="1"/>
      <c r="I943" s="1"/>
      <c r="J943" s="1"/>
      <c r="K943" s="1"/>
      <c r="L943" s="1"/>
    </row>
    <row r="944" ht="15.75" customHeight="1">
      <c r="A944" s="37"/>
      <c r="B944" s="38"/>
      <c r="C944" s="1"/>
      <c r="D944" s="1"/>
      <c r="E944" s="1"/>
      <c r="F944" s="1"/>
      <c r="G944" s="1"/>
      <c r="H944" s="1"/>
      <c r="I944" s="1"/>
      <c r="J944" s="1"/>
      <c r="K944" s="1"/>
      <c r="L944" s="1"/>
    </row>
    <row r="945" ht="15.75" customHeight="1">
      <c r="A945" s="37"/>
      <c r="B945" s="38"/>
      <c r="C945" s="1"/>
      <c r="D945" s="1"/>
      <c r="E945" s="1"/>
      <c r="F945" s="1"/>
      <c r="G945" s="1"/>
      <c r="H945" s="1"/>
      <c r="I945" s="1"/>
      <c r="J945" s="1"/>
      <c r="K945" s="1"/>
      <c r="L945" s="1"/>
    </row>
    <row r="946" ht="15.75" customHeight="1">
      <c r="A946" s="37"/>
      <c r="B946" s="38"/>
      <c r="C946" s="1"/>
      <c r="D946" s="1"/>
      <c r="E946" s="1"/>
      <c r="F946" s="1"/>
      <c r="G946" s="1"/>
      <c r="H946" s="1"/>
      <c r="I946" s="1"/>
      <c r="J946" s="1"/>
      <c r="K946" s="1"/>
      <c r="L946" s="1"/>
    </row>
    <row r="947" ht="15.75" customHeight="1">
      <c r="A947" s="37"/>
      <c r="B947" s="38"/>
      <c r="C947" s="1"/>
      <c r="D947" s="1"/>
      <c r="E947" s="1"/>
      <c r="F947" s="1"/>
      <c r="G947" s="1"/>
      <c r="H947" s="1"/>
      <c r="I947" s="1"/>
      <c r="J947" s="1"/>
      <c r="K947" s="1"/>
      <c r="L947" s="1"/>
    </row>
    <row r="948" ht="15.75" customHeight="1">
      <c r="A948" s="37"/>
      <c r="B948" s="38"/>
      <c r="C948" s="1"/>
      <c r="D948" s="1"/>
      <c r="E948" s="1"/>
      <c r="F948" s="1"/>
      <c r="G948" s="1"/>
      <c r="H948" s="1"/>
      <c r="I948" s="1"/>
      <c r="J948" s="1"/>
      <c r="K948" s="1"/>
      <c r="L948" s="1"/>
    </row>
    <row r="949" ht="15.75" customHeight="1">
      <c r="A949" s="37"/>
      <c r="B949" s="38"/>
      <c r="C949" s="1"/>
      <c r="D949" s="1"/>
      <c r="E949" s="1"/>
      <c r="F949" s="1"/>
      <c r="G949" s="1"/>
      <c r="H949" s="1"/>
      <c r="I949" s="1"/>
      <c r="J949" s="1"/>
      <c r="K949" s="1"/>
      <c r="L949" s="1"/>
    </row>
    <row r="950" ht="15.75" customHeight="1">
      <c r="A950" s="37"/>
      <c r="B950" s="38"/>
      <c r="C950" s="1"/>
      <c r="D950" s="1"/>
      <c r="E950" s="1"/>
      <c r="F950" s="1"/>
      <c r="G950" s="1"/>
      <c r="H950" s="1"/>
      <c r="I950" s="1"/>
      <c r="J950" s="1"/>
      <c r="K950" s="1"/>
      <c r="L950" s="1"/>
    </row>
    <row r="951" ht="15.75" customHeight="1">
      <c r="A951" s="37"/>
      <c r="B951" s="38"/>
      <c r="C951" s="1"/>
      <c r="D951" s="1"/>
      <c r="E951" s="1"/>
      <c r="F951" s="1"/>
      <c r="G951" s="1"/>
      <c r="H951" s="1"/>
      <c r="I951" s="1"/>
      <c r="J951" s="1"/>
      <c r="K951" s="1"/>
      <c r="L951" s="1"/>
    </row>
    <row r="952" ht="15.75" customHeight="1">
      <c r="A952" s="37"/>
      <c r="B952" s="38"/>
      <c r="C952" s="1"/>
      <c r="D952" s="1"/>
      <c r="E952" s="1"/>
      <c r="F952" s="1"/>
      <c r="G952" s="1"/>
      <c r="H952" s="1"/>
      <c r="I952" s="1"/>
      <c r="J952" s="1"/>
      <c r="K952" s="1"/>
      <c r="L952" s="1"/>
    </row>
    <row r="953" ht="15.75" customHeight="1">
      <c r="A953" s="37"/>
      <c r="B953" s="38"/>
      <c r="C953" s="1"/>
      <c r="D953" s="1"/>
      <c r="E953" s="1"/>
      <c r="F953" s="1"/>
      <c r="G953" s="1"/>
      <c r="H953" s="1"/>
      <c r="I953" s="1"/>
      <c r="J953" s="1"/>
      <c r="K953" s="1"/>
      <c r="L953" s="1"/>
    </row>
    <row r="954" ht="15.75" customHeight="1">
      <c r="A954" s="37"/>
      <c r="B954" s="38"/>
      <c r="C954" s="1"/>
      <c r="D954" s="1"/>
      <c r="E954" s="1"/>
      <c r="F954" s="1"/>
      <c r="G954" s="1"/>
      <c r="H954" s="1"/>
      <c r="I954" s="1"/>
      <c r="J954" s="1"/>
      <c r="K954" s="1"/>
      <c r="L954" s="1"/>
    </row>
    <row r="955" ht="15.75" customHeight="1">
      <c r="A955" s="37"/>
      <c r="B955" s="38"/>
      <c r="C955" s="1"/>
      <c r="D955" s="1"/>
      <c r="E955" s="1"/>
      <c r="F955" s="1"/>
      <c r="G955" s="1"/>
      <c r="H955" s="1"/>
      <c r="I955" s="1"/>
      <c r="J955" s="1"/>
      <c r="K955" s="1"/>
      <c r="L955" s="1"/>
    </row>
    <row r="956" ht="15.75" customHeight="1">
      <c r="A956" s="37"/>
      <c r="B956" s="38"/>
      <c r="C956" s="1"/>
      <c r="D956" s="1"/>
      <c r="E956" s="1"/>
      <c r="F956" s="1"/>
      <c r="G956" s="1"/>
      <c r="H956" s="1"/>
      <c r="I956" s="1"/>
      <c r="J956" s="1"/>
      <c r="K956" s="1"/>
      <c r="L956" s="1"/>
    </row>
    <row r="957" ht="15.75" customHeight="1">
      <c r="A957" s="37"/>
      <c r="B957" s="38"/>
      <c r="C957" s="1"/>
      <c r="D957" s="1"/>
      <c r="E957" s="1"/>
      <c r="F957" s="1"/>
      <c r="G957" s="1"/>
      <c r="H957" s="1"/>
      <c r="I957" s="1"/>
      <c r="J957" s="1"/>
      <c r="K957" s="1"/>
      <c r="L957" s="1"/>
    </row>
    <row r="958" ht="15.75" customHeight="1">
      <c r="A958" s="37"/>
      <c r="B958" s="38"/>
      <c r="C958" s="1"/>
      <c r="D958" s="1"/>
      <c r="E958" s="1"/>
      <c r="F958" s="1"/>
      <c r="G958" s="1"/>
      <c r="H958" s="1"/>
      <c r="I958" s="1"/>
      <c r="J958" s="1"/>
      <c r="K958" s="1"/>
      <c r="L958" s="1"/>
    </row>
    <row r="959" ht="15.75" customHeight="1">
      <c r="A959" s="37"/>
      <c r="B959" s="38"/>
      <c r="C959" s="1"/>
      <c r="D959" s="1"/>
      <c r="E959" s="1"/>
      <c r="F959" s="1"/>
      <c r="G959" s="1"/>
      <c r="H959" s="1"/>
      <c r="I959" s="1"/>
      <c r="J959" s="1"/>
      <c r="K959" s="1"/>
      <c r="L959" s="1"/>
    </row>
    <row r="960" ht="15.75" customHeight="1">
      <c r="A960" s="37"/>
      <c r="B960" s="38"/>
      <c r="C960" s="1"/>
      <c r="D960" s="1"/>
      <c r="E960" s="1"/>
      <c r="F960" s="1"/>
      <c r="G960" s="1"/>
      <c r="H960" s="1"/>
      <c r="I960" s="1"/>
      <c r="J960" s="1"/>
      <c r="K960" s="1"/>
      <c r="L960" s="1"/>
    </row>
    <row r="961" ht="15.75" customHeight="1">
      <c r="A961" s="37"/>
      <c r="B961" s="38"/>
      <c r="C961" s="1"/>
      <c r="D961" s="1"/>
      <c r="E961" s="1"/>
      <c r="F961" s="1"/>
      <c r="G961" s="1"/>
      <c r="H961" s="1"/>
      <c r="I961" s="1"/>
      <c r="J961" s="1"/>
      <c r="K961" s="1"/>
      <c r="L961" s="1"/>
    </row>
    <row r="962" ht="15.75" customHeight="1">
      <c r="A962" s="37"/>
      <c r="B962" s="38"/>
      <c r="C962" s="1"/>
      <c r="D962" s="1"/>
      <c r="E962" s="1"/>
      <c r="F962" s="1"/>
      <c r="G962" s="1"/>
      <c r="H962" s="1"/>
      <c r="I962" s="1"/>
      <c r="J962" s="1"/>
      <c r="K962" s="1"/>
      <c r="L962" s="1"/>
    </row>
    <row r="963" ht="15.75" customHeight="1">
      <c r="A963" s="37"/>
      <c r="B963" s="38"/>
      <c r="C963" s="1"/>
      <c r="D963" s="1"/>
      <c r="E963" s="1"/>
      <c r="F963" s="1"/>
      <c r="G963" s="1"/>
      <c r="H963" s="1"/>
      <c r="I963" s="1"/>
      <c r="J963" s="1"/>
      <c r="K963" s="1"/>
      <c r="L963" s="1"/>
    </row>
    <row r="964" ht="15.75" customHeight="1">
      <c r="A964" s="37"/>
      <c r="B964" s="38"/>
      <c r="C964" s="1"/>
      <c r="D964" s="1"/>
      <c r="E964" s="1"/>
      <c r="F964" s="1"/>
      <c r="G964" s="1"/>
      <c r="H964" s="1"/>
      <c r="I964" s="1"/>
      <c r="J964" s="1"/>
      <c r="K964" s="1"/>
      <c r="L964" s="1"/>
    </row>
    <row r="965" ht="15.75" customHeight="1">
      <c r="A965" s="37"/>
      <c r="B965" s="38"/>
      <c r="C965" s="1"/>
      <c r="D965" s="1"/>
      <c r="E965" s="1"/>
      <c r="F965" s="1"/>
      <c r="G965" s="1"/>
      <c r="H965" s="1"/>
      <c r="I965" s="1"/>
      <c r="J965" s="1"/>
      <c r="K965" s="1"/>
      <c r="L965" s="1"/>
    </row>
    <row r="966" ht="15.75" customHeight="1">
      <c r="A966" s="37"/>
      <c r="B966" s="38"/>
      <c r="C966" s="1"/>
      <c r="D966" s="1"/>
      <c r="E966" s="1"/>
      <c r="F966" s="1"/>
      <c r="G966" s="1"/>
      <c r="H966" s="1"/>
      <c r="I966" s="1"/>
      <c r="J966" s="1"/>
      <c r="K966" s="1"/>
      <c r="L966" s="1"/>
    </row>
    <row r="967" ht="15.75" customHeight="1">
      <c r="A967" s="37"/>
      <c r="B967" s="38"/>
      <c r="C967" s="1"/>
      <c r="D967" s="1"/>
      <c r="E967" s="1"/>
      <c r="F967" s="1"/>
      <c r="G967" s="1"/>
      <c r="H967" s="1"/>
      <c r="I967" s="1"/>
      <c r="J967" s="1"/>
      <c r="K967" s="1"/>
      <c r="L967" s="1"/>
    </row>
    <row r="968" ht="15.75" customHeight="1">
      <c r="A968" s="37"/>
      <c r="B968" s="38"/>
      <c r="C968" s="1"/>
      <c r="D968" s="1"/>
      <c r="E968" s="1"/>
      <c r="F968" s="1"/>
      <c r="G968" s="1"/>
      <c r="H968" s="1"/>
      <c r="I968" s="1"/>
      <c r="J968" s="1"/>
      <c r="K968" s="1"/>
      <c r="L968" s="1"/>
    </row>
    <row r="969" ht="15.75" customHeight="1">
      <c r="A969" s="37"/>
      <c r="B969" s="38"/>
      <c r="C969" s="1"/>
      <c r="D969" s="1"/>
      <c r="E969" s="1"/>
      <c r="F969" s="1"/>
      <c r="G969" s="1"/>
      <c r="H969" s="1"/>
      <c r="I969" s="1"/>
      <c r="J969" s="1"/>
      <c r="K969" s="1"/>
      <c r="L969" s="1"/>
    </row>
    <row r="970" ht="15.75" customHeight="1">
      <c r="A970" s="37"/>
      <c r="B970" s="38"/>
      <c r="C970" s="1"/>
      <c r="D970" s="1"/>
      <c r="E970" s="1"/>
      <c r="F970" s="1"/>
      <c r="G970" s="1"/>
      <c r="H970" s="1"/>
      <c r="I970" s="1"/>
      <c r="J970" s="1"/>
      <c r="K970" s="1"/>
      <c r="L970" s="1"/>
    </row>
    <row r="971" ht="15.75" customHeight="1">
      <c r="A971" s="37"/>
      <c r="B971" s="38"/>
      <c r="C971" s="1"/>
      <c r="D971" s="1"/>
      <c r="E971" s="1"/>
      <c r="F971" s="1"/>
      <c r="G971" s="1"/>
      <c r="H971" s="1"/>
      <c r="I971" s="1"/>
      <c r="J971" s="1"/>
      <c r="K971" s="1"/>
      <c r="L971" s="1"/>
    </row>
    <row r="972" ht="15.75" customHeight="1">
      <c r="A972" s="37"/>
      <c r="B972" s="38"/>
      <c r="C972" s="1"/>
      <c r="D972" s="1"/>
      <c r="E972" s="1"/>
      <c r="F972" s="1"/>
      <c r="G972" s="1"/>
      <c r="H972" s="1"/>
      <c r="I972" s="1"/>
      <c r="J972" s="1"/>
      <c r="K972" s="1"/>
      <c r="L972" s="1"/>
    </row>
    <row r="973" ht="15.75" customHeight="1">
      <c r="A973" s="37"/>
      <c r="B973" s="38"/>
      <c r="C973" s="1"/>
      <c r="D973" s="1"/>
      <c r="E973" s="1"/>
      <c r="F973" s="1"/>
      <c r="G973" s="1"/>
      <c r="H973" s="1"/>
      <c r="I973" s="1"/>
      <c r="J973" s="1"/>
      <c r="K973" s="1"/>
      <c r="L973" s="1"/>
    </row>
    <row r="974" ht="15.75" customHeight="1">
      <c r="A974" s="37"/>
      <c r="B974" s="38"/>
      <c r="C974" s="1"/>
      <c r="D974" s="1"/>
      <c r="E974" s="1"/>
      <c r="F974" s="1"/>
      <c r="G974" s="1"/>
      <c r="H974" s="1"/>
      <c r="I974" s="1"/>
      <c r="J974" s="1"/>
      <c r="K974" s="1"/>
      <c r="L974" s="1"/>
    </row>
    <row r="975" ht="15.75" customHeight="1">
      <c r="A975" s="37"/>
      <c r="B975" s="38"/>
      <c r="C975" s="1"/>
      <c r="D975" s="1"/>
      <c r="E975" s="1"/>
      <c r="F975" s="1"/>
      <c r="G975" s="1"/>
      <c r="H975" s="1"/>
      <c r="I975" s="1"/>
      <c r="J975" s="1"/>
      <c r="K975" s="1"/>
      <c r="L975" s="1"/>
    </row>
    <row r="976" ht="15.75" customHeight="1">
      <c r="A976" s="37"/>
      <c r="B976" s="38"/>
      <c r="C976" s="1"/>
      <c r="D976" s="1"/>
      <c r="E976" s="1"/>
      <c r="F976" s="1"/>
      <c r="G976" s="1"/>
      <c r="H976" s="1"/>
      <c r="I976" s="1"/>
      <c r="J976" s="1"/>
      <c r="K976" s="1"/>
      <c r="L976" s="1"/>
    </row>
    <row r="977" ht="15.75" customHeight="1">
      <c r="A977" s="37"/>
      <c r="B977" s="38"/>
      <c r="C977" s="1"/>
      <c r="D977" s="1"/>
      <c r="E977" s="1"/>
      <c r="F977" s="1"/>
      <c r="G977" s="1"/>
      <c r="H977" s="1"/>
      <c r="I977" s="1"/>
      <c r="J977" s="1"/>
      <c r="K977" s="1"/>
      <c r="L977" s="1"/>
    </row>
    <row r="978" ht="15.75" customHeight="1">
      <c r="A978" s="37"/>
      <c r="B978" s="38"/>
      <c r="C978" s="1"/>
      <c r="D978" s="1"/>
      <c r="E978" s="1"/>
      <c r="F978" s="1"/>
      <c r="G978" s="1"/>
      <c r="H978" s="1"/>
      <c r="I978" s="1"/>
      <c r="J978" s="1"/>
      <c r="K978" s="1"/>
      <c r="L978" s="1"/>
    </row>
    <row r="979" ht="15.75" customHeight="1">
      <c r="A979" s="37"/>
      <c r="B979" s="38"/>
      <c r="C979" s="1"/>
      <c r="D979" s="1"/>
      <c r="E979" s="1"/>
      <c r="F979" s="1"/>
      <c r="G979" s="1"/>
      <c r="H979" s="1"/>
      <c r="I979" s="1"/>
      <c r="J979" s="1"/>
      <c r="K979" s="1"/>
      <c r="L979" s="1"/>
    </row>
    <row r="980" ht="15.75" customHeight="1">
      <c r="A980" s="37"/>
      <c r="B980" s="38"/>
      <c r="C980" s="1"/>
      <c r="D980" s="1"/>
      <c r="E980" s="1"/>
      <c r="F980" s="1"/>
      <c r="G980" s="1"/>
      <c r="H980" s="1"/>
      <c r="I980" s="1"/>
      <c r="J980" s="1"/>
      <c r="K980" s="1"/>
      <c r="L980" s="1"/>
    </row>
    <row r="981" ht="15.75" customHeight="1">
      <c r="A981" s="37"/>
      <c r="B981" s="38"/>
      <c r="C981" s="1"/>
      <c r="D981" s="1"/>
      <c r="E981" s="1"/>
      <c r="F981" s="1"/>
      <c r="G981" s="1"/>
      <c r="H981" s="1"/>
      <c r="I981" s="1"/>
      <c r="J981" s="1"/>
      <c r="K981" s="1"/>
      <c r="L981" s="1"/>
    </row>
    <row r="982" ht="15.75" customHeight="1">
      <c r="A982" s="37"/>
      <c r="B982" s="38"/>
      <c r="C982" s="1"/>
      <c r="D982" s="1"/>
      <c r="E982" s="1"/>
      <c r="F982" s="1"/>
      <c r="G982" s="1"/>
      <c r="H982" s="1"/>
      <c r="I982" s="1"/>
      <c r="J982" s="1"/>
      <c r="K982" s="1"/>
      <c r="L982" s="1"/>
    </row>
    <row r="983" ht="15.75" customHeight="1">
      <c r="A983" s="37"/>
      <c r="B983" s="38"/>
      <c r="C983" s="1"/>
      <c r="D983" s="1"/>
      <c r="E983" s="1"/>
      <c r="F983" s="1"/>
      <c r="G983" s="1"/>
      <c r="H983" s="1"/>
      <c r="I983" s="1"/>
      <c r="J983" s="1"/>
      <c r="K983" s="1"/>
      <c r="L983" s="1"/>
    </row>
    <row r="984" ht="15.75" customHeight="1">
      <c r="A984" s="37"/>
      <c r="B984" s="38"/>
      <c r="C984" s="1"/>
      <c r="D984" s="1"/>
      <c r="E984" s="1"/>
      <c r="F984" s="1"/>
      <c r="G984" s="1"/>
      <c r="H984" s="1"/>
      <c r="I984" s="1"/>
      <c r="J984" s="1"/>
      <c r="K984" s="1"/>
      <c r="L984" s="1"/>
    </row>
    <row r="985" ht="15.75" customHeight="1">
      <c r="A985" s="37"/>
      <c r="B985" s="38"/>
      <c r="C985" s="1"/>
      <c r="D985" s="1"/>
      <c r="E985" s="1"/>
      <c r="F985" s="1"/>
      <c r="G985" s="1"/>
      <c r="H985" s="1"/>
      <c r="I985" s="1"/>
      <c r="J985" s="1"/>
      <c r="K985" s="1"/>
      <c r="L985" s="1"/>
    </row>
    <row r="986" ht="15.75" customHeight="1">
      <c r="A986" s="37"/>
      <c r="B986" s="38"/>
      <c r="C986" s="1"/>
      <c r="D986" s="1"/>
      <c r="E986" s="1"/>
      <c r="F986" s="1"/>
      <c r="G986" s="1"/>
      <c r="H986" s="1"/>
      <c r="I986" s="1"/>
      <c r="J986" s="1"/>
      <c r="K986" s="1"/>
      <c r="L986" s="1"/>
    </row>
    <row r="987" ht="15.75" customHeight="1">
      <c r="A987" s="37"/>
      <c r="B987" s="38"/>
      <c r="C987" s="1"/>
      <c r="D987" s="1"/>
      <c r="E987" s="1"/>
      <c r="F987" s="1"/>
      <c r="G987" s="1"/>
      <c r="H987" s="1"/>
      <c r="I987" s="1"/>
      <c r="J987" s="1"/>
      <c r="K987" s="1"/>
      <c r="L987" s="1"/>
    </row>
    <row r="988" ht="15.75" customHeight="1">
      <c r="A988" s="37"/>
      <c r="B988" s="38"/>
      <c r="C988" s="1"/>
      <c r="D988" s="1"/>
      <c r="E988" s="1"/>
      <c r="F988" s="1"/>
      <c r="G988" s="1"/>
      <c r="H988" s="1"/>
      <c r="I988" s="1"/>
      <c r="J988" s="1"/>
      <c r="K988" s="1"/>
      <c r="L988" s="1"/>
    </row>
    <row r="989" ht="15.75" customHeight="1">
      <c r="A989" s="37"/>
      <c r="B989" s="38"/>
      <c r="C989" s="1"/>
      <c r="D989" s="1"/>
      <c r="E989" s="1"/>
      <c r="F989" s="1"/>
      <c r="G989" s="1"/>
      <c r="H989" s="1"/>
      <c r="I989" s="1"/>
      <c r="J989" s="1"/>
      <c r="K989" s="1"/>
      <c r="L989" s="1"/>
    </row>
    <row r="990" ht="15.75" customHeight="1">
      <c r="A990" s="37"/>
      <c r="B990" s="38"/>
      <c r="C990" s="1"/>
      <c r="D990" s="1"/>
      <c r="E990" s="1"/>
      <c r="F990" s="1"/>
      <c r="G990" s="1"/>
      <c r="H990" s="1"/>
      <c r="I990" s="1"/>
      <c r="J990" s="1"/>
      <c r="K990" s="1"/>
      <c r="L990" s="1"/>
    </row>
    <row r="991" ht="15.75" customHeight="1">
      <c r="A991" s="37"/>
      <c r="B991" s="38"/>
      <c r="C991" s="1"/>
      <c r="D991" s="1"/>
      <c r="E991" s="1"/>
      <c r="F991" s="1"/>
      <c r="G991" s="1"/>
      <c r="H991" s="1"/>
      <c r="I991" s="1"/>
      <c r="J991" s="1"/>
      <c r="K991" s="1"/>
      <c r="L991" s="1"/>
    </row>
    <row r="992" ht="15.75" customHeight="1">
      <c r="A992" s="37"/>
      <c r="B992" s="38"/>
      <c r="C992" s="1"/>
      <c r="D992" s="1"/>
      <c r="E992" s="1"/>
      <c r="F992" s="1"/>
      <c r="G992" s="1"/>
      <c r="H992" s="1"/>
      <c r="I992" s="1"/>
      <c r="J992" s="1"/>
      <c r="K992" s="1"/>
      <c r="L992" s="1"/>
    </row>
    <row r="993" ht="15.75" customHeight="1">
      <c r="A993" s="37"/>
      <c r="B993" s="38"/>
      <c r="C993" s="1"/>
      <c r="D993" s="1"/>
      <c r="E993" s="1"/>
      <c r="F993" s="1"/>
      <c r="G993" s="1"/>
      <c r="H993" s="1"/>
      <c r="I993" s="1"/>
      <c r="J993" s="1"/>
      <c r="K993" s="1"/>
      <c r="L993" s="1"/>
    </row>
    <row r="994" ht="15.75" customHeight="1">
      <c r="A994" s="37"/>
      <c r="B994" s="38"/>
      <c r="C994" s="1"/>
      <c r="D994" s="1"/>
      <c r="E994" s="1"/>
      <c r="F994" s="1"/>
      <c r="G994" s="1"/>
      <c r="H994" s="1"/>
      <c r="I994" s="1"/>
      <c r="J994" s="1"/>
      <c r="K994" s="1"/>
      <c r="L994" s="1"/>
    </row>
    <row r="995" ht="15.75" customHeight="1">
      <c r="A995" s="37"/>
      <c r="B995" s="38"/>
      <c r="C995" s="1"/>
      <c r="D995" s="1"/>
      <c r="E995" s="1"/>
      <c r="F995" s="1"/>
      <c r="G995" s="1"/>
      <c r="H995" s="1"/>
      <c r="I995" s="1"/>
      <c r="J995" s="1"/>
      <c r="K995" s="1"/>
      <c r="L995" s="1"/>
    </row>
    <row r="996" ht="15.75" customHeight="1">
      <c r="A996" s="37"/>
      <c r="B996" s="38"/>
      <c r="C996" s="1"/>
      <c r="D996" s="1"/>
      <c r="E996" s="1"/>
      <c r="F996" s="1"/>
      <c r="G996" s="1"/>
      <c r="H996" s="1"/>
      <c r="I996" s="1"/>
      <c r="J996" s="1"/>
      <c r="K996" s="1"/>
      <c r="L996" s="1"/>
    </row>
    <row r="997" ht="15.75" customHeight="1">
      <c r="A997" s="37"/>
      <c r="B997" s="38"/>
      <c r="C997" s="1"/>
      <c r="D997" s="1"/>
      <c r="E997" s="1"/>
      <c r="F997" s="1"/>
      <c r="G997" s="1"/>
      <c r="H997" s="1"/>
      <c r="I997" s="1"/>
      <c r="J997" s="1"/>
      <c r="K997" s="1"/>
      <c r="L997" s="1"/>
    </row>
    <row r="998" ht="15.75" customHeight="1">
      <c r="A998" s="37"/>
      <c r="B998" s="38"/>
      <c r="C998" s="1"/>
      <c r="D998" s="1"/>
      <c r="E998" s="1"/>
      <c r="F998" s="1"/>
      <c r="G998" s="1"/>
      <c r="H998" s="1"/>
      <c r="I998" s="1"/>
      <c r="J998" s="1"/>
      <c r="K998" s="1"/>
      <c r="L998" s="1"/>
    </row>
    <row r="999" ht="15.75" customHeight="1">
      <c r="A999" s="37"/>
      <c r="B999" s="38"/>
      <c r="C999" s="1"/>
      <c r="D999" s="1"/>
      <c r="E999" s="1"/>
      <c r="F999" s="1"/>
      <c r="G999" s="1"/>
      <c r="H999" s="1"/>
      <c r="I999" s="1"/>
      <c r="J999" s="1"/>
      <c r="K999" s="1"/>
      <c r="L999" s="1"/>
    </row>
    <row r="1000" ht="15.75" customHeight="1">
      <c r="A1000" s="37"/>
      <c r="B1000" s="38"/>
      <c r="C1000" s="1"/>
      <c r="D1000" s="1"/>
      <c r="E1000" s="1"/>
      <c r="F1000" s="1"/>
      <c r="G1000" s="1"/>
      <c r="H1000" s="1"/>
      <c r="I1000" s="1"/>
      <c r="J1000" s="1"/>
      <c r="K1000" s="1"/>
      <c r="L1000" s="1"/>
    </row>
  </sheetData>
  <mergeCells count="7">
    <mergeCell ref="A2:N2"/>
    <mergeCell ref="A4:N4"/>
    <mergeCell ref="A5:N5"/>
    <mergeCell ref="A6:N6"/>
    <mergeCell ref="A7:N7"/>
    <mergeCell ref="A8:N8"/>
    <mergeCell ref="A40:N40"/>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4.71"/>
    <col customWidth="1" min="2" max="3" width="15.43"/>
    <col customWidth="1" min="4" max="4" width="8.14"/>
    <col customWidth="1" min="5" max="5" width="17.43"/>
    <col customWidth="1" min="6" max="6" width="7.71"/>
    <col customWidth="1" min="7" max="7" width="8.43"/>
    <col customWidth="1" min="8" max="9" width="10.43"/>
    <col customWidth="1" min="10" max="10" width="10.0"/>
    <col customWidth="1" min="11" max="11" width="7.71"/>
    <col customWidth="1" min="12" max="12" width="8.71"/>
    <col customWidth="1" min="13" max="13" width="9.14"/>
    <col customWidth="1" min="14" max="14" width="20.71"/>
    <col customWidth="1" min="15" max="15" width="20.29"/>
    <col customWidth="1" min="16" max="26" width="10.0"/>
  </cols>
  <sheetData>
    <row r="1">
      <c r="A1" s="37"/>
      <c r="B1" s="38"/>
      <c r="C1" s="38"/>
      <c r="D1" s="1"/>
      <c r="E1" s="1"/>
      <c r="F1" s="1"/>
      <c r="G1" s="1"/>
      <c r="H1" s="86"/>
      <c r="I1" s="86"/>
      <c r="J1" s="1"/>
      <c r="K1" s="1"/>
      <c r="L1" s="1"/>
      <c r="M1" s="1"/>
    </row>
    <row r="2" ht="15.75" customHeight="1">
      <c r="A2" s="39" t="s">
        <v>377</v>
      </c>
      <c r="B2" s="40"/>
      <c r="C2" s="40"/>
      <c r="D2" s="40"/>
      <c r="E2" s="40"/>
      <c r="F2" s="40"/>
      <c r="G2" s="40"/>
      <c r="H2" s="40"/>
      <c r="I2" s="40"/>
      <c r="J2" s="40"/>
      <c r="K2" s="40"/>
      <c r="L2" s="40"/>
      <c r="M2" s="34"/>
      <c r="N2" s="42"/>
      <c r="O2" s="42"/>
      <c r="P2" s="42"/>
      <c r="Q2" s="42"/>
      <c r="R2" s="42"/>
      <c r="S2" s="42"/>
      <c r="T2" s="42"/>
      <c r="U2" s="42"/>
      <c r="V2" s="42"/>
      <c r="W2" s="42"/>
      <c r="X2" s="42"/>
      <c r="Y2" s="42"/>
      <c r="Z2" s="42"/>
    </row>
    <row r="3" ht="15.75" customHeight="1">
      <c r="A3" s="87"/>
      <c r="B3" s="87"/>
      <c r="C3" s="87"/>
      <c r="D3" s="87"/>
      <c r="E3" s="87"/>
      <c r="F3" s="87"/>
      <c r="G3" s="87"/>
      <c r="H3" s="88"/>
      <c r="I3" s="88"/>
      <c r="J3" s="87"/>
      <c r="K3" s="87"/>
      <c r="L3" s="87"/>
      <c r="M3" s="87"/>
      <c r="N3" s="42"/>
      <c r="O3" s="42"/>
      <c r="P3" s="42"/>
      <c r="Q3" s="42"/>
      <c r="R3" s="42"/>
      <c r="S3" s="42"/>
      <c r="T3" s="42"/>
      <c r="U3" s="42"/>
      <c r="V3" s="42"/>
      <c r="W3" s="42"/>
      <c r="X3" s="42"/>
      <c r="Y3" s="42"/>
      <c r="Z3" s="42"/>
    </row>
    <row r="4" ht="28.5" customHeight="1">
      <c r="A4" s="89" t="s">
        <v>378</v>
      </c>
      <c r="B4" s="40"/>
      <c r="C4" s="40"/>
      <c r="D4" s="40"/>
      <c r="E4" s="40"/>
      <c r="F4" s="40"/>
      <c r="G4" s="40"/>
      <c r="H4" s="40"/>
      <c r="I4" s="40"/>
      <c r="J4" s="40"/>
      <c r="K4" s="40"/>
      <c r="L4" s="40"/>
      <c r="M4" s="34"/>
      <c r="N4" s="42"/>
      <c r="O4" s="42"/>
      <c r="P4" s="42"/>
      <c r="Q4" s="42"/>
      <c r="R4" s="42"/>
      <c r="S4" s="42"/>
      <c r="T4" s="42"/>
      <c r="U4" s="42"/>
      <c r="V4" s="42"/>
      <c r="W4" s="42"/>
      <c r="X4" s="42"/>
      <c r="Y4" s="42"/>
      <c r="Z4" s="42"/>
    </row>
    <row r="5">
      <c r="A5" s="75" t="s">
        <v>379</v>
      </c>
      <c r="B5" s="40"/>
      <c r="C5" s="40"/>
      <c r="D5" s="40"/>
      <c r="E5" s="40"/>
      <c r="F5" s="40"/>
      <c r="G5" s="40"/>
      <c r="H5" s="40"/>
      <c r="I5" s="40"/>
      <c r="J5" s="40"/>
      <c r="K5" s="40"/>
      <c r="L5" s="40"/>
      <c r="M5" s="34"/>
      <c r="N5" s="42"/>
      <c r="O5" s="42"/>
      <c r="P5" s="42"/>
      <c r="Q5" s="42"/>
      <c r="R5" s="42"/>
      <c r="S5" s="42"/>
      <c r="T5" s="42"/>
      <c r="U5" s="42"/>
      <c r="V5" s="42"/>
      <c r="W5" s="42"/>
      <c r="X5" s="42"/>
      <c r="Y5" s="42"/>
      <c r="Z5" s="42"/>
    </row>
    <row r="6">
      <c r="A6" s="43" t="s">
        <v>116</v>
      </c>
      <c r="B6" s="40"/>
      <c r="C6" s="40"/>
      <c r="D6" s="40"/>
      <c r="E6" s="40"/>
      <c r="F6" s="40"/>
      <c r="G6" s="40"/>
      <c r="H6" s="40"/>
      <c r="I6" s="40"/>
      <c r="J6" s="40"/>
      <c r="K6" s="40"/>
      <c r="L6" s="40"/>
      <c r="M6" s="90"/>
      <c r="N6" s="42"/>
      <c r="O6" s="42"/>
      <c r="P6" s="42"/>
      <c r="Q6" s="42"/>
      <c r="R6" s="42"/>
      <c r="S6" s="42"/>
      <c r="T6" s="42"/>
      <c r="U6" s="42"/>
      <c r="V6" s="42"/>
      <c r="W6" s="42"/>
      <c r="X6" s="42"/>
      <c r="Y6" s="42"/>
      <c r="Z6" s="42"/>
    </row>
    <row r="7" ht="56.25" customHeight="1">
      <c r="A7" s="44" t="s">
        <v>380</v>
      </c>
      <c r="B7" s="40"/>
      <c r="C7" s="40"/>
      <c r="D7" s="40"/>
      <c r="E7" s="40"/>
      <c r="F7" s="40"/>
      <c r="G7" s="40"/>
      <c r="H7" s="40"/>
      <c r="I7" s="40"/>
      <c r="J7" s="40"/>
      <c r="K7" s="40"/>
      <c r="L7" s="40"/>
      <c r="M7" s="34"/>
      <c r="N7" s="42"/>
      <c r="O7" s="42"/>
      <c r="P7" s="42"/>
      <c r="Q7" s="42"/>
      <c r="R7" s="42"/>
      <c r="S7" s="42"/>
      <c r="T7" s="42"/>
      <c r="U7" s="42"/>
      <c r="V7" s="42"/>
      <c r="W7" s="42"/>
      <c r="X7" s="42"/>
      <c r="Y7" s="42"/>
      <c r="Z7" s="42"/>
    </row>
    <row r="8">
      <c r="A8" s="37"/>
      <c r="B8" s="38"/>
      <c r="C8" s="38"/>
      <c r="D8" s="1"/>
      <c r="E8" s="1"/>
      <c r="F8" s="1"/>
      <c r="G8" s="1"/>
      <c r="H8" s="86"/>
      <c r="I8" s="86"/>
      <c r="J8" s="1"/>
      <c r="K8" s="1"/>
      <c r="L8" s="1"/>
      <c r="M8" s="1"/>
    </row>
    <row r="9" ht="63.75" customHeight="1">
      <c r="A9" s="47" t="s">
        <v>118</v>
      </c>
      <c r="B9" s="47" t="s">
        <v>381</v>
      </c>
      <c r="C9" s="47" t="s">
        <v>119</v>
      </c>
      <c r="D9" s="48" t="s">
        <v>9</v>
      </c>
      <c r="E9" s="91" t="s">
        <v>382</v>
      </c>
      <c r="F9" s="47" t="s">
        <v>383</v>
      </c>
      <c r="G9" s="48" t="s">
        <v>384</v>
      </c>
      <c r="H9" s="48" t="s">
        <v>126</v>
      </c>
      <c r="I9" s="48" t="s">
        <v>127</v>
      </c>
      <c r="J9" s="48" t="s">
        <v>385</v>
      </c>
      <c r="K9" s="48" t="s">
        <v>129</v>
      </c>
      <c r="L9" s="47" t="s">
        <v>132</v>
      </c>
      <c r="M9" s="47" t="s">
        <v>133</v>
      </c>
      <c r="N9" s="49" t="s">
        <v>134</v>
      </c>
    </row>
    <row r="10" ht="114.75" customHeight="1">
      <c r="A10" s="63" t="s">
        <v>386</v>
      </c>
      <c r="B10" s="52" t="s">
        <v>387</v>
      </c>
      <c r="C10" s="52" t="s">
        <v>388</v>
      </c>
      <c r="D10" s="92" t="s">
        <v>38</v>
      </c>
      <c r="E10" s="63" t="s">
        <v>389</v>
      </c>
      <c r="F10" s="63" t="s">
        <v>390</v>
      </c>
      <c r="G10" s="63" t="s">
        <v>391</v>
      </c>
      <c r="H10" s="93"/>
      <c r="I10" s="93" t="s">
        <v>392</v>
      </c>
      <c r="J10" s="52" t="s">
        <v>393</v>
      </c>
      <c r="K10" s="94">
        <v>2020.0</v>
      </c>
      <c r="L10" s="95">
        <v>100.0</v>
      </c>
      <c r="M10" s="96">
        <v>50.0</v>
      </c>
      <c r="N10" s="61" t="s">
        <v>42</v>
      </c>
    </row>
    <row r="11" ht="51.0" customHeight="1">
      <c r="A11" s="63" t="s">
        <v>394</v>
      </c>
      <c r="B11" s="52" t="s">
        <v>395</v>
      </c>
      <c r="C11" s="97" t="s">
        <v>396</v>
      </c>
      <c r="D11" s="92" t="s">
        <v>38</v>
      </c>
      <c r="E11" s="63" t="s">
        <v>397</v>
      </c>
      <c r="F11" s="63" t="s">
        <v>398</v>
      </c>
      <c r="G11" s="63" t="s">
        <v>399</v>
      </c>
      <c r="H11" s="98" t="s">
        <v>400</v>
      </c>
      <c r="I11" s="98"/>
      <c r="J11" s="99" t="s">
        <v>401</v>
      </c>
      <c r="K11" s="100">
        <v>2020.0</v>
      </c>
      <c r="L11" s="95">
        <v>100.0</v>
      </c>
      <c r="M11" s="96">
        <v>100.0</v>
      </c>
      <c r="N11" s="61" t="s">
        <v>46</v>
      </c>
    </row>
    <row r="12" ht="76.5" customHeight="1">
      <c r="A12" s="63" t="s">
        <v>402</v>
      </c>
      <c r="B12" s="52" t="s">
        <v>403</v>
      </c>
      <c r="C12" s="97" t="s">
        <v>404</v>
      </c>
      <c r="D12" s="92" t="s">
        <v>38</v>
      </c>
      <c r="E12" s="63" t="s">
        <v>405</v>
      </c>
      <c r="F12" s="63" t="s">
        <v>406</v>
      </c>
      <c r="G12" s="63" t="s">
        <v>407</v>
      </c>
      <c r="H12" s="98" t="s">
        <v>408</v>
      </c>
      <c r="I12" s="98" t="s">
        <v>409</v>
      </c>
      <c r="J12" s="99" t="s">
        <v>410</v>
      </c>
      <c r="K12" s="100">
        <v>2020.0</v>
      </c>
      <c r="L12" s="95">
        <v>100.0</v>
      </c>
      <c r="M12" s="96">
        <v>100.0</v>
      </c>
      <c r="N12" s="61" t="s">
        <v>48</v>
      </c>
    </row>
    <row r="13" ht="76.5" customHeight="1">
      <c r="A13" s="63" t="s">
        <v>411</v>
      </c>
      <c r="B13" s="52" t="s">
        <v>403</v>
      </c>
      <c r="C13" s="97" t="s">
        <v>404</v>
      </c>
      <c r="D13" s="92" t="s">
        <v>38</v>
      </c>
      <c r="E13" s="63" t="s">
        <v>412</v>
      </c>
      <c r="F13" s="63" t="s">
        <v>413</v>
      </c>
      <c r="G13" s="63"/>
      <c r="H13" s="98"/>
      <c r="I13" s="98"/>
      <c r="J13" s="99" t="s">
        <v>414</v>
      </c>
      <c r="K13" s="100"/>
      <c r="L13" s="95">
        <v>100.0</v>
      </c>
      <c r="M13" s="96">
        <v>100.0</v>
      </c>
      <c r="N13" s="61" t="s">
        <v>48</v>
      </c>
      <c r="O13" s="101" t="s">
        <v>415</v>
      </c>
    </row>
    <row r="14" ht="127.5" customHeight="1">
      <c r="A14" s="63" t="s">
        <v>416</v>
      </c>
      <c r="B14" s="52" t="s">
        <v>403</v>
      </c>
      <c r="C14" s="97" t="s">
        <v>417</v>
      </c>
      <c r="D14" s="92" t="s">
        <v>38</v>
      </c>
      <c r="E14" s="63" t="s">
        <v>418</v>
      </c>
      <c r="F14" s="63" t="s">
        <v>419</v>
      </c>
      <c r="G14" s="63" t="s">
        <v>420</v>
      </c>
      <c r="H14" s="98" t="s">
        <v>421</v>
      </c>
      <c r="I14" s="98" t="s">
        <v>421</v>
      </c>
      <c r="J14" s="99" t="s">
        <v>422</v>
      </c>
      <c r="K14" s="100">
        <v>2020.0</v>
      </c>
      <c r="L14" s="95">
        <v>100.0</v>
      </c>
      <c r="M14" s="96">
        <v>50.0</v>
      </c>
      <c r="N14" s="61" t="s">
        <v>50</v>
      </c>
    </row>
    <row r="15" ht="165.75" customHeight="1">
      <c r="A15" s="63" t="s">
        <v>423</v>
      </c>
      <c r="B15" s="52" t="s">
        <v>424</v>
      </c>
      <c r="C15" s="97" t="s">
        <v>425</v>
      </c>
      <c r="D15" s="92" t="s">
        <v>64</v>
      </c>
      <c r="E15" s="63" t="s">
        <v>426</v>
      </c>
      <c r="F15" s="63" t="s">
        <v>406</v>
      </c>
      <c r="G15" s="63" t="s">
        <v>427</v>
      </c>
      <c r="H15" s="98" t="s">
        <v>428</v>
      </c>
      <c r="I15" s="98" t="s">
        <v>429</v>
      </c>
      <c r="J15" s="99" t="s">
        <v>430</v>
      </c>
      <c r="K15" s="100">
        <v>2020.0</v>
      </c>
      <c r="L15" s="95">
        <v>100.0</v>
      </c>
      <c r="M15" s="96">
        <v>33.34</v>
      </c>
      <c r="N15" s="61" t="s">
        <v>66</v>
      </c>
    </row>
    <row r="16" ht="63.75" customHeight="1">
      <c r="A16" s="63" t="s">
        <v>431</v>
      </c>
      <c r="B16" s="52" t="s">
        <v>395</v>
      </c>
      <c r="C16" s="97" t="s">
        <v>432</v>
      </c>
      <c r="D16" s="92" t="s">
        <v>64</v>
      </c>
      <c r="E16" s="63" t="s">
        <v>433</v>
      </c>
      <c r="F16" s="63" t="s">
        <v>434</v>
      </c>
      <c r="G16" s="63" t="s">
        <v>435</v>
      </c>
      <c r="H16" s="98" t="s">
        <v>436</v>
      </c>
      <c r="I16" s="98"/>
      <c r="J16" s="99" t="s">
        <v>437</v>
      </c>
      <c r="K16" s="100">
        <v>2020.0</v>
      </c>
      <c r="L16" s="95">
        <v>100.0</v>
      </c>
      <c r="M16" s="96">
        <v>50.0</v>
      </c>
      <c r="N16" s="61" t="s">
        <v>81</v>
      </c>
    </row>
    <row r="17">
      <c r="A17" s="63"/>
      <c r="B17" s="63"/>
      <c r="C17" s="63"/>
      <c r="D17" s="59"/>
      <c r="E17" s="63"/>
      <c r="F17" s="59"/>
      <c r="G17" s="64"/>
      <c r="H17" s="59"/>
      <c r="I17" s="59"/>
      <c r="J17" s="63"/>
      <c r="K17" s="59"/>
      <c r="L17" s="102"/>
      <c r="M17" s="96"/>
      <c r="N17" s="61"/>
    </row>
    <row r="18">
      <c r="A18" s="66" t="s">
        <v>104</v>
      </c>
      <c r="B18" s="38"/>
      <c r="C18" s="38"/>
      <c r="D18" s="1"/>
      <c r="E18" s="1"/>
      <c r="F18" s="1"/>
      <c r="G18" s="1"/>
      <c r="H18" s="86"/>
      <c r="I18" s="86"/>
      <c r="J18" s="1"/>
      <c r="K18" s="1"/>
      <c r="L18" s="41"/>
      <c r="M18" s="103">
        <f>SUM(M10:M17)</f>
        <v>483.34</v>
      </c>
    </row>
    <row r="19">
      <c r="A19" s="66"/>
      <c r="B19" s="38"/>
      <c r="C19" s="38"/>
      <c r="D19" s="1"/>
      <c r="E19" s="1"/>
      <c r="F19" s="1"/>
      <c r="G19" s="1"/>
      <c r="H19" s="86"/>
      <c r="I19" s="86"/>
      <c r="J19" s="1"/>
      <c r="K19" s="1"/>
      <c r="L19" s="1"/>
      <c r="M19" s="66"/>
    </row>
    <row r="20">
      <c r="A20" s="68" t="s">
        <v>213</v>
      </c>
      <c r="B20" s="69"/>
      <c r="C20" s="69"/>
      <c r="D20" s="69"/>
      <c r="E20" s="69"/>
      <c r="F20" s="69"/>
      <c r="G20" s="69"/>
      <c r="H20" s="69"/>
      <c r="I20" s="69"/>
      <c r="J20" s="69"/>
      <c r="K20" s="69"/>
      <c r="L20" s="69"/>
      <c r="M20" s="70"/>
    </row>
    <row r="21" ht="15.75" customHeight="1">
      <c r="A21" s="37"/>
      <c r="B21" s="38"/>
      <c r="C21" s="38"/>
      <c r="D21" s="1"/>
      <c r="E21" s="1"/>
      <c r="F21" s="1"/>
      <c r="G21" s="1"/>
      <c r="H21" s="86"/>
      <c r="I21" s="86"/>
      <c r="J21" s="1"/>
      <c r="K21" s="1"/>
      <c r="L21" s="1"/>
      <c r="M21" s="37"/>
    </row>
    <row r="22" ht="15.75" customHeight="1">
      <c r="A22" s="37"/>
      <c r="B22" s="38"/>
      <c r="C22" s="38"/>
      <c r="D22" s="1"/>
      <c r="E22" s="1"/>
      <c r="F22" s="1"/>
      <c r="G22" s="1"/>
      <c r="H22" s="86"/>
      <c r="I22" s="86"/>
      <c r="J22" s="1"/>
      <c r="K22" s="1"/>
      <c r="L22" s="1"/>
      <c r="M22" s="37"/>
    </row>
    <row r="23" ht="15.75" customHeight="1">
      <c r="A23" s="37"/>
      <c r="B23" s="38"/>
      <c r="C23" s="38"/>
      <c r="D23" s="1"/>
      <c r="E23" s="1"/>
      <c r="F23" s="1"/>
      <c r="G23" s="1"/>
      <c r="H23" s="86"/>
      <c r="I23" s="86"/>
      <c r="J23" s="1"/>
      <c r="K23" s="1"/>
      <c r="L23" s="1"/>
      <c r="M23" s="1"/>
    </row>
    <row r="24" ht="15.75" customHeight="1">
      <c r="A24" s="104"/>
      <c r="B24" s="38"/>
      <c r="C24" s="38"/>
      <c r="D24" s="1"/>
      <c r="E24" s="1"/>
      <c r="F24" s="1"/>
      <c r="G24" s="1"/>
      <c r="H24" s="86"/>
      <c r="I24" s="86"/>
      <c r="J24" s="1"/>
      <c r="K24" s="1"/>
      <c r="L24" s="1"/>
      <c r="M24" s="1"/>
    </row>
    <row r="25" ht="15.75" customHeight="1">
      <c r="A25" s="37"/>
      <c r="B25" s="38"/>
      <c r="C25" s="38"/>
      <c r="D25" s="1"/>
      <c r="E25" s="1"/>
      <c r="F25" s="1"/>
      <c r="G25" s="1"/>
      <c r="H25" s="86"/>
      <c r="I25" s="86"/>
      <c r="J25" s="1"/>
      <c r="K25" s="1"/>
      <c r="L25" s="1"/>
      <c r="M25" s="1"/>
    </row>
    <row r="26" ht="15.75" customHeight="1">
      <c r="A26" s="37"/>
      <c r="B26" s="38"/>
      <c r="C26" s="38"/>
      <c r="D26" s="1"/>
      <c r="E26" s="1"/>
      <c r="F26" s="1"/>
      <c r="G26" s="1"/>
      <c r="H26" s="86"/>
      <c r="I26" s="86"/>
      <c r="J26" s="1"/>
      <c r="K26" s="1"/>
      <c r="L26" s="1"/>
      <c r="M26" s="1"/>
    </row>
    <row r="27" ht="15.75" customHeight="1">
      <c r="A27" s="37"/>
      <c r="B27" s="38"/>
      <c r="C27" s="38"/>
      <c r="D27" s="1"/>
      <c r="E27" s="1"/>
      <c r="F27" s="1"/>
      <c r="G27" s="1"/>
      <c r="H27" s="86"/>
      <c r="I27" s="86"/>
      <c r="J27" s="1"/>
      <c r="K27" s="1"/>
      <c r="L27" s="1"/>
      <c r="M27" s="1"/>
    </row>
    <row r="28" ht="15.75" customHeight="1">
      <c r="A28" s="37"/>
      <c r="B28" s="38"/>
      <c r="C28" s="38"/>
      <c r="D28" s="1"/>
      <c r="E28" s="1"/>
      <c r="F28" s="1"/>
      <c r="G28" s="1"/>
      <c r="H28" s="86"/>
      <c r="I28" s="86"/>
      <c r="J28" s="1"/>
      <c r="K28" s="1"/>
      <c r="L28" s="1"/>
      <c r="M28" s="1"/>
    </row>
    <row r="29" ht="15.75" customHeight="1">
      <c r="A29" s="37"/>
      <c r="B29" s="38"/>
      <c r="C29" s="38"/>
      <c r="D29" s="1"/>
      <c r="E29" s="1"/>
      <c r="F29" s="1"/>
      <c r="G29" s="1"/>
      <c r="H29" s="86"/>
      <c r="I29" s="86"/>
      <c r="J29" s="1"/>
      <c r="K29" s="1"/>
      <c r="L29" s="1"/>
      <c r="M29" s="1"/>
    </row>
    <row r="30" ht="15.75" customHeight="1">
      <c r="A30" s="37"/>
      <c r="B30" s="38"/>
      <c r="C30" s="38"/>
      <c r="D30" s="1"/>
      <c r="E30" s="1"/>
      <c r="F30" s="1"/>
      <c r="G30" s="1"/>
      <c r="H30" s="86"/>
      <c r="I30" s="86"/>
      <c r="J30" s="1"/>
      <c r="K30" s="1"/>
      <c r="L30" s="1"/>
      <c r="M30" s="1"/>
    </row>
    <row r="31" ht="15.75" customHeight="1">
      <c r="A31" s="37"/>
      <c r="B31" s="38"/>
      <c r="C31" s="38"/>
      <c r="D31" s="1"/>
      <c r="E31" s="1"/>
      <c r="F31" s="1"/>
      <c r="G31" s="1"/>
      <c r="H31" s="86"/>
      <c r="I31" s="86"/>
      <c r="J31" s="1"/>
      <c r="K31" s="1"/>
      <c r="L31" s="1"/>
      <c r="M31" s="1"/>
    </row>
    <row r="32" ht="15.75" customHeight="1">
      <c r="A32" s="37"/>
      <c r="B32" s="38"/>
      <c r="C32" s="38"/>
      <c r="D32" s="1"/>
      <c r="E32" s="1"/>
      <c r="F32" s="1"/>
      <c r="G32" s="1"/>
      <c r="H32" s="86"/>
      <c r="I32" s="86"/>
      <c r="J32" s="1"/>
      <c r="K32" s="1"/>
      <c r="L32" s="1"/>
      <c r="M32" s="1"/>
    </row>
    <row r="33" ht="15.75" customHeight="1">
      <c r="A33" s="37"/>
      <c r="B33" s="38"/>
      <c r="C33" s="38"/>
      <c r="D33" s="1"/>
      <c r="E33" s="1"/>
      <c r="F33" s="1"/>
      <c r="G33" s="1"/>
      <c r="H33" s="86"/>
      <c r="I33" s="86"/>
      <c r="J33" s="1"/>
      <c r="K33" s="1"/>
      <c r="L33" s="1"/>
      <c r="M33" s="1"/>
    </row>
    <row r="34" ht="15.75" customHeight="1">
      <c r="A34" s="37"/>
      <c r="B34" s="38"/>
      <c r="C34" s="38"/>
      <c r="D34" s="1"/>
      <c r="E34" s="1"/>
      <c r="F34" s="1"/>
      <c r="G34" s="1"/>
      <c r="H34" s="86"/>
      <c r="I34" s="86"/>
      <c r="J34" s="1"/>
      <c r="K34" s="1"/>
      <c r="L34" s="1"/>
      <c r="M34" s="1"/>
    </row>
    <row r="35" ht="15.75" customHeight="1">
      <c r="A35" s="37"/>
      <c r="B35" s="38"/>
      <c r="C35" s="38"/>
      <c r="D35" s="1"/>
      <c r="E35" s="1"/>
      <c r="F35" s="1"/>
      <c r="G35" s="1"/>
      <c r="H35" s="86"/>
      <c r="I35" s="86"/>
      <c r="J35" s="1"/>
      <c r="K35" s="1"/>
      <c r="L35" s="1"/>
      <c r="M35" s="1"/>
    </row>
    <row r="36" ht="15.75" customHeight="1">
      <c r="A36" s="37"/>
      <c r="B36" s="38"/>
      <c r="C36" s="38"/>
      <c r="D36" s="1"/>
      <c r="E36" s="1"/>
      <c r="F36" s="1"/>
      <c r="G36" s="1"/>
      <c r="H36" s="86"/>
      <c r="I36" s="86"/>
      <c r="J36" s="1"/>
      <c r="K36" s="1"/>
      <c r="L36" s="1"/>
      <c r="M36" s="1"/>
    </row>
    <row r="37" ht="15.75" customHeight="1">
      <c r="A37" s="37"/>
      <c r="B37" s="38"/>
      <c r="C37" s="38"/>
      <c r="D37" s="1"/>
      <c r="E37" s="1"/>
      <c r="F37" s="1"/>
      <c r="G37" s="1"/>
      <c r="H37" s="86"/>
      <c r="I37" s="86"/>
      <c r="J37" s="1"/>
      <c r="K37" s="1"/>
      <c r="L37" s="1"/>
      <c r="M37" s="1"/>
    </row>
    <row r="38" ht="15.75" customHeight="1">
      <c r="A38" s="37"/>
      <c r="B38" s="38"/>
      <c r="C38" s="38"/>
      <c r="D38" s="1"/>
      <c r="E38" s="1"/>
      <c r="F38" s="1"/>
      <c r="G38" s="1"/>
      <c r="H38" s="86"/>
      <c r="I38" s="86"/>
      <c r="J38" s="1"/>
      <c r="K38" s="1"/>
      <c r="L38" s="1"/>
      <c r="M38" s="1"/>
    </row>
    <row r="39" ht="15.75" customHeight="1">
      <c r="A39" s="37"/>
      <c r="B39" s="38"/>
      <c r="C39" s="38"/>
      <c r="D39" s="1"/>
      <c r="E39" s="1"/>
      <c r="F39" s="1"/>
      <c r="G39" s="1"/>
      <c r="H39" s="86"/>
      <c r="I39" s="86"/>
      <c r="J39" s="1"/>
      <c r="K39" s="1"/>
      <c r="L39" s="1"/>
      <c r="M39" s="1"/>
    </row>
    <row r="40" ht="15.75" customHeight="1">
      <c r="A40" s="37"/>
      <c r="B40" s="38"/>
      <c r="C40" s="38"/>
      <c r="D40" s="1"/>
      <c r="E40" s="1"/>
      <c r="F40" s="1"/>
      <c r="G40" s="1"/>
      <c r="H40" s="86"/>
      <c r="I40" s="86"/>
      <c r="J40" s="1"/>
      <c r="K40" s="1"/>
      <c r="L40" s="1"/>
      <c r="M40" s="1"/>
    </row>
    <row r="41" ht="15.75" customHeight="1">
      <c r="A41" s="37"/>
      <c r="B41" s="38"/>
      <c r="C41" s="38"/>
      <c r="D41" s="1"/>
      <c r="E41" s="1"/>
      <c r="F41" s="1"/>
      <c r="G41" s="1"/>
      <c r="H41" s="86"/>
      <c r="I41" s="86"/>
      <c r="J41" s="1"/>
      <c r="K41" s="1"/>
      <c r="L41" s="1"/>
      <c r="M41" s="1"/>
    </row>
    <row r="42" ht="15.75" customHeight="1">
      <c r="A42" s="37"/>
      <c r="B42" s="38"/>
      <c r="C42" s="38"/>
      <c r="D42" s="1"/>
      <c r="E42" s="1"/>
      <c r="F42" s="1"/>
      <c r="G42" s="1"/>
      <c r="H42" s="86"/>
      <c r="I42" s="86"/>
      <c r="J42" s="1"/>
      <c r="K42" s="1"/>
      <c r="L42" s="1"/>
      <c r="M42" s="1"/>
    </row>
    <row r="43" ht="15.75" customHeight="1">
      <c r="A43" s="37"/>
      <c r="B43" s="38"/>
      <c r="C43" s="38"/>
      <c r="D43" s="1"/>
      <c r="E43" s="1"/>
      <c r="F43" s="1"/>
      <c r="G43" s="1"/>
      <c r="H43" s="86"/>
      <c r="I43" s="86"/>
      <c r="J43" s="1"/>
      <c r="K43" s="1"/>
      <c r="L43" s="1"/>
      <c r="M43" s="1"/>
    </row>
    <row r="44" ht="15.75" customHeight="1">
      <c r="A44" s="37"/>
      <c r="B44" s="38"/>
      <c r="C44" s="38"/>
      <c r="D44" s="1"/>
      <c r="E44" s="1"/>
      <c r="F44" s="1"/>
      <c r="G44" s="1"/>
      <c r="H44" s="86"/>
      <c r="I44" s="86"/>
      <c r="J44" s="1"/>
      <c r="K44" s="1"/>
      <c r="L44" s="1"/>
      <c r="M44" s="1"/>
    </row>
    <row r="45" ht="15.75" customHeight="1">
      <c r="A45" s="37"/>
      <c r="B45" s="38"/>
      <c r="C45" s="38"/>
      <c r="D45" s="1"/>
      <c r="E45" s="1"/>
      <c r="F45" s="1"/>
      <c r="G45" s="1"/>
      <c r="H45" s="86"/>
      <c r="I45" s="86"/>
      <c r="J45" s="1"/>
      <c r="K45" s="1"/>
      <c r="L45" s="1"/>
      <c r="M45" s="1"/>
    </row>
    <row r="46" ht="15.75" customHeight="1">
      <c r="A46" s="37"/>
      <c r="B46" s="38"/>
      <c r="C46" s="38"/>
      <c r="D46" s="1"/>
      <c r="E46" s="1"/>
      <c r="F46" s="1"/>
      <c r="G46" s="1"/>
      <c r="H46" s="86"/>
      <c r="I46" s="86"/>
      <c r="J46" s="1"/>
      <c r="K46" s="1"/>
      <c r="L46" s="1"/>
      <c r="M46" s="1"/>
    </row>
    <row r="47" ht="15.75" customHeight="1">
      <c r="A47" s="37"/>
      <c r="B47" s="38"/>
      <c r="C47" s="38"/>
      <c r="D47" s="1"/>
      <c r="E47" s="1"/>
      <c r="F47" s="1"/>
      <c r="G47" s="1"/>
      <c r="H47" s="86"/>
      <c r="I47" s="86"/>
      <c r="J47" s="1"/>
      <c r="K47" s="1"/>
      <c r="L47" s="1"/>
      <c r="M47" s="1"/>
    </row>
    <row r="48" ht="15.75" customHeight="1">
      <c r="A48" s="37"/>
      <c r="B48" s="38"/>
      <c r="C48" s="38"/>
      <c r="D48" s="1"/>
      <c r="E48" s="1"/>
      <c r="F48" s="1"/>
      <c r="G48" s="1"/>
      <c r="H48" s="86"/>
      <c r="I48" s="86"/>
      <c r="J48" s="1"/>
      <c r="K48" s="1"/>
      <c r="L48" s="1"/>
      <c r="M48" s="1"/>
    </row>
    <row r="49" ht="15.75" customHeight="1">
      <c r="A49" s="37"/>
      <c r="B49" s="38"/>
      <c r="C49" s="38"/>
      <c r="D49" s="1"/>
      <c r="E49" s="1"/>
      <c r="F49" s="1"/>
      <c r="G49" s="1"/>
      <c r="H49" s="86"/>
      <c r="I49" s="86"/>
      <c r="J49" s="1"/>
      <c r="K49" s="1"/>
      <c r="L49" s="1"/>
      <c r="M49" s="1"/>
    </row>
    <row r="50" ht="15.75" customHeight="1">
      <c r="A50" s="37"/>
      <c r="B50" s="38"/>
      <c r="C50" s="38"/>
      <c r="D50" s="1"/>
      <c r="E50" s="1"/>
      <c r="F50" s="1"/>
      <c r="G50" s="1"/>
      <c r="H50" s="86"/>
      <c r="I50" s="86"/>
      <c r="J50" s="1"/>
      <c r="K50" s="1"/>
      <c r="L50" s="1"/>
      <c r="M50" s="1"/>
    </row>
    <row r="51" ht="15.75" customHeight="1">
      <c r="A51" s="37"/>
      <c r="B51" s="38"/>
      <c r="C51" s="38"/>
      <c r="D51" s="1"/>
      <c r="E51" s="1"/>
      <c r="F51" s="1"/>
      <c r="G51" s="1"/>
      <c r="H51" s="86"/>
      <c r="I51" s="86"/>
      <c r="J51" s="1"/>
      <c r="K51" s="1"/>
      <c r="L51" s="1"/>
      <c r="M51" s="1"/>
    </row>
    <row r="52" ht="15.75" customHeight="1">
      <c r="A52" s="37"/>
      <c r="B52" s="38"/>
      <c r="C52" s="38"/>
      <c r="D52" s="1"/>
      <c r="E52" s="1"/>
      <c r="F52" s="1"/>
      <c r="G52" s="1"/>
      <c r="H52" s="86"/>
      <c r="I52" s="86"/>
      <c r="J52" s="1"/>
      <c r="K52" s="1"/>
      <c r="L52" s="1"/>
      <c r="M52" s="1"/>
    </row>
    <row r="53" ht="15.75" customHeight="1">
      <c r="A53" s="37"/>
      <c r="B53" s="38"/>
      <c r="C53" s="38"/>
      <c r="D53" s="1"/>
      <c r="E53" s="1"/>
      <c r="F53" s="1"/>
      <c r="G53" s="1"/>
      <c r="H53" s="86"/>
      <c r="I53" s="86"/>
      <c r="J53" s="1"/>
      <c r="K53" s="1"/>
      <c r="L53" s="1"/>
      <c r="M53" s="1"/>
    </row>
    <row r="54" ht="15.75" customHeight="1">
      <c r="A54" s="37"/>
      <c r="B54" s="38"/>
      <c r="C54" s="38"/>
      <c r="D54" s="1"/>
      <c r="E54" s="1"/>
      <c r="F54" s="1"/>
      <c r="G54" s="1"/>
      <c r="H54" s="86"/>
      <c r="I54" s="86"/>
      <c r="J54" s="1"/>
      <c r="K54" s="1"/>
      <c r="L54" s="1"/>
      <c r="M54" s="1"/>
    </row>
    <row r="55" ht="15.75" customHeight="1">
      <c r="A55" s="37"/>
      <c r="B55" s="38"/>
      <c r="C55" s="38"/>
      <c r="D55" s="1"/>
      <c r="E55" s="1"/>
      <c r="F55" s="1"/>
      <c r="G55" s="1"/>
      <c r="H55" s="86"/>
      <c r="I55" s="86"/>
      <c r="J55" s="1"/>
      <c r="K55" s="1"/>
      <c r="L55" s="1"/>
      <c r="M55" s="1"/>
    </row>
    <row r="56" ht="15.75" customHeight="1">
      <c r="A56" s="37"/>
      <c r="B56" s="38"/>
      <c r="C56" s="38"/>
      <c r="D56" s="1"/>
      <c r="E56" s="1"/>
      <c r="F56" s="1"/>
      <c r="G56" s="1"/>
      <c r="H56" s="86"/>
      <c r="I56" s="86"/>
      <c r="J56" s="1"/>
      <c r="K56" s="1"/>
      <c r="L56" s="1"/>
      <c r="M56" s="1"/>
    </row>
    <row r="57" ht="15.75" customHeight="1">
      <c r="A57" s="37"/>
      <c r="B57" s="38"/>
      <c r="C57" s="38"/>
      <c r="D57" s="1"/>
      <c r="E57" s="1"/>
      <c r="F57" s="1"/>
      <c r="G57" s="1"/>
      <c r="H57" s="86"/>
      <c r="I57" s="86"/>
      <c r="J57" s="1"/>
      <c r="K57" s="1"/>
      <c r="L57" s="1"/>
      <c r="M57" s="1"/>
    </row>
    <row r="58" ht="15.75" customHeight="1">
      <c r="A58" s="37"/>
      <c r="B58" s="38"/>
      <c r="C58" s="38"/>
      <c r="D58" s="1"/>
      <c r="E58" s="1"/>
      <c r="F58" s="1"/>
      <c r="G58" s="1"/>
      <c r="H58" s="86"/>
      <c r="I58" s="86"/>
      <c r="J58" s="1"/>
      <c r="K58" s="1"/>
      <c r="L58" s="1"/>
      <c r="M58" s="1"/>
    </row>
    <row r="59" ht="15.75" customHeight="1">
      <c r="A59" s="37"/>
      <c r="B59" s="38"/>
      <c r="C59" s="38"/>
      <c r="D59" s="1"/>
      <c r="E59" s="1"/>
      <c r="F59" s="1"/>
      <c r="G59" s="1"/>
      <c r="H59" s="86"/>
      <c r="I59" s="86"/>
      <c r="J59" s="1"/>
      <c r="K59" s="1"/>
      <c r="L59" s="1"/>
      <c r="M59" s="1"/>
    </row>
    <row r="60" ht="15.75" customHeight="1">
      <c r="A60" s="37"/>
      <c r="B60" s="38"/>
      <c r="C60" s="38"/>
      <c r="D60" s="1"/>
      <c r="E60" s="1"/>
      <c r="F60" s="1"/>
      <c r="G60" s="1"/>
      <c r="H60" s="86"/>
      <c r="I60" s="86"/>
      <c r="J60" s="1"/>
      <c r="K60" s="1"/>
      <c r="L60" s="1"/>
      <c r="M60" s="1"/>
    </row>
    <row r="61" ht="15.75" customHeight="1">
      <c r="A61" s="37"/>
      <c r="B61" s="38"/>
      <c r="C61" s="38"/>
      <c r="D61" s="1"/>
      <c r="E61" s="1"/>
      <c r="F61" s="1"/>
      <c r="G61" s="1"/>
      <c r="H61" s="86"/>
      <c r="I61" s="86"/>
      <c r="J61" s="1"/>
      <c r="K61" s="1"/>
      <c r="L61" s="1"/>
      <c r="M61" s="1"/>
    </row>
    <row r="62" ht="15.75" customHeight="1">
      <c r="A62" s="37"/>
      <c r="B62" s="38"/>
      <c r="C62" s="38"/>
      <c r="D62" s="1"/>
      <c r="E62" s="1"/>
      <c r="F62" s="1"/>
      <c r="G62" s="1"/>
      <c r="H62" s="86"/>
      <c r="I62" s="86"/>
      <c r="J62" s="1"/>
      <c r="K62" s="1"/>
      <c r="L62" s="1"/>
      <c r="M62" s="1"/>
    </row>
    <row r="63" ht="15.75" customHeight="1">
      <c r="A63" s="37"/>
      <c r="B63" s="38"/>
      <c r="C63" s="38"/>
      <c r="D63" s="1"/>
      <c r="E63" s="1"/>
      <c r="F63" s="1"/>
      <c r="G63" s="1"/>
      <c r="H63" s="86"/>
      <c r="I63" s="86"/>
      <c r="J63" s="1"/>
      <c r="K63" s="1"/>
      <c r="L63" s="1"/>
      <c r="M63" s="1"/>
    </row>
    <row r="64" ht="15.75" customHeight="1">
      <c r="A64" s="37"/>
      <c r="B64" s="38"/>
      <c r="C64" s="38"/>
      <c r="D64" s="1"/>
      <c r="E64" s="1"/>
      <c r="F64" s="1"/>
      <c r="G64" s="1"/>
      <c r="H64" s="86"/>
      <c r="I64" s="86"/>
      <c r="J64" s="1"/>
      <c r="K64" s="1"/>
      <c r="L64" s="1"/>
      <c r="M64" s="1"/>
    </row>
    <row r="65" ht="15.75" customHeight="1">
      <c r="A65" s="37"/>
      <c r="B65" s="38"/>
      <c r="C65" s="38"/>
      <c r="D65" s="1"/>
      <c r="E65" s="1"/>
      <c r="F65" s="1"/>
      <c r="G65" s="1"/>
      <c r="H65" s="86"/>
      <c r="I65" s="86"/>
      <c r="J65" s="1"/>
      <c r="K65" s="1"/>
      <c r="L65" s="1"/>
      <c r="M65" s="1"/>
    </row>
    <row r="66" ht="15.75" customHeight="1">
      <c r="A66" s="37"/>
      <c r="B66" s="38"/>
      <c r="C66" s="38"/>
      <c r="D66" s="1"/>
      <c r="E66" s="1"/>
      <c r="F66" s="1"/>
      <c r="G66" s="1"/>
      <c r="H66" s="86"/>
      <c r="I66" s="86"/>
      <c r="J66" s="1"/>
      <c r="K66" s="1"/>
      <c r="L66" s="1"/>
      <c r="M66" s="1"/>
    </row>
    <row r="67" ht="15.75" customHeight="1">
      <c r="A67" s="37"/>
      <c r="B67" s="38"/>
      <c r="C67" s="38"/>
      <c r="D67" s="1"/>
      <c r="E67" s="1"/>
      <c r="F67" s="1"/>
      <c r="G67" s="1"/>
      <c r="H67" s="86"/>
      <c r="I67" s="86"/>
      <c r="J67" s="1"/>
      <c r="K67" s="1"/>
      <c r="L67" s="1"/>
      <c r="M67" s="1"/>
    </row>
    <row r="68" ht="15.75" customHeight="1">
      <c r="A68" s="37"/>
      <c r="B68" s="38"/>
      <c r="C68" s="38"/>
      <c r="D68" s="1"/>
      <c r="E68" s="1"/>
      <c r="F68" s="1"/>
      <c r="G68" s="1"/>
      <c r="H68" s="86"/>
      <c r="I68" s="86"/>
      <c r="J68" s="1"/>
      <c r="K68" s="1"/>
      <c r="L68" s="1"/>
      <c r="M68" s="1"/>
    </row>
    <row r="69" ht="15.75" customHeight="1">
      <c r="A69" s="37"/>
      <c r="B69" s="38"/>
      <c r="C69" s="38"/>
      <c r="D69" s="1"/>
      <c r="E69" s="1"/>
      <c r="F69" s="1"/>
      <c r="G69" s="1"/>
      <c r="H69" s="86"/>
      <c r="I69" s="86"/>
      <c r="J69" s="1"/>
      <c r="K69" s="1"/>
      <c r="L69" s="1"/>
      <c r="M69" s="1"/>
    </row>
    <row r="70" ht="15.75" customHeight="1">
      <c r="A70" s="37"/>
      <c r="B70" s="38"/>
      <c r="C70" s="38"/>
      <c r="D70" s="1"/>
      <c r="E70" s="1"/>
      <c r="F70" s="1"/>
      <c r="G70" s="1"/>
      <c r="H70" s="86"/>
      <c r="I70" s="86"/>
      <c r="J70" s="1"/>
      <c r="K70" s="1"/>
      <c r="L70" s="1"/>
      <c r="M70" s="1"/>
    </row>
    <row r="71" ht="15.75" customHeight="1">
      <c r="A71" s="37"/>
      <c r="B71" s="38"/>
      <c r="C71" s="38"/>
      <c r="D71" s="1"/>
      <c r="E71" s="1"/>
      <c r="F71" s="1"/>
      <c r="G71" s="1"/>
      <c r="H71" s="86"/>
      <c r="I71" s="86"/>
      <c r="J71" s="1"/>
      <c r="K71" s="1"/>
      <c r="L71" s="1"/>
      <c r="M71" s="1"/>
    </row>
    <row r="72" ht="15.75" customHeight="1">
      <c r="A72" s="37"/>
      <c r="B72" s="38"/>
      <c r="C72" s="38"/>
      <c r="D72" s="1"/>
      <c r="E72" s="1"/>
      <c r="F72" s="1"/>
      <c r="G72" s="1"/>
      <c r="H72" s="86"/>
      <c r="I72" s="86"/>
      <c r="J72" s="1"/>
      <c r="K72" s="1"/>
      <c r="L72" s="1"/>
      <c r="M72" s="1"/>
    </row>
    <row r="73" ht="15.75" customHeight="1">
      <c r="A73" s="37"/>
      <c r="B73" s="38"/>
      <c r="C73" s="38"/>
      <c r="D73" s="1"/>
      <c r="E73" s="1"/>
      <c r="F73" s="1"/>
      <c r="G73" s="1"/>
      <c r="H73" s="86"/>
      <c r="I73" s="86"/>
      <c r="J73" s="1"/>
      <c r="K73" s="1"/>
      <c r="L73" s="1"/>
      <c r="M73" s="1"/>
    </row>
    <row r="74" ht="15.75" customHeight="1">
      <c r="A74" s="37"/>
      <c r="B74" s="38"/>
      <c r="C74" s="38"/>
      <c r="D74" s="1"/>
      <c r="E74" s="1"/>
      <c r="F74" s="1"/>
      <c r="G74" s="1"/>
      <c r="H74" s="86"/>
      <c r="I74" s="86"/>
      <c r="J74" s="1"/>
      <c r="K74" s="1"/>
      <c r="L74" s="1"/>
      <c r="M74" s="1"/>
    </row>
    <row r="75" ht="15.75" customHeight="1">
      <c r="A75" s="37"/>
      <c r="B75" s="38"/>
      <c r="C75" s="38"/>
      <c r="D75" s="1"/>
      <c r="E75" s="1"/>
      <c r="F75" s="1"/>
      <c r="G75" s="1"/>
      <c r="H75" s="86"/>
      <c r="I75" s="86"/>
      <c r="J75" s="1"/>
      <c r="K75" s="1"/>
      <c r="L75" s="1"/>
      <c r="M75" s="1"/>
    </row>
    <row r="76" ht="15.75" customHeight="1">
      <c r="A76" s="37"/>
      <c r="B76" s="38"/>
      <c r="C76" s="38"/>
      <c r="D76" s="1"/>
      <c r="E76" s="1"/>
      <c r="F76" s="1"/>
      <c r="G76" s="1"/>
      <c r="H76" s="86"/>
      <c r="I76" s="86"/>
      <c r="J76" s="1"/>
      <c r="K76" s="1"/>
      <c r="L76" s="1"/>
      <c r="M76" s="1"/>
    </row>
    <row r="77" ht="15.75" customHeight="1">
      <c r="A77" s="37"/>
      <c r="B77" s="38"/>
      <c r="C77" s="38"/>
      <c r="D77" s="1"/>
      <c r="E77" s="1"/>
      <c r="F77" s="1"/>
      <c r="G77" s="1"/>
      <c r="H77" s="86"/>
      <c r="I77" s="86"/>
      <c r="J77" s="1"/>
      <c r="K77" s="1"/>
      <c r="L77" s="1"/>
      <c r="M77" s="1"/>
    </row>
    <row r="78" ht="15.75" customHeight="1">
      <c r="A78" s="37"/>
      <c r="B78" s="38"/>
      <c r="C78" s="38"/>
      <c r="D78" s="1"/>
      <c r="E78" s="1"/>
      <c r="F78" s="1"/>
      <c r="G78" s="1"/>
      <c r="H78" s="86"/>
      <c r="I78" s="86"/>
      <c r="J78" s="1"/>
      <c r="K78" s="1"/>
      <c r="L78" s="1"/>
      <c r="M78" s="1"/>
    </row>
    <row r="79" ht="15.75" customHeight="1">
      <c r="A79" s="37"/>
      <c r="B79" s="38"/>
      <c r="C79" s="38"/>
      <c r="D79" s="1"/>
      <c r="E79" s="1"/>
      <c r="F79" s="1"/>
      <c r="G79" s="1"/>
      <c r="H79" s="86"/>
      <c r="I79" s="86"/>
      <c r="J79" s="1"/>
      <c r="K79" s="1"/>
      <c r="L79" s="1"/>
      <c r="M79" s="1"/>
    </row>
    <row r="80" ht="15.75" customHeight="1">
      <c r="A80" s="37"/>
      <c r="B80" s="38"/>
      <c r="C80" s="38"/>
      <c r="D80" s="1"/>
      <c r="E80" s="1"/>
      <c r="F80" s="1"/>
      <c r="G80" s="1"/>
      <c r="H80" s="86"/>
      <c r="I80" s="86"/>
      <c r="J80" s="1"/>
      <c r="K80" s="1"/>
      <c r="L80" s="1"/>
      <c r="M80" s="1"/>
    </row>
    <row r="81" ht="15.75" customHeight="1">
      <c r="A81" s="37"/>
      <c r="B81" s="38"/>
      <c r="C81" s="38"/>
      <c r="D81" s="1"/>
      <c r="E81" s="1"/>
      <c r="F81" s="1"/>
      <c r="G81" s="1"/>
      <c r="H81" s="86"/>
      <c r="I81" s="86"/>
      <c r="J81" s="1"/>
      <c r="K81" s="1"/>
      <c r="L81" s="1"/>
      <c r="M81" s="1"/>
    </row>
    <row r="82" ht="15.75" customHeight="1">
      <c r="A82" s="37"/>
      <c r="B82" s="38"/>
      <c r="C82" s="38"/>
      <c r="D82" s="1"/>
      <c r="E82" s="1"/>
      <c r="F82" s="1"/>
      <c r="G82" s="1"/>
      <c r="H82" s="86"/>
      <c r="I82" s="86"/>
      <c r="J82" s="1"/>
      <c r="K82" s="1"/>
      <c r="L82" s="1"/>
      <c r="M82" s="1"/>
    </row>
    <row r="83" ht="15.75" customHeight="1">
      <c r="A83" s="37"/>
      <c r="B83" s="38"/>
      <c r="C83" s="38"/>
      <c r="D83" s="1"/>
      <c r="E83" s="1"/>
      <c r="F83" s="1"/>
      <c r="G83" s="1"/>
      <c r="H83" s="86"/>
      <c r="I83" s="86"/>
      <c r="J83" s="1"/>
      <c r="K83" s="1"/>
      <c r="L83" s="1"/>
      <c r="M83" s="1"/>
    </row>
    <row r="84" ht="15.75" customHeight="1">
      <c r="A84" s="37"/>
      <c r="B84" s="38"/>
      <c r="C84" s="38"/>
      <c r="D84" s="1"/>
      <c r="E84" s="1"/>
      <c r="F84" s="1"/>
      <c r="G84" s="1"/>
      <c r="H84" s="86"/>
      <c r="I84" s="86"/>
      <c r="J84" s="1"/>
      <c r="K84" s="1"/>
      <c r="L84" s="1"/>
      <c r="M84" s="1"/>
    </row>
    <row r="85" ht="15.75" customHeight="1">
      <c r="A85" s="37"/>
      <c r="B85" s="38"/>
      <c r="C85" s="38"/>
      <c r="D85" s="1"/>
      <c r="E85" s="1"/>
      <c r="F85" s="1"/>
      <c r="G85" s="1"/>
      <c r="H85" s="86"/>
      <c r="I85" s="86"/>
      <c r="J85" s="1"/>
      <c r="K85" s="1"/>
      <c r="L85" s="1"/>
      <c r="M85" s="1"/>
    </row>
    <row r="86" ht="15.75" customHeight="1">
      <c r="A86" s="37"/>
      <c r="B86" s="38"/>
      <c r="C86" s="38"/>
      <c r="D86" s="1"/>
      <c r="E86" s="1"/>
      <c r="F86" s="1"/>
      <c r="G86" s="1"/>
      <c r="H86" s="86"/>
      <c r="I86" s="86"/>
      <c r="J86" s="1"/>
      <c r="K86" s="1"/>
      <c r="L86" s="1"/>
      <c r="M86" s="1"/>
    </row>
    <row r="87" ht="15.75" customHeight="1">
      <c r="A87" s="37"/>
      <c r="B87" s="38"/>
      <c r="C87" s="38"/>
      <c r="D87" s="1"/>
      <c r="E87" s="1"/>
      <c r="F87" s="1"/>
      <c r="G87" s="1"/>
      <c r="H87" s="86"/>
      <c r="I87" s="86"/>
      <c r="J87" s="1"/>
      <c r="K87" s="1"/>
      <c r="L87" s="1"/>
      <c r="M87" s="1"/>
    </row>
    <row r="88" ht="15.75" customHeight="1">
      <c r="A88" s="37"/>
      <c r="B88" s="38"/>
      <c r="C88" s="38"/>
      <c r="D88" s="1"/>
      <c r="E88" s="1"/>
      <c r="F88" s="1"/>
      <c r="G88" s="1"/>
      <c r="H88" s="86"/>
      <c r="I88" s="86"/>
      <c r="J88" s="1"/>
      <c r="K88" s="1"/>
      <c r="L88" s="1"/>
      <c r="M88" s="1"/>
    </row>
    <row r="89" ht="15.75" customHeight="1">
      <c r="A89" s="37"/>
      <c r="B89" s="38"/>
      <c r="C89" s="38"/>
      <c r="D89" s="1"/>
      <c r="E89" s="1"/>
      <c r="F89" s="1"/>
      <c r="G89" s="1"/>
      <c r="H89" s="86"/>
      <c r="I89" s="86"/>
      <c r="J89" s="1"/>
      <c r="K89" s="1"/>
      <c r="L89" s="1"/>
      <c r="M89" s="1"/>
    </row>
    <row r="90" ht="15.75" customHeight="1">
      <c r="A90" s="37"/>
      <c r="B90" s="38"/>
      <c r="C90" s="38"/>
      <c r="D90" s="1"/>
      <c r="E90" s="1"/>
      <c r="F90" s="1"/>
      <c r="G90" s="1"/>
      <c r="H90" s="86"/>
      <c r="I90" s="86"/>
      <c r="J90" s="1"/>
      <c r="K90" s="1"/>
      <c r="L90" s="1"/>
      <c r="M90" s="1"/>
    </row>
    <row r="91" ht="15.75" customHeight="1">
      <c r="A91" s="37"/>
      <c r="B91" s="38"/>
      <c r="C91" s="38"/>
      <c r="D91" s="1"/>
      <c r="E91" s="1"/>
      <c r="F91" s="1"/>
      <c r="G91" s="1"/>
      <c r="H91" s="86"/>
      <c r="I91" s="86"/>
      <c r="J91" s="1"/>
      <c r="K91" s="1"/>
      <c r="L91" s="1"/>
      <c r="M91" s="1"/>
    </row>
    <row r="92" ht="15.75" customHeight="1">
      <c r="A92" s="37"/>
      <c r="B92" s="38"/>
      <c r="C92" s="38"/>
      <c r="D92" s="1"/>
      <c r="E92" s="1"/>
      <c r="F92" s="1"/>
      <c r="G92" s="1"/>
      <c r="H92" s="86"/>
      <c r="I92" s="86"/>
      <c r="J92" s="1"/>
      <c r="K92" s="1"/>
      <c r="L92" s="1"/>
      <c r="M92" s="1"/>
    </row>
    <row r="93" ht="15.75" customHeight="1">
      <c r="A93" s="37"/>
      <c r="B93" s="38"/>
      <c r="C93" s="38"/>
      <c r="D93" s="1"/>
      <c r="E93" s="1"/>
      <c r="F93" s="1"/>
      <c r="G93" s="1"/>
      <c r="H93" s="86"/>
      <c r="I93" s="86"/>
      <c r="J93" s="1"/>
      <c r="K93" s="1"/>
      <c r="L93" s="1"/>
      <c r="M93" s="1"/>
    </row>
    <row r="94" ht="15.75" customHeight="1">
      <c r="A94" s="37"/>
      <c r="B94" s="38"/>
      <c r="C94" s="38"/>
      <c r="D94" s="1"/>
      <c r="E94" s="1"/>
      <c r="F94" s="1"/>
      <c r="G94" s="1"/>
      <c r="H94" s="86"/>
      <c r="I94" s="86"/>
      <c r="J94" s="1"/>
      <c r="K94" s="1"/>
      <c r="L94" s="1"/>
      <c r="M94" s="1"/>
    </row>
    <row r="95" ht="15.75" customHeight="1">
      <c r="A95" s="37"/>
      <c r="B95" s="38"/>
      <c r="C95" s="38"/>
      <c r="D95" s="1"/>
      <c r="E95" s="1"/>
      <c r="F95" s="1"/>
      <c r="G95" s="1"/>
      <c r="H95" s="86"/>
      <c r="I95" s="86"/>
      <c r="J95" s="1"/>
      <c r="K95" s="1"/>
      <c r="L95" s="1"/>
      <c r="M95" s="1"/>
    </row>
    <row r="96" ht="15.75" customHeight="1">
      <c r="A96" s="37"/>
      <c r="B96" s="38"/>
      <c r="C96" s="38"/>
      <c r="D96" s="1"/>
      <c r="E96" s="1"/>
      <c r="F96" s="1"/>
      <c r="G96" s="1"/>
      <c r="H96" s="86"/>
      <c r="I96" s="86"/>
      <c r="J96" s="1"/>
      <c r="K96" s="1"/>
      <c r="L96" s="1"/>
      <c r="M96" s="1"/>
    </row>
    <row r="97" ht="15.75" customHeight="1">
      <c r="A97" s="37"/>
      <c r="B97" s="38"/>
      <c r="C97" s="38"/>
      <c r="D97" s="1"/>
      <c r="E97" s="1"/>
      <c r="F97" s="1"/>
      <c r="G97" s="1"/>
      <c r="H97" s="86"/>
      <c r="I97" s="86"/>
      <c r="J97" s="1"/>
      <c r="K97" s="1"/>
      <c r="L97" s="1"/>
      <c r="M97" s="1"/>
    </row>
    <row r="98" ht="15.75" customHeight="1">
      <c r="A98" s="37"/>
      <c r="B98" s="38"/>
      <c r="C98" s="38"/>
      <c r="D98" s="1"/>
      <c r="E98" s="1"/>
      <c r="F98" s="1"/>
      <c r="G98" s="1"/>
      <c r="H98" s="86"/>
      <c r="I98" s="86"/>
      <c r="J98" s="1"/>
      <c r="K98" s="1"/>
      <c r="L98" s="1"/>
      <c r="M98" s="1"/>
    </row>
    <row r="99" ht="15.75" customHeight="1">
      <c r="A99" s="37"/>
      <c r="B99" s="38"/>
      <c r="C99" s="38"/>
      <c r="D99" s="1"/>
      <c r="E99" s="1"/>
      <c r="F99" s="1"/>
      <c r="G99" s="1"/>
      <c r="H99" s="86"/>
      <c r="I99" s="86"/>
      <c r="J99" s="1"/>
      <c r="K99" s="1"/>
      <c r="L99" s="1"/>
      <c r="M99" s="1"/>
    </row>
    <row r="100" ht="15.75" customHeight="1">
      <c r="A100" s="37"/>
      <c r="B100" s="38"/>
      <c r="C100" s="38"/>
      <c r="D100" s="1"/>
      <c r="E100" s="1"/>
      <c r="F100" s="1"/>
      <c r="G100" s="1"/>
      <c r="H100" s="86"/>
      <c r="I100" s="86"/>
      <c r="J100" s="1"/>
      <c r="K100" s="1"/>
      <c r="L100" s="1"/>
      <c r="M100" s="1"/>
    </row>
    <row r="101" ht="15.75" customHeight="1">
      <c r="A101" s="37"/>
      <c r="B101" s="38"/>
      <c r="C101" s="38"/>
      <c r="D101" s="1"/>
      <c r="E101" s="1"/>
      <c r="F101" s="1"/>
      <c r="G101" s="1"/>
      <c r="H101" s="86"/>
      <c r="I101" s="86"/>
      <c r="J101" s="1"/>
      <c r="K101" s="1"/>
      <c r="L101" s="1"/>
      <c r="M101" s="1"/>
    </row>
    <row r="102" ht="15.75" customHeight="1">
      <c r="A102" s="37"/>
      <c r="B102" s="38"/>
      <c r="C102" s="38"/>
      <c r="D102" s="1"/>
      <c r="E102" s="1"/>
      <c r="F102" s="1"/>
      <c r="G102" s="1"/>
      <c r="H102" s="86"/>
      <c r="I102" s="86"/>
      <c r="J102" s="1"/>
      <c r="K102" s="1"/>
      <c r="L102" s="1"/>
      <c r="M102" s="1"/>
    </row>
    <row r="103" ht="15.75" customHeight="1">
      <c r="A103" s="37"/>
      <c r="B103" s="38"/>
      <c r="C103" s="38"/>
      <c r="D103" s="1"/>
      <c r="E103" s="1"/>
      <c r="F103" s="1"/>
      <c r="G103" s="1"/>
      <c r="H103" s="86"/>
      <c r="I103" s="86"/>
      <c r="J103" s="1"/>
      <c r="K103" s="1"/>
      <c r="L103" s="1"/>
      <c r="M103" s="1"/>
    </row>
    <row r="104" ht="15.75" customHeight="1">
      <c r="A104" s="37"/>
      <c r="B104" s="38"/>
      <c r="C104" s="38"/>
      <c r="D104" s="1"/>
      <c r="E104" s="1"/>
      <c r="F104" s="1"/>
      <c r="G104" s="1"/>
      <c r="H104" s="86"/>
      <c r="I104" s="86"/>
      <c r="J104" s="1"/>
      <c r="K104" s="1"/>
      <c r="L104" s="1"/>
      <c r="M104" s="1"/>
    </row>
    <row r="105" ht="15.75" customHeight="1">
      <c r="A105" s="37"/>
      <c r="B105" s="38"/>
      <c r="C105" s="38"/>
      <c r="D105" s="1"/>
      <c r="E105" s="1"/>
      <c r="F105" s="1"/>
      <c r="G105" s="1"/>
      <c r="H105" s="86"/>
      <c r="I105" s="86"/>
      <c r="J105" s="1"/>
      <c r="K105" s="1"/>
      <c r="L105" s="1"/>
      <c r="M105" s="1"/>
    </row>
    <row r="106" ht="15.75" customHeight="1">
      <c r="A106" s="37"/>
      <c r="B106" s="38"/>
      <c r="C106" s="38"/>
      <c r="D106" s="1"/>
      <c r="E106" s="1"/>
      <c r="F106" s="1"/>
      <c r="G106" s="1"/>
      <c r="H106" s="86"/>
      <c r="I106" s="86"/>
      <c r="J106" s="1"/>
      <c r="K106" s="1"/>
      <c r="L106" s="1"/>
      <c r="M106" s="1"/>
    </row>
    <row r="107" ht="15.75" customHeight="1">
      <c r="A107" s="37"/>
      <c r="B107" s="38"/>
      <c r="C107" s="38"/>
      <c r="D107" s="1"/>
      <c r="E107" s="1"/>
      <c r="F107" s="1"/>
      <c r="G107" s="1"/>
      <c r="H107" s="86"/>
      <c r="I107" s="86"/>
      <c r="J107" s="1"/>
      <c r="K107" s="1"/>
      <c r="L107" s="1"/>
      <c r="M107" s="1"/>
    </row>
    <row r="108" ht="15.75" customHeight="1">
      <c r="A108" s="37"/>
      <c r="B108" s="38"/>
      <c r="C108" s="38"/>
      <c r="D108" s="1"/>
      <c r="E108" s="1"/>
      <c r="F108" s="1"/>
      <c r="G108" s="1"/>
      <c r="H108" s="86"/>
      <c r="I108" s="86"/>
      <c r="J108" s="1"/>
      <c r="K108" s="1"/>
      <c r="L108" s="1"/>
      <c r="M108" s="1"/>
    </row>
    <row r="109" ht="15.75" customHeight="1">
      <c r="A109" s="37"/>
      <c r="B109" s="38"/>
      <c r="C109" s="38"/>
      <c r="D109" s="1"/>
      <c r="E109" s="1"/>
      <c r="F109" s="1"/>
      <c r="G109" s="1"/>
      <c r="H109" s="86"/>
      <c r="I109" s="86"/>
      <c r="J109" s="1"/>
      <c r="K109" s="1"/>
      <c r="L109" s="1"/>
      <c r="M109" s="1"/>
    </row>
    <row r="110" ht="15.75" customHeight="1">
      <c r="A110" s="37"/>
      <c r="B110" s="38"/>
      <c r="C110" s="38"/>
      <c r="D110" s="1"/>
      <c r="E110" s="1"/>
      <c r="F110" s="1"/>
      <c r="G110" s="1"/>
      <c r="H110" s="86"/>
      <c r="I110" s="86"/>
      <c r="J110" s="1"/>
      <c r="K110" s="1"/>
      <c r="L110" s="1"/>
      <c r="M110" s="1"/>
    </row>
    <row r="111" ht="15.75" customHeight="1">
      <c r="A111" s="37"/>
      <c r="B111" s="38"/>
      <c r="C111" s="38"/>
      <c r="D111" s="1"/>
      <c r="E111" s="1"/>
      <c r="F111" s="1"/>
      <c r="G111" s="1"/>
      <c r="H111" s="86"/>
      <c r="I111" s="86"/>
      <c r="J111" s="1"/>
      <c r="K111" s="1"/>
      <c r="L111" s="1"/>
      <c r="M111" s="1"/>
    </row>
    <row r="112" ht="15.75" customHeight="1">
      <c r="A112" s="37"/>
      <c r="B112" s="38"/>
      <c r="C112" s="38"/>
      <c r="D112" s="1"/>
      <c r="E112" s="1"/>
      <c r="F112" s="1"/>
      <c r="G112" s="1"/>
      <c r="H112" s="86"/>
      <c r="I112" s="86"/>
      <c r="J112" s="1"/>
      <c r="K112" s="1"/>
      <c r="L112" s="1"/>
      <c r="M112" s="1"/>
    </row>
    <row r="113" ht="15.75" customHeight="1">
      <c r="A113" s="37"/>
      <c r="B113" s="38"/>
      <c r="C113" s="38"/>
      <c r="D113" s="1"/>
      <c r="E113" s="1"/>
      <c r="F113" s="1"/>
      <c r="G113" s="1"/>
      <c r="H113" s="86"/>
      <c r="I113" s="86"/>
      <c r="J113" s="1"/>
      <c r="K113" s="1"/>
      <c r="L113" s="1"/>
      <c r="M113" s="1"/>
    </row>
    <row r="114" ht="15.75" customHeight="1">
      <c r="A114" s="37"/>
      <c r="B114" s="38"/>
      <c r="C114" s="38"/>
      <c r="D114" s="1"/>
      <c r="E114" s="1"/>
      <c r="F114" s="1"/>
      <c r="G114" s="1"/>
      <c r="H114" s="86"/>
      <c r="I114" s="86"/>
      <c r="J114" s="1"/>
      <c r="K114" s="1"/>
      <c r="L114" s="1"/>
      <c r="M114" s="1"/>
    </row>
    <row r="115" ht="15.75" customHeight="1">
      <c r="A115" s="37"/>
      <c r="B115" s="38"/>
      <c r="C115" s="38"/>
      <c r="D115" s="1"/>
      <c r="E115" s="1"/>
      <c r="F115" s="1"/>
      <c r="G115" s="1"/>
      <c r="H115" s="86"/>
      <c r="I115" s="86"/>
      <c r="J115" s="1"/>
      <c r="K115" s="1"/>
      <c r="L115" s="1"/>
      <c r="M115" s="1"/>
    </row>
    <row r="116" ht="15.75" customHeight="1">
      <c r="A116" s="37"/>
      <c r="B116" s="38"/>
      <c r="C116" s="38"/>
      <c r="D116" s="1"/>
      <c r="E116" s="1"/>
      <c r="F116" s="1"/>
      <c r="G116" s="1"/>
      <c r="H116" s="86"/>
      <c r="I116" s="86"/>
      <c r="J116" s="1"/>
      <c r="K116" s="1"/>
      <c r="L116" s="1"/>
      <c r="M116" s="1"/>
    </row>
    <row r="117" ht="15.75" customHeight="1">
      <c r="A117" s="37"/>
      <c r="B117" s="38"/>
      <c r="C117" s="38"/>
      <c r="D117" s="1"/>
      <c r="E117" s="1"/>
      <c r="F117" s="1"/>
      <c r="G117" s="1"/>
      <c r="H117" s="86"/>
      <c r="I117" s="86"/>
      <c r="J117" s="1"/>
      <c r="K117" s="1"/>
      <c r="L117" s="1"/>
      <c r="M117" s="1"/>
    </row>
    <row r="118" ht="15.75" customHeight="1">
      <c r="A118" s="37"/>
      <c r="B118" s="38"/>
      <c r="C118" s="38"/>
      <c r="D118" s="1"/>
      <c r="E118" s="1"/>
      <c r="F118" s="1"/>
      <c r="G118" s="1"/>
      <c r="H118" s="86"/>
      <c r="I118" s="86"/>
      <c r="J118" s="1"/>
      <c r="K118" s="1"/>
      <c r="L118" s="1"/>
      <c r="M118" s="1"/>
    </row>
    <row r="119" ht="15.75" customHeight="1">
      <c r="A119" s="37"/>
      <c r="B119" s="38"/>
      <c r="C119" s="38"/>
      <c r="D119" s="1"/>
      <c r="E119" s="1"/>
      <c r="F119" s="1"/>
      <c r="G119" s="1"/>
      <c r="H119" s="86"/>
      <c r="I119" s="86"/>
      <c r="J119" s="1"/>
      <c r="K119" s="1"/>
      <c r="L119" s="1"/>
      <c r="M119" s="1"/>
    </row>
    <row r="120" ht="15.75" customHeight="1">
      <c r="A120" s="37"/>
      <c r="B120" s="38"/>
      <c r="C120" s="38"/>
      <c r="D120" s="1"/>
      <c r="E120" s="1"/>
      <c r="F120" s="1"/>
      <c r="G120" s="1"/>
      <c r="H120" s="86"/>
      <c r="I120" s="86"/>
      <c r="J120" s="1"/>
      <c r="K120" s="1"/>
      <c r="L120" s="1"/>
      <c r="M120" s="1"/>
    </row>
    <row r="121" ht="15.75" customHeight="1">
      <c r="A121" s="37"/>
      <c r="B121" s="38"/>
      <c r="C121" s="38"/>
      <c r="D121" s="1"/>
      <c r="E121" s="1"/>
      <c r="F121" s="1"/>
      <c r="G121" s="1"/>
      <c r="H121" s="86"/>
      <c r="I121" s="86"/>
      <c r="J121" s="1"/>
      <c r="K121" s="1"/>
      <c r="L121" s="1"/>
      <c r="M121" s="1"/>
    </row>
    <row r="122" ht="15.75" customHeight="1">
      <c r="A122" s="37"/>
      <c r="B122" s="38"/>
      <c r="C122" s="38"/>
      <c r="D122" s="1"/>
      <c r="E122" s="1"/>
      <c r="F122" s="1"/>
      <c r="G122" s="1"/>
      <c r="H122" s="86"/>
      <c r="I122" s="86"/>
      <c r="J122" s="1"/>
      <c r="K122" s="1"/>
      <c r="L122" s="1"/>
      <c r="M122" s="1"/>
    </row>
    <row r="123" ht="15.75" customHeight="1">
      <c r="A123" s="37"/>
      <c r="B123" s="38"/>
      <c r="C123" s="38"/>
      <c r="D123" s="1"/>
      <c r="E123" s="1"/>
      <c r="F123" s="1"/>
      <c r="G123" s="1"/>
      <c r="H123" s="86"/>
      <c r="I123" s="86"/>
      <c r="J123" s="1"/>
      <c r="K123" s="1"/>
      <c r="L123" s="1"/>
      <c r="M123" s="1"/>
    </row>
    <row r="124" ht="15.75" customHeight="1">
      <c r="A124" s="37"/>
      <c r="B124" s="38"/>
      <c r="C124" s="38"/>
      <c r="D124" s="1"/>
      <c r="E124" s="1"/>
      <c r="F124" s="1"/>
      <c r="G124" s="1"/>
      <c r="H124" s="86"/>
      <c r="I124" s="86"/>
      <c r="J124" s="1"/>
      <c r="K124" s="1"/>
      <c r="L124" s="1"/>
      <c r="M124" s="1"/>
    </row>
    <row r="125" ht="15.75" customHeight="1">
      <c r="A125" s="37"/>
      <c r="B125" s="38"/>
      <c r="C125" s="38"/>
      <c r="D125" s="1"/>
      <c r="E125" s="1"/>
      <c r="F125" s="1"/>
      <c r="G125" s="1"/>
      <c r="H125" s="86"/>
      <c r="I125" s="86"/>
      <c r="J125" s="1"/>
      <c r="K125" s="1"/>
      <c r="L125" s="1"/>
      <c r="M125" s="1"/>
    </row>
    <row r="126" ht="15.75" customHeight="1">
      <c r="A126" s="37"/>
      <c r="B126" s="38"/>
      <c r="C126" s="38"/>
      <c r="D126" s="1"/>
      <c r="E126" s="1"/>
      <c r="F126" s="1"/>
      <c r="G126" s="1"/>
      <c r="H126" s="86"/>
      <c r="I126" s="86"/>
      <c r="J126" s="1"/>
      <c r="K126" s="1"/>
      <c r="L126" s="1"/>
      <c r="M126" s="1"/>
    </row>
    <row r="127" ht="15.75" customHeight="1">
      <c r="A127" s="37"/>
      <c r="B127" s="38"/>
      <c r="C127" s="38"/>
      <c r="D127" s="1"/>
      <c r="E127" s="1"/>
      <c r="F127" s="1"/>
      <c r="G127" s="1"/>
      <c r="H127" s="86"/>
      <c r="I127" s="86"/>
      <c r="J127" s="1"/>
      <c r="K127" s="1"/>
      <c r="L127" s="1"/>
      <c r="M127" s="1"/>
    </row>
    <row r="128" ht="15.75" customHeight="1">
      <c r="A128" s="37"/>
      <c r="B128" s="38"/>
      <c r="C128" s="38"/>
      <c r="D128" s="1"/>
      <c r="E128" s="1"/>
      <c r="F128" s="1"/>
      <c r="G128" s="1"/>
      <c r="H128" s="86"/>
      <c r="I128" s="86"/>
      <c r="J128" s="1"/>
      <c r="K128" s="1"/>
      <c r="L128" s="1"/>
      <c r="M128" s="1"/>
    </row>
    <row r="129" ht="15.75" customHeight="1">
      <c r="A129" s="37"/>
      <c r="B129" s="38"/>
      <c r="C129" s="38"/>
      <c r="D129" s="1"/>
      <c r="E129" s="1"/>
      <c r="F129" s="1"/>
      <c r="G129" s="1"/>
      <c r="H129" s="86"/>
      <c r="I129" s="86"/>
      <c r="J129" s="1"/>
      <c r="K129" s="1"/>
      <c r="L129" s="1"/>
      <c r="M129" s="1"/>
    </row>
    <row r="130" ht="15.75" customHeight="1">
      <c r="A130" s="37"/>
      <c r="B130" s="38"/>
      <c r="C130" s="38"/>
      <c r="D130" s="1"/>
      <c r="E130" s="1"/>
      <c r="F130" s="1"/>
      <c r="G130" s="1"/>
      <c r="H130" s="86"/>
      <c r="I130" s="86"/>
      <c r="J130" s="1"/>
      <c r="K130" s="1"/>
      <c r="L130" s="1"/>
      <c r="M130" s="1"/>
    </row>
    <row r="131" ht="15.75" customHeight="1">
      <c r="A131" s="37"/>
      <c r="B131" s="38"/>
      <c r="C131" s="38"/>
      <c r="D131" s="1"/>
      <c r="E131" s="1"/>
      <c r="F131" s="1"/>
      <c r="G131" s="1"/>
      <c r="H131" s="86"/>
      <c r="I131" s="86"/>
      <c r="J131" s="1"/>
      <c r="K131" s="1"/>
      <c r="L131" s="1"/>
      <c r="M131" s="1"/>
    </row>
    <row r="132" ht="15.75" customHeight="1">
      <c r="A132" s="37"/>
      <c r="B132" s="38"/>
      <c r="C132" s="38"/>
      <c r="D132" s="1"/>
      <c r="E132" s="1"/>
      <c r="F132" s="1"/>
      <c r="G132" s="1"/>
      <c r="H132" s="86"/>
      <c r="I132" s="86"/>
      <c r="J132" s="1"/>
      <c r="K132" s="1"/>
      <c r="L132" s="1"/>
      <c r="M132" s="1"/>
    </row>
    <row r="133" ht="15.75" customHeight="1">
      <c r="A133" s="37"/>
      <c r="B133" s="38"/>
      <c r="C133" s="38"/>
      <c r="D133" s="1"/>
      <c r="E133" s="1"/>
      <c r="F133" s="1"/>
      <c r="G133" s="1"/>
      <c r="H133" s="86"/>
      <c r="I133" s="86"/>
      <c r="J133" s="1"/>
      <c r="K133" s="1"/>
      <c r="L133" s="1"/>
      <c r="M133" s="1"/>
    </row>
    <row r="134" ht="15.75" customHeight="1">
      <c r="A134" s="37"/>
      <c r="B134" s="38"/>
      <c r="C134" s="38"/>
      <c r="D134" s="1"/>
      <c r="E134" s="1"/>
      <c r="F134" s="1"/>
      <c r="G134" s="1"/>
      <c r="H134" s="86"/>
      <c r="I134" s="86"/>
      <c r="J134" s="1"/>
      <c r="K134" s="1"/>
      <c r="L134" s="1"/>
      <c r="M134" s="1"/>
    </row>
    <row r="135" ht="15.75" customHeight="1">
      <c r="A135" s="37"/>
      <c r="B135" s="38"/>
      <c r="C135" s="38"/>
      <c r="D135" s="1"/>
      <c r="E135" s="1"/>
      <c r="F135" s="1"/>
      <c r="G135" s="1"/>
      <c r="H135" s="86"/>
      <c r="I135" s="86"/>
      <c r="J135" s="1"/>
      <c r="K135" s="1"/>
      <c r="L135" s="1"/>
      <c r="M135" s="1"/>
    </row>
    <row r="136" ht="15.75" customHeight="1">
      <c r="A136" s="37"/>
      <c r="B136" s="38"/>
      <c r="C136" s="38"/>
      <c r="D136" s="1"/>
      <c r="E136" s="1"/>
      <c r="F136" s="1"/>
      <c r="G136" s="1"/>
      <c r="H136" s="86"/>
      <c r="I136" s="86"/>
      <c r="J136" s="1"/>
      <c r="K136" s="1"/>
      <c r="L136" s="1"/>
      <c r="M136" s="1"/>
    </row>
    <row r="137" ht="15.75" customHeight="1">
      <c r="A137" s="37"/>
      <c r="B137" s="38"/>
      <c r="C137" s="38"/>
      <c r="D137" s="1"/>
      <c r="E137" s="1"/>
      <c r="F137" s="1"/>
      <c r="G137" s="1"/>
      <c r="H137" s="86"/>
      <c r="I137" s="86"/>
      <c r="J137" s="1"/>
      <c r="K137" s="1"/>
      <c r="L137" s="1"/>
      <c r="M137" s="1"/>
    </row>
    <row r="138" ht="15.75" customHeight="1">
      <c r="A138" s="37"/>
      <c r="B138" s="38"/>
      <c r="C138" s="38"/>
      <c r="D138" s="1"/>
      <c r="E138" s="1"/>
      <c r="F138" s="1"/>
      <c r="G138" s="1"/>
      <c r="H138" s="86"/>
      <c r="I138" s="86"/>
      <c r="J138" s="1"/>
      <c r="K138" s="1"/>
      <c r="L138" s="1"/>
      <c r="M138" s="1"/>
    </row>
    <row r="139" ht="15.75" customHeight="1">
      <c r="A139" s="37"/>
      <c r="B139" s="38"/>
      <c r="C139" s="38"/>
      <c r="D139" s="1"/>
      <c r="E139" s="1"/>
      <c r="F139" s="1"/>
      <c r="G139" s="1"/>
      <c r="H139" s="86"/>
      <c r="I139" s="86"/>
      <c r="J139" s="1"/>
      <c r="K139" s="1"/>
      <c r="L139" s="1"/>
      <c r="M139" s="1"/>
    </row>
    <row r="140" ht="15.75" customHeight="1">
      <c r="A140" s="37"/>
      <c r="B140" s="38"/>
      <c r="C140" s="38"/>
      <c r="D140" s="1"/>
      <c r="E140" s="1"/>
      <c r="F140" s="1"/>
      <c r="G140" s="1"/>
      <c r="H140" s="86"/>
      <c r="I140" s="86"/>
      <c r="J140" s="1"/>
      <c r="K140" s="1"/>
      <c r="L140" s="1"/>
      <c r="M140" s="1"/>
    </row>
    <row r="141" ht="15.75" customHeight="1">
      <c r="A141" s="37"/>
      <c r="B141" s="38"/>
      <c r="C141" s="38"/>
      <c r="D141" s="1"/>
      <c r="E141" s="1"/>
      <c r="F141" s="1"/>
      <c r="G141" s="1"/>
      <c r="H141" s="86"/>
      <c r="I141" s="86"/>
      <c r="J141" s="1"/>
      <c r="K141" s="1"/>
      <c r="L141" s="1"/>
      <c r="M141" s="1"/>
    </row>
    <row r="142" ht="15.75" customHeight="1">
      <c r="A142" s="37"/>
      <c r="B142" s="38"/>
      <c r="C142" s="38"/>
      <c r="D142" s="1"/>
      <c r="E142" s="1"/>
      <c r="F142" s="1"/>
      <c r="G142" s="1"/>
      <c r="H142" s="86"/>
      <c r="I142" s="86"/>
      <c r="J142" s="1"/>
      <c r="K142" s="1"/>
      <c r="L142" s="1"/>
      <c r="M142" s="1"/>
    </row>
    <row r="143" ht="15.75" customHeight="1">
      <c r="A143" s="37"/>
      <c r="B143" s="38"/>
      <c r="C143" s="38"/>
      <c r="D143" s="1"/>
      <c r="E143" s="1"/>
      <c r="F143" s="1"/>
      <c r="G143" s="1"/>
      <c r="H143" s="86"/>
      <c r="I143" s="86"/>
      <c r="J143" s="1"/>
      <c r="K143" s="1"/>
      <c r="L143" s="1"/>
      <c r="M143" s="1"/>
    </row>
    <row r="144" ht="15.75" customHeight="1">
      <c r="A144" s="37"/>
      <c r="B144" s="38"/>
      <c r="C144" s="38"/>
      <c r="D144" s="1"/>
      <c r="E144" s="1"/>
      <c r="F144" s="1"/>
      <c r="G144" s="1"/>
      <c r="H144" s="86"/>
      <c r="I144" s="86"/>
      <c r="J144" s="1"/>
      <c r="K144" s="1"/>
      <c r="L144" s="1"/>
      <c r="M144" s="1"/>
    </row>
    <row r="145" ht="15.75" customHeight="1">
      <c r="A145" s="37"/>
      <c r="B145" s="38"/>
      <c r="C145" s="38"/>
      <c r="D145" s="1"/>
      <c r="E145" s="1"/>
      <c r="F145" s="1"/>
      <c r="G145" s="1"/>
      <c r="H145" s="86"/>
      <c r="I145" s="86"/>
      <c r="J145" s="1"/>
      <c r="K145" s="1"/>
      <c r="L145" s="1"/>
      <c r="M145" s="1"/>
    </row>
    <row r="146" ht="15.75" customHeight="1">
      <c r="A146" s="37"/>
      <c r="B146" s="38"/>
      <c r="C146" s="38"/>
      <c r="D146" s="1"/>
      <c r="E146" s="1"/>
      <c r="F146" s="1"/>
      <c r="G146" s="1"/>
      <c r="H146" s="86"/>
      <c r="I146" s="86"/>
      <c r="J146" s="1"/>
      <c r="K146" s="1"/>
      <c r="L146" s="1"/>
      <c r="M146" s="1"/>
    </row>
    <row r="147" ht="15.75" customHeight="1">
      <c r="A147" s="37"/>
      <c r="B147" s="38"/>
      <c r="C147" s="38"/>
      <c r="D147" s="1"/>
      <c r="E147" s="1"/>
      <c r="F147" s="1"/>
      <c r="G147" s="1"/>
      <c r="H147" s="86"/>
      <c r="I147" s="86"/>
      <c r="J147" s="1"/>
      <c r="K147" s="1"/>
      <c r="L147" s="1"/>
      <c r="M147" s="1"/>
    </row>
    <row r="148" ht="15.75" customHeight="1">
      <c r="A148" s="37"/>
      <c r="B148" s="38"/>
      <c r="C148" s="38"/>
      <c r="D148" s="1"/>
      <c r="E148" s="1"/>
      <c r="F148" s="1"/>
      <c r="G148" s="1"/>
      <c r="H148" s="86"/>
      <c r="I148" s="86"/>
      <c r="J148" s="1"/>
      <c r="K148" s="1"/>
      <c r="L148" s="1"/>
      <c r="M148" s="1"/>
    </row>
    <row r="149" ht="15.75" customHeight="1">
      <c r="A149" s="37"/>
      <c r="B149" s="38"/>
      <c r="C149" s="38"/>
      <c r="D149" s="1"/>
      <c r="E149" s="1"/>
      <c r="F149" s="1"/>
      <c r="G149" s="1"/>
      <c r="H149" s="86"/>
      <c r="I149" s="86"/>
      <c r="J149" s="1"/>
      <c r="K149" s="1"/>
      <c r="L149" s="1"/>
      <c r="M149" s="1"/>
    </row>
    <row r="150" ht="15.75" customHeight="1">
      <c r="A150" s="37"/>
      <c r="B150" s="38"/>
      <c r="C150" s="38"/>
      <c r="D150" s="1"/>
      <c r="E150" s="1"/>
      <c r="F150" s="1"/>
      <c r="G150" s="1"/>
      <c r="H150" s="86"/>
      <c r="I150" s="86"/>
      <c r="J150" s="1"/>
      <c r="K150" s="1"/>
      <c r="L150" s="1"/>
      <c r="M150" s="1"/>
    </row>
    <row r="151" ht="15.75" customHeight="1">
      <c r="A151" s="37"/>
      <c r="B151" s="38"/>
      <c r="C151" s="38"/>
      <c r="D151" s="1"/>
      <c r="E151" s="1"/>
      <c r="F151" s="1"/>
      <c r="G151" s="1"/>
      <c r="H151" s="86"/>
      <c r="I151" s="86"/>
      <c r="J151" s="1"/>
      <c r="K151" s="1"/>
      <c r="L151" s="1"/>
      <c r="M151" s="1"/>
    </row>
    <row r="152" ht="15.75" customHeight="1">
      <c r="A152" s="37"/>
      <c r="B152" s="38"/>
      <c r="C152" s="38"/>
      <c r="D152" s="1"/>
      <c r="E152" s="1"/>
      <c r="F152" s="1"/>
      <c r="G152" s="1"/>
      <c r="H152" s="86"/>
      <c r="I152" s="86"/>
      <c r="J152" s="1"/>
      <c r="K152" s="1"/>
      <c r="L152" s="1"/>
      <c r="M152" s="1"/>
    </row>
    <row r="153" ht="15.75" customHeight="1">
      <c r="A153" s="37"/>
      <c r="B153" s="38"/>
      <c r="C153" s="38"/>
      <c r="D153" s="1"/>
      <c r="E153" s="1"/>
      <c r="F153" s="1"/>
      <c r="G153" s="1"/>
      <c r="H153" s="86"/>
      <c r="I153" s="86"/>
      <c r="J153" s="1"/>
      <c r="K153" s="1"/>
      <c r="L153" s="1"/>
      <c r="M153" s="1"/>
    </row>
    <row r="154" ht="15.75" customHeight="1">
      <c r="A154" s="37"/>
      <c r="B154" s="38"/>
      <c r="C154" s="38"/>
      <c r="D154" s="1"/>
      <c r="E154" s="1"/>
      <c r="F154" s="1"/>
      <c r="G154" s="1"/>
      <c r="H154" s="86"/>
      <c r="I154" s="86"/>
      <c r="J154" s="1"/>
      <c r="K154" s="1"/>
      <c r="L154" s="1"/>
      <c r="M154" s="1"/>
    </row>
    <row r="155" ht="15.75" customHeight="1">
      <c r="A155" s="37"/>
      <c r="B155" s="38"/>
      <c r="C155" s="38"/>
      <c r="D155" s="1"/>
      <c r="E155" s="1"/>
      <c r="F155" s="1"/>
      <c r="G155" s="1"/>
      <c r="H155" s="86"/>
      <c r="I155" s="86"/>
      <c r="J155" s="1"/>
      <c r="K155" s="1"/>
      <c r="L155" s="1"/>
      <c r="M155" s="1"/>
    </row>
    <row r="156" ht="15.75" customHeight="1">
      <c r="A156" s="37"/>
      <c r="B156" s="38"/>
      <c r="C156" s="38"/>
      <c r="D156" s="1"/>
      <c r="E156" s="1"/>
      <c r="F156" s="1"/>
      <c r="G156" s="1"/>
      <c r="H156" s="86"/>
      <c r="I156" s="86"/>
      <c r="J156" s="1"/>
      <c r="K156" s="1"/>
      <c r="L156" s="1"/>
      <c r="M156" s="1"/>
    </row>
    <row r="157" ht="15.75" customHeight="1">
      <c r="A157" s="37"/>
      <c r="B157" s="38"/>
      <c r="C157" s="38"/>
      <c r="D157" s="1"/>
      <c r="E157" s="1"/>
      <c r="F157" s="1"/>
      <c r="G157" s="1"/>
      <c r="H157" s="86"/>
      <c r="I157" s="86"/>
      <c r="J157" s="1"/>
      <c r="K157" s="1"/>
      <c r="L157" s="1"/>
      <c r="M157" s="1"/>
    </row>
    <row r="158" ht="15.75" customHeight="1">
      <c r="A158" s="37"/>
      <c r="B158" s="38"/>
      <c r="C158" s="38"/>
      <c r="D158" s="1"/>
      <c r="E158" s="1"/>
      <c r="F158" s="1"/>
      <c r="G158" s="1"/>
      <c r="H158" s="86"/>
      <c r="I158" s="86"/>
      <c r="J158" s="1"/>
      <c r="K158" s="1"/>
      <c r="L158" s="1"/>
      <c r="M158" s="1"/>
    </row>
    <row r="159" ht="15.75" customHeight="1">
      <c r="A159" s="37"/>
      <c r="B159" s="38"/>
      <c r="C159" s="38"/>
      <c r="D159" s="1"/>
      <c r="E159" s="1"/>
      <c r="F159" s="1"/>
      <c r="G159" s="1"/>
      <c r="H159" s="86"/>
      <c r="I159" s="86"/>
      <c r="J159" s="1"/>
      <c r="K159" s="1"/>
      <c r="L159" s="1"/>
      <c r="M159" s="1"/>
    </row>
    <row r="160" ht="15.75" customHeight="1">
      <c r="A160" s="37"/>
      <c r="B160" s="38"/>
      <c r="C160" s="38"/>
      <c r="D160" s="1"/>
      <c r="E160" s="1"/>
      <c r="F160" s="1"/>
      <c r="G160" s="1"/>
      <c r="H160" s="86"/>
      <c r="I160" s="86"/>
      <c r="J160" s="1"/>
      <c r="K160" s="1"/>
      <c r="L160" s="1"/>
      <c r="M160" s="1"/>
    </row>
    <row r="161" ht="15.75" customHeight="1">
      <c r="A161" s="37"/>
      <c r="B161" s="38"/>
      <c r="C161" s="38"/>
      <c r="D161" s="1"/>
      <c r="E161" s="1"/>
      <c r="F161" s="1"/>
      <c r="G161" s="1"/>
      <c r="H161" s="86"/>
      <c r="I161" s="86"/>
      <c r="J161" s="1"/>
      <c r="K161" s="1"/>
      <c r="L161" s="1"/>
      <c r="M161" s="1"/>
    </row>
    <row r="162" ht="15.75" customHeight="1">
      <c r="A162" s="37"/>
      <c r="B162" s="38"/>
      <c r="C162" s="38"/>
      <c r="D162" s="1"/>
      <c r="E162" s="1"/>
      <c r="F162" s="1"/>
      <c r="G162" s="1"/>
      <c r="H162" s="86"/>
      <c r="I162" s="86"/>
      <c r="J162" s="1"/>
      <c r="K162" s="1"/>
      <c r="L162" s="1"/>
      <c r="M162" s="1"/>
    </row>
    <row r="163" ht="15.75" customHeight="1">
      <c r="A163" s="37"/>
      <c r="B163" s="38"/>
      <c r="C163" s="38"/>
      <c r="D163" s="1"/>
      <c r="E163" s="1"/>
      <c r="F163" s="1"/>
      <c r="G163" s="1"/>
      <c r="H163" s="86"/>
      <c r="I163" s="86"/>
      <c r="J163" s="1"/>
      <c r="K163" s="1"/>
      <c r="L163" s="1"/>
      <c r="M163" s="1"/>
    </row>
    <row r="164" ht="15.75" customHeight="1">
      <c r="A164" s="37"/>
      <c r="B164" s="38"/>
      <c r="C164" s="38"/>
      <c r="D164" s="1"/>
      <c r="E164" s="1"/>
      <c r="F164" s="1"/>
      <c r="G164" s="1"/>
      <c r="H164" s="86"/>
      <c r="I164" s="86"/>
      <c r="J164" s="1"/>
      <c r="K164" s="1"/>
      <c r="L164" s="1"/>
      <c r="M164" s="1"/>
    </row>
    <row r="165" ht="15.75" customHeight="1">
      <c r="A165" s="37"/>
      <c r="B165" s="38"/>
      <c r="C165" s="38"/>
      <c r="D165" s="1"/>
      <c r="E165" s="1"/>
      <c r="F165" s="1"/>
      <c r="G165" s="1"/>
      <c r="H165" s="86"/>
      <c r="I165" s="86"/>
      <c r="J165" s="1"/>
      <c r="K165" s="1"/>
      <c r="L165" s="1"/>
      <c r="M165" s="1"/>
    </row>
    <row r="166" ht="15.75" customHeight="1">
      <c r="A166" s="37"/>
      <c r="B166" s="38"/>
      <c r="C166" s="38"/>
      <c r="D166" s="1"/>
      <c r="E166" s="1"/>
      <c r="F166" s="1"/>
      <c r="G166" s="1"/>
      <c r="H166" s="86"/>
      <c r="I166" s="86"/>
      <c r="J166" s="1"/>
      <c r="K166" s="1"/>
      <c r="L166" s="1"/>
      <c r="M166" s="1"/>
    </row>
    <row r="167" ht="15.75" customHeight="1">
      <c r="A167" s="37"/>
      <c r="B167" s="38"/>
      <c r="C167" s="38"/>
      <c r="D167" s="1"/>
      <c r="E167" s="1"/>
      <c r="F167" s="1"/>
      <c r="G167" s="1"/>
      <c r="H167" s="86"/>
      <c r="I167" s="86"/>
      <c r="J167" s="1"/>
      <c r="K167" s="1"/>
      <c r="L167" s="1"/>
      <c r="M167" s="1"/>
    </row>
    <row r="168" ht="15.75" customHeight="1">
      <c r="A168" s="37"/>
      <c r="B168" s="38"/>
      <c r="C168" s="38"/>
      <c r="D168" s="1"/>
      <c r="E168" s="1"/>
      <c r="F168" s="1"/>
      <c r="G168" s="1"/>
      <c r="H168" s="86"/>
      <c r="I168" s="86"/>
      <c r="J168" s="1"/>
      <c r="K168" s="1"/>
      <c r="L168" s="1"/>
      <c r="M168" s="1"/>
    </row>
    <row r="169" ht="15.75" customHeight="1">
      <c r="A169" s="37"/>
      <c r="B169" s="38"/>
      <c r="C169" s="38"/>
      <c r="D169" s="1"/>
      <c r="E169" s="1"/>
      <c r="F169" s="1"/>
      <c r="G169" s="1"/>
      <c r="H169" s="86"/>
      <c r="I169" s="86"/>
      <c r="J169" s="1"/>
      <c r="K169" s="1"/>
      <c r="L169" s="1"/>
      <c r="M169" s="1"/>
    </row>
    <row r="170" ht="15.75" customHeight="1">
      <c r="A170" s="37"/>
      <c r="B170" s="38"/>
      <c r="C170" s="38"/>
      <c r="D170" s="1"/>
      <c r="E170" s="1"/>
      <c r="F170" s="1"/>
      <c r="G170" s="1"/>
      <c r="H170" s="86"/>
      <c r="I170" s="86"/>
      <c r="J170" s="1"/>
      <c r="K170" s="1"/>
      <c r="L170" s="1"/>
      <c r="M170" s="1"/>
    </row>
    <row r="171" ht="15.75" customHeight="1">
      <c r="A171" s="37"/>
      <c r="B171" s="38"/>
      <c r="C171" s="38"/>
      <c r="D171" s="1"/>
      <c r="E171" s="1"/>
      <c r="F171" s="1"/>
      <c r="G171" s="1"/>
      <c r="H171" s="86"/>
      <c r="I171" s="86"/>
      <c r="J171" s="1"/>
      <c r="K171" s="1"/>
      <c r="L171" s="1"/>
      <c r="M171" s="1"/>
    </row>
    <row r="172" ht="15.75" customHeight="1">
      <c r="A172" s="37"/>
      <c r="B172" s="38"/>
      <c r="C172" s="38"/>
      <c r="D172" s="1"/>
      <c r="E172" s="1"/>
      <c r="F172" s="1"/>
      <c r="G172" s="1"/>
      <c r="H172" s="86"/>
      <c r="I172" s="86"/>
      <c r="J172" s="1"/>
      <c r="K172" s="1"/>
      <c r="L172" s="1"/>
      <c r="M172" s="1"/>
    </row>
    <row r="173" ht="15.75" customHeight="1">
      <c r="A173" s="37"/>
      <c r="B173" s="38"/>
      <c r="C173" s="38"/>
      <c r="D173" s="1"/>
      <c r="E173" s="1"/>
      <c r="F173" s="1"/>
      <c r="G173" s="1"/>
      <c r="H173" s="86"/>
      <c r="I173" s="86"/>
      <c r="J173" s="1"/>
      <c r="K173" s="1"/>
      <c r="L173" s="1"/>
      <c r="M173" s="1"/>
    </row>
    <row r="174" ht="15.75" customHeight="1">
      <c r="A174" s="37"/>
      <c r="B174" s="38"/>
      <c r="C174" s="38"/>
      <c r="D174" s="1"/>
      <c r="E174" s="1"/>
      <c r="F174" s="1"/>
      <c r="G174" s="1"/>
      <c r="H174" s="86"/>
      <c r="I174" s="86"/>
      <c r="J174" s="1"/>
      <c r="K174" s="1"/>
      <c r="L174" s="1"/>
      <c r="M174" s="1"/>
    </row>
    <row r="175" ht="15.75" customHeight="1">
      <c r="A175" s="37"/>
      <c r="B175" s="38"/>
      <c r="C175" s="38"/>
      <c r="D175" s="1"/>
      <c r="E175" s="1"/>
      <c r="F175" s="1"/>
      <c r="G175" s="1"/>
      <c r="H175" s="86"/>
      <c r="I175" s="86"/>
      <c r="J175" s="1"/>
      <c r="K175" s="1"/>
      <c r="L175" s="1"/>
      <c r="M175" s="1"/>
    </row>
    <row r="176" ht="15.75" customHeight="1">
      <c r="A176" s="37"/>
      <c r="B176" s="38"/>
      <c r="C176" s="38"/>
      <c r="D176" s="1"/>
      <c r="E176" s="1"/>
      <c r="F176" s="1"/>
      <c r="G176" s="1"/>
      <c r="H176" s="86"/>
      <c r="I176" s="86"/>
      <c r="J176" s="1"/>
      <c r="K176" s="1"/>
      <c r="L176" s="1"/>
      <c r="M176" s="1"/>
    </row>
    <row r="177" ht="15.75" customHeight="1">
      <c r="A177" s="37"/>
      <c r="B177" s="38"/>
      <c r="C177" s="38"/>
      <c r="D177" s="1"/>
      <c r="E177" s="1"/>
      <c r="F177" s="1"/>
      <c r="G177" s="1"/>
      <c r="H177" s="86"/>
      <c r="I177" s="86"/>
      <c r="J177" s="1"/>
      <c r="K177" s="1"/>
      <c r="L177" s="1"/>
      <c r="M177" s="1"/>
    </row>
    <row r="178" ht="15.75" customHeight="1">
      <c r="A178" s="37"/>
      <c r="B178" s="38"/>
      <c r="C178" s="38"/>
      <c r="D178" s="1"/>
      <c r="E178" s="1"/>
      <c r="F178" s="1"/>
      <c r="G178" s="1"/>
      <c r="H178" s="86"/>
      <c r="I178" s="86"/>
      <c r="J178" s="1"/>
      <c r="K178" s="1"/>
      <c r="L178" s="1"/>
      <c r="M178" s="1"/>
    </row>
    <row r="179" ht="15.75" customHeight="1">
      <c r="A179" s="37"/>
      <c r="B179" s="38"/>
      <c r="C179" s="38"/>
      <c r="D179" s="1"/>
      <c r="E179" s="1"/>
      <c r="F179" s="1"/>
      <c r="G179" s="1"/>
      <c r="H179" s="86"/>
      <c r="I179" s="86"/>
      <c r="J179" s="1"/>
      <c r="K179" s="1"/>
      <c r="L179" s="1"/>
      <c r="M179" s="1"/>
    </row>
    <row r="180" ht="15.75" customHeight="1">
      <c r="A180" s="37"/>
      <c r="B180" s="38"/>
      <c r="C180" s="38"/>
      <c r="D180" s="1"/>
      <c r="E180" s="1"/>
      <c r="F180" s="1"/>
      <c r="G180" s="1"/>
      <c r="H180" s="86"/>
      <c r="I180" s="86"/>
      <c r="J180" s="1"/>
      <c r="K180" s="1"/>
      <c r="L180" s="1"/>
      <c r="M180" s="1"/>
    </row>
    <row r="181" ht="15.75" customHeight="1">
      <c r="A181" s="37"/>
      <c r="B181" s="38"/>
      <c r="C181" s="38"/>
      <c r="D181" s="1"/>
      <c r="E181" s="1"/>
      <c r="F181" s="1"/>
      <c r="G181" s="1"/>
      <c r="H181" s="86"/>
      <c r="I181" s="86"/>
      <c r="J181" s="1"/>
      <c r="K181" s="1"/>
      <c r="L181" s="1"/>
      <c r="M181" s="1"/>
    </row>
    <row r="182" ht="15.75" customHeight="1">
      <c r="A182" s="37"/>
      <c r="B182" s="38"/>
      <c r="C182" s="38"/>
      <c r="D182" s="1"/>
      <c r="E182" s="1"/>
      <c r="F182" s="1"/>
      <c r="G182" s="1"/>
      <c r="H182" s="86"/>
      <c r="I182" s="86"/>
      <c r="J182" s="1"/>
      <c r="K182" s="1"/>
      <c r="L182" s="1"/>
      <c r="M182" s="1"/>
    </row>
    <row r="183" ht="15.75" customHeight="1">
      <c r="A183" s="37"/>
      <c r="B183" s="38"/>
      <c r="C183" s="38"/>
      <c r="D183" s="1"/>
      <c r="E183" s="1"/>
      <c r="F183" s="1"/>
      <c r="G183" s="1"/>
      <c r="H183" s="86"/>
      <c r="I183" s="86"/>
      <c r="J183" s="1"/>
      <c r="K183" s="1"/>
      <c r="L183" s="1"/>
      <c r="M183" s="1"/>
    </row>
    <row r="184" ht="15.75" customHeight="1">
      <c r="A184" s="37"/>
      <c r="B184" s="38"/>
      <c r="C184" s="38"/>
      <c r="D184" s="1"/>
      <c r="E184" s="1"/>
      <c r="F184" s="1"/>
      <c r="G184" s="1"/>
      <c r="H184" s="86"/>
      <c r="I184" s="86"/>
      <c r="J184" s="1"/>
      <c r="K184" s="1"/>
      <c r="L184" s="1"/>
      <c r="M184" s="1"/>
    </row>
    <row r="185" ht="15.75" customHeight="1">
      <c r="A185" s="37"/>
      <c r="B185" s="38"/>
      <c r="C185" s="38"/>
      <c r="D185" s="1"/>
      <c r="E185" s="1"/>
      <c r="F185" s="1"/>
      <c r="G185" s="1"/>
      <c r="H185" s="86"/>
      <c r="I185" s="86"/>
      <c r="J185" s="1"/>
      <c r="K185" s="1"/>
      <c r="L185" s="1"/>
      <c r="M185" s="1"/>
    </row>
    <row r="186" ht="15.75" customHeight="1">
      <c r="A186" s="37"/>
      <c r="B186" s="38"/>
      <c r="C186" s="38"/>
      <c r="D186" s="1"/>
      <c r="E186" s="1"/>
      <c r="F186" s="1"/>
      <c r="G186" s="1"/>
      <c r="H186" s="86"/>
      <c r="I186" s="86"/>
      <c r="J186" s="1"/>
      <c r="K186" s="1"/>
      <c r="L186" s="1"/>
      <c r="M186" s="1"/>
    </row>
    <row r="187" ht="15.75" customHeight="1">
      <c r="A187" s="37"/>
      <c r="B187" s="38"/>
      <c r="C187" s="38"/>
      <c r="D187" s="1"/>
      <c r="E187" s="1"/>
      <c r="F187" s="1"/>
      <c r="G187" s="1"/>
      <c r="H187" s="86"/>
      <c r="I187" s="86"/>
      <c r="J187" s="1"/>
      <c r="K187" s="1"/>
      <c r="L187" s="1"/>
      <c r="M187" s="1"/>
    </row>
    <row r="188" ht="15.75" customHeight="1">
      <c r="A188" s="37"/>
      <c r="B188" s="38"/>
      <c r="C188" s="38"/>
      <c r="D188" s="1"/>
      <c r="E188" s="1"/>
      <c r="F188" s="1"/>
      <c r="G188" s="1"/>
      <c r="H188" s="86"/>
      <c r="I188" s="86"/>
      <c r="J188" s="1"/>
      <c r="K188" s="1"/>
      <c r="L188" s="1"/>
      <c r="M188" s="1"/>
    </row>
    <row r="189" ht="15.75" customHeight="1">
      <c r="A189" s="37"/>
      <c r="B189" s="38"/>
      <c r="C189" s="38"/>
      <c r="D189" s="1"/>
      <c r="E189" s="1"/>
      <c r="F189" s="1"/>
      <c r="G189" s="1"/>
      <c r="H189" s="86"/>
      <c r="I189" s="86"/>
      <c r="J189" s="1"/>
      <c r="K189" s="1"/>
      <c r="L189" s="1"/>
      <c r="M189" s="1"/>
    </row>
    <row r="190" ht="15.75" customHeight="1">
      <c r="A190" s="37"/>
      <c r="B190" s="38"/>
      <c r="C190" s="38"/>
      <c r="D190" s="1"/>
      <c r="E190" s="1"/>
      <c r="F190" s="1"/>
      <c r="G190" s="1"/>
      <c r="H190" s="86"/>
      <c r="I190" s="86"/>
      <c r="J190" s="1"/>
      <c r="K190" s="1"/>
      <c r="L190" s="1"/>
      <c r="M190" s="1"/>
    </row>
    <row r="191" ht="15.75" customHeight="1">
      <c r="A191" s="37"/>
      <c r="B191" s="38"/>
      <c r="C191" s="38"/>
      <c r="D191" s="1"/>
      <c r="E191" s="1"/>
      <c r="F191" s="1"/>
      <c r="G191" s="1"/>
      <c r="H191" s="86"/>
      <c r="I191" s="86"/>
      <c r="J191" s="1"/>
      <c r="K191" s="1"/>
      <c r="L191" s="1"/>
      <c r="M191" s="1"/>
    </row>
    <row r="192" ht="15.75" customHeight="1">
      <c r="A192" s="37"/>
      <c r="B192" s="38"/>
      <c r="C192" s="38"/>
      <c r="D192" s="1"/>
      <c r="E192" s="1"/>
      <c r="F192" s="1"/>
      <c r="G192" s="1"/>
      <c r="H192" s="86"/>
      <c r="I192" s="86"/>
      <c r="J192" s="1"/>
      <c r="K192" s="1"/>
      <c r="L192" s="1"/>
      <c r="M192" s="1"/>
    </row>
    <row r="193" ht="15.75" customHeight="1">
      <c r="A193" s="37"/>
      <c r="B193" s="38"/>
      <c r="C193" s="38"/>
      <c r="D193" s="1"/>
      <c r="E193" s="1"/>
      <c r="F193" s="1"/>
      <c r="G193" s="1"/>
      <c r="H193" s="86"/>
      <c r="I193" s="86"/>
      <c r="J193" s="1"/>
      <c r="K193" s="1"/>
      <c r="L193" s="1"/>
      <c r="M193" s="1"/>
    </row>
    <row r="194" ht="15.75" customHeight="1">
      <c r="A194" s="37"/>
      <c r="B194" s="38"/>
      <c r="C194" s="38"/>
      <c r="D194" s="1"/>
      <c r="E194" s="1"/>
      <c r="F194" s="1"/>
      <c r="G194" s="1"/>
      <c r="H194" s="86"/>
      <c r="I194" s="86"/>
      <c r="J194" s="1"/>
      <c r="K194" s="1"/>
      <c r="L194" s="1"/>
      <c r="M194" s="1"/>
    </row>
    <row r="195" ht="15.75" customHeight="1">
      <c r="A195" s="37"/>
      <c r="B195" s="38"/>
      <c r="C195" s="38"/>
      <c r="D195" s="1"/>
      <c r="E195" s="1"/>
      <c r="F195" s="1"/>
      <c r="G195" s="1"/>
      <c r="H195" s="86"/>
      <c r="I195" s="86"/>
      <c r="J195" s="1"/>
      <c r="K195" s="1"/>
      <c r="L195" s="1"/>
      <c r="M195" s="1"/>
    </row>
    <row r="196" ht="15.75" customHeight="1">
      <c r="A196" s="37"/>
      <c r="B196" s="38"/>
      <c r="C196" s="38"/>
      <c r="D196" s="1"/>
      <c r="E196" s="1"/>
      <c r="F196" s="1"/>
      <c r="G196" s="1"/>
      <c r="H196" s="86"/>
      <c r="I196" s="86"/>
      <c r="J196" s="1"/>
      <c r="K196" s="1"/>
      <c r="L196" s="1"/>
      <c r="M196" s="1"/>
    </row>
    <row r="197" ht="15.75" customHeight="1">
      <c r="A197" s="37"/>
      <c r="B197" s="38"/>
      <c r="C197" s="38"/>
      <c r="D197" s="1"/>
      <c r="E197" s="1"/>
      <c r="F197" s="1"/>
      <c r="G197" s="1"/>
      <c r="H197" s="86"/>
      <c r="I197" s="86"/>
      <c r="J197" s="1"/>
      <c r="K197" s="1"/>
      <c r="L197" s="1"/>
      <c r="M197" s="1"/>
    </row>
    <row r="198" ht="15.75" customHeight="1">
      <c r="A198" s="37"/>
      <c r="B198" s="38"/>
      <c r="C198" s="38"/>
      <c r="D198" s="1"/>
      <c r="E198" s="1"/>
      <c r="F198" s="1"/>
      <c r="G198" s="1"/>
      <c r="H198" s="86"/>
      <c r="I198" s="86"/>
      <c r="J198" s="1"/>
      <c r="K198" s="1"/>
      <c r="L198" s="1"/>
      <c r="M198" s="1"/>
    </row>
    <row r="199" ht="15.75" customHeight="1">
      <c r="A199" s="37"/>
      <c r="B199" s="38"/>
      <c r="C199" s="38"/>
      <c r="D199" s="1"/>
      <c r="E199" s="1"/>
      <c r="F199" s="1"/>
      <c r="G199" s="1"/>
      <c r="H199" s="86"/>
      <c r="I199" s="86"/>
      <c r="J199" s="1"/>
      <c r="K199" s="1"/>
      <c r="L199" s="1"/>
      <c r="M199" s="1"/>
    </row>
    <row r="200" ht="15.75" customHeight="1">
      <c r="A200" s="37"/>
      <c r="B200" s="38"/>
      <c r="C200" s="38"/>
      <c r="D200" s="1"/>
      <c r="E200" s="1"/>
      <c r="F200" s="1"/>
      <c r="G200" s="1"/>
      <c r="H200" s="86"/>
      <c r="I200" s="86"/>
      <c r="J200" s="1"/>
      <c r="K200" s="1"/>
      <c r="L200" s="1"/>
      <c r="M200" s="1"/>
    </row>
    <row r="201" ht="15.75" customHeight="1">
      <c r="A201" s="37"/>
      <c r="B201" s="38"/>
      <c r="C201" s="38"/>
      <c r="D201" s="1"/>
      <c r="E201" s="1"/>
      <c r="F201" s="1"/>
      <c r="G201" s="1"/>
      <c r="H201" s="86"/>
      <c r="I201" s="86"/>
      <c r="J201" s="1"/>
      <c r="K201" s="1"/>
      <c r="L201" s="1"/>
      <c r="M201" s="1"/>
    </row>
    <row r="202" ht="15.75" customHeight="1">
      <c r="A202" s="37"/>
      <c r="B202" s="38"/>
      <c r="C202" s="38"/>
      <c r="D202" s="1"/>
      <c r="E202" s="1"/>
      <c r="F202" s="1"/>
      <c r="G202" s="1"/>
      <c r="H202" s="86"/>
      <c r="I202" s="86"/>
      <c r="J202" s="1"/>
      <c r="K202" s="1"/>
      <c r="L202" s="1"/>
      <c r="M202" s="1"/>
    </row>
    <row r="203" ht="15.75" customHeight="1">
      <c r="A203" s="37"/>
      <c r="B203" s="38"/>
      <c r="C203" s="38"/>
      <c r="D203" s="1"/>
      <c r="E203" s="1"/>
      <c r="F203" s="1"/>
      <c r="G203" s="1"/>
      <c r="H203" s="86"/>
      <c r="I203" s="86"/>
      <c r="J203" s="1"/>
      <c r="K203" s="1"/>
      <c r="L203" s="1"/>
      <c r="M203" s="1"/>
    </row>
    <row r="204" ht="15.75" customHeight="1">
      <c r="A204" s="37"/>
      <c r="B204" s="38"/>
      <c r="C204" s="38"/>
      <c r="D204" s="1"/>
      <c r="E204" s="1"/>
      <c r="F204" s="1"/>
      <c r="G204" s="1"/>
      <c r="H204" s="86"/>
      <c r="I204" s="86"/>
      <c r="J204" s="1"/>
      <c r="K204" s="1"/>
      <c r="L204" s="1"/>
      <c r="M204" s="1"/>
    </row>
    <row r="205" ht="15.75" customHeight="1">
      <c r="A205" s="37"/>
      <c r="B205" s="38"/>
      <c r="C205" s="38"/>
      <c r="D205" s="1"/>
      <c r="E205" s="1"/>
      <c r="F205" s="1"/>
      <c r="G205" s="1"/>
      <c r="H205" s="86"/>
      <c r="I205" s="86"/>
      <c r="J205" s="1"/>
      <c r="K205" s="1"/>
      <c r="L205" s="1"/>
      <c r="M205" s="1"/>
    </row>
    <row r="206" ht="15.75" customHeight="1">
      <c r="A206" s="37"/>
      <c r="B206" s="38"/>
      <c r="C206" s="38"/>
      <c r="D206" s="1"/>
      <c r="E206" s="1"/>
      <c r="F206" s="1"/>
      <c r="G206" s="1"/>
      <c r="H206" s="86"/>
      <c r="I206" s="86"/>
      <c r="J206" s="1"/>
      <c r="K206" s="1"/>
      <c r="L206" s="1"/>
      <c r="M206" s="1"/>
    </row>
    <row r="207" ht="15.75" customHeight="1">
      <c r="A207" s="37"/>
      <c r="B207" s="38"/>
      <c r="C207" s="38"/>
      <c r="D207" s="1"/>
      <c r="E207" s="1"/>
      <c r="F207" s="1"/>
      <c r="G207" s="1"/>
      <c r="H207" s="86"/>
      <c r="I207" s="86"/>
      <c r="J207" s="1"/>
      <c r="K207" s="1"/>
      <c r="L207" s="1"/>
      <c r="M207" s="1"/>
    </row>
    <row r="208" ht="15.75" customHeight="1">
      <c r="A208" s="37"/>
      <c r="B208" s="38"/>
      <c r="C208" s="38"/>
      <c r="D208" s="1"/>
      <c r="E208" s="1"/>
      <c r="F208" s="1"/>
      <c r="G208" s="1"/>
      <c r="H208" s="86"/>
      <c r="I208" s="86"/>
      <c r="J208" s="1"/>
      <c r="K208" s="1"/>
      <c r="L208" s="1"/>
      <c r="M208" s="1"/>
    </row>
    <row r="209" ht="15.75" customHeight="1">
      <c r="A209" s="37"/>
      <c r="B209" s="38"/>
      <c r="C209" s="38"/>
      <c r="D209" s="1"/>
      <c r="E209" s="1"/>
      <c r="F209" s="1"/>
      <c r="G209" s="1"/>
      <c r="H209" s="86"/>
      <c r="I209" s="86"/>
      <c r="J209" s="1"/>
      <c r="K209" s="1"/>
      <c r="L209" s="1"/>
      <c r="M209" s="1"/>
    </row>
    <row r="210" ht="15.75" customHeight="1">
      <c r="A210" s="37"/>
      <c r="B210" s="38"/>
      <c r="C210" s="38"/>
      <c r="D210" s="1"/>
      <c r="E210" s="1"/>
      <c r="F210" s="1"/>
      <c r="G210" s="1"/>
      <c r="H210" s="86"/>
      <c r="I210" s="86"/>
      <c r="J210" s="1"/>
      <c r="K210" s="1"/>
      <c r="L210" s="1"/>
      <c r="M210" s="1"/>
    </row>
    <row r="211" ht="15.75" customHeight="1">
      <c r="A211" s="37"/>
      <c r="B211" s="38"/>
      <c r="C211" s="38"/>
      <c r="D211" s="1"/>
      <c r="E211" s="1"/>
      <c r="F211" s="1"/>
      <c r="G211" s="1"/>
      <c r="H211" s="86"/>
      <c r="I211" s="86"/>
      <c r="J211" s="1"/>
      <c r="K211" s="1"/>
      <c r="L211" s="1"/>
      <c r="M211" s="1"/>
    </row>
    <row r="212" ht="15.75" customHeight="1">
      <c r="A212" s="37"/>
      <c r="B212" s="38"/>
      <c r="C212" s="38"/>
      <c r="D212" s="1"/>
      <c r="E212" s="1"/>
      <c r="F212" s="1"/>
      <c r="G212" s="1"/>
      <c r="H212" s="86"/>
      <c r="I212" s="86"/>
      <c r="J212" s="1"/>
      <c r="K212" s="1"/>
      <c r="L212" s="1"/>
      <c r="M212" s="1"/>
    </row>
    <row r="213" ht="15.75" customHeight="1">
      <c r="A213" s="37"/>
      <c r="B213" s="38"/>
      <c r="C213" s="38"/>
      <c r="D213" s="1"/>
      <c r="E213" s="1"/>
      <c r="F213" s="1"/>
      <c r="G213" s="1"/>
      <c r="H213" s="86"/>
      <c r="I213" s="86"/>
      <c r="J213" s="1"/>
      <c r="K213" s="1"/>
      <c r="L213" s="1"/>
      <c r="M213" s="1"/>
    </row>
    <row r="214" ht="15.75" customHeight="1">
      <c r="A214" s="37"/>
      <c r="B214" s="38"/>
      <c r="C214" s="38"/>
      <c r="D214" s="1"/>
      <c r="E214" s="1"/>
      <c r="F214" s="1"/>
      <c r="G214" s="1"/>
      <c r="H214" s="86"/>
      <c r="I214" s="86"/>
      <c r="J214" s="1"/>
      <c r="K214" s="1"/>
      <c r="L214" s="1"/>
      <c r="M214" s="1"/>
    </row>
    <row r="215" ht="15.75" customHeight="1">
      <c r="A215" s="37"/>
      <c r="B215" s="38"/>
      <c r="C215" s="38"/>
      <c r="D215" s="1"/>
      <c r="E215" s="1"/>
      <c r="F215" s="1"/>
      <c r="G215" s="1"/>
      <c r="H215" s="86"/>
      <c r="I215" s="86"/>
      <c r="J215" s="1"/>
      <c r="K215" s="1"/>
      <c r="L215" s="1"/>
      <c r="M215" s="1"/>
    </row>
    <row r="216" ht="15.75" customHeight="1">
      <c r="A216" s="37"/>
      <c r="B216" s="38"/>
      <c r="C216" s="38"/>
      <c r="D216" s="1"/>
      <c r="E216" s="1"/>
      <c r="F216" s="1"/>
      <c r="G216" s="1"/>
      <c r="H216" s="86"/>
      <c r="I216" s="86"/>
      <c r="J216" s="1"/>
      <c r="K216" s="1"/>
      <c r="L216" s="1"/>
      <c r="M216" s="1"/>
    </row>
    <row r="217" ht="15.75" customHeight="1">
      <c r="A217" s="37"/>
      <c r="B217" s="38"/>
      <c r="C217" s="38"/>
      <c r="D217" s="1"/>
      <c r="E217" s="1"/>
      <c r="F217" s="1"/>
      <c r="G217" s="1"/>
      <c r="H217" s="86"/>
      <c r="I217" s="86"/>
      <c r="J217" s="1"/>
      <c r="K217" s="1"/>
      <c r="L217" s="1"/>
      <c r="M217" s="1"/>
    </row>
    <row r="218" ht="15.75" customHeight="1">
      <c r="A218" s="37"/>
      <c r="B218" s="38"/>
      <c r="C218" s="38"/>
      <c r="D218" s="1"/>
      <c r="E218" s="1"/>
      <c r="F218" s="1"/>
      <c r="G218" s="1"/>
      <c r="H218" s="86"/>
      <c r="I218" s="86"/>
      <c r="J218" s="1"/>
      <c r="K218" s="1"/>
      <c r="L218" s="1"/>
      <c r="M218" s="1"/>
    </row>
    <row r="219" ht="15.75" customHeight="1">
      <c r="A219" s="37"/>
      <c r="B219" s="38"/>
      <c r="C219" s="38"/>
      <c r="D219" s="1"/>
      <c r="E219" s="1"/>
      <c r="F219" s="1"/>
      <c r="G219" s="1"/>
      <c r="H219" s="86"/>
      <c r="I219" s="86"/>
      <c r="J219" s="1"/>
      <c r="K219" s="1"/>
      <c r="L219" s="1"/>
      <c r="M219" s="1"/>
    </row>
    <row r="220" ht="15.75" customHeight="1">
      <c r="A220" s="37"/>
      <c r="B220" s="38"/>
      <c r="C220" s="38"/>
      <c r="D220" s="1"/>
      <c r="E220" s="1"/>
      <c r="F220" s="1"/>
      <c r="G220" s="1"/>
      <c r="H220" s="86"/>
      <c r="I220" s="86"/>
      <c r="J220" s="1"/>
      <c r="K220" s="1"/>
      <c r="L220" s="1"/>
      <c r="M220" s="1"/>
    </row>
    <row r="221" ht="15.75" customHeight="1">
      <c r="A221" s="37"/>
      <c r="B221" s="38"/>
      <c r="C221" s="38"/>
      <c r="D221" s="1"/>
      <c r="E221" s="1"/>
      <c r="F221" s="1"/>
      <c r="G221" s="1"/>
      <c r="H221" s="86"/>
      <c r="I221" s="86"/>
      <c r="J221" s="1"/>
      <c r="K221" s="1"/>
      <c r="L221" s="1"/>
      <c r="M221" s="1"/>
    </row>
    <row r="222" ht="15.75" customHeight="1">
      <c r="A222" s="37"/>
      <c r="B222" s="38"/>
      <c r="C222" s="38"/>
      <c r="D222" s="1"/>
      <c r="E222" s="1"/>
      <c r="F222" s="1"/>
      <c r="G222" s="1"/>
      <c r="H222" s="86"/>
      <c r="I222" s="86"/>
      <c r="J222" s="1"/>
      <c r="K222" s="1"/>
      <c r="L222" s="1"/>
      <c r="M222" s="1"/>
    </row>
    <row r="223" ht="15.75" customHeight="1">
      <c r="A223" s="37"/>
      <c r="B223" s="38"/>
      <c r="C223" s="38"/>
      <c r="D223" s="1"/>
      <c r="E223" s="1"/>
      <c r="F223" s="1"/>
      <c r="G223" s="1"/>
      <c r="H223" s="86"/>
      <c r="I223" s="86"/>
      <c r="J223" s="1"/>
      <c r="K223" s="1"/>
      <c r="L223" s="1"/>
      <c r="M223" s="1"/>
    </row>
    <row r="224" ht="15.75" customHeight="1">
      <c r="A224" s="37"/>
      <c r="B224" s="38"/>
      <c r="C224" s="38"/>
      <c r="D224" s="1"/>
      <c r="E224" s="1"/>
      <c r="F224" s="1"/>
      <c r="G224" s="1"/>
      <c r="H224" s="86"/>
      <c r="I224" s="86"/>
      <c r="J224" s="1"/>
      <c r="K224" s="1"/>
      <c r="L224" s="1"/>
      <c r="M224" s="1"/>
    </row>
    <row r="225" ht="15.75" customHeight="1">
      <c r="A225" s="37"/>
      <c r="B225" s="38"/>
      <c r="C225" s="38"/>
      <c r="D225" s="1"/>
      <c r="E225" s="1"/>
      <c r="F225" s="1"/>
      <c r="G225" s="1"/>
      <c r="H225" s="86"/>
      <c r="I225" s="86"/>
      <c r="J225" s="1"/>
      <c r="K225" s="1"/>
      <c r="L225" s="1"/>
      <c r="M225" s="1"/>
    </row>
    <row r="226" ht="15.75" customHeight="1">
      <c r="A226" s="37"/>
      <c r="B226" s="38"/>
      <c r="C226" s="38"/>
      <c r="D226" s="1"/>
      <c r="E226" s="1"/>
      <c r="F226" s="1"/>
      <c r="G226" s="1"/>
      <c r="H226" s="86"/>
      <c r="I226" s="86"/>
      <c r="J226" s="1"/>
      <c r="K226" s="1"/>
      <c r="L226" s="1"/>
      <c r="M226" s="1"/>
    </row>
    <row r="227" ht="15.75" customHeight="1">
      <c r="A227" s="37"/>
      <c r="B227" s="38"/>
      <c r="C227" s="38"/>
      <c r="D227" s="1"/>
      <c r="E227" s="1"/>
      <c r="F227" s="1"/>
      <c r="G227" s="1"/>
      <c r="H227" s="86"/>
      <c r="I227" s="86"/>
      <c r="J227" s="1"/>
      <c r="K227" s="1"/>
      <c r="L227" s="1"/>
      <c r="M227" s="1"/>
    </row>
    <row r="228" ht="15.75" customHeight="1">
      <c r="A228" s="37"/>
      <c r="B228" s="38"/>
      <c r="C228" s="38"/>
      <c r="D228" s="1"/>
      <c r="E228" s="1"/>
      <c r="F228" s="1"/>
      <c r="G228" s="1"/>
      <c r="H228" s="86"/>
      <c r="I228" s="86"/>
      <c r="J228" s="1"/>
      <c r="K228" s="1"/>
      <c r="L228" s="1"/>
      <c r="M228" s="1"/>
    </row>
    <row r="229" ht="15.75" customHeight="1">
      <c r="A229" s="37"/>
      <c r="B229" s="38"/>
      <c r="C229" s="38"/>
      <c r="D229" s="1"/>
      <c r="E229" s="1"/>
      <c r="F229" s="1"/>
      <c r="G229" s="1"/>
      <c r="H229" s="86"/>
      <c r="I229" s="86"/>
      <c r="J229" s="1"/>
      <c r="K229" s="1"/>
      <c r="L229" s="1"/>
      <c r="M229" s="1"/>
    </row>
    <row r="230" ht="15.75" customHeight="1">
      <c r="A230" s="37"/>
      <c r="B230" s="38"/>
      <c r="C230" s="38"/>
      <c r="D230" s="1"/>
      <c r="E230" s="1"/>
      <c r="F230" s="1"/>
      <c r="G230" s="1"/>
      <c r="H230" s="86"/>
      <c r="I230" s="86"/>
      <c r="J230" s="1"/>
      <c r="K230" s="1"/>
      <c r="L230" s="1"/>
      <c r="M230" s="1"/>
    </row>
    <row r="231" ht="15.75" customHeight="1">
      <c r="A231" s="37"/>
      <c r="B231" s="38"/>
      <c r="C231" s="38"/>
      <c r="D231" s="1"/>
      <c r="E231" s="1"/>
      <c r="F231" s="1"/>
      <c r="G231" s="1"/>
      <c r="H231" s="86"/>
      <c r="I231" s="86"/>
      <c r="J231" s="1"/>
      <c r="K231" s="1"/>
      <c r="L231" s="1"/>
      <c r="M231" s="1"/>
    </row>
    <row r="232" ht="15.75" customHeight="1">
      <c r="A232" s="37"/>
      <c r="B232" s="38"/>
      <c r="C232" s="38"/>
      <c r="D232" s="1"/>
      <c r="E232" s="1"/>
      <c r="F232" s="1"/>
      <c r="G232" s="1"/>
      <c r="H232" s="86"/>
      <c r="I232" s="86"/>
      <c r="J232" s="1"/>
      <c r="K232" s="1"/>
      <c r="L232" s="1"/>
      <c r="M232" s="1"/>
    </row>
    <row r="233" ht="15.75" customHeight="1">
      <c r="A233" s="37"/>
      <c r="B233" s="38"/>
      <c r="C233" s="38"/>
      <c r="D233" s="1"/>
      <c r="E233" s="1"/>
      <c r="F233" s="1"/>
      <c r="G233" s="1"/>
      <c r="H233" s="86"/>
      <c r="I233" s="86"/>
      <c r="J233" s="1"/>
      <c r="K233" s="1"/>
      <c r="L233" s="1"/>
      <c r="M233" s="1"/>
    </row>
    <row r="234" ht="15.75" customHeight="1">
      <c r="A234" s="37"/>
      <c r="B234" s="38"/>
      <c r="C234" s="38"/>
      <c r="D234" s="1"/>
      <c r="E234" s="1"/>
      <c r="F234" s="1"/>
      <c r="G234" s="1"/>
      <c r="H234" s="86"/>
      <c r="I234" s="86"/>
      <c r="J234" s="1"/>
      <c r="K234" s="1"/>
      <c r="L234" s="1"/>
      <c r="M234" s="1"/>
    </row>
    <row r="235" ht="15.75" customHeight="1">
      <c r="A235" s="37"/>
      <c r="B235" s="38"/>
      <c r="C235" s="38"/>
      <c r="D235" s="1"/>
      <c r="E235" s="1"/>
      <c r="F235" s="1"/>
      <c r="G235" s="1"/>
      <c r="H235" s="86"/>
      <c r="I235" s="86"/>
      <c r="J235" s="1"/>
      <c r="K235" s="1"/>
      <c r="L235" s="1"/>
      <c r="M235" s="1"/>
    </row>
    <row r="236" ht="15.75" customHeight="1">
      <c r="A236" s="37"/>
      <c r="B236" s="38"/>
      <c r="C236" s="38"/>
      <c r="D236" s="1"/>
      <c r="E236" s="1"/>
      <c r="F236" s="1"/>
      <c r="G236" s="1"/>
      <c r="H236" s="86"/>
      <c r="I236" s="86"/>
      <c r="J236" s="1"/>
      <c r="K236" s="1"/>
      <c r="L236" s="1"/>
      <c r="M236" s="1"/>
    </row>
    <row r="237" ht="15.75" customHeight="1">
      <c r="A237" s="37"/>
      <c r="B237" s="38"/>
      <c r="C237" s="38"/>
      <c r="D237" s="1"/>
      <c r="E237" s="1"/>
      <c r="F237" s="1"/>
      <c r="G237" s="1"/>
      <c r="H237" s="86"/>
      <c r="I237" s="86"/>
      <c r="J237" s="1"/>
      <c r="K237" s="1"/>
      <c r="L237" s="1"/>
      <c r="M237" s="1"/>
    </row>
    <row r="238" ht="15.75" customHeight="1">
      <c r="A238" s="37"/>
      <c r="B238" s="38"/>
      <c r="C238" s="38"/>
      <c r="D238" s="1"/>
      <c r="E238" s="1"/>
      <c r="F238" s="1"/>
      <c r="G238" s="1"/>
      <c r="H238" s="86"/>
      <c r="I238" s="86"/>
      <c r="J238" s="1"/>
      <c r="K238" s="1"/>
      <c r="L238" s="1"/>
      <c r="M238" s="1"/>
    </row>
    <row r="239" ht="15.75" customHeight="1">
      <c r="A239" s="37"/>
      <c r="B239" s="38"/>
      <c r="C239" s="38"/>
      <c r="D239" s="1"/>
      <c r="E239" s="1"/>
      <c r="F239" s="1"/>
      <c r="G239" s="1"/>
      <c r="H239" s="86"/>
      <c r="I239" s="86"/>
      <c r="J239" s="1"/>
      <c r="K239" s="1"/>
      <c r="L239" s="1"/>
      <c r="M239" s="1"/>
    </row>
    <row r="240" ht="15.75" customHeight="1">
      <c r="A240" s="37"/>
      <c r="B240" s="38"/>
      <c r="C240" s="38"/>
      <c r="D240" s="1"/>
      <c r="E240" s="1"/>
      <c r="F240" s="1"/>
      <c r="G240" s="1"/>
      <c r="H240" s="86"/>
      <c r="I240" s="86"/>
      <c r="J240" s="1"/>
      <c r="K240" s="1"/>
      <c r="L240" s="1"/>
      <c r="M240" s="1"/>
    </row>
    <row r="241" ht="15.75" customHeight="1">
      <c r="A241" s="37"/>
      <c r="B241" s="38"/>
      <c r="C241" s="38"/>
      <c r="D241" s="1"/>
      <c r="E241" s="1"/>
      <c r="F241" s="1"/>
      <c r="G241" s="1"/>
      <c r="H241" s="86"/>
      <c r="I241" s="86"/>
      <c r="J241" s="1"/>
      <c r="K241" s="1"/>
      <c r="L241" s="1"/>
      <c r="M241" s="1"/>
    </row>
    <row r="242" ht="15.75" customHeight="1">
      <c r="A242" s="37"/>
      <c r="B242" s="38"/>
      <c r="C242" s="38"/>
      <c r="D242" s="1"/>
      <c r="E242" s="1"/>
      <c r="F242" s="1"/>
      <c r="G242" s="1"/>
      <c r="H242" s="86"/>
      <c r="I242" s="86"/>
      <c r="J242" s="1"/>
      <c r="K242" s="1"/>
      <c r="L242" s="1"/>
      <c r="M242" s="1"/>
    </row>
    <row r="243" ht="15.75" customHeight="1">
      <c r="A243" s="37"/>
      <c r="B243" s="38"/>
      <c r="C243" s="38"/>
      <c r="D243" s="1"/>
      <c r="E243" s="1"/>
      <c r="F243" s="1"/>
      <c r="G243" s="1"/>
      <c r="H243" s="86"/>
      <c r="I243" s="86"/>
      <c r="J243" s="1"/>
      <c r="K243" s="1"/>
      <c r="L243" s="1"/>
      <c r="M243" s="1"/>
    </row>
    <row r="244" ht="15.75" customHeight="1">
      <c r="A244" s="37"/>
      <c r="B244" s="38"/>
      <c r="C244" s="38"/>
      <c r="D244" s="1"/>
      <c r="E244" s="1"/>
      <c r="F244" s="1"/>
      <c r="G244" s="1"/>
      <c r="H244" s="86"/>
      <c r="I244" s="86"/>
      <c r="J244" s="1"/>
      <c r="K244" s="1"/>
      <c r="L244" s="1"/>
      <c r="M244" s="1"/>
    </row>
    <row r="245" ht="15.75" customHeight="1">
      <c r="A245" s="37"/>
      <c r="B245" s="38"/>
      <c r="C245" s="38"/>
      <c r="D245" s="1"/>
      <c r="E245" s="1"/>
      <c r="F245" s="1"/>
      <c r="G245" s="1"/>
      <c r="H245" s="86"/>
      <c r="I245" s="86"/>
      <c r="J245" s="1"/>
      <c r="K245" s="1"/>
      <c r="L245" s="1"/>
      <c r="M245" s="1"/>
    </row>
    <row r="246" ht="15.75" customHeight="1">
      <c r="A246" s="37"/>
      <c r="B246" s="38"/>
      <c r="C246" s="38"/>
      <c r="D246" s="1"/>
      <c r="E246" s="1"/>
      <c r="F246" s="1"/>
      <c r="G246" s="1"/>
      <c r="H246" s="86"/>
      <c r="I246" s="86"/>
      <c r="J246" s="1"/>
      <c r="K246" s="1"/>
      <c r="L246" s="1"/>
      <c r="M246" s="1"/>
    </row>
    <row r="247" ht="15.75" customHeight="1">
      <c r="A247" s="37"/>
      <c r="B247" s="38"/>
      <c r="C247" s="38"/>
      <c r="D247" s="1"/>
      <c r="E247" s="1"/>
      <c r="F247" s="1"/>
      <c r="G247" s="1"/>
      <c r="H247" s="86"/>
      <c r="I247" s="86"/>
      <c r="J247" s="1"/>
      <c r="K247" s="1"/>
      <c r="L247" s="1"/>
      <c r="M247" s="1"/>
    </row>
    <row r="248" ht="15.75" customHeight="1">
      <c r="A248" s="37"/>
      <c r="B248" s="38"/>
      <c r="C248" s="38"/>
      <c r="D248" s="1"/>
      <c r="E248" s="1"/>
      <c r="F248" s="1"/>
      <c r="G248" s="1"/>
      <c r="H248" s="86"/>
      <c r="I248" s="86"/>
      <c r="J248" s="1"/>
      <c r="K248" s="1"/>
      <c r="L248" s="1"/>
      <c r="M248" s="1"/>
    </row>
    <row r="249" ht="15.75" customHeight="1">
      <c r="A249" s="37"/>
      <c r="B249" s="38"/>
      <c r="C249" s="38"/>
      <c r="D249" s="1"/>
      <c r="E249" s="1"/>
      <c r="F249" s="1"/>
      <c r="G249" s="1"/>
      <c r="H249" s="86"/>
      <c r="I249" s="86"/>
      <c r="J249" s="1"/>
      <c r="K249" s="1"/>
      <c r="L249" s="1"/>
      <c r="M249" s="1"/>
    </row>
    <row r="250" ht="15.75" customHeight="1">
      <c r="A250" s="37"/>
      <c r="B250" s="38"/>
      <c r="C250" s="38"/>
      <c r="D250" s="1"/>
      <c r="E250" s="1"/>
      <c r="F250" s="1"/>
      <c r="G250" s="1"/>
      <c r="H250" s="86"/>
      <c r="I250" s="86"/>
      <c r="J250" s="1"/>
      <c r="K250" s="1"/>
      <c r="L250" s="1"/>
      <c r="M250" s="1"/>
    </row>
    <row r="251" ht="15.75" customHeight="1">
      <c r="A251" s="37"/>
      <c r="B251" s="38"/>
      <c r="C251" s="38"/>
      <c r="D251" s="1"/>
      <c r="E251" s="1"/>
      <c r="F251" s="1"/>
      <c r="G251" s="1"/>
      <c r="H251" s="86"/>
      <c r="I251" s="86"/>
      <c r="J251" s="1"/>
      <c r="K251" s="1"/>
      <c r="L251" s="1"/>
      <c r="M251" s="1"/>
    </row>
    <row r="252" ht="15.75" customHeight="1">
      <c r="A252" s="37"/>
      <c r="B252" s="38"/>
      <c r="C252" s="38"/>
      <c r="D252" s="1"/>
      <c r="E252" s="1"/>
      <c r="F252" s="1"/>
      <c r="G252" s="1"/>
      <c r="H252" s="86"/>
      <c r="I252" s="86"/>
      <c r="J252" s="1"/>
      <c r="K252" s="1"/>
      <c r="L252" s="1"/>
      <c r="M252" s="1"/>
    </row>
    <row r="253" ht="15.75" customHeight="1">
      <c r="A253" s="37"/>
      <c r="B253" s="38"/>
      <c r="C253" s="38"/>
      <c r="D253" s="1"/>
      <c r="E253" s="1"/>
      <c r="F253" s="1"/>
      <c r="G253" s="1"/>
      <c r="H253" s="86"/>
      <c r="I253" s="86"/>
      <c r="J253" s="1"/>
      <c r="K253" s="1"/>
      <c r="L253" s="1"/>
      <c r="M253" s="1"/>
    </row>
    <row r="254" ht="15.75" customHeight="1">
      <c r="A254" s="37"/>
      <c r="B254" s="38"/>
      <c r="C254" s="38"/>
      <c r="D254" s="1"/>
      <c r="E254" s="1"/>
      <c r="F254" s="1"/>
      <c r="G254" s="1"/>
      <c r="H254" s="86"/>
      <c r="I254" s="86"/>
      <c r="J254" s="1"/>
      <c r="K254" s="1"/>
      <c r="L254" s="1"/>
      <c r="M254" s="1"/>
    </row>
    <row r="255" ht="15.75" customHeight="1">
      <c r="A255" s="37"/>
      <c r="B255" s="38"/>
      <c r="C255" s="38"/>
      <c r="D255" s="1"/>
      <c r="E255" s="1"/>
      <c r="F255" s="1"/>
      <c r="G255" s="1"/>
      <c r="H255" s="86"/>
      <c r="I255" s="86"/>
      <c r="J255" s="1"/>
      <c r="K255" s="1"/>
      <c r="L255" s="1"/>
      <c r="M255" s="1"/>
    </row>
    <row r="256" ht="15.75" customHeight="1">
      <c r="A256" s="37"/>
      <c r="B256" s="38"/>
      <c r="C256" s="38"/>
      <c r="D256" s="1"/>
      <c r="E256" s="1"/>
      <c r="F256" s="1"/>
      <c r="G256" s="1"/>
      <c r="H256" s="86"/>
      <c r="I256" s="86"/>
      <c r="J256" s="1"/>
      <c r="K256" s="1"/>
      <c r="L256" s="1"/>
      <c r="M256" s="1"/>
    </row>
    <row r="257" ht="15.75" customHeight="1">
      <c r="A257" s="37"/>
      <c r="B257" s="38"/>
      <c r="C257" s="38"/>
      <c r="D257" s="1"/>
      <c r="E257" s="1"/>
      <c r="F257" s="1"/>
      <c r="G257" s="1"/>
      <c r="H257" s="86"/>
      <c r="I257" s="86"/>
      <c r="J257" s="1"/>
      <c r="K257" s="1"/>
      <c r="L257" s="1"/>
      <c r="M257" s="1"/>
    </row>
    <row r="258" ht="15.75" customHeight="1">
      <c r="A258" s="37"/>
      <c r="B258" s="38"/>
      <c r="C258" s="38"/>
      <c r="D258" s="1"/>
      <c r="E258" s="1"/>
      <c r="F258" s="1"/>
      <c r="G258" s="1"/>
      <c r="H258" s="86"/>
      <c r="I258" s="86"/>
      <c r="J258" s="1"/>
      <c r="K258" s="1"/>
      <c r="L258" s="1"/>
      <c r="M258" s="1"/>
    </row>
    <row r="259" ht="15.75" customHeight="1">
      <c r="A259" s="37"/>
      <c r="B259" s="38"/>
      <c r="C259" s="38"/>
      <c r="D259" s="1"/>
      <c r="E259" s="1"/>
      <c r="F259" s="1"/>
      <c r="G259" s="1"/>
      <c r="H259" s="86"/>
      <c r="I259" s="86"/>
      <c r="J259" s="1"/>
      <c r="K259" s="1"/>
      <c r="L259" s="1"/>
      <c r="M259" s="1"/>
    </row>
    <row r="260" ht="15.75" customHeight="1">
      <c r="A260" s="37"/>
      <c r="B260" s="38"/>
      <c r="C260" s="38"/>
      <c r="D260" s="1"/>
      <c r="E260" s="1"/>
      <c r="F260" s="1"/>
      <c r="G260" s="1"/>
      <c r="H260" s="86"/>
      <c r="I260" s="86"/>
      <c r="J260" s="1"/>
      <c r="K260" s="1"/>
      <c r="L260" s="1"/>
      <c r="M260" s="1"/>
    </row>
    <row r="261" ht="15.75" customHeight="1">
      <c r="A261" s="37"/>
      <c r="B261" s="38"/>
      <c r="C261" s="38"/>
      <c r="D261" s="1"/>
      <c r="E261" s="1"/>
      <c r="F261" s="1"/>
      <c r="G261" s="1"/>
      <c r="H261" s="86"/>
      <c r="I261" s="86"/>
      <c r="J261" s="1"/>
      <c r="K261" s="1"/>
      <c r="L261" s="1"/>
      <c r="M261" s="1"/>
    </row>
    <row r="262" ht="15.75" customHeight="1">
      <c r="A262" s="37"/>
      <c r="B262" s="38"/>
      <c r="C262" s="38"/>
      <c r="D262" s="1"/>
      <c r="E262" s="1"/>
      <c r="F262" s="1"/>
      <c r="G262" s="1"/>
      <c r="H262" s="86"/>
      <c r="I262" s="86"/>
      <c r="J262" s="1"/>
      <c r="K262" s="1"/>
      <c r="L262" s="1"/>
      <c r="M262" s="1"/>
    </row>
    <row r="263" ht="15.75" customHeight="1">
      <c r="A263" s="37"/>
      <c r="B263" s="38"/>
      <c r="C263" s="38"/>
      <c r="D263" s="1"/>
      <c r="E263" s="1"/>
      <c r="F263" s="1"/>
      <c r="G263" s="1"/>
      <c r="H263" s="86"/>
      <c r="I263" s="86"/>
      <c r="J263" s="1"/>
      <c r="K263" s="1"/>
      <c r="L263" s="1"/>
      <c r="M263" s="1"/>
    </row>
    <row r="264" ht="15.75" customHeight="1">
      <c r="A264" s="37"/>
      <c r="B264" s="38"/>
      <c r="C264" s="38"/>
      <c r="D264" s="1"/>
      <c r="E264" s="1"/>
      <c r="F264" s="1"/>
      <c r="G264" s="1"/>
      <c r="H264" s="86"/>
      <c r="I264" s="86"/>
      <c r="J264" s="1"/>
      <c r="K264" s="1"/>
      <c r="L264" s="1"/>
      <c r="M264" s="1"/>
    </row>
    <row r="265" ht="15.75" customHeight="1">
      <c r="A265" s="37"/>
      <c r="B265" s="38"/>
      <c r="C265" s="38"/>
      <c r="D265" s="1"/>
      <c r="E265" s="1"/>
      <c r="F265" s="1"/>
      <c r="G265" s="1"/>
      <c r="H265" s="86"/>
      <c r="I265" s="86"/>
      <c r="J265" s="1"/>
      <c r="K265" s="1"/>
      <c r="L265" s="1"/>
      <c r="M265" s="1"/>
    </row>
    <row r="266" ht="15.75" customHeight="1">
      <c r="A266" s="37"/>
      <c r="B266" s="38"/>
      <c r="C266" s="38"/>
      <c r="D266" s="1"/>
      <c r="E266" s="1"/>
      <c r="F266" s="1"/>
      <c r="G266" s="1"/>
      <c r="H266" s="86"/>
      <c r="I266" s="86"/>
      <c r="J266" s="1"/>
      <c r="K266" s="1"/>
      <c r="L266" s="1"/>
      <c r="M266" s="1"/>
    </row>
    <row r="267" ht="15.75" customHeight="1">
      <c r="A267" s="37"/>
      <c r="B267" s="38"/>
      <c r="C267" s="38"/>
      <c r="D267" s="1"/>
      <c r="E267" s="1"/>
      <c r="F267" s="1"/>
      <c r="G267" s="1"/>
      <c r="H267" s="86"/>
      <c r="I267" s="86"/>
      <c r="J267" s="1"/>
      <c r="K267" s="1"/>
      <c r="L267" s="1"/>
      <c r="M267" s="1"/>
    </row>
    <row r="268" ht="15.75" customHeight="1">
      <c r="A268" s="37"/>
      <c r="B268" s="38"/>
      <c r="C268" s="38"/>
      <c r="D268" s="1"/>
      <c r="E268" s="1"/>
      <c r="F268" s="1"/>
      <c r="G268" s="1"/>
      <c r="H268" s="86"/>
      <c r="I268" s="86"/>
      <c r="J268" s="1"/>
      <c r="K268" s="1"/>
      <c r="L268" s="1"/>
      <c r="M268" s="1"/>
    </row>
    <row r="269" ht="15.75" customHeight="1">
      <c r="A269" s="37"/>
      <c r="B269" s="38"/>
      <c r="C269" s="38"/>
      <c r="D269" s="1"/>
      <c r="E269" s="1"/>
      <c r="F269" s="1"/>
      <c r="G269" s="1"/>
      <c r="H269" s="86"/>
      <c r="I269" s="86"/>
      <c r="J269" s="1"/>
      <c r="K269" s="1"/>
      <c r="L269" s="1"/>
      <c r="M269" s="1"/>
    </row>
    <row r="270" ht="15.75" customHeight="1">
      <c r="A270" s="37"/>
      <c r="B270" s="38"/>
      <c r="C270" s="38"/>
      <c r="D270" s="1"/>
      <c r="E270" s="1"/>
      <c r="F270" s="1"/>
      <c r="G270" s="1"/>
      <c r="H270" s="86"/>
      <c r="I270" s="86"/>
      <c r="J270" s="1"/>
      <c r="K270" s="1"/>
      <c r="L270" s="1"/>
      <c r="M270" s="1"/>
    </row>
    <row r="271" ht="15.75" customHeight="1">
      <c r="A271" s="37"/>
      <c r="B271" s="38"/>
      <c r="C271" s="38"/>
      <c r="D271" s="1"/>
      <c r="E271" s="1"/>
      <c r="F271" s="1"/>
      <c r="G271" s="1"/>
      <c r="H271" s="86"/>
      <c r="I271" s="86"/>
      <c r="J271" s="1"/>
      <c r="K271" s="1"/>
      <c r="L271" s="1"/>
      <c r="M271" s="1"/>
    </row>
    <row r="272" ht="15.75" customHeight="1">
      <c r="A272" s="37"/>
      <c r="B272" s="38"/>
      <c r="C272" s="38"/>
      <c r="D272" s="1"/>
      <c r="E272" s="1"/>
      <c r="F272" s="1"/>
      <c r="G272" s="1"/>
      <c r="H272" s="86"/>
      <c r="I272" s="86"/>
      <c r="J272" s="1"/>
      <c r="K272" s="1"/>
      <c r="L272" s="1"/>
      <c r="M272" s="1"/>
    </row>
    <row r="273" ht="15.75" customHeight="1">
      <c r="A273" s="37"/>
      <c r="B273" s="38"/>
      <c r="C273" s="38"/>
      <c r="D273" s="1"/>
      <c r="E273" s="1"/>
      <c r="F273" s="1"/>
      <c r="G273" s="1"/>
      <c r="H273" s="86"/>
      <c r="I273" s="86"/>
      <c r="J273" s="1"/>
      <c r="K273" s="1"/>
      <c r="L273" s="1"/>
      <c r="M273" s="1"/>
    </row>
    <row r="274" ht="15.75" customHeight="1">
      <c r="A274" s="37"/>
      <c r="B274" s="38"/>
      <c r="C274" s="38"/>
      <c r="D274" s="1"/>
      <c r="E274" s="1"/>
      <c r="F274" s="1"/>
      <c r="G274" s="1"/>
      <c r="H274" s="86"/>
      <c r="I274" s="86"/>
      <c r="J274" s="1"/>
      <c r="K274" s="1"/>
      <c r="L274" s="1"/>
      <c r="M274" s="1"/>
    </row>
    <row r="275" ht="15.75" customHeight="1">
      <c r="A275" s="37"/>
      <c r="B275" s="38"/>
      <c r="C275" s="38"/>
      <c r="D275" s="1"/>
      <c r="E275" s="1"/>
      <c r="F275" s="1"/>
      <c r="G275" s="1"/>
      <c r="H275" s="86"/>
      <c r="I275" s="86"/>
      <c r="J275" s="1"/>
      <c r="K275" s="1"/>
      <c r="L275" s="1"/>
      <c r="M275" s="1"/>
    </row>
    <row r="276" ht="15.75" customHeight="1">
      <c r="A276" s="37"/>
      <c r="B276" s="38"/>
      <c r="C276" s="38"/>
      <c r="D276" s="1"/>
      <c r="E276" s="1"/>
      <c r="F276" s="1"/>
      <c r="G276" s="1"/>
      <c r="H276" s="86"/>
      <c r="I276" s="86"/>
      <c r="J276" s="1"/>
      <c r="K276" s="1"/>
      <c r="L276" s="1"/>
      <c r="M276" s="1"/>
    </row>
    <row r="277" ht="15.75" customHeight="1">
      <c r="A277" s="37"/>
      <c r="B277" s="38"/>
      <c r="C277" s="38"/>
      <c r="D277" s="1"/>
      <c r="E277" s="1"/>
      <c r="F277" s="1"/>
      <c r="G277" s="1"/>
      <c r="H277" s="86"/>
      <c r="I277" s="86"/>
      <c r="J277" s="1"/>
      <c r="K277" s="1"/>
      <c r="L277" s="1"/>
      <c r="M277" s="1"/>
    </row>
    <row r="278" ht="15.75" customHeight="1">
      <c r="A278" s="37"/>
      <c r="B278" s="38"/>
      <c r="C278" s="38"/>
      <c r="D278" s="1"/>
      <c r="E278" s="1"/>
      <c r="F278" s="1"/>
      <c r="G278" s="1"/>
      <c r="H278" s="86"/>
      <c r="I278" s="86"/>
      <c r="J278" s="1"/>
      <c r="K278" s="1"/>
      <c r="L278" s="1"/>
      <c r="M278" s="1"/>
    </row>
    <row r="279" ht="15.75" customHeight="1">
      <c r="A279" s="37"/>
      <c r="B279" s="38"/>
      <c r="C279" s="38"/>
      <c r="D279" s="1"/>
      <c r="E279" s="1"/>
      <c r="F279" s="1"/>
      <c r="G279" s="1"/>
      <c r="H279" s="86"/>
      <c r="I279" s="86"/>
      <c r="J279" s="1"/>
      <c r="K279" s="1"/>
      <c r="L279" s="1"/>
      <c r="M279" s="1"/>
    </row>
    <row r="280" ht="15.75" customHeight="1">
      <c r="A280" s="37"/>
      <c r="B280" s="38"/>
      <c r="C280" s="38"/>
      <c r="D280" s="1"/>
      <c r="E280" s="1"/>
      <c r="F280" s="1"/>
      <c r="G280" s="1"/>
      <c r="H280" s="86"/>
      <c r="I280" s="86"/>
      <c r="J280" s="1"/>
      <c r="K280" s="1"/>
      <c r="L280" s="1"/>
      <c r="M280" s="1"/>
    </row>
    <row r="281" ht="15.75" customHeight="1">
      <c r="A281" s="37"/>
      <c r="B281" s="38"/>
      <c r="C281" s="38"/>
      <c r="D281" s="1"/>
      <c r="E281" s="1"/>
      <c r="F281" s="1"/>
      <c r="G281" s="1"/>
      <c r="H281" s="86"/>
      <c r="I281" s="86"/>
      <c r="J281" s="1"/>
      <c r="K281" s="1"/>
      <c r="L281" s="1"/>
      <c r="M281" s="1"/>
    </row>
    <row r="282" ht="15.75" customHeight="1">
      <c r="A282" s="37"/>
      <c r="B282" s="38"/>
      <c r="C282" s="38"/>
      <c r="D282" s="1"/>
      <c r="E282" s="1"/>
      <c r="F282" s="1"/>
      <c r="G282" s="1"/>
      <c r="H282" s="86"/>
      <c r="I282" s="86"/>
      <c r="J282" s="1"/>
      <c r="K282" s="1"/>
      <c r="L282" s="1"/>
      <c r="M282" s="1"/>
    </row>
    <row r="283" ht="15.75" customHeight="1">
      <c r="A283" s="37"/>
      <c r="B283" s="38"/>
      <c r="C283" s="38"/>
      <c r="D283" s="1"/>
      <c r="E283" s="1"/>
      <c r="F283" s="1"/>
      <c r="G283" s="1"/>
      <c r="H283" s="86"/>
      <c r="I283" s="86"/>
      <c r="J283" s="1"/>
      <c r="K283" s="1"/>
      <c r="L283" s="1"/>
      <c r="M283" s="1"/>
    </row>
    <row r="284" ht="15.75" customHeight="1">
      <c r="A284" s="37"/>
      <c r="B284" s="38"/>
      <c r="C284" s="38"/>
      <c r="D284" s="1"/>
      <c r="E284" s="1"/>
      <c r="F284" s="1"/>
      <c r="G284" s="1"/>
      <c r="H284" s="86"/>
      <c r="I284" s="86"/>
      <c r="J284" s="1"/>
      <c r="K284" s="1"/>
      <c r="L284" s="1"/>
      <c r="M284" s="1"/>
    </row>
    <row r="285" ht="15.75" customHeight="1">
      <c r="A285" s="37"/>
      <c r="B285" s="38"/>
      <c r="C285" s="38"/>
      <c r="D285" s="1"/>
      <c r="E285" s="1"/>
      <c r="F285" s="1"/>
      <c r="G285" s="1"/>
      <c r="H285" s="86"/>
      <c r="I285" s="86"/>
      <c r="J285" s="1"/>
      <c r="K285" s="1"/>
      <c r="L285" s="1"/>
      <c r="M285" s="1"/>
    </row>
    <row r="286" ht="15.75" customHeight="1">
      <c r="A286" s="37"/>
      <c r="B286" s="38"/>
      <c r="C286" s="38"/>
      <c r="D286" s="1"/>
      <c r="E286" s="1"/>
      <c r="F286" s="1"/>
      <c r="G286" s="1"/>
      <c r="H286" s="86"/>
      <c r="I286" s="86"/>
      <c r="J286" s="1"/>
      <c r="K286" s="1"/>
      <c r="L286" s="1"/>
      <c r="M286" s="1"/>
    </row>
    <row r="287" ht="15.75" customHeight="1">
      <c r="A287" s="37"/>
      <c r="B287" s="38"/>
      <c r="C287" s="38"/>
      <c r="D287" s="1"/>
      <c r="E287" s="1"/>
      <c r="F287" s="1"/>
      <c r="G287" s="1"/>
      <c r="H287" s="86"/>
      <c r="I287" s="86"/>
      <c r="J287" s="1"/>
      <c r="K287" s="1"/>
      <c r="L287" s="1"/>
      <c r="M287" s="1"/>
    </row>
    <row r="288" ht="15.75" customHeight="1">
      <c r="A288" s="37"/>
      <c r="B288" s="38"/>
      <c r="C288" s="38"/>
      <c r="D288" s="1"/>
      <c r="E288" s="1"/>
      <c r="F288" s="1"/>
      <c r="G288" s="1"/>
      <c r="H288" s="86"/>
      <c r="I288" s="86"/>
      <c r="J288" s="1"/>
      <c r="K288" s="1"/>
      <c r="L288" s="1"/>
      <c r="M288" s="1"/>
    </row>
    <row r="289" ht="15.75" customHeight="1">
      <c r="A289" s="37"/>
      <c r="B289" s="38"/>
      <c r="C289" s="38"/>
      <c r="D289" s="1"/>
      <c r="E289" s="1"/>
      <c r="F289" s="1"/>
      <c r="G289" s="1"/>
      <c r="H289" s="86"/>
      <c r="I289" s="86"/>
      <c r="J289" s="1"/>
      <c r="K289" s="1"/>
      <c r="L289" s="1"/>
      <c r="M289" s="1"/>
    </row>
    <row r="290" ht="15.75" customHeight="1">
      <c r="A290" s="37"/>
      <c r="B290" s="38"/>
      <c r="C290" s="38"/>
      <c r="D290" s="1"/>
      <c r="E290" s="1"/>
      <c r="F290" s="1"/>
      <c r="G290" s="1"/>
      <c r="H290" s="86"/>
      <c r="I290" s="86"/>
      <c r="J290" s="1"/>
      <c r="K290" s="1"/>
      <c r="L290" s="1"/>
      <c r="M290" s="1"/>
    </row>
    <row r="291" ht="15.75" customHeight="1">
      <c r="A291" s="37"/>
      <c r="B291" s="38"/>
      <c r="C291" s="38"/>
      <c r="D291" s="1"/>
      <c r="E291" s="1"/>
      <c r="F291" s="1"/>
      <c r="G291" s="1"/>
      <c r="H291" s="86"/>
      <c r="I291" s="86"/>
      <c r="J291" s="1"/>
      <c r="K291" s="1"/>
      <c r="L291" s="1"/>
      <c r="M291" s="1"/>
    </row>
    <row r="292" ht="15.75" customHeight="1">
      <c r="A292" s="37"/>
      <c r="B292" s="38"/>
      <c r="C292" s="38"/>
      <c r="D292" s="1"/>
      <c r="E292" s="1"/>
      <c r="F292" s="1"/>
      <c r="G292" s="1"/>
      <c r="H292" s="86"/>
      <c r="I292" s="86"/>
      <c r="J292" s="1"/>
      <c r="K292" s="1"/>
      <c r="L292" s="1"/>
      <c r="M292" s="1"/>
    </row>
    <row r="293" ht="15.75" customHeight="1">
      <c r="A293" s="37"/>
      <c r="B293" s="38"/>
      <c r="C293" s="38"/>
      <c r="D293" s="1"/>
      <c r="E293" s="1"/>
      <c r="F293" s="1"/>
      <c r="G293" s="1"/>
      <c r="H293" s="86"/>
      <c r="I293" s="86"/>
      <c r="J293" s="1"/>
      <c r="K293" s="1"/>
      <c r="L293" s="1"/>
      <c r="M293" s="1"/>
    </row>
    <row r="294" ht="15.75" customHeight="1">
      <c r="A294" s="37"/>
      <c r="B294" s="38"/>
      <c r="C294" s="38"/>
      <c r="D294" s="1"/>
      <c r="E294" s="1"/>
      <c r="F294" s="1"/>
      <c r="G294" s="1"/>
      <c r="H294" s="86"/>
      <c r="I294" s="86"/>
      <c r="J294" s="1"/>
      <c r="K294" s="1"/>
      <c r="L294" s="1"/>
      <c r="M294" s="1"/>
    </row>
    <row r="295" ht="15.75" customHeight="1">
      <c r="A295" s="37"/>
      <c r="B295" s="38"/>
      <c r="C295" s="38"/>
      <c r="D295" s="1"/>
      <c r="E295" s="1"/>
      <c r="F295" s="1"/>
      <c r="G295" s="1"/>
      <c r="H295" s="86"/>
      <c r="I295" s="86"/>
      <c r="J295" s="1"/>
      <c r="K295" s="1"/>
      <c r="L295" s="1"/>
      <c r="M295" s="1"/>
    </row>
    <row r="296" ht="15.75" customHeight="1">
      <c r="A296" s="37"/>
      <c r="B296" s="38"/>
      <c r="C296" s="38"/>
      <c r="D296" s="1"/>
      <c r="E296" s="1"/>
      <c r="F296" s="1"/>
      <c r="G296" s="1"/>
      <c r="H296" s="86"/>
      <c r="I296" s="86"/>
      <c r="J296" s="1"/>
      <c r="K296" s="1"/>
      <c r="L296" s="1"/>
      <c r="M296" s="1"/>
    </row>
    <row r="297" ht="15.75" customHeight="1">
      <c r="A297" s="37"/>
      <c r="B297" s="38"/>
      <c r="C297" s="38"/>
      <c r="D297" s="1"/>
      <c r="E297" s="1"/>
      <c r="F297" s="1"/>
      <c r="G297" s="1"/>
      <c r="H297" s="86"/>
      <c r="I297" s="86"/>
      <c r="J297" s="1"/>
      <c r="K297" s="1"/>
      <c r="L297" s="1"/>
      <c r="M297" s="1"/>
    </row>
    <row r="298" ht="15.75" customHeight="1">
      <c r="A298" s="37"/>
      <c r="B298" s="38"/>
      <c r="C298" s="38"/>
      <c r="D298" s="1"/>
      <c r="E298" s="1"/>
      <c r="F298" s="1"/>
      <c r="G298" s="1"/>
      <c r="H298" s="86"/>
      <c r="I298" s="86"/>
      <c r="J298" s="1"/>
      <c r="K298" s="1"/>
      <c r="L298" s="1"/>
      <c r="M298" s="1"/>
    </row>
    <row r="299" ht="15.75" customHeight="1">
      <c r="A299" s="37"/>
      <c r="B299" s="38"/>
      <c r="C299" s="38"/>
      <c r="D299" s="1"/>
      <c r="E299" s="1"/>
      <c r="F299" s="1"/>
      <c r="G299" s="1"/>
      <c r="H299" s="86"/>
      <c r="I299" s="86"/>
      <c r="J299" s="1"/>
      <c r="K299" s="1"/>
      <c r="L299" s="1"/>
      <c r="M299" s="1"/>
    </row>
    <row r="300" ht="15.75" customHeight="1">
      <c r="A300" s="37"/>
      <c r="B300" s="38"/>
      <c r="C300" s="38"/>
      <c r="D300" s="1"/>
      <c r="E300" s="1"/>
      <c r="F300" s="1"/>
      <c r="G300" s="1"/>
      <c r="H300" s="86"/>
      <c r="I300" s="86"/>
      <c r="J300" s="1"/>
      <c r="K300" s="1"/>
      <c r="L300" s="1"/>
      <c r="M300" s="1"/>
    </row>
    <row r="301" ht="15.75" customHeight="1">
      <c r="A301" s="37"/>
      <c r="B301" s="38"/>
      <c r="C301" s="38"/>
      <c r="D301" s="1"/>
      <c r="E301" s="1"/>
      <c r="F301" s="1"/>
      <c r="G301" s="1"/>
      <c r="H301" s="86"/>
      <c r="I301" s="86"/>
      <c r="J301" s="1"/>
      <c r="K301" s="1"/>
      <c r="L301" s="1"/>
      <c r="M301" s="1"/>
    </row>
    <row r="302" ht="15.75" customHeight="1">
      <c r="A302" s="37"/>
      <c r="B302" s="38"/>
      <c r="C302" s="38"/>
      <c r="D302" s="1"/>
      <c r="E302" s="1"/>
      <c r="F302" s="1"/>
      <c r="G302" s="1"/>
      <c r="H302" s="86"/>
      <c r="I302" s="86"/>
      <c r="J302" s="1"/>
      <c r="K302" s="1"/>
      <c r="L302" s="1"/>
      <c r="M302" s="1"/>
    </row>
    <row r="303" ht="15.75" customHeight="1">
      <c r="A303" s="37"/>
      <c r="B303" s="38"/>
      <c r="C303" s="38"/>
      <c r="D303" s="1"/>
      <c r="E303" s="1"/>
      <c r="F303" s="1"/>
      <c r="G303" s="1"/>
      <c r="H303" s="86"/>
      <c r="I303" s="86"/>
      <c r="J303" s="1"/>
      <c r="K303" s="1"/>
      <c r="L303" s="1"/>
      <c r="M303" s="1"/>
    </row>
    <row r="304" ht="15.75" customHeight="1">
      <c r="A304" s="37"/>
      <c r="B304" s="38"/>
      <c r="C304" s="38"/>
      <c r="D304" s="1"/>
      <c r="E304" s="1"/>
      <c r="F304" s="1"/>
      <c r="G304" s="1"/>
      <c r="H304" s="86"/>
      <c r="I304" s="86"/>
      <c r="J304" s="1"/>
      <c r="K304" s="1"/>
      <c r="L304" s="1"/>
      <c r="M304" s="1"/>
    </row>
    <row r="305" ht="15.75" customHeight="1">
      <c r="A305" s="37"/>
      <c r="B305" s="38"/>
      <c r="C305" s="38"/>
      <c r="D305" s="1"/>
      <c r="E305" s="1"/>
      <c r="F305" s="1"/>
      <c r="G305" s="1"/>
      <c r="H305" s="86"/>
      <c r="I305" s="86"/>
      <c r="J305" s="1"/>
      <c r="K305" s="1"/>
      <c r="L305" s="1"/>
      <c r="M305" s="1"/>
    </row>
    <row r="306" ht="15.75" customHeight="1">
      <c r="A306" s="37"/>
      <c r="B306" s="38"/>
      <c r="C306" s="38"/>
      <c r="D306" s="1"/>
      <c r="E306" s="1"/>
      <c r="F306" s="1"/>
      <c r="G306" s="1"/>
      <c r="H306" s="86"/>
      <c r="I306" s="86"/>
      <c r="J306" s="1"/>
      <c r="K306" s="1"/>
      <c r="L306" s="1"/>
      <c r="M306" s="1"/>
    </row>
    <row r="307" ht="15.75" customHeight="1">
      <c r="A307" s="37"/>
      <c r="B307" s="38"/>
      <c r="C307" s="38"/>
      <c r="D307" s="1"/>
      <c r="E307" s="1"/>
      <c r="F307" s="1"/>
      <c r="G307" s="1"/>
      <c r="H307" s="86"/>
      <c r="I307" s="86"/>
      <c r="J307" s="1"/>
      <c r="K307" s="1"/>
      <c r="L307" s="1"/>
      <c r="M307" s="1"/>
    </row>
    <row r="308" ht="15.75" customHeight="1">
      <c r="A308" s="37"/>
      <c r="B308" s="38"/>
      <c r="C308" s="38"/>
      <c r="D308" s="1"/>
      <c r="E308" s="1"/>
      <c r="F308" s="1"/>
      <c r="G308" s="1"/>
      <c r="H308" s="86"/>
      <c r="I308" s="86"/>
      <c r="J308" s="1"/>
      <c r="K308" s="1"/>
      <c r="L308" s="1"/>
      <c r="M308" s="1"/>
    </row>
    <row r="309" ht="15.75" customHeight="1">
      <c r="A309" s="37"/>
      <c r="B309" s="38"/>
      <c r="C309" s="38"/>
      <c r="D309" s="1"/>
      <c r="E309" s="1"/>
      <c r="F309" s="1"/>
      <c r="G309" s="1"/>
      <c r="H309" s="86"/>
      <c r="I309" s="86"/>
      <c r="J309" s="1"/>
      <c r="K309" s="1"/>
      <c r="L309" s="1"/>
      <c r="M309" s="1"/>
    </row>
    <row r="310" ht="15.75" customHeight="1">
      <c r="A310" s="37"/>
      <c r="B310" s="38"/>
      <c r="C310" s="38"/>
      <c r="D310" s="1"/>
      <c r="E310" s="1"/>
      <c r="F310" s="1"/>
      <c r="G310" s="1"/>
      <c r="H310" s="86"/>
      <c r="I310" s="86"/>
      <c r="J310" s="1"/>
      <c r="K310" s="1"/>
      <c r="L310" s="1"/>
      <c r="M310" s="1"/>
    </row>
    <row r="311" ht="15.75" customHeight="1">
      <c r="A311" s="37"/>
      <c r="B311" s="38"/>
      <c r="C311" s="38"/>
      <c r="D311" s="1"/>
      <c r="E311" s="1"/>
      <c r="F311" s="1"/>
      <c r="G311" s="1"/>
      <c r="H311" s="86"/>
      <c r="I311" s="86"/>
      <c r="J311" s="1"/>
      <c r="K311" s="1"/>
      <c r="L311" s="1"/>
      <c r="M311" s="1"/>
    </row>
    <row r="312" ht="15.75" customHeight="1">
      <c r="A312" s="37"/>
      <c r="B312" s="38"/>
      <c r="C312" s="38"/>
      <c r="D312" s="1"/>
      <c r="E312" s="1"/>
      <c r="F312" s="1"/>
      <c r="G312" s="1"/>
      <c r="H312" s="86"/>
      <c r="I312" s="86"/>
      <c r="J312" s="1"/>
      <c r="K312" s="1"/>
      <c r="L312" s="1"/>
      <c r="M312" s="1"/>
    </row>
    <row r="313" ht="15.75" customHeight="1">
      <c r="A313" s="37"/>
      <c r="B313" s="38"/>
      <c r="C313" s="38"/>
      <c r="D313" s="1"/>
      <c r="E313" s="1"/>
      <c r="F313" s="1"/>
      <c r="G313" s="1"/>
      <c r="H313" s="86"/>
      <c r="I313" s="86"/>
      <c r="J313" s="1"/>
      <c r="K313" s="1"/>
      <c r="L313" s="1"/>
      <c r="M313" s="1"/>
    </row>
    <row r="314" ht="15.75" customHeight="1">
      <c r="A314" s="37"/>
      <c r="B314" s="38"/>
      <c r="C314" s="38"/>
      <c r="D314" s="1"/>
      <c r="E314" s="1"/>
      <c r="F314" s="1"/>
      <c r="G314" s="1"/>
      <c r="H314" s="86"/>
      <c r="I314" s="86"/>
      <c r="J314" s="1"/>
      <c r="K314" s="1"/>
      <c r="L314" s="1"/>
      <c r="M314" s="1"/>
    </row>
    <row r="315" ht="15.75" customHeight="1">
      <c r="A315" s="37"/>
      <c r="B315" s="38"/>
      <c r="C315" s="38"/>
      <c r="D315" s="1"/>
      <c r="E315" s="1"/>
      <c r="F315" s="1"/>
      <c r="G315" s="1"/>
      <c r="H315" s="86"/>
      <c r="I315" s="86"/>
      <c r="J315" s="1"/>
      <c r="K315" s="1"/>
      <c r="L315" s="1"/>
      <c r="M315" s="1"/>
    </row>
    <row r="316" ht="15.75" customHeight="1">
      <c r="A316" s="37"/>
      <c r="B316" s="38"/>
      <c r="C316" s="38"/>
      <c r="D316" s="1"/>
      <c r="E316" s="1"/>
      <c r="F316" s="1"/>
      <c r="G316" s="1"/>
      <c r="H316" s="86"/>
      <c r="I316" s="86"/>
      <c r="J316" s="1"/>
      <c r="K316" s="1"/>
      <c r="L316" s="1"/>
      <c r="M316" s="1"/>
    </row>
    <row r="317" ht="15.75" customHeight="1">
      <c r="A317" s="37"/>
      <c r="B317" s="38"/>
      <c r="C317" s="38"/>
      <c r="D317" s="1"/>
      <c r="E317" s="1"/>
      <c r="F317" s="1"/>
      <c r="G317" s="1"/>
      <c r="H317" s="86"/>
      <c r="I317" s="86"/>
      <c r="J317" s="1"/>
      <c r="K317" s="1"/>
      <c r="L317" s="1"/>
      <c r="M317" s="1"/>
    </row>
    <row r="318" ht="15.75" customHeight="1">
      <c r="A318" s="37"/>
      <c r="B318" s="38"/>
      <c r="C318" s="38"/>
      <c r="D318" s="1"/>
      <c r="E318" s="1"/>
      <c r="F318" s="1"/>
      <c r="G318" s="1"/>
      <c r="H318" s="86"/>
      <c r="I318" s="86"/>
      <c r="J318" s="1"/>
      <c r="K318" s="1"/>
      <c r="L318" s="1"/>
      <c r="M318" s="1"/>
    </row>
    <row r="319" ht="15.75" customHeight="1">
      <c r="A319" s="37"/>
      <c r="B319" s="38"/>
      <c r="C319" s="38"/>
      <c r="D319" s="1"/>
      <c r="E319" s="1"/>
      <c r="F319" s="1"/>
      <c r="G319" s="1"/>
      <c r="H319" s="86"/>
      <c r="I319" s="86"/>
      <c r="J319" s="1"/>
      <c r="K319" s="1"/>
      <c r="L319" s="1"/>
      <c r="M319" s="1"/>
    </row>
    <row r="320" ht="15.75" customHeight="1">
      <c r="A320" s="37"/>
      <c r="B320" s="38"/>
      <c r="C320" s="38"/>
      <c r="D320" s="1"/>
      <c r="E320" s="1"/>
      <c r="F320" s="1"/>
      <c r="G320" s="1"/>
      <c r="H320" s="86"/>
      <c r="I320" s="86"/>
      <c r="J320" s="1"/>
      <c r="K320" s="1"/>
      <c r="L320" s="1"/>
      <c r="M320" s="1"/>
    </row>
    <row r="321" ht="15.75" customHeight="1">
      <c r="A321" s="37"/>
      <c r="B321" s="38"/>
      <c r="C321" s="38"/>
      <c r="D321" s="1"/>
      <c r="E321" s="1"/>
      <c r="F321" s="1"/>
      <c r="G321" s="1"/>
      <c r="H321" s="86"/>
      <c r="I321" s="86"/>
      <c r="J321" s="1"/>
      <c r="K321" s="1"/>
      <c r="L321" s="1"/>
      <c r="M321" s="1"/>
    </row>
    <row r="322" ht="15.75" customHeight="1">
      <c r="A322" s="37"/>
      <c r="B322" s="38"/>
      <c r="C322" s="38"/>
      <c r="D322" s="1"/>
      <c r="E322" s="1"/>
      <c r="F322" s="1"/>
      <c r="G322" s="1"/>
      <c r="H322" s="86"/>
      <c r="I322" s="86"/>
      <c r="J322" s="1"/>
      <c r="K322" s="1"/>
      <c r="L322" s="1"/>
      <c r="M322" s="1"/>
    </row>
    <row r="323" ht="15.75" customHeight="1">
      <c r="A323" s="37"/>
      <c r="B323" s="38"/>
      <c r="C323" s="38"/>
      <c r="D323" s="1"/>
      <c r="E323" s="1"/>
      <c r="F323" s="1"/>
      <c r="G323" s="1"/>
      <c r="H323" s="86"/>
      <c r="I323" s="86"/>
      <c r="J323" s="1"/>
      <c r="K323" s="1"/>
      <c r="L323" s="1"/>
      <c r="M323" s="1"/>
    </row>
    <row r="324" ht="15.75" customHeight="1">
      <c r="A324" s="37"/>
      <c r="B324" s="38"/>
      <c r="C324" s="38"/>
      <c r="D324" s="1"/>
      <c r="E324" s="1"/>
      <c r="F324" s="1"/>
      <c r="G324" s="1"/>
      <c r="H324" s="86"/>
      <c r="I324" s="86"/>
      <c r="J324" s="1"/>
      <c r="K324" s="1"/>
      <c r="L324" s="1"/>
      <c r="M324" s="1"/>
    </row>
    <row r="325" ht="15.75" customHeight="1">
      <c r="A325" s="37"/>
      <c r="B325" s="38"/>
      <c r="C325" s="38"/>
      <c r="D325" s="1"/>
      <c r="E325" s="1"/>
      <c r="F325" s="1"/>
      <c r="G325" s="1"/>
      <c r="H325" s="86"/>
      <c r="I325" s="86"/>
      <c r="J325" s="1"/>
      <c r="K325" s="1"/>
      <c r="L325" s="1"/>
      <c r="M325" s="1"/>
    </row>
    <row r="326" ht="15.75" customHeight="1">
      <c r="A326" s="37"/>
      <c r="B326" s="38"/>
      <c r="C326" s="38"/>
      <c r="D326" s="1"/>
      <c r="E326" s="1"/>
      <c r="F326" s="1"/>
      <c r="G326" s="1"/>
      <c r="H326" s="86"/>
      <c r="I326" s="86"/>
      <c r="J326" s="1"/>
      <c r="K326" s="1"/>
      <c r="L326" s="1"/>
      <c r="M326" s="1"/>
    </row>
    <row r="327" ht="15.75" customHeight="1">
      <c r="A327" s="37"/>
      <c r="B327" s="38"/>
      <c r="C327" s="38"/>
      <c r="D327" s="1"/>
      <c r="E327" s="1"/>
      <c r="F327" s="1"/>
      <c r="G327" s="1"/>
      <c r="H327" s="86"/>
      <c r="I327" s="86"/>
      <c r="J327" s="1"/>
      <c r="K327" s="1"/>
      <c r="L327" s="1"/>
      <c r="M327" s="1"/>
    </row>
    <row r="328" ht="15.75" customHeight="1">
      <c r="A328" s="37"/>
      <c r="B328" s="38"/>
      <c r="C328" s="38"/>
      <c r="D328" s="1"/>
      <c r="E328" s="1"/>
      <c r="F328" s="1"/>
      <c r="G328" s="1"/>
      <c r="H328" s="86"/>
      <c r="I328" s="86"/>
      <c r="J328" s="1"/>
      <c r="K328" s="1"/>
      <c r="L328" s="1"/>
      <c r="M328" s="1"/>
    </row>
    <row r="329" ht="15.75" customHeight="1">
      <c r="A329" s="37"/>
      <c r="B329" s="38"/>
      <c r="C329" s="38"/>
      <c r="D329" s="1"/>
      <c r="E329" s="1"/>
      <c r="F329" s="1"/>
      <c r="G329" s="1"/>
      <c r="H329" s="86"/>
      <c r="I329" s="86"/>
      <c r="J329" s="1"/>
      <c r="K329" s="1"/>
      <c r="L329" s="1"/>
      <c r="M329" s="1"/>
    </row>
    <row r="330" ht="15.75" customHeight="1">
      <c r="A330" s="37"/>
      <c r="B330" s="38"/>
      <c r="C330" s="38"/>
      <c r="D330" s="1"/>
      <c r="E330" s="1"/>
      <c r="F330" s="1"/>
      <c r="G330" s="1"/>
      <c r="H330" s="86"/>
      <c r="I330" s="86"/>
      <c r="J330" s="1"/>
      <c r="K330" s="1"/>
      <c r="L330" s="1"/>
      <c r="M330" s="1"/>
    </row>
    <row r="331" ht="15.75" customHeight="1">
      <c r="A331" s="37"/>
      <c r="B331" s="38"/>
      <c r="C331" s="38"/>
      <c r="D331" s="1"/>
      <c r="E331" s="1"/>
      <c r="F331" s="1"/>
      <c r="G331" s="1"/>
      <c r="H331" s="86"/>
      <c r="I331" s="86"/>
      <c r="J331" s="1"/>
      <c r="K331" s="1"/>
      <c r="L331" s="1"/>
      <c r="M331" s="1"/>
    </row>
    <row r="332" ht="15.75" customHeight="1">
      <c r="A332" s="37"/>
      <c r="B332" s="38"/>
      <c r="C332" s="38"/>
      <c r="D332" s="1"/>
      <c r="E332" s="1"/>
      <c r="F332" s="1"/>
      <c r="G332" s="1"/>
      <c r="H332" s="86"/>
      <c r="I332" s="86"/>
      <c r="J332" s="1"/>
      <c r="K332" s="1"/>
      <c r="L332" s="1"/>
      <c r="M332" s="1"/>
    </row>
    <row r="333" ht="15.75" customHeight="1">
      <c r="A333" s="37"/>
      <c r="B333" s="38"/>
      <c r="C333" s="38"/>
      <c r="D333" s="1"/>
      <c r="E333" s="1"/>
      <c r="F333" s="1"/>
      <c r="G333" s="1"/>
      <c r="H333" s="86"/>
      <c r="I333" s="86"/>
      <c r="J333" s="1"/>
      <c r="K333" s="1"/>
      <c r="L333" s="1"/>
      <c r="M333" s="1"/>
    </row>
    <row r="334" ht="15.75" customHeight="1">
      <c r="A334" s="37"/>
      <c r="B334" s="38"/>
      <c r="C334" s="38"/>
      <c r="D334" s="1"/>
      <c r="E334" s="1"/>
      <c r="F334" s="1"/>
      <c r="G334" s="1"/>
      <c r="H334" s="86"/>
      <c r="I334" s="86"/>
      <c r="J334" s="1"/>
      <c r="K334" s="1"/>
      <c r="L334" s="1"/>
      <c r="M334" s="1"/>
    </row>
    <row r="335" ht="15.75" customHeight="1">
      <c r="A335" s="37"/>
      <c r="B335" s="38"/>
      <c r="C335" s="38"/>
      <c r="D335" s="1"/>
      <c r="E335" s="1"/>
      <c r="F335" s="1"/>
      <c r="G335" s="1"/>
      <c r="H335" s="86"/>
      <c r="I335" s="86"/>
      <c r="J335" s="1"/>
      <c r="K335" s="1"/>
      <c r="L335" s="1"/>
      <c r="M335" s="1"/>
    </row>
    <row r="336" ht="15.75" customHeight="1">
      <c r="A336" s="37"/>
      <c r="B336" s="38"/>
      <c r="C336" s="38"/>
      <c r="D336" s="1"/>
      <c r="E336" s="1"/>
      <c r="F336" s="1"/>
      <c r="G336" s="1"/>
      <c r="H336" s="86"/>
      <c r="I336" s="86"/>
      <c r="J336" s="1"/>
      <c r="K336" s="1"/>
      <c r="L336" s="1"/>
      <c r="M336" s="1"/>
    </row>
    <row r="337" ht="15.75" customHeight="1">
      <c r="A337" s="37"/>
      <c r="B337" s="38"/>
      <c r="C337" s="38"/>
      <c r="D337" s="1"/>
      <c r="E337" s="1"/>
      <c r="F337" s="1"/>
      <c r="G337" s="1"/>
      <c r="H337" s="86"/>
      <c r="I337" s="86"/>
      <c r="J337" s="1"/>
      <c r="K337" s="1"/>
      <c r="L337" s="1"/>
      <c r="M337" s="1"/>
    </row>
    <row r="338" ht="15.75" customHeight="1">
      <c r="A338" s="37"/>
      <c r="B338" s="38"/>
      <c r="C338" s="38"/>
      <c r="D338" s="1"/>
      <c r="E338" s="1"/>
      <c r="F338" s="1"/>
      <c r="G338" s="1"/>
      <c r="H338" s="86"/>
      <c r="I338" s="86"/>
      <c r="J338" s="1"/>
      <c r="K338" s="1"/>
      <c r="L338" s="1"/>
      <c r="M338" s="1"/>
    </row>
    <row r="339" ht="15.75" customHeight="1">
      <c r="A339" s="37"/>
      <c r="B339" s="38"/>
      <c r="C339" s="38"/>
      <c r="D339" s="1"/>
      <c r="E339" s="1"/>
      <c r="F339" s="1"/>
      <c r="G339" s="1"/>
      <c r="H339" s="86"/>
      <c r="I339" s="86"/>
      <c r="J339" s="1"/>
      <c r="K339" s="1"/>
      <c r="L339" s="1"/>
      <c r="M339" s="1"/>
    </row>
    <row r="340" ht="15.75" customHeight="1">
      <c r="A340" s="37"/>
      <c r="B340" s="38"/>
      <c r="C340" s="38"/>
      <c r="D340" s="1"/>
      <c r="E340" s="1"/>
      <c r="F340" s="1"/>
      <c r="G340" s="1"/>
      <c r="H340" s="86"/>
      <c r="I340" s="86"/>
      <c r="J340" s="1"/>
      <c r="K340" s="1"/>
      <c r="L340" s="1"/>
      <c r="M340" s="1"/>
    </row>
    <row r="341" ht="15.75" customHeight="1">
      <c r="A341" s="37"/>
      <c r="B341" s="38"/>
      <c r="C341" s="38"/>
      <c r="D341" s="1"/>
      <c r="E341" s="1"/>
      <c r="F341" s="1"/>
      <c r="G341" s="1"/>
      <c r="H341" s="86"/>
      <c r="I341" s="86"/>
      <c r="J341" s="1"/>
      <c r="K341" s="1"/>
      <c r="L341" s="1"/>
      <c r="M341" s="1"/>
    </row>
    <row r="342" ht="15.75" customHeight="1">
      <c r="A342" s="37"/>
      <c r="B342" s="38"/>
      <c r="C342" s="38"/>
      <c r="D342" s="1"/>
      <c r="E342" s="1"/>
      <c r="F342" s="1"/>
      <c r="G342" s="1"/>
      <c r="H342" s="86"/>
      <c r="I342" s="86"/>
      <c r="J342" s="1"/>
      <c r="K342" s="1"/>
      <c r="L342" s="1"/>
      <c r="M342" s="1"/>
    </row>
    <row r="343" ht="15.75" customHeight="1">
      <c r="A343" s="37"/>
      <c r="B343" s="38"/>
      <c r="C343" s="38"/>
      <c r="D343" s="1"/>
      <c r="E343" s="1"/>
      <c r="F343" s="1"/>
      <c r="G343" s="1"/>
      <c r="H343" s="86"/>
      <c r="I343" s="86"/>
      <c r="J343" s="1"/>
      <c r="K343" s="1"/>
      <c r="L343" s="1"/>
      <c r="M343" s="1"/>
    </row>
    <row r="344" ht="15.75" customHeight="1">
      <c r="A344" s="37"/>
      <c r="B344" s="38"/>
      <c r="C344" s="38"/>
      <c r="D344" s="1"/>
      <c r="E344" s="1"/>
      <c r="F344" s="1"/>
      <c r="G344" s="1"/>
      <c r="H344" s="86"/>
      <c r="I344" s="86"/>
      <c r="J344" s="1"/>
      <c r="K344" s="1"/>
      <c r="L344" s="1"/>
      <c r="M344" s="1"/>
    </row>
    <row r="345" ht="15.75" customHeight="1">
      <c r="A345" s="37"/>
      <c r="B345" s="38"/>
      <c r="C345" s="38"/>
      <c r="D345" s="1"/>
      <c r="E345" s="1"/>
      <c r="F345" s="1"/>
      <c r="G345" s="1"/>
      <c r="H345" s="86"/>
      <c r="I345" s="86"/>
      <c r="J345" s="1"/>
      <c r="K345" s="1"/>
      <c r="L345" s="1"/>
      <c r="M345" s="1"/>
    </row>
    <row r="346" ht="15.75" customHeight="1">
      <c r="A346" s="37"/>
      <c r="B346" s="38"/>
      <c r="C346" s="38"/>
      <c r="D346" s="1"/>
      <c r="E346" s="1"/>
      <c r="F346" s="1"/>
      <c r="G346" s="1"/>
      <c r="H346" s="86"/>
      <c r="I346" s="86"/>
      <c r="J346" s="1"/>
      <c r="K346" s="1"/>
      <c r="L346" s="1"/>
      <c r="M346" s="1"/>
    </row>
    <row r="347" ht="15.75" customHeight="1">
      <c r="A347" s="37"/>
      <c r="B347" s="38"/>
      <c r="C347" s="38"/>
      <c r="D347" s="1"/>
      <c r="E347" s="1"/>
      <c r="F347" s="1"/>
      <c r="G347" s="1"/>
      <c r="H347" s="86"/>
      <c r="I347" s="86"/>
      <c r="J347" s="1"/>
      <c r="K347" s="1"/>
      <c r="L347" s="1"/>
      <c r="M347" s="1"/>
    </row>
    <row r="348" ht="15.75" customHeight="1">
      <c r="A348" s="37"/>
      <c r="B348" s="38"/>
      <c r="C348" s="38"/>
      <c r="D348" s="1"/>
      <c r="E348" s="1"/>
      <c r="F348" s="1"/>
      <c r="G348" s="1"/>
      <c r="H348" s="86"/>
      <c r="I348" s="86"/>
      <c r="J348" s="1"/>
      <c r="K348" s="1"/>
      <c r="L348" s="1"/>
      <c r="M348" s="1"/>
    </row>
    <row r="349" ht="15.75" customHeight="1">
      <c r="A349" s="37"/>
      <c r="B349" s="38"/>
      <c r="C349" s="38"/>
      <c r="D349" s="1"/>
      <c r="E349" s="1"/>
      <c r="F349" s="1"/>
      <c r="G349" s="1"/>
      <c r="H349" s="86"/>
      <c r="I349" s="86"/>
      <c r="J349" s="1"/>
      <c r="K349" s="1"/>
      <c r="L349" s="1"/>
      <c r="M349" s="1"/>
    </row>
    <row r="350" ht="15.75" customHeight="1">
      <c r="A350" s="37"/>
      <c r="B350" s="38"/>
      <c r="C350" s="38"/>
      <c r="D350" s="1"/>
      <c r="E350" s="1"/>
      <c r="F350" s="1"/>
      <c r="G350" s="1"/>
      <c r="H350" s="86"/>
      <c r="I350" s="86"/>
      <c r="J350" s="1"/>
      <c r="K350" s="1"/>
      <c r="L350" s="1"/>
      <c r="M350" s="1"/>
    </row>
    <row r="351" ht="15.75" customHeight="1">
      <c r="A351" s="37"/>
      <c r="B351" s="38"/>
      <c r="C351" s="38"/>
      <c r="D351" s="1"/>
      <c r="E351" s="1"/>
      <c r="F351" s="1"/>
      <c r="G351" s="1"/>
      <c r="H351" s="86"/>
      <c r="I351" s="86"/>
      <c r="J351" s="1"/>
      <c r="K351" s="1"/>
      <c r="L351" s="1"/>
      <c r="M351" s="1"/>
    </row>
    <row r="352" ht="15.75" customHeight="1">
      <c r="A352" s="37"/>
      <c r="B352" s="38"/>
      <c r="C352" s="38"/>
      <c r="D352" s="1"/>
      <c r="E352" s="1"/>
      <c r="F352" s="1"/>
      <c r="G352" s="1"/>
      <c r="H352" s="86"/>
      <c r="I352" s="86"/>
      <c r="J352" s="1"/>
      <c r="K352" s="1"/>
      <c r="L352" s="1"/>
      <c r="M352" s="1"/>
    </row>
    <row r="353" ht="15.75" customHeight="1">
      <c r="A353" s="37"/>
      <c r="B353" s="38"/>
      <c r="C353" s="38"/>
      <c r="D353" s="1"/>
      <c r="E353" s="1"/>
      <c r="F353" s="1"/>
      <c r="G353" s="1"/>
      <c r="H353" s="86"/>
      <c r="I353" s="86"/>
      <c r="J353" s="1"/>
      <c r="K353" s="1"/>
      <c r="L353" s="1"/>
      <c r="M353" s="1"/>
    </row>
    <row r="354" ht="15.75" customHeight="1">
      <c r="A354" s="37"/>
      <c r="B354" s="38"/>
      <c r="C354" s="38"/>
      <c r="D354" s="1"/>
      <c r="E354" s="1"/>
      <c r="F354" s="1"/>
      <c r="G354" s="1"/>
      <c r="H354" s="86"/>
      <c r="I354" s="86"/>
      <c r="J354" s="1"/>
      <c r="K354" s="1"/>
      <c r="L354" s="1"/>
      <c r="M354" s="1"/>
    </row>
    <row r="355" ht="15.75" customHeight="1">
      <c r="A355" s="37"/>
      <c r="B355" s="38"/>
      <c r="C355" s="38"/>
      <c r="D355" s="1"/>
      <c r="E355" s="1"/>
      <c r="F355" s="1"/>
      <c r="G355" s="1"/>
      <c r="H355" s="86"/>
      <c r="I355" s="86"/>
      <c r="J355" s="1"/>
      <c r="K355" s="1"/>
      <c r="L355" s="1"/>
      <c r="M355" s="1"/>
    </row>
    <row r="356" ht="15.75" customHeight="1">
      <c r="A356" s="37"/>
      <c r="B356" s="38"/>
      <c r="C356" s="38"/>
      <c r="D356" s="1"/>
      <c r="E356" s="1"/>
      <c r="F356" s="1"/>
      <c r="G356" s="1"/>
      <c r="H356" s="86"/>
      <c r="I356" s="86"/>
      <c r="J356" s="1"/>
      <c r="K356" s="1"/>
      <c r="L356" s="1"/>
      <c r="M356" s="1"/>
    </row>
    <row r="357" ht="15.75" customHeight="1">
      <c r="A357" s="37"/>
      <c r="B357" s="38"/>
      <c r="C357" s="38"/>
      <c r="D357" s="1"/>
      <c r="E357" s="1"/>
      <c r="F357" s="1"/>
      <c r="G357" s="1"/>
      <c r="H357" s="86"/>
      <c r="I357" s="86"/>
      <c r="J357" s="1"/>
      <c r="K357" s="1"/>
      <c r="L357" s="1"/>
      <c r="M357" s="1"/>
    </row>
    <row r="358" ht="15.75" customHeight="1">
      <c r="A358" s="37"/>
      <c r="B358" s="38"/>
      <c r="C358" s="38"/>
      <c r="D358" s="1"/>
      <c r="E358" s="1"/>
      <c r="F358" s="1"/>
      <c r="G358" s="1"/>
      <c r="H358" s="86"/>
      <c r="I358" s="86"/>
      <c r="J358" s="1"/>
      <c r="K358" s="1"/>
      <c r="L358" s="1"/>
      <c r="M358" s="1"/>
    </row>
    <row r="359" ht="15.75" customHeight="1">
      <c r="A359" s="37"/>
      <c r="B359" s="38"/>
      <c r="C359" s="38"/>
      <c r="D359" s="1"/>
      <c r="E359" s="1"/>
      <c r="F359" s="1"/>
      <c r="G359" s="1"/>
      <c r="H359" s="86"/>
      <c r="I359" s="86"/>
      <c r="J359" s="1"/>
      <c r="K359" s="1"/>
      <c r="L359" s="1"/>
      <c r="M359" s="1"/>
    </row>
    <row r="360" ht="15.75" customHeight="1">
      <c r="A360" s="37"/>
      <c r="B360" s="38"/>
      <c r="C360" s="38"/>
      <c r="D360" s="1"/>
      <c r="E360" s="1"/>
      <c r="F360" s="1"/>
      <c r="G360" s="1"/>
      <c r="H360" s="86"/>
      <c r="I360" s="86"/>
      <c r="J360" s="1"/>
      <c r="K360" s="1"/>
      <c r="L360" s="1"/>
      <c r="M360" s="1"/>
    </row>
    <row r="361" ht="15.75" customHeight="1">
      <c r="A361" s="37"/>
      <c r="B361" s="38"/>
      <c r="C361" s="38"/>
      <c r="D361" s="1"/>
      <c r="E361" s="1"/>
      <c r="F361" s="1"/>
      <c r="G361" s="1"/>
      <c r="H361" s="86"/>
      <c r="I361" s="86"/>
      <c r="J361" s="1"/>
      <c r="K361" s="1"/>
      <c r="L361" s="1"/>
      <c r="M361" s="1"/>
    </row>
    <row r="362" ht="15.75" customHeight="1">
      <c r="A362" s="37"/>
      <c r="B362" s="38"/>
      <c r="C362" s="38"/>
      <c r="D362" s="1"/>
      <c r="E362" s="1"/>
      <c r="F362" s="1"/>
      <c r="G362" s="1"/>
      <c r="H362" s="86"/>
      <c r="I362" s="86"/>
      <c r="J362" s="1"/>
      <c r="K362" s="1"/>
      <c r="L362" s="1"/>
      <c r="M362" s="1"/>
    </row>
    <row r="363" ht="15.75" customHeight="1">
      <c r="A363" s="37"/>
      <c r="B363" s="38"/>
      <c r="C363" s="38"/>
      <c r="D363" s="1"/>
      <c r="E363" s="1"/>
      <c r="F363" s="1"/>
      <c r="G363" s="1"/>
      <c r="H363" s="86"/>
      <c r="I363" s="86"/>
      <c r="J363" s="1"/>
      <c r="K363" s="1"/>
      <c r="L363" s="1"/>
      <c r="M363" s="1"/>
    </row>
    <row r="364" ht="15.75" customHeight="1">
      <c r="A364" s="37"/>
      <c r="B364" s="38"/>
      <c r="C364" s="38"/>
      <c r="D364" s="1"/>
      <c r="E364" s="1"/>
      <c r="F364" s="1"/>
      <c r="G364" s="1"/>
      <c r="H364" s="86"/>
      <c r="I364" s="86"/>
      <c r="J364" s="1"/>
      <c r="K364" s="1"/>
      <c r="L364" s="1"/>
      <c r="M364" s="1"/>
    </row>
    <row r="365" ht="15.75" customHeight="1">
      <c r="A365" s="37"/>
      <c r="B365" s="38"/>
      <c r="C365" s="38"/>
      <c r="D365" s="1"/>
      <c r="E365" s="1"/>
      <c r="F365" s="1"/>
      <c r="G365" s="1"/>
      <c r="H365" s="86"/>
      <c r="I365" s="86"/>
      <c r="J365" s="1"/>
      <c r="K365" s="1"/>
      <c r="L365" s="1"/>
      <c r="M365" s="1"/>
    </row>
    <row r="366" ht="15.75" customHeight="1">
      <c r="A366" s="37"/>
      <c r="B366" s="38"/>
      <c r="C366" s="38"/>
      <c r="D366" s="1"/>
      <c r="E366" s="1"/>
      <c r="F366" s="1"/>
      <c r="G366" s="1"/>
      <c r="H366" s="86"/>
      <c r="I366" s="86"/>
      <c r="J366" s="1"/>
      <c r="K366" s="1"/>
      <c r="L366" s="1"/>
      <c r="M366" s="1"/>
    </row>
    <row r="367" ht="15.75" customHeight="1">
      <c r="A367" s="37"/>
      <c r="B367" s="38"/>
      <c r="C367" s="38"/>
      <c r="D367" s="1"/>
      <c r="E367" s="1"/>
      <c r="F367" s="1"/>
      <c r="G367" s="1"/>
      <c r="H367" s="86"/>
      <c r="I367" s="86"/>
      <c r="J367" s="1"/>
      <c r="K367" s="1"/>
      <c r="L367" s="1"/>
      <c r="M367" s="1"/>
    </row>
    <row r="368" ht="15.75" customHeight="1">
      <c r="A368" s="37"/>
      <c r="B368" s="38"/>
      <c r="C368" s="38"/>
      <c r="D368" s="1"/>
      <c r="E368" s="1"/>
      <c r="F368" s="1"/>
      <c r="G368" s="1"/>
      <c r="H368" s="86"/>
      <c r="I368" s="86"/>
      <c r="J368" s="1"/>
      <c r="K368" s="1"/>
      <c r="L368" s="1"/>
      <c r="M368" s="1"/>
    </row>
    <row r="369" ht="15.75" customHeight="1">
      <c r="A369" s="37"/>
      <c r="B369" s="38"/>
      <c r="C369" s="38"/>
      <c r="D369" s="1"/>
      <c r="E369" s="1"/>
      <c r="F369" s="1"/>
      <c r="G369" s="1"/>
      <c r="H369" s="86"/>
      <c r="I369" s="86"/>
      <c r="J369" s="1"/>
      <c r="K369" s="1"/>
      <c r="L369" s="1"/>
      <c r="M369" s="1"/>
    </row>
    <row r="370" ht="15.75" customHeight="1">
      <c r="A370" s="37"/>
      <c r="B370" s="38"/>
      <c r="C370" s="38"/>
      <c r="D370" s="1"/>
      <c r="E370" s="1"/>
      <c r="F370" s="1"/>
      <c r="G370" s="1"/>
      <c r="H370" s="86"/>
      <c r="I370" s="86"/>
      <c r="J370" s="1"/>
      <c r="K370" s="1"/>
      <c r="L370" s="1"/>
      <c r="M370" s="1"/>
    </row>
    <row r="371" ht="15.75" customHeight="1">
      <c r="A371" s="37"/>
      <c r="B371" s="38"/>
      <c r="C371" s="38"/>
      <c r="D371" s="1"/>
      <c r="E371" s="1"/>
      <c r="F371" s="1"/>
      <c r="G371" s="1"/>
      <c r="H371" s="86"/>
      <c r="I371" s="86"/>
      <c r="J371" s="1"/>
      <c r="K371" s="1"/>
      <c r="L371" s="1"/>
      <c r="M371" s="1"/>
    </row>
    <row r="372" ht="15.75" customHeight="1">
      <c r="A372" s="37"/>
      <c r="B372" s="38"/>
      <c r="C372" s="38"/>
      <c r="D372" s="1"/>
      <c r="E372" s="1"/>
      <c r="F372" s="1"/>
      <c r="G372" s="1"/>
      <c r="H372" s="86"/>
      <c r="I372" s="86"/>
      <c r="J372" s="1"/>
      <c r="K372" s="1"/>
      <c r="L372" s="1"/>
      <c r="M372" s="1"/>
    </row>
    <row r="373" ht="15.75" customHeight="1">
      <c r="A373" s="37"/>
      <c r="B373" s="38"/>
      <c r="C373" s="38"/>
      <c r="D373" s="1"/>
      <c r="E373" s="1"/>
      <c r="F373" s="1"/>
      <c r="G373" s="1"/>
      <c r="H373" s="86"/>
      <c r="I373" s="86"/>
      <c r="J373" s="1"/>
      <c r="K373" s="1"/>
      <c r="L373" s="1"/>
      <c r="M373" s="1"/>
    </row>
    <row r="374" ht="15.75" customHeight="1">
      <c r="A374" s="37"/>
      <c r="B374" s="38"/>
      <c r="C374" s="38"/>
      <c r="D374" s="1"/>
      <c r="E374" s="1"/>
      <c r="F374" s="1"/>
      <c r="G374" s="1"/>
      <c r="H374" s="86"/>
      <c r="I374" s="86"/>
      <c r="J374" s="1"/>
      <c r="K374" s="1"/>
      <c r="L374" s="1"/>
      <c r="M374" s="1"/>
    </row>
    <row r="375" ht="15.75" customHeight="1">
      <c r="A375" s="37"/>
      <c r="B375" s="38"/>
      <c r="C375" s="38"/>
      <c r="D375" s="1"/>
      <c r="E375" s="1"/>
      <c r="F375" s="1"/>
      <c r="G375" s="1"/>
      <c r="H375" s="86"/>
      <c r="I375" s="86"/>
      <c r="J375" s="1"/>
      <c r="K375" s="1"/>
      <c r="L375" s="1"/>
      <c r="M375" s="1"/>
    </row>
    <row r="376" ht="15.75" customHeight="1">
      <c r="A376" s="37"/>
      <c r="B376" s="38"/>
      <c r="C376" s="38"/>
      <c r="D376" s="1"/>
      <c r="E376" s="1"/>
      <c r="F376" s="1"/>
      <c r="G376" s="1"/>
      <c r="H376" s="86"/>
      <c r="I376" s="86"/>
      <c r="J376" s="1"/>
      <c r="K376" s="1"/>
      <c r="L376" s="1"/>
      <c r="M376" s="1"/>
    </row>
    <row r="377" ht="15.75" customHeight="1">
      <c r="A377" s="37"/>
      <c r="B377" s="38"/>
      <c r="C377" s="38"/>
      <c r="D377" s="1"/>
      <c r="E377" s="1"/>
      <c r="F377" s="1"/>
      <c r="G377" s="1"/>
      <c r="H377" s="86"/>
      <c r="I377" s="86"/>
      <c r="J377" s="1"/>
      <c r="K377" s="1"/>
      <c r="L377" s="1"/>
      <c r="M377" s="1"/>
    </row>
    <row r="378" ht="15.75" customHeight="1">
      <c r="A378" s="37"/>
      <c r="B378" s="38"/>
      <c r="C378" s="38"/>
      <c r="D378" s="1"/>
      <c r="E378" s="1"/>
      <c r="F378" s="1"/>
      <c r="G378" s="1"/>
      <c r="H378" s="86"/>
      <c r="I378" s="86"/>
      <c r="J378" s="1"/>
      <c r="K378" s="1"/>
      <c r="L378" s="1"/>
      <c r="M378" s="1"/>
    </row>
    <row r="379" ht="15.75" customHeight="1">
      <c r="A379" s="37"/>
      <c r="B379" s="38"/>
      <c r="C379" s="38"/>
      <c r="D379" s="1"/>
      <c r="E379" s="1"/>
      <c r="F379" s="1"/>
      <c r="G379" s="1"/>
      <c r="H379" s="86"/>
      <c r="I379" s="86"/>
      <c r="J379" s="1"/>
      <c r="K379" s="1"/>
      <c r="L379" s="1"/>
      <c r="M379" s="1"/>
    </row>
    <row r="380" ht="15.75" customHeight="1">
      <c r="A380" s="37"/>
      <c r="B380" s="38"/>
      <c r="C380" s="38"/>
      <c r="D380" s="1"/>
      <c r="E380" s="1"/>
      <c r="F380" s="1"/>
      <c r="G380" s="1"/>
      <c r="H380" s="86"/>
      <c r="I380" s="86"/>
      <c r="J380" s="1"/>
      <c r="K380" s="1"/>
      <c r="L380" s="1"/>
      <c r="M380" s="1"/>
    </row>
    <row r="381" ht="15.75" customHeight="1">
      <c r="A381" s="37"/>
      <c r="B381" s="38"/>
      <c r="C381" s="38"/>
      <c r="D381" s="1"/>
      <c r="E381" s="1"/>
      <c r="F381" s="1"/>
      <c r="G381" s="1"/>
      <c r="H381" s="86"/>
      <c r="I381" s="86"/>
      <c r="J381" s="1"/>
      <c r="K381" s="1"/>
      <c r="L381" s="1"/>
      <c r="M381" s="1"/>
    </row>
    <row r="382" ht="15.75" customHeight="1">
      <c r="A382" s="37"/>
      <c r="B382" s="38"/>
      <c r="C382" s="38"/>
      <c r="D382" s="1"/>
      <c r="E382" s="1"/>
      <c r="F382" s="1"/>
      <c r="G382" s="1"/>
      <c r="H382" s="86"/>
      <c r="I382" s="86"/>
      <c r="J382" s="1"/>
      <c r="K382" s="1"/>
      <c r="L382" s="1"/>
      <c r="M382" s="1"/>
    </row>
    <row r="383" ht="15.75" customHeight="1">
      <c r="A383" s="37"/>
      <c r="B383" s="38"/>
      <c r="C383" s="38"/>
      <c r="D383" s="1"/>
      <c r="E383" s="1"/>
      <c r="F383" s="1"/>
      <c r="G383" s="1"/>
      <c r="H383" s="86"/>
      <c r="I383" s="86"/>
      <c r="J383" s="1"/>
      <c r="K383" s="1"/>
      <c r="L383" s="1"/>
      <c r="M383" s="1"/>
    </row>
    <row r="384" ht="15.75" customHeight="1">
      <c r="A384" s="37"/>
      <c r="B384" s="38"/>
      <c r="C384" s="38"/>
      <c r="D384" s="1"/>
      <c r="E384" s="1"/>
      <c r="F384" s="1"/>
      <c r="G384" s="1"/>
      <c r="H384" s="86"/>
      <c r="I384" s="86"/>
      <c r="J384" s="1"/>
      <c r="K384" s="1"/>
      <c r="L384" s="1"/>
      <c r="M384" s="1"/>
    </row>
    <row r="385" ht="15.75" customHeight="1">
      <c r="A385" s="37"/>
      <c r="B385" s="38"/>
      <c r="C385" s="38"/>
      <c r="D385" s="1"/>
      <c r="E385" s="1"/>
      <c r="F385" s="1"/>
      <c r="G385" s="1"/>
      <c r="H385" s="86"/>
      <c r="I385" s="86"/>
      <c r="J385" s="1"/>
      <c r="K385" s="1"/>
      <c r="L385" s="1"/>
      <c r="M385" s="1"/>
    </row>
    <row r="386" ht="15.75" customHeight="1">
      <c r="A386" s="37"/>
      <c r="B386" s="38"/>
      <c r="C386" s="38"/>
      <c r="D386" s="1"/>
      <c r="E386" s="1"/>
      <c r="F386" s="1"/>
      <c r="G386" s="1"/>
      <c r="H386" s="86"/>
      <c r="I386" s="86"/>
      <c r="J386" s="1"/>
      <c r="K386" s="1"/>
      <c r="L386" s="1"/>
      <c r="M386" s="1"/>
    </row>
    <row r="387" ht="15.75" customHeight="1">
      <c r="A387" s="37"/>
      <c r="B387" s="38"/>
      <c r="C387" s="38"/>
      <c r="D387" s="1"/>
      <c r="E387" s="1"/>
      <c r="F387" s="1"/>
      <c r="G387" s="1"/>
      <c r="H387" s="86"/>
      <c r="I387" s="86"/>
      <c r="J387" s="1"/>
      <c r="K387" s="1"/>
      <c r="L387" s="1"/>
      <c r="M387" s="1"/>
    </row>
    <row r="388" ht="15.75" customHeight="1">
      <c r="A388" s="37"/>
      <c r="B388" s="38"/>
      <c r="C388" s="38"/>
      <c r="D388" s="1"/>
      <c r="E388" s="1"/>
      <c r="F388" s="1"/>
      <c r="G388" s="1"/>
      <c r="H388" s="86"/>
      <c r="I388" s="86"/>
      <c r="J388" s="1"/>
      <c r="K388" s="1"/>
      <c r="L388" s="1"/>
      <c r="M388" s="1"/>
    </row>
    <row r="389" ht="15.75" customHeight="1">
      <c r="A389" s="37"/>
      <c r="B389" s="38"/>
      <c r="C389" s="38"/>
      <c r="D389" s="1"/>
      <c r="E389" s="1"/>
      <c r="F389" s="1"/>
      <c r="G389" s="1"/>
      <c r="H389" s="86"/>
      <c r="I389" s="86"/>
      <c r="J389" s="1"/>
      <c r="K389" s="1"/>
      <c r="L389" s="1"/>
      <c r="M389" s="1"/>
    </row>
    <row r="390" ht="15.75" customHeight="1">
      <c r="A390" s="37"/>
      <c r="B390" s="38"/>
      <c r="C390" s="38"/>
      <c r="D390" s="1"/>
      <c r="E390" s="1"/>
      <c r="F390" s="1"/>
      <c r="G390" s="1"/>
      <c r="H390" s="86"/>
      <c r="I390" s="86"/>
      <c r="J390" s="1"/>
      <c r="K390" s="1"/>
      <c r="L390" s="1"/>
      <c r="M390" s="1"/>
    </row>
    <row r="391" ht="15.75" customHeight="1">
      <c r="A391" s="37"/>
      <c r="B391" s="38"/>
      <c r="C391" s="38"/>
      <c r="D391" s="1"/>
      <c r="E391" s="1"/>
      <c r="F391" s="1"/>
      <c r="G391" s="1"/>
      <c r="H391" s="86"/>
      <c r="I391" s="86"/>
      <c r="J391" s="1"/>
      <c r="K391" s="1"/>
      <c r="L391" s="1"/>
      <c r="M391" s="1"/>
    </row>
    <row r="392" ht="15.75" customHeight="1">
      <c r="A392" s="37"/>
      <c r="B392" s="38"/>
      <c r="C392" s="38"/>
      <c r="D392" s="1"/>
      <c r="E392" s="1"/>
      <c r="F392" s="1"/>
      <c r="G392" s="1"/>
      <c r="H392" s="86"/>
      <c r="I392" s="86"/>
      <c r="J392" s="1"/>
      <c r="K392" s="1"/>
      <c r="L392" s="1"/>
      <c r="M392" s="1"/>
    </row>
    <row r="393" ht="15.75" customHeight="1">
      <c r="A393" s="37"/>
      <c r="B393" s="38"/>
      <c r="C393" s="38"/>
      <c r="D393" s="1"/>
      <c r="E393" s="1"/>
      <c r="F393" s="1"/>
      <c r="G393" s="1"/>
      <c r="H393" s="86"/>
      <c r="I393" s="86"/>
      <c r="J393" s="1"/>
      <c r="K393" s="1"/>
      <c r="L393" s="1"/>
      <c r="M393" s="1"/>
    </row>
    <row r="394" ht="15.75" customHeight="1">
      <c r="A394" s="37"/>
      <c r="B394" s="38"/>
      <c r="C394" s="38"/>
      <c r="D394" s="1"/>
      <c r="E394" s="1"/>
      <c r="F394" s="1"/>
      <c r="G394" s="1"/>
      <c r="H394" s="86"/>
      <c r="I394" s="86"/>
      <c r="J394" s="1"/>
      <c r="K394" s="1"/>
      <c r="L394" s="1"/>
      <c r="M394" s="1"/>
    </row>
    <row r="395" ht="15.75" customHeight="1">
      <c r="A395" s="37"/>
      <c r="B395" s="38"/>
      <c r="C395" s="38"/>
      <c r="D395" s="1"/>
      <c r="E395" s="1"/>
      <c r="F395" s="1"/>
      <c r="G395" s="1"/>
      <c r="H395" s="86"/>
      <c r="I395" s="86"/>
      <c r="J395" s="1"/>
      <c r="K395" s="1"/>
      <c r="L395" s="1"/>
      <c r="M395" s="1"/>
    </row>
    <row r="396" ht="15.75" customHeight="1">
      <c r="A396" s="37"/>
      <c r="B396" s="38"/>
      <c r="C396" s="38"/>
      <c r="D396" s="1"/>
      <c r="E396" s="1"/>
      <c r="F396" s="1"/>
      <c r="G396" s="1"/>
      <c r="H396" s="86"/>
      <c r="I396" s="86"/>
      <c r="J396" s="1"/>
      <c r="K396" s="1"/>
      <c r="L396" s="1"/>
      <c r="M396" s="1"/>
    </row>
    <row r="397" ht="15.75" customHeight="1">
      <c r="A397" s="37"/>
      <c r="B397" s="38"/>
      <c r="C397" s="38"/>
      <c r="D397" s="1"/>
      <c r="E397" s="1"/>
      <c r="F397" s="1"/>
      <c r="G397" s="1"/>
      <c r="H397" s="86"/>
      <c r="I397" s="86"/>
      <c r="J397" s="1"/>
      <c r="K397" s="1"/>
      <c r="L397" s="1"/>
      <c r="M397" s="1"/>
    </row>
    <row r="398" ht="15.75" customHeight="1">
      <c r="A398" s="37"/>
      <c r="B398" s="38"/>
      <c r="C398" s="38"/>
      <c r="D398" s="1"/>
      <c r="E398" s="1"/>
      <c r="F398" s="1"/>
      <c r="G398" s="1"/>
      <c r="H398" s="86"/>
      <c r="I398" s="86"/>
      <c r="J398" s="1"/>
      <c r="K398" s="1"/>
      <c r="L398" s="1"/>
      <c r="M398" s="1"/>
    </row>
    <row r="399" ht="15.75" customHeight="1">
      <c r="A399" s="37"/>
      <c r="B399" s="38"/>
      <c r="C399" s="38"/>
      <c r="D399" s="1"/>
      <c r="E399" s="1"/>
      <c r="F399" s="1"/>
      <c r="G399" s="1"/>
      <c r="H399" s="86"/>
      <c r="I399" s="86"/>
      <c r="J399" s="1"/>
      <c r="K399" s="1"/>
      <c r="L399" s="1"/>
      <c r="M399" s="1"/>
    </row>
    <row r="400" ht="15.75" customHeight="1">
      <c r="A400" s="37"/>
      <c r="B400" s="38"/>
      <c r="C400" s="38"/>
      <c r="D400" s="1"/>
      <c r="E400" s="1"/>
      <c r="F400" s="1"/>
      <c r="G400" s="1"/>
      <c r="H400" s="86"/>
      <c r="I400" s="86"/>
      <c r="J400" s="1"/>
      <c r="K400" s="1"/>
      <c r="L400" s="1"/>
      <c r="M400" s="1"/>
    </row>
    <row r="401" ht="15.75" customHeight="1">
      <c r="A401" s="37"/>
      <c r="B401" s="38"/>
      <c r="C401" s="38"/>
      <c r="D401" s="1"/>
      <c r="E401" s="1"/>
      <c r="F401" s="1"/>
      <c r="G401" s="1"/>
      <c r="H401" s="86"/>
      <c r="I401" s="86"/>
      <c r="J401" s="1"/>
      <c r="K401" s="1"/>
      <c r="L401" s="1"/>
      <c r="M401" s="1"/>
    </row>
    <row r="402" ht="15.75" customHeight="1">
      <c r="A402" s="37"/>
      <c r="B402" s="38"/>
      <c r="C402" s="38"/>
      <c r="D402" s="1"/>
      <c r="E402" s="1"/>
      <c r="F402" s="1"/>
      <c r="G402" s="1"/>
      <c r="H402" s="86"/>
      <c r="I402" s="86"/>
      <c r="J402" s="1"/>
      <c r="K402" s="1"/>
      <c r="L402" s="1"/>
      <c r="M402" s="1"/>
    </row>
    <row r="403" ht="15.75" customHeight="1">
      <c r="A403" s="37"/>
      <c r="B403" s="38"/>
      <c r="C403" s="38"/>
      <c r="D403" s="1"/>
      <c r="E403" s="1"/>
      <c r="F403" s="1"/>
      <c r="G403" s="1"/>
      <c r="H403" s="86"/>
      <c r="I403" s="86"/>
      <c r="J403" s="1"/>
      <c r="K403" s="1"/>
      <c r="L403" s="1"/>
      <c r="M403" s="1"/>
    </row>
    <row r="404" ht="15.75" customHeight="1">
      <c r="A404" s="37"/>
      <c r="B404" s="38"/>
      <c r="C404" s="38"/>
      <c r="D404" s="1"/>
      <c r="E404" s="1"/>
      <c r="F404" s="1"/>
      <c r="G404" s="1"/>
      <c r="H404" s="86"/>
      <c r="I404" s="86"/>
      <c r="J404" s="1"/>
      <c r="K404" s="1"/>
      <c r="L404" s="1"/>
      <c r="M404" s="1"/>
    </row>
    <row r="405" ht="15.75" customHeight="1">
      <c r="A405" s="37"/>
      <c r="B405" s="38"/>
      <c r="C405" s="38"/>
      <c r="D405" s="1"/>
      <c r="E405" s="1"/>
      <c r="F405" s="1"/>
      <c r="G405" s="1"/>
      <c r="H405" s="86"/>
      <c r="I405" s="86"/>
      <c r="J405" s="1"/>
      <c r="K405" s="1"/>
      <c r="L405" s="1"/>
      <c r="M405" s="1"/>
    </row>
    <row r="406" ht="15.75" customHeight="1">
      <c r="A406" s="37"/>
      <c r="B406" s="38"/>
      <c r="C406" s="38"/>
      <c r="D406" s="1"/>
      <c r="E406" s="1"/>
      <c r="F406" s="1"/>
      <c r="G406" s="1"/>
      <c r="H406" s="86"/>
      <c r="I406" s="86"/>
      <c r="J406" s="1"/>
      <c r="K406" s="1"/>
      <c r="L406" s="1"/>
      <c r="M406" s="1"/>
    </row>
    <row r="407" ht="15.75" customHeight="1">
      <c r="A407" s="37"/>
      <c r="B407" s="38"/>
      <c r="C407" s="38"/>
      <c r="D407" s="1"/>
      <c r="E407" s="1"/>
      <c r="F407" s="1"/>
      <c r="G407" s="1"/>
      <c r="H407" s="86"/>
      <c r="I407" s="86"/>
      <c r="J407" s="1"/>
      <c r="K407" s="1"/>
      <c r="L407" s="1"/>
      <c r="M407" s="1"/>
    </row>
    <row r="408" ht="15.75" customHeight="1">
      <c r="A408" s="37"/>
      <c r="B408" s="38"/>
      <c r="C408" s="38"/>
      <c r="D408" s="1"/>
      <c r="E408" s="1"/>
      <c r="F408" s="1"/>
      <c r="G408" s="1"/>
      <c r="H408" s="86"/>
      <c r="I408" s="86"/>
      <c r="J408" s="1"/>
      <c r="K408" s="1"/>
      <c r="L408" s="1"/>
      <c r="M408" s="1"/>
    </row>
    <row r="409" ht="15.75" customHeight="1">
      <c r="A409" s="37"/>
      <c r="B409" s="38"/>
      <c r="C409" s="38"/>
      <c r="D409" s="1"/>
      <c r="E409" s="1"/>
      <c r="F409" s="1"/>
      <c r="G409" s="1"/>
      <c r="H409" s="86"/>
      <c r="I409" s="86"/>
      <c r="J409" s="1"/>
      <c r="K409" s="1"/>
      <c r="L409" s="1"/>
      <c r="M409" s="1"/>
    </row>
    <row r="410" ht="15.75" customHeight="1">
      <c r="A410" s="37"/>
      <c r="B410" s="38"/>
      <c r="C410" s="38"/>
      <c r="D410" s="1"/>
      <c r="E410" s="1"/>
      <c r="F410" s="1"/>
      <c r="G410" s="1"/>
      <c r="H410" s="86"/>
      <c r="I410" s="86"/>
      <c r="J410" s="1"/>
      <c r="K410" s="1"/>
      <c r="L410" s="1"/>
      <c r="M410" s="1"/>
    </row>
    <row r="411" ht="15.75" customHeight="1">
      <c r="A411" s="37"/>
      <c r="B411" s="38"/>
      <c r="C411" s="38"/>
      <c r="D411" s="1"/>
      <c r="E411" s="1"/>
      <c r="F411" s="1"/>
      <c r="G411" s="1"/>
      <c r="H411" s="86"/>
      <c r="I411" s="86"/>
      <c r="J411" s="1"/>
      <c r="K411" s="1"/>
      <c r="L411" s="1"/>
      <c r="M411" s="1"/>
    </row>
    <row r="412" ht="15.75" customHeight="1">
      <c r="A412" s="37"/>
      <c r="B412" s="38"/>
      <c r="C412" s="38"/>
      <c r="D412" s="1"/>
      <c r="E412" s="1"/>
      <c r="F412" s="1"/>
      <c r="G412" s="1"/>
      <c r="H412" s="86"/>
      <c r="I412" s="86"/>
      <c r="J412" s="1"/>
      <c r="K412" s="1"/>
      <c r="L412" s="1"/>
      <c r="M412" s="1"/>
    </row>
    <row r="413" ht="15.75" customHeight="1">
      <c r="A413" s="37"/>
      <c r="B413" s="38"/>
      <c r="C413" s="38"/>
      <c r="D413" s="1"/>
      <c r="E413" s="1"/>
      <c r="F413" s="1"/>
      <c r="G413" s="1"/>
      <c r="H413" s="86"/>
      <c r="I413" s="86"/>
      <c r="J413" s="1"/>
      <c r="K413" s="1"/>
      <c r="L413" s="1"/>
      <c r="M413" s="1"/>
    </row>
    <row r="414" ht="15.75" customHeight="1">
      <c r="A414" s="37"/>
      <c r="B414" s="38"/>
      <c r="C414" s="38"/>
      <c r="D414" s="1"/>
      <c r="E414" s="1"/>
      <c r="F414" s="1"/>
      <c r="G414" s="1"/>
      <c r="H414" s="86"/>
      <c r="I414" s="86"/>
      <c r="J414" s="1"/>
      <c r="K414" s="1"/>
      <c r="L414" s="1"/>
      <c r="M414" s="1"/>
    </row>
    <row r="415" ht="15.75" customHeight="1">
      <c r="A415" s="37"/>
      <c r="B415" s="38"/>
      <c r="C415" s="38"/>
      <c r="D415" s="1"/>
      <c r="E415" s="1"/>
      <c r="F415" s="1"/>
      <c r="G415" s="1"/>
      <c r="H415" s="86"/>
      <c r="I415" s="86"/>
      <c r="J415" s="1"/>
      <c r="K415" s="1"/>
      <c r="L415" s="1"/>
      <c r="M415" s="1"/>
    </row>
    <row r="416" ht="15.75" customHeight="1">
      <c r="A416" s="37"/>
      <c r="B416" s="38"/>
      <c r="C416" s="38"/>
      <c r="D416" s="1"/>
      <c r="E416" s="1"/>
      <c r="F416" s="1"/>
      <c r="G416" s="1"/>
      <c r="H416" s="86"/>
      <c r="I416" s="86"/>
      <c r="J416" s="1"/>
      <c r="K416" s="1"/>
      <c r="L416" s="1"/>
      <c r="M416" s="1"/>
    </row>
    <row r="417" ht="15.75" customHeight="1">
      <c r="A417" s="37"/>
      <c r="B417" s="38"/>
      <c r="C417" s="38"/>
      <c r="D417" s="1"/>
      <c r="E417" s="1"/>
      <c r="F417" s="1"/>
      <c r="G417" s="1"/>
      <c r="H417" s="86"/>
      <c r="I417" s="86"/>
      <c r="J417" s="1"/>
      <c r="K417" s="1"/>
      <c r="L417" s="1"/>
      <c r="M417" s="1"/>
    </row>
    <row r="418" ht="15.75" customHeight="1">
      <c r="A418" s="37"/>
      <c r="B418" s="38"/>
      <c r="C418" s="38"/>
      <c r="D418" s="1"/>
      <c r="E418" s="1"/>
      <c r="F418" s="1"/>
      <c r="G418" s="1"/>
      <c r="H418" s="86"/>
      <c r="I418" s="86"/>
      <c r="J418" s="1"/>
      <c r="K418" s="1"/>
      <c r="L418" s="1"/>
      <c r="M418" s="1"/>
    </row>
    <row r="419" ht="15.75" customHeight="1">
      <c r="A419" s="37"/>
      <c r="B419" s="38"/>
      <c r="C419" s="38"/>
      <c r="D419" s="1"/>
      <c r="E419" s="1"/>
      <c r="F419" s="1"/>
      <c r="G419" s="1"/>
      <c r="H419" s="86"/>
      <c r="I419" s="86"/>
      <c r="J419" s="1"/>
      <c r="K419" s="1"/>
      <c r="L419" s="1"/>
      <c r="M419" s="1"/>
    </row>
    <row r="420" ht="15.75" customHeight="1">
      <c r="A420" s="37"/>
      <c r="B420" s="38"/>
      <c r="C420" s="38"/>
      <c r="D420" s="1"/>
      <c r="E420" s="1"/>
      <c r="F420" s="1"/>
      <c r="G420" s="1"/>
      <c r="H420" s="86"/>
      <c r="I420" s="86"/>
      <c r="J420" s="1"/>
      <c r="K420" s="1"/>
      <c r="L420" s="1"/>
      <c r="M420" s="1"/>
    </row>
    <row r="421" ht="15.75" customHeight="1">
      <c r="A421" s="37"/>
      <c r="B421" s="38"/>
      <c r="C421" s="38"/>
      <c r="D421" s="1"/>
      <c r="E421" s="1"/>
      <c r="F421" s="1"/>
      <c r="G421" s="1"/>
      <c r="H421" s="86"/>
      <c r="I421" s="86"/>
      <c r="J421" s="1"/>
      <c r="K421" s="1"/>
      <c r="L421" s="1"/>
      <c r="M421" s="1"/>
    </row>
    <row r="422" ht="15.75" customHeight="1">
      <c r="A422" s="37"/>
      <c r="B422" s="38"/>
      <c r="C422" s="38"/>
      <c r="D422" s="1"/>
      <c r="E422" s="1"/>
      <c r="F422" s="1"/>
      <c r="G422" s="1"/>
      <c r="H422" s="86"/>
      <c r="I422" s="86"/>
      <c r="J422" s="1"/>
      <c r="K422" s="1"/>
      <c r="L422" s="1"/>
      <c r="M422" s="1"/>
    </row>
    <row r="423" ht="15.75" customHeight="1">
      <c r="A423" s="37"/>
      <c r="B423" s="38"/>
      <c r="C423" s="38"/>
      <c r="D423" s="1"/>
      <c r="E423" s="1"/>
      <c r="F423" s="1"/>
      <c r="G423" s="1"/>
      <c r="H423" s="86"/>
      <c r="I423" s="86"/>
      <c r="J423" s="1"/>
      <c r="K423" s="1"/>
      <c r="L423" s="1"/>
      <c r="M423" s="1"/>
    </row>
    <row r="424" ht="15.75" customHeight="1">
      <c r="A424" s="37"/>
      <c r="B424" s="38"/>
      <c r="C424" s="38"/>
      <c r="D424" s="1"/>
      <c r="E424" s="1"/>
      <c r="F424" s="1"/>
      <c r="G424" s="1"/>
      <c r="H424" s="86"/>
      <c r="I424" s="86"/>
      <c r="J424" s="1"/>
      <c r="K424" s="1"/>
      <c r="L424" s="1"/>
      <c r="M424" s="1"/>
    </row>
    <row r="425" ht="15.75" customHeight="1">
      <c r="A425" s="37"/>
      <c r="B425" s="38"/>
      <c r="C425" s="38"/>
      <c r="D425" s="1"/>
      <c r="E425" s="1"/>
      <c r="F425" s="1"/>
      <c r="G425" s="1"/>
      <c r="H425" s="86"/>
      <c r="I425" s="86"/>
      <c r="J425" s="1"/>
      <c r="K425" s="1"/>
      <c r="L425" s="1"/>
      <c r="M425" s="1"/>
    </row>
    <row r="426" ht="15.75" customHeight="1">
      <c r="A426" s="37"/>
      <c r="B426" s="38"/>
      <c r="C426" s="38"/>
      <c r="D426" s="1"/>
      <c r="E426" s="1"/>
      <c r="F426" s="1"/>
      <c r="G426" s="1"/>
      <c r="H426" s="86"/>
      <c r="I426" s="86"/>
      <c r="J426" s="1"/>
      <c r="K426" s="1"/>
      <c r="L426" s="1"/>
      <c r="M426" s="1"/>
    </row>
    <row r="427" ht="15.75" customHeight="1">
      <c r="A427" s="37"/>
      <c r="B427" s="38"/>
      <c r="C427" s="38"/>
      <c r="D427" s="1"/>
      <c r="E427" s="1"/>
      <c r="F427" s="1"/>
      <c r="G427" s="1"/>
      <c r="H427" s="86"/>
      <c r="I427" s="86"/>
      <c r="J427" s="1"/>
      <c r="K427" s="1"/>
      <c r="L427" s="1"/>
      <c r="M427" s="1"/>
    </row>
    <row r="428" ht="15.75" customHeight="1">
      <c r="A428" s="37"/>
      <c r="B428" s="38"/>
      <c r="C428" s="38"/>
      <c r="D428" s="1"/>
      <c r="E428" s="1"/>
      <c r="F428" s="1"/>
      <c r="G428" s="1"/>
      <c r="H428" s="86"/>
      <c r="I428" s="86"/>
      <c r="J428" s="1"/>
      <c r="K428" s="1"/>
      <c r="L428" s="1"/>
      <c r="M428" s="1"/>
    </row>
    <row r="429" ht="15.75" customHeight="1">
      <c r="A429" s="37"/>
      <c r="B429" s="38"/>
      <c r="C429" s="38"/>
      <c r="D429" s="1"/>
      <c r="E429" s="1"/>
      <c r="F429" s="1"/>
      <c r="G429" s="1"/>
      <c r="H429" s="86"/>
      <c r="I429" s="86"/>
      <c r="J429" s="1"/>
      <c r="K429" s="1"/>
      <c r="L429" s="1"/>
      <c r="M429" s="1"/>
    </row>
    <row r="430" ht="15.75" customHeight="1">
      <c r="A430" s="37"/>
      <c r="B430" s="38"/>
      <c r="C430" s="38"/>
      <c r="D430" s="1"/>
      <c r="E430" s="1"/>
      <c r="F430" s="1"/>
      <c r="G430" s="1"/>
      <c r="H430" s="86"/>
      <c r="I430" s="86"/>
      <c r="J430" s="1"/>
      <c r="K430" s="1"/>
      <c r="L430" s="1"/>
      <c r="M430" s="1"/>
    </row>
    <row r="431" ht="15.75" customHeight="1">
      <c r="A431" s="37"/>
      <c r="B431" s="38"/>
      <c r="C431" s="38"/>
      <c r="D431" s="1"/>
      <c r="E431" s="1"/>
      <c r="F431" s="1"/>
      <c r="G431" s="1"/>
      <c r="H431" s="86"/>
      <c r="I431" s="86"/>
      <c r="J431" s="1"/>
      <c r="K431" s="1"/>
      <c r="L431" s="1"/>
      <c r="M431" s="1"/>
    </row>
    <row r="432" ht="15.75" customHeight="1">
      <c r="A432" s="37"/>
      <c r="B432" s="38"/>
      <c r="C432" s="38"/>
      <c r="D432" s="1"/>
      <c r="E432" s="1"/>
      <c r="F432" s="1"/>
      <c r="G432" s="1"/>
      <c r="H432" s="86"/>
      <c r="I432" s="86"/>
      <c r="J432" s="1"/>
      <c r="K432" s="1"/>
      <c r="L432" s="1"/>
      <c r="M432" s="1"/>
    </row>
    <row r="433" ht="15.75" customHeight="1">
      <c r="A433" s="37"/>
      <c r="B433" s="38"/>
      <c r="C433" s="38"/>
      <c r="D433" s="1"/>
      <c r="E433" s="1"/>
      <c r="F433" s="1"/>
      <c r="G433" s="1"/>
      <c r="H433" s="86"/>
      <c r="I433" s="86"/>
      <c r="J433" s="1"/>
      <c r="K433" s="1"/>
      <c r="L433" s="1"/>
      <c r="M433" s="1"/>
    </row>
    <row r="434" ht="15.75" customHeight="1">
      <c r="A434" s="37"/>
      <c r="B434" s="38"/>
      <c r="C434" s="38"/>
      <c r="D434" s="1"/>
      <c r="E434" s="1"/>
      <c r="F434" s="1"/>
      <c r="G434" s="1"/>
      <c r="H434" s="86"/>
      <c r="I434" s="86"/>
      <c r="J434" s="1"/>
      <c r="K434" s="1"/>
      <c r="L434" s="1"/>
      <c r="M434" s="1"/>
    </row>
    <row r="435" ht="15.75" customHeight="1">
      <c r="A435" s="37"/>
      <c r="B435" s="38"/>
      <c r="C435" s="38"/>
      <c r="D435" s="1"/>
      <c r="E435" s="1"/>
      <c r="F435" s="1"/>
      <c r="G435" s="1"/>
      <c r="H435" s="86"/>
      <c r="I435" s="86"/>
      <c r="J435" s="1"/>
      <c r="K435" s="1"/>
      <c r="L435" s="1"/>
      <c r="M435" s="1"/>
    </row>
    <row r="436" ht="15.75" customHeight="1">
      <c r="A436" s="37"/>
      <c r="B436" s="38"/>
      <c r="C436" s="38"/>
      <c r="D436" s="1"/>
      <c r="E436" s="1"/>
      <c r="F436" s="1"/>
      <c r="G436" s="1"/>
      <c r="H436" s="86"/>
      <c r="I436" s="86"/>
      <c r="J436" s="1"/>
      <c r="K436" s="1"/>
      <c r="L436" s="1"/>
      <c r="M436" s="1"/>
    </row>
    <row r="437" ht="15.75" customHeight="1">
      <c r="A437" s="37"/>
      <c r="B437" s="38"/>
      <c r="C437" s="38"/>
      <c r="D437" s="1"/>
      <c r="E437" s="1"/>
      <c r="F437" s="1"/>
      <c r="G437" s="1"/>
      <c r="H437" s="86"/>
      <c r="I437" s="86"/>
      <c r="J437" s="1"/>
      <c r="K437" s="1"/>
      <c r="L437" s="1"/>
      <c r="M437" s="1"/>
    </row>
    <row r="438" ht="15.75" customHeight="1">
      <c r="A438" s="37"/>
      <c r="B438" s="38"/>
      <c r="C438" s="38"/>
      <c r="D438" s="1"/>
      <c r="E438" s="1"/>
      <c r="F438" s="1"/>
      <c r="G438" s="1"/>
      <c r="H438" s="86"/>
      <c r="I438" s="86"/>
      <c r="J438" s="1"/>
      <c r="K438" s="1"/>
      <c r="L438" s="1"/>
      <c r="M438" s="1"/>
    </row>
    <row r="439" ht="15.75" customHeight="1">
      <c r="A439" s="37"/>
      <c r="B439" s="38"/>
      <c r="C439" s="38"/>
      <c r="D439" s="1"/>
      <c r="E439" s="1"/>
      <c r="F439" s="1"/>
      <c r="G439" s="1"/>
      <c r="H439" s="86"/>
      <c r="I439" s="86"/>
      <c r="J439" s="1"/>
      <c r="K439" s="1"/>
      <c r="L439" s="1"/>
      <c r="M439" s="1"/>
    </row>
    <row r="440" ht="15.75" customHeight="1">
      <c r="A440" s="37"/>
      <c r="B440" s="38"/>
      <c r="C440" s="38"/>
      <c r="D440" s="1"/>
      <c r="E440" s="1"/>
      <c r="F440" s="1"/>
      <c r="G440" s="1"/>
      <c r="H440" s="86"/>
      <c r="I440" s="86"/>
      <c r="J440" s="1"/>
      <c r="K440" s="1"/>
      <c r="L440" s="1"/>
      <c r="M440" s="1"/>
    </row>
    <row r="441" ht="15.75" customHeight="1">
      <c r="A441" s="37"/>
      <c r="B441" s="38"/>
      <c r="C441" s="38"/>
      <c r="D441" s="1"/>
      <c r="E441" s="1"/>
      <c r="F441" s="1"/>
      <c r="G441" s="1"/>
      <c r="H441" s="86"/>
      <c r="I441" s="86"/>
      <c r="J441" s="1"/>
      <c r="K441" s="1"/>
      <c r="L441" s="1"/>
      <c r="M441" s="1"/>
    </row>
    <row r="442" ht="15.75" customHeight="1">
      <c r="A442" s="37"/>
      <c r="B442" s="38"/>
      <c r="C442" s="38"/>
      <c r="D442" s="1"/>
      <c r="E442" s="1"/>
      <c r="F442" s="1"/>
      <c r="G442" s="1"/>
      <c r="H442" s="86"/>
      <c r="I442" s="86"/>
      <c r="J442" s="1"/>
      <c r="K442" s="1"/>
      <c r="L442" s="1"/>
      <c r="M442" s="1"/>
    </row>
    <row r="443" ht="15.75" customHeight="1">
      <c r="A443" s="37"/>
      <c r="B443" s="38"/>
      <c r="C443" s="38"/>
      <c r="D443" s="1"/>
      <c r="E443" s="1"/>
      <c r="F443" s="1"/>
      <c r="G443" s="1"/>
      <c r="H443" s="86"/>
      <c r="I443" s="86"/>
      <c r="J443" s="1"/>
      <c r="K443" s="1"/>
      <c r="L443" s="1"/>
      <c r="M443" s="1"/>
    </row>
    <row r="444" ht="15.75" customHeight="1">
      <c r="A444" s="37"/>
      <c r="B444" s="38"/>
      <c r="C444" s="38"/>
      <c r="D444" s="1"/>
      <c r="E444" s="1"/>
      <c r="F444" s="1"/>
      <c r="G444" s="1"/>
      <c r="H444" s="86"/>
      <c r="I444" s="86"/>
      <c r="J444" s="1"/>
      <c r="K444" s="1"/>
      <c r="L444" s="1"/>
      <c r="M444" s="1"/>
    </row>
    <row r="445" ht="15.75" customHeight="1">
      <c r="A445" s="37"/>
      <c r="B445" s="38"/>
      <c r="C445" s="38"/>
      <c r="D445" s="1"/>
      <c r="E445" s="1"/>
      <c r="F445" s="1"/>
      <c r="G445" s="1"/>
      <c r="H445" s="86"/>
      <c r="I445" s="86"/>
      <c r="J445" s="1"/>
      <c r="K445" s="1"/>
      <c r="L445" s="1"/>
      <c r="M445" s="1"/>
    </row>
    <row r="446" ht="15.75" customHeight="1">
      <c r="A446" s="37"/>
      <c r="B446" s="38"/>
      <c r="C446" s="38"/>
      <c r="D446" s="1"/>
      <c r="E446" s="1"/>
      <c r="F446" s="1"/>
      <c r="G446" s="1"/>
      <c r="H446" s="86"/>
      <c r="I446" s="86"/>
      <c r="J446" s="1"/>
      <c r="K446" s="1"/>
      <c r="L446" s="1"/>
      <c r="M446" s="1"/>
    </row>
    <row r="447" ht="15.75" customHeight="1">
      <c r="A447" s="37"/>
      <c r="B447" s="38"/>
      <c r="C447" s="38"/>
      <c r="D447" s="1"/>
      <c r="E447" s="1"/>
      <c r="F447" s="1"/>
      <c r="G447" s="1"/>
      <c r="H447" s="86"/>
      <c r="I447" s="86"/>
      <c r="J447" s="1"/>
      <c r="K447" s="1"/>
      <c r="L447" s="1"/>
      <c r="M447" s="1"/>
    </row>
    <row r="448" ht="15.75" customHeight="1">
      <c r="A448" s="37"/>
      <c r="B448" s="38"/>
      <c r="C448" s="38"/>
      <c r="D448" s="1"/>
      <c r="E448" s="1"/>
      <c r="F448" s="1"/>
      <c r="G448" s="1"/>
      <c r="H448" s="86"/>
      <c r="I448" s="86"/>
      <c r="J448" s="1"/>
      <c r="K448" s="1"/>
      <c r="L448" s="1"/>
      <c r="M448" s="1"/>
    </row>
    <row r="449" ht="15.75" customHeight="1">
      <c r="A449" s="37"/>
      <c r="B449" s="38"/>
      <c r="C449" s="38"/>
      <c r="D449" s="1"/>
      <c r="E449" s="1"/>
      <c r="F449" s="1"/>
      <c r="G449" s="1"/>
      <c r="H449" s="86"/>
      <c r="I449" s="86"/>
      <c r="J449" s="1"/>
      <c r="K449" s="1"/>
      <c r="L449" s="1"/>
      <c r="M449" s="1"/>
    </row>
    <row r="450" ht="15.75" customHeight="1">
      <c r="A450" s="37"/>
      <c r="B450" s="38"/>
      <c r="C450" s="38"/>
      <c r="D450" s="1"/>
      <c r="E450" s="1"/>
      <c r="F450" s="1"/>
      <c r="G450" s="1"/>
      <c r="H450" s="86"/>
      <c r="I450" s="86"/>
      <c r="J450" s="1"/>
      <c r="K450" s="1"/>
      <c r="L450" s="1"/>
      <c r="M450" s="1"/>
    </row>
    <row r="451" ht="15.75" customHeight="1">
      <c r="A451" s="37"/>
      <c r="B451" s="38"/>
      <c r="C451" s="38"/>
      <c r="D451" s="1"/>
      <c r="E451" s="1"/>
      <c r="F451" s="1"/>
      <c r="G451" s="1"/>
      <c r="H451" s="86"/>
      <c r="I451" s="86"/>
      <c r="J451" s="1"/>
      <c r="K451" s="1"/>
      <c r="L451" s="1"/>
      <c r="M451" s="1"/>
    </row>
    <row r="452" ht="15.75" customHeight="1">
      <c r="A452" s="37"/>
      <c r="B452" s="38"/>
      <c r="C452" s="38"/>
      <c r="D452" s="1"/>
      <c r="E452" s="1"/>
      <c r="F452" s="1"/>
      <c r="G452" s="1"/>
      <c r="H452" s="86"/>
      <c r="I452" s="86"/>
      <c r="J452" s="1"/>
      <c r="K452" s="1"/>
      <c r="L452" s="1"/>
      <c r="M452" s="1"/>
    </row>
    <row r="453" ht="15.75" customHeight="1">
      <c r="A453" s="37"/>
      <c r="B453" s="38"/>
      <c r="C453" s="38"/>
      <c r="D453" s="1"/>
      <c r="E453" s="1"/>
      <c r="F453" s="1"/>
      <c r="G453" s="1"/>
      <c r="H453" s="86"/>
      <c r="I453" s="86"/>
      <c r="J453" s="1"/>
      <c r="K453" s="1"/>
      <c r="L453" s="1"/>
      <c r="M453" s="1"/>
    </row>
    <row r="454" ht="15.75" customHeight="1">
      <c r="A454" s="37"/>
      <c r="B454" s="38"/>
      <c r="C454" s="38"/>
      <c r="D454" s="1"/>
      <c r="E454" s="1"/>
      <c r="F454" s="1"/>
      <c r="G454" s="1"/>
      <c r="H454" s="86"/>
      <c r="I454" s="86"/>
      <c r="J454" s="1"/>
      <c r="K454" s="1"/>
      <c r="L454" s="1"/>
      <c r="M454" s="1"/>
    </row>
    <row r="455" ht="15.75" customHeight="1">
      <c r="A455" s="37"/>
      <c r="B455" s="38"/>
      <c r="C455" s="38"/>
      <c r="D455" s="1"/>
      <c r="E455" s="1"/>
      <c r="F455" s="1"/>
      <c r="G455" s="1"/>
      <c r="H455" s="86"/>
      <c r="I455" s="86"/>
      <c r="J455" s="1"/>
      <c r="K455" s="1"/>
      <c r="L455" s="1"/>
      <c r="M455" s="1"/>
    </row>
    <row r="456" ht="15.75" customHeight="1">
      <c r="A456" s="37"/>
      <c r="B456" s="38"/>
      <c r="C456" s="38"/>
      <c r="D456" s="1"/>
      <c r="E456" s="1"/>
      <c r="F456" s="1"/>
      <c r="G456" s="1"/>
      <c r="H456" s="86"/>
      <c r="I456" s="86"/>
      <c r="J456" s="1"/>
      <c r="K456" s="1"/>
      <c r="L456" s="1"/>
      <c r="M456" s="1"/>
    </row>
    <row r="457" ht="15.75" customHeight="1">
      <c r="A457" s="37"/>
      <c r="B457" s="38"/>
      <c r="C457" s="38"/>
      <c r="D457" s="1"/>
      <c r="E457" s="1"/>
      <c r="F457" s="1"/>
      <c r="G457" s="1"/>
      <c r="H457" s="86"/>
      <c r="I457" s="86"/>
      <c r="J457" s="1"/>
      <c r="K457" s="1"/>
      <c r="L457" s="1"/>
      <c r="M457" s="1"/>
    </row>
    <row r="458" ht="15.75" customHeight="1">
      <c r="A458" s="37"/>
      <c r="B458" s="38"/>
      <c r="C458" s="38"/>
      <c r="D458" s="1"/>
      <c r="E458" s="1"/>
      <c r="F458" s="1"/>
      <c r="G458" s="1"/>
      <c r="H458" s="86"/>
      <c r="I458" s="86"/>
      <c r="J458" s="1"/>
      <c r="K458" s="1"/>
      <c r="L458" s="1"/>
      <c r="M458" s="1"/>
    </row>
    <row r="459" ht="15.75" customHeight="1">
      <c r="A459" s="37"/>
      <c r="B459" s="38"/>
      <c r="C459" s="38"/>
      <c r="D459" s="1"/>
      <c r="E459" s="1"/>
      <c r="F459" s="1"/>
      <c r="G459" s="1"/>
      <c r="H459" s="86"/>
      <c r="I459" s="86"/>
      <c r="J459" s="1"/>
      <c r="K459" s="1"/>
      <c r="L459" s="1"/>
      <c r="M459" s="1"/>
    </row>
    <row r="460" ht="15.75" customHeight="1">
      <c r="A460" s="37"/>
      <c r="B460" s="38"/>
      <c r="C460" s="38"/>
      <c r="D460" s="1"/>
      <c r="E460" s="1"/>
      <c r="F460" s="1"/>
      <c r="G460" s="1"/>
      <c r="H460" s="86"/>
      <c r="I460" s="86"/>
      <c r="J460" s="1"/>
      <c r="K460" s="1"/>
      <c r="L460" s="1"/>
      <c r="M460" s="1"/>
    </row>
    <row r="461" ht="15.75" customHeight="1">
      <c r="A461" s="37"/>
      <c r="B461" s="38"/>
      <c r="C461" s="38"/>
      <c r="D461" s="1"/>
      <c r="E461" s="1"/>
      <c r="F461" s="1"/>
      <c r="G461" s="1"/>
      <c r="H461" s="86"/>
      <c r="I461" s="86"/>
      <c r="J461" s="1"/>
      <c r="K461" s="1"/>
      <c r="L461" s="1"/>
      <c r="M461" s="1"/>
    </row>
    <row r="462" ht="15.75" customHeight="1">
      <c r="A462" s="37"/>
      <c r="B462" s="38"/>
      <c r="C462" s="38"/>
      <c r="D462" s="1"/>
      <c r="E462" s="1"/>
      <c r="F462" s="1"/>
      <c r="G462" s="1"/>
      <c r="H462" s="86"/>
      <c r="I462" s="86"/>
      <c r="J462" s="1"/>
      <c r="K462" s="1"/>
      <c r="L462" s="1"/>
      <c r="M462" s="1"/>
    </row>
    <row r="463" ht="15.75" customHeight="1">
      <c r="A463" s="37"/>
      <c r="B463" s="38"/>
      <c r="C463" s="38"/>
      <c r="D463" s="1"/>
      <c r="E463" s="1"/>
      <c r="F463" s="1"/>
      <c r="G463" s="1"/>
      <c r="H463" s="86"/>
      <c r="I463" s="86"/>
      <c r="J463" s="1"/>
      <c r="K463" s="1"/>
      <c r="L463" s="1"/>
      <c r="M463" s="1"/>
    </row>
    <row r="464" ht="15.75" customHeight="1">
      <c r="A464" s="37"/>
      <c r="B464" s="38"/>
      <c r="C464" s="38"/>
      <c r="D464" s="1"/>
      <c r="E464" s="1"/>
      <c r="F464" s="1"/>
      <c r="G464" s="1"/>
      <c r="H464" s="86"/>
      <c r="I464" s="86"/>
      <c r="J464" s="1"/>
      <c r="K464" s="1"/>
      <c r="L464" s="1"/>
      <c r="M464" s="1"/>
    </row>
    <row r="465" ht="15.75" customHeight="1">
      <c r="A465" s="37"/>
      <c r="B465" s="38"/>
      <c r="C465" s="38"/>
      <c r="D465" s="1"/>
      <c r="E465" s="1"/>
      <c r="F465" s="1"/>
      <c r="G465" s="1"/>
      <c r="H465" s="86"/>
      <c r="I465" s="86"/>
      <c r="J465" s="1"/>
      <c r="K465" s="1"/>
      <c r="L465" s="1"/>
      <c r="M465" s="1"/>
    </row>
    <row r="466" ht="15.75" customHeight="1">
      <c r="A466" s="37"/>
      <c r="B466" s="38"/>
      <c r="C466" s="38"/>
      <c r="D466" s="1"/>
      <c r="E466" s="1"/>
      <c r="F466" s="1"/>
      <c r="G466" s="1"/>
      <c r="H466" s="86"/>
      <c r="I466" s="86"/>
      <c r="J466" s="1"/>
      <c r="K466" s="1"/>
      <c r="L466" s="1"/>
      <c r="M466" s="1"/>
    </row>
    <row r="467" ht="15.75" customHeight="1">
      <c r="A467" s="37"/>
      <c r="B467" s="38"/>
      <c r="C467" s="38"/>
      <c r="D467" s="1"/>
      <c r="E467" s="1"/>
      <c r="F467" s="1"/>
      <c r="G467" s="1"/>
      <c r="H467" s="86"/>
      <c r="I467" s="86"/>
      <c r="J467" s="1"/>
      <c r="K467" s="1"/>
      <c r="L467" s="1"/>
      <c r="M467" s="1"/>
    </row>
    <row r="468" ht="15.75" customHeight="1">
      <c r="A468" s="37"/>
      <c r="B468" s="38"/>
      <c r="C468" s="38"/>
      <c r="D468" s="1"/>
      <c r="E468" s="1"/>
      <c r="F468" s="1"/>
      <c r="G468" s="1"/>
      <c r="H468" s="86"/>
      <c r="I468" s="86"/>
      <c r="J468" s="1"/>
      <c r="K468" s="1"/>
      <c r="L468" s="1"/>
      <c r="M468" s="1"/>
    </row>
    <row r="469" ht="15.75" customHeight="1">
      <c r="A469" s="37"/>
      <c r="B469" s="38"/>
      <c r="C469" s="38"/>
      <c r="D469" s="1"/>
      <c r="E469" s="1"/>
      <c r="F469" s="1"/>
      <c r="G469" s="1"/>
      <c r="H469" s="86"/>
      <c r="I469" s="86"/>
      <c r="J469" s="1"/>
      <c r="K469" s="1"/>
      <c r="L469" s="1"/>
      <c r="M469" s="1"/>
    </row>
    <row r="470" ht="15.75" customHeight="1">
      <c r="A470" s="37"/>
      <c r="B470" s="38"/>
      <c r="C470" s="38"/>
      <c r="D470" s="1"/>
      <c r="E470" s="1"/>
      <c r="F470" s="1"/>
      <c r="G470" s="1"/>
      <c r="H470" s="86"/>
      <c r="I470" s="86"/>
      <c r="J470" s="1"/>
      <c r="K470" s="1"/>
      <c r="L470" s="1"/>
      <c r="M470" s="1"/>
    </row>
    <row r="471" ht="15.75" customHeight="1">
      <c r="A471" s="37"/>
      <c r="B471" s="38"/>
      <c r="C471" s="38"/>
      <c r="D471" s="1"/>
      <c r="E471" s="1"/>
      <c r="F471" s="1"/>
      <c r="G471" s="1"/>
      <c r="H471" s="86"/>
      <c r="I471" s="86"/>
      <c r="J471" s="1"/>
      <c r="K471" s="1"/>
      <c r="L471" s="1"/>
      <c r="M471" s="1"/>
    </row>
    <row r="472" ht="15.75" customHeight="1">
      <c r="A472" s="37"/>
      <c r="B472" s="38"/>
      <c r="C472" s="38"/>
      <c r="D472" s="1"/>
      <c r="E472" s="1"/>
      <c r="F472" s="1"/>
      <c r="G472" s="1"/>
      <c r="H472" s="86"/>
      <c r="I472" s="86"/>
      <c r="J472" s="1"/>
      <c r="K472" s="1"/>
      <c r="L472" s="1"/>
      <c r="M472" s="1"/>
    </row>
    <row r="473" ht="15.75" customHeight="1">
      <c r="A473" s="37"/>
      <c r="B473" s="38"/>
      <c r="C473" s="38"/>
      <c r="D473" s="1"/>
      <c r="E473" s="1"/>
      <c r="F473" s="1"/>
      <c r="G473" s="1"/>
      <c r="H473" s="86"/>
      <c r="I473" s="86"/>
      <c r="J473" s="1"/>
      <c r="K473" s="1"/>
      <c r="L473" s="1"/>
      <c r="M473" s="1"/>
    </row>
    <row r="474" ht="15.75" customHeight="1">
      <c r="A474" s="37"/>
      <c r="B474" s="38"/>
      <c r="C474" s="38"/>
      <c r="D474" s="1"/>
      <c r="E474" s="1"/>
      <c r="F474" s="1"/>
      <c r="G474" s="1"/>
      <c r="H474" s="86"/>
      <c r="I474" s="86"/>
      <c r="J474" s="1"/>
      <c r="K474" s="1"/>
      <c r="L474" s="1"/>
      <c r="M474" s="1"/>
    </row>
    <row r="475" ht="15.75" customHeight="1">
      <c r="A475" s="37"/>
      <c r="B475" s="38"/>
      <c r="C475" s="38"/>
      <c r="D475" s="1"/>
      <c r="E475" s="1"/>
      <c r="F475" s="1"/>
      <c r="G475" s="1"/>
      <c r="H475" s="86"/>
      <c r="I475" s="86"/>
      <c r="J475" s="1"/>
      <c r="K475" s="1"/>
      <c r="L475" s="1"/>
      <c r="M475" s="1"/>
    </row>
    <row r="476" ht="15.75" customHeight="1">
      <c r="A476" s="37"/>
      <c r="B476" s="38"/>
      <c r="C476" s="38"/>
      <c r="D476" s="1"/>
      <c r="E476" s="1"/>
      <c r="F476" s="1"/>
      <c r="G476" s="1"/>
      <c r="H476" s="86"/>
      <c r="I476" s="86"/>
      <c r="J476" s="1"/>
      <c r="K476" s="1"/>
      <c r="L476" s="1"/>
      <c r="M476" s="1"/>
    </row>
    <row r="477" ht="15.75" customHeight="1">
      <c r="A477" s="37"/>
      <c r="B477" s="38"/>
      <c r="C477" s="38"/>
      <c r="D477" s="1"/>
      <c r="E477" s="1"/>
      <c r="F477" s="1"/>
      <c r="G477" s="1"/>
      <c r="H477" s="86"/>
      <c r="I477" s="86"/>
      <c r="J477" s="1"/>
      <c r="K477" s="1"/>
      <c r="L477" s="1"/>
      <c r="M477" s="1"/>
    </row>
    <row r="478" ht="15.75" customHeight="1">
      <c r="A478" s="37"/>
      <c r="B478" s="38"/>
      <c r="C478" s="38"/>
      <c r="D478" s="1"/>
      <c r="E478" s="1"/>
      <c r="F478" s="1"/>
      <c r="G478" s="1"/>
      <c r="H478" s="86"/>
      <c r="I478" s="86"/>
      <c r="J478" s="1"/>
      <c r="K478" s="1"/>
      <c r="L478" s="1"/>
      <c r="M478" s="1"/>
    </row>
    <row r="479" ht="15.75" customHeight="1">
      <c r="A479" s="37"/>
      <c r="B479" s="38"/>
      <c r="C479" s="38"/>
      <c r="D479" s="1"/>
      <c r="E479" s="1"/>
      <c r="F479" s="1"/>
      <c r="G479" s="1"/>
      <c r="H479" s="86"/>
      <c r="I479" s="86"/>
      <c r="J479" s="1"/>
      <c r="K479" s="1"/>
      <c r="L479" s="1"/>
      <c r="M479" s="1"/>
    </row>
    <row r="480" ht="15.75" customHeight="1">
      <c r="A480" s="37"/>
      <c r="B480" s="38"/>
      <c r="C480" s="38"/>
      <c r="D480" s="1"/>
      <c r="E480" s="1"/>
      <c r="F480" s="1"/>
      <c r="G480" s="1"/>
      <c r="H480" s="86"/>
      <c r="I480" s="86"/>
      <c r="J480" s="1"/>
      <c r="K480" s="1"/>
      <c r="L480" s="1"/>
      <c r="M480" s="1"/>
    </row>
    <row r="481" ht="15.75" customHeight="1">
      <c r="A481" s="37"/>
      <c r="B481" s="38"/>
      <c r="C481" s="38"/>
      <c r="D481" s="1"/>
      <c r="E481" s="1"/>
      <c r="F481" s="1"/>
      <c r="G481" s="1"/>
      <c r="H481" s="86"/>
      <c r="I481" s="86"/>
      <c r="J481" s="1"/>
      <c r="K481" s="1"/>
      <c r="L481" s="1"/>
      <c r="M481" s="1"/>
    </row>
    <row r="482" ht="15.75" customHeight="1">
      <c r="A482" s="37"/>
      <c r="B482" s="38"/>
      <c r="C482" s="38"/>
      <c r="D482" s="1"/>
      <c r="E482" s="1"/>
      <c r="F482" s="1"/>
      <c r="G482" s="1"/>
      <c r="H482" s="86"/>
      <c r="I482" s="86"/>
      <c r="J482" s="1"/>
      <c r="K482" s="1"/>
      <c r="L482" s="1"/>
      <c r="M482" s="1"/>
    </row>
    <row r="483" ht="15.75" customHeight="1">
      <c r="A483" s="37"/>
      <c r="B483" s="38"/>
      <c r="C483" s="38"/>
      <c r="D483" s="1"/>
      <c r="E483" s="1"/>
      <c r="F483" s="1"/>
      <c r="G483" s="1"/>
      <c r="H483" s="86"/>
      <c r="I483" s="86"/>
      <c r="J483" s="1"/>
      <c r="K483" s="1"/>
      <c r="L483" s="1"/>
      <c r="M483" s="1"/>
    </row>
    <row r="484" ht="15.75" customHeight="1">
      <c r="A484" s="37"/>
      <c r="B484" s="38"/>
      <c r="C484" s="38"/>
      <c r="D484" s="1"/>
      <c r="E484" s="1"/>
      <c r="F484" s="1"/>
      <c r="G484" s="1"/>
      <c r="H484" s="86"/>
      <c r="I484" s="86"/>
      <c r="J484" s="1"/>
      <c r="K484" s="1"/>
      <c r="L484" s="1"/>
      <c r="M484" s="1"/>
    </row>
    <row r="485" ht="15.75" customHeight="1">
      <c r="A485" s="37"/>
      <c r="B485" s="38"/>
      <c r="C485" s="38"/>
      <c r="D485" s="1"/>
      <c r="E485" s="1"/>
      <c r="F485" s="1"/>
      <c r="G485" s="1"/>
      <c r="H485" s="86"/>
      <c r="I485" s="86"/>
      <c r="J485" s="1"/>
      <c r="K485" s="1"/>
      <c r="L485" s="1"/>
      <c r="M485" s="1"/>
    </row>
    <row r="486" ht="15.75" customHeight="1">
      <c r="A486" s="37"/>
      <c r="B486" s="38"/>
      <c r="C486" s="38"/>
      <c r="D486" s="1"/>
      <c r="E486" s="1"/>
      <c r="F486" s="1"/>
      <c r="G486" s="1"/>
      <c r="H486" s="86"/>
      <c r="I486" s="86"/>
      <c r="J486" s="1"/>
      <c r="K486" s="1"/>
      <c r="L486" s="1"/>
      <c r="M486" s="1"/>
    </row>
    <row r="487" ht="15.75" customHeight="1">
      <c r="A487" s="37"/>
      <c r="B487" s="38"/>
      <c r="C487" s="38"/>
      <c r="D487" s="1"/>
      <c r="E487" s="1"/>
      <c r="F487" s="1"/>
      <c r="G487" s="1"/>
      <c r="H487" s="86"/>
      <c r="I487" s="86"/>
      <c r="J487" s="1"/>
      <c r="K487" s="1"/>
      <c r="L487" s="1"/>
      <c r="M487" s="1"/>
    </row>
    <row r="488" ht="15.75" customHeight="1">
      <c r="A488" s="37"/>
      <c r="B488" s="38"/>
      <c r="C488" s="38"/>
      <c r="D488" s="1"/>
      <c r="E488" s="1"/>
      <c r="F488" s="1"/>
      <c r="G488" s="1"/>
      <c r="H488" s="86"/>
      <c r="I488" s="86"/>
      <c r="J488" s="1"/>
      <c r="K488" s="1"/>
      <c r="L488" s="1"/>
      <c r="M488" s="1"/>
    </row>
    <row r="489" ht="15.75" customHeight="1">
      <c r="A489" s="37"/>
      <c r="B489" s="38"/>
      <c r="C489" s="38"/>
      <c r="D489" s="1"/>
      <c r="E489" s="1"/>
      <c r="F489" s="1"/>
      <c r="G489" s="1"/>
      <c r="H489" s="86"/>
      <c r="I489" s="86"/>
      <c r="J489" s="1"/>
      <c r="K489" s="1"/>
      <c r="L489" s="1"/>
      <c r="M489" s="1"/>
    </row>
    <row r="490" ht="15.75" customHeight="1">
      <c r="A490" s="37"/>
      <c r="B490" s="38"/>
      <c r="C490" s="38"/>
      <c r="D490" s="1"/>
      <c r="E490" s="1"/>
      <c r="F490" s="1"/>
      <c r="G490" s="1"/>
      <c r="H490" s="86"/>
      <c r="I490" s="86"/>
      <c r="J490" s="1"/>
      <c r="K490" s="1"/>
      <c r="L490" s="1"/>
      <c r="M490" s="1"/>
    </row>
    <row r="491" ht="15.75" customHeight="1">
      <c r="A491" s="37"/>
      <c r="B491" s="38"/>
      <c r="C491" s="38"/>
      <c r="D491" s="1"/>
      <c r="E491" s="1"/>
      <c r="F491" s="1"/>
      <c r="G491" s="1"/>
      <c r="H491" s="86"/>
      <c r="I491" s="86"/>
      <c r="J491" s="1"/>
      <c r="K491" s="1"/>
      <c r="L491" s="1"/>
      <c r="M491" s="1"/>
    </row>
    <row r="492" ht="15.75" customHeight="1">
      <c r="A492" s="37"/>
      <c r="B492" s="38"/>
      <c r="C492" s="38"/>
      <c r="D492" s="1"/>
      <c r="E492" s="1"/>
      <c r="F492" s="1"/>
      <c r="G492" s="1"/>
      <c r="H492" s="86"/>
      <c r="I492" s="86"/>
      <c r="J492" s="1"/>
      <c r="K492" s="1"/>
      <c r="L492" s="1"/>
      <c r="M492" s="1"/>
    </row>
    <row r="493" ht="15.75" customHeight="1">
      <c r="A493" s="37"/>
      <c r="B493" s="38"/>
      <c r="C493" s="38"/>
      <c r="D493" s="1"/>
      <c r="E493" s="1"/>
      <c r="F493" s="1"/>
      <c r="G493" s="1"/>
      <c r="H493" s="86"/>
      <c r="I493" s="86"/>
      <c r="J493" s="1"/>
      <c r="K493" s="1"/>
      <c r="L493" s="1"/>
      <c r="M493" s="1"/>
    </row>
    <row r="494" ht="15.75" customHeight="1">
      <c r="A494" s="37"/>
      <c r="B494" s="38"/>
      <c r="C494" s="38"/>
      <c r="D494" s="1"/>
      <c r="E494" s="1"/>
      <c r="F494" s="1"/>
      <c r="G494" s="1"/>
      <c r="H494" s="86"/>
      <c r="I494" s="86"/>
      <c r="J494" s="1"/>
      <c r="K494" s="1"/>
      <c r="L494" s="1"/>
      <c r="M494" s="1"/>
    </row>
    <row r="495" ht="15.75" customHeight="1">
      <c r="A495" s="37"/>
      <c r="B495" s="38"/>
      <c r="C495" s="38"/>
      <c r="D495" s="1"/>
      <c r="E495" s="1"/>
      <c r="F495" s="1"/>
      <c r="G495" s="1"/>
      <c r="H495" s="86"/>
      <c r="I495" s="86"/>
      <c r="J495" s="1"/>
      <c r="K495" s="1"/>
      <c r="L495" s="1"/>
      <c r="M495" s="1"/>
    </row>
    <row r="496" ht="15.75" customHeight="1">
      <c r="A496" s="37"/>
      <c r="B496" s="38"/>
      <c r="C496" s="38"/>
      <c r="D496" s="1"/>
      <c r="E496" s="1"/>
      <c r="F496" s="1"/>
      <c r="G496" s="1"/>
      <c r="H496" s="86"/>
      <c r="I496" s="86"/>
      <c r="J496" s="1"/>
      <c r="K496" s="1"/>
      <c r="L496" s="1"/>
      <c r="M496" s="1"/>
    </row>
    <row r="497" ht="15.75" customHeight="1">
      <c r="A497" s="37"/>
      <c r="B497" s="38"/>
      <c r="C497" s="38"/>
      <c r="D497" s="1"/>
      <c r="E497" s="1"/>
      <c r="F497" s="1"/>
      <c r="G497" s="1"/>
      <c r="H497" s="86"/>
      <c r="I497" s="86"/>
      <c r="J497" s="1"/>
      <c r="K497" s="1"/>
      <c r="L497" s="1"/>
      <c r="M497" s="1"/>
    </row>
    <row r="498" ht="15.75" customHeight="1">
      <c r="A498" s="37"/>
      <c r="B498" s="38"/>
      <c r="C498" s="38"/>
      <c r="D498" s="1"/>
      <c r="E498" s="1"/>
      <c r="F498" s="1"/>
      <c r="G498" s="1"/>
      <c r="H498" s="86"/>
      <c r="I498" s="86"/>
      <c r="J498" s="1"/>
      <c r="K498" s="1"/>
      <c r="L498" s="1"/>
      <c r="M498" s="1"/>
    </row>
    <row r="499" ht="15.75" customHeight="1">
      <c r="A499" s="37"/>
      <c r="B499" s="38"/>
      <c r="C499" s="38"/>
      <c r="D499" s="1"/>
      <c r="E499" s="1"/>
      <c r="F499" s="1"/>
      <c r="G499" s="1"/>
      <c r="H499" s="86"/>
      <c r="I499" s="86"/>
      <c r="J499" s="1"/>
      <c r="K499" s="1"/>
      <c r="L499" s="1"/>
      <c r="M499" s="1"/>
    </row>
    <row r="500" ht="15.75" customHeight="1">
      <c r="A500" s="37"/>
      <c r="B500" s="38"/>
      <c r="C500" s="38"/>
      <c r="D500" s="1"/>
      <c r="E500" s="1"/>
      <c r="F500" s="1"/>
      <c r="G500" s="1"/>
      <c r="H500" s="86"/>
      <c r="I500" s="86"/>
      <c r="J500" s="1"/>
      <c r="K500" s="1"/>
      <c r="L500" s="1"/>
      <c r="M500" s="1"/>
    </row>
    <row r="501" ht="15.75" customHeight="1">
      <c r="A501" s="37"/>
      <c r="B501" s="38"/>
      <c r="C501" s="38"/>
      <c r="D501" s="1"/>
      <c r="E501" s="1"/>
      <c r="F501" s="1"/>
      <c r="G501" s="1"/>
      <c r="H501" s="86"/>
      <c r="I501" s="86"/>
      <c r="J501" s="1"/>
      <c r="K501" s="1"/>
      <c r="L501" s="1"/>
      <c r="M501" s="1"/>
    </row>
    <row r="502" ht="15.75" customHeight="1">
      <c r="A502" s="37"/>
      <c r="B502" s="38"/>
      <c r="C502" s="38"/>
      <c r="D502" s="1"/>
      <c r="E502" s="1"/>
      <c r="F502" s="1"/>
      <c r="G502" s="1"/>
      <c r="H502" s="86"/>
      <c r="I502" s="86"/>
      <c r="J502" s="1"/>
      <c r="K502" s="1"/>
      <c r="L502" s="1"/>
      <c r="M502" s="1"/>
    </row>
    <row r="503" ht="15.75" customHeight="1">
      <c r="A503" s="37"/>
      <c r="B503" s="38"/>
      <c r="C503" s="38"/>
      <c r="D503" s="1"/>
      <c r="E503" s="1"/>
      <c r="F503" s="1"/>
      <c r="G503" s="1"/>
      <c r="H503" s="86"/>
      <c r="I503" s="86"/>
      <c r="J503" s="1"/>
      <c r="K503" s="1"/>
      <c r="L503" s="1"/>
      <c r="M503" s="1"/>
    </row>
    <row r="504" ht="15.75" customHeight="1">
      <c r="A504" s="37"/>
      <c r="B504" s="38"/>
      <c r="C504" s="38"/>
      <c r="D504" s="1"/>
      <c r="E504" s="1"/>
      <c r="F504" s="1"/>
      <c r="G504" s="1"/>
      <c r="H504" s="86"/>
      <c r="I504" s="86"/>
      <c r="J504" s="1"/>
      <c r="K504" s="1"/>
      <c r="L504" s="1"/>
      <c r="M504" s="1"/>
    </row>
    <row r="505" ht="15.75" customHeight="1">
      <c r="A505" s="37"/>
      <c r="B505" s="38"/>
      <c r="C505" s="38"/>
      <c r="D505" s="1"/>
      <c r="E505" s="1"/>
      <c r="F505" s="1"/>
      <c r="G505" s="1"/>
      <c r="H505" s="86"/>
      <c r="I505" s="86"/>
      <c r="J505" s="1"/>
      <c r="K505" s="1"/>
      <c r="L505" s="1"/>
      <c r="M505" s="1"/>
    </row>
    <row r="506" ht="15.75" customHeight="1">
      <c r="A506" s="37"/>
      <c r="B506" s="38"/>
      <c r="C506" s="38"/>
      <c r="D506" s="1"/>
      <c r="E506" s="1"/>
      <c r="F506" s="1"/>
      <c r="G506" s="1"/>
      <c r="H506" s="86"/>
      <c r="I506" s="86"/>
      <c r="J506" s="1"/>
      <c r="K506" s="1"/>
      <c r="L506" s="1"/>
      <c r="M506" s="1"/>
    </row>
    <row r="507" ht="15.75" customHeight="1">
      <c r="A507" s="37"/>
      <c r="B507" s="38"/>
      <c r="C507" s="38"/>
      <c r="D507" s="1"/>
      <c r="E507" s="1"/>
      <c r="F507" s="1"/>
      <c r="G507" s="1"/>
      <c r="H507" s="86"/>
      <c r="I507" s="86"/>
      <c r="J507" s="1"/>
      <c r="K507" s="1"/>
      <c r="L507" s="1"/>
      <c r="M507" s="1"/>
    </row>
    <row r="508" ht="15.75" customHeight="1">
      <c r="A508" s="37"/>
      <c r="B508" s="38"/>
      <c r="C508" s="38"/>
      <c r="D508" s="1"/>
      <c r="E508" s="1"/>
      <c r="F508" s="1"/>
      <c r="G508" s="1"/>
      <c r="H508" s="86"/>
      <c r="I508" s="86"/>
      <c r="J508" s="1"/>
      <c r="K508" s="1"/>
      <c r="L508" s="1"/>
      <c r="M508" s="1"/>
    </row>
    <row r="509" ht="15.75" customHeight="1">
      <c r="A509" s="37"/>
      <c r="B509" s="38"/>
      <c r="C509" s="38"/>
      <c r="D509" s="1"/>
      <c r="E509" s="1"/>
      <c r="F509" s="1"/>
      <c r="G509" s="1"/>
      <c r="H509" s="86"/>
      <c r="I509" s="86"/>
      <c r="J509" s="1"/>
      <c r="K509" s="1"/>
      <c r="L509" s="1"/>
      <c r="M509" s="1"/>
    </row>
    <row r="510" ht="15.75" customHeight="1">
      <c r="A510" s="37"/>
      <c r="B510" s="38"/>
      <c r="C510" s="38"/>
      <c r="D510" s="1"/>
      <c r="E510" s="1"/>
      <c r="F510" s="1"/>
      <c r="G510" s="1"/>
      <c r="H510" s="86"/>
      <c r="I510" s="86"/>
      <c r="J510" s="1"/>
      <c r="K510" s="1"/>
      <c r="L510" s="1"/>
      <c r="M510" s="1"/>
    </row>
    <row r="511" ht="15.75" customHeight="1">
      <c r="A511" s="37"/>
      <c r="B511" s="38"/>
      <c r="C511" s="38"/>
      <c r="D511" s="1"/>
      <c r="E511" s="1"/>
      <c r="F511" s="1"/>
      <c r="G511" s="1"/>
      <c r="H511" s="86"/>
      <c r="I511" s="86"/>
      <c r="J511" s="1"/>
      <c r="K511" s="1"/>
      <c r="L511" s="1"/>
      <c r="M511" s="1"/>
    </row>
    <row r="512" ht="15.75" customHeight="1">
      <c r="A512" s="37"/>
      <c r="B512" s="38"/>
      <c r="C512" s="38"/>
      <c r="D512" s="1"/>
      <c r="E512" s="1"/>
      <c r="F512" s="1"/>
      <c r="G512" s="1"/>
      <c r="H512" s="86"/>
      <c r="I512" s="86"/>
      <c r="J512" s="1"/>
      <c r="K512" s="1"/>
      <c r="L512" s="1"/>
      <c r="M512" s="1"/>
    </row>
    <row r="513" ht="15.75" customHeight="1">
      <c r="A513" s="37"/>
      <c r="B513" s="38"/>
      <c r="C513" s="38"/>
      <c r="D513" s="1"/>
      <c r="E513" s="1"/>
      <c r="F513" s="1"/>
      <c r="G513" s="1"/>
      <c r="H513" s="86"/>
      <c r="I513" s="86"/>
      <c r="J513" s="1"/>
      <c r="K513" s="1"/>
      <c r="L513" s="1"/>
      <c r="M513" s="1"/>
    </row>
    <row r="514" ht="15.75" customHeight="1">
      <c r="A514" s="37"/>
      <c r="B514" s="38"/>
      <c r="C514" s="38"/>
      <c r="D514" s="1"/>
      <c r="E514" s="1"/>
      <c r="F514" s="1"/>
      <c r="G514" s="1"/>
      <c r="H514" s="86"/>
      <c r="I514" s="86"/>
      <c r="J514" s="1"/>
      <c r="K514" s="1"/>
      <c r="L514" s="1"/>
      <c r="M514" s="1"/>
    </row>
    <row r="515" ht="15.75" customHeight="1">
      <c r="A515" s="37"/>
      <c r="B515" s="38"/>
      <c r="C515" s="38"/>
      <c r="D515" s="1"/>
      <c r="E515" s="1"/>
      <c r="F515" s="1"/>
      <c r="G515" s="1"/>
      <c r="H515" s="86"/>
      <c r="I515" s="86"/>
      <c r="J515" s="1"/>
      <c r="K515" s="1"/>
      <c r="L515" s="1"/>
      <c r="M515" s="1"/>
    </row>
    <row r="516" ht="15.75" customHeight="1">
      <c r="A516" s="37"/>
      <c r="B516" s="38"/>
      <c r="C516" s="38"/>
      <c r="D516" s="1"/>
      <c r="E516" s="1"/>
      <c r="F516" s="1"/>
      <c r="G516" s="1"/>
      <c r="H516" s="86"/>
      <c r="I516" s="86"/>
      <c r="J516" s="1"/>
      <c r="K516" s="1"/>
      <c r="L516" s="1"/>
      <c r="M516" s="1"/>
    </row>
    <row r="517" ht="15.75" customHeight="1">
      <c r="A517" s="37"/>
      <c r="B517" s="38"/>
      <c r="C517" s="38"/>
      <c r="D517" s="1"/>
      <c r="E517" s="1"/>
      <c r="F517" s="1"/>
      <c r="G517" s="1"/>
      <c r="H517" s="86"/>
      <c r="I517" s="86"/>
      <c r="J517" s="1"/>
      <c r="K517" s="1"/>
      <c r="L517" s="1"/>
      <c r="M517" s="1"/>
    </row>
    <row r="518" ht="15.75" customHeight="1">
      <c r="A518" s="37"/>
      <c r="B518" s="38"/>
      <c r="C518" s="38"/>
      <c r="D518" s="1"/>
      <c r="E518" s="1"/>
      <c r="F518" s="1"/>
      <c r="G518" s="1"/>
      <c r="H518" s="86"/>
      <c r="I518" s="86"/>
      <c r="J518" s="1"/>
      <c r="K518" s="1"/>
      <c r="L518" s="1"/>
      <c r="M518" s="1"/>
    </row>
    <row r="519" ht="15.75" customHeight="1">
      <c r="A519" s="37"/>
      <c r="B519" s="38"/>
      <c r="C519" s="38"/>
      <c r="D519" s="1"/>
      <c r="E519" s="1"/>
      <c r="F519" s="1"/>
      <c r="G519" s="1"/>
      <c r="H519" s="86"/>
      <c r="I519" s="86"/>
      <c r="J519" s="1"/>
      <c r="K519" s="1"/>
      <c r="L519" s="1"/>
      <c r="M519" s="1"/>
    </row>
    <row r="520" ht="15.75" customHeight="1">
      <c r="A520" s="37"/>
      <c r="B520" s="38"/>
      <c r="C520" s="38"/>
      <c r="D520" s="1"/>
      <c r="E520" s="1"/>
      <c r="F520" s="1"/>
      <c r="G520" s="1"/>
      <c r="H520" s="86"/>
      <c r="I520" s="86"/>
      <c r="J520" s="1"/>
      <c r="K520" s="1"/>
      <c r="L520" s="1"/>
      <c r="M520" s="1"/>
    </row>
    <row r="521" ht="15.75" customHeight="1">
      <c r="A521" s="37"/>
      <c r="B521" s="38"/>
      <c r="C521" s="38"/>
      <c r="D521" s="1"/>
      <c r="E521" s="1"/>
      <c r="F521" s="1"/>
      <c r="G521" s="1"/>
      <c r="H521" s="86"/>
      <c r="I521" s="86"/>
      <c r="J521" s="1"/>
      <c r="K521" s="1"/>
      <c r="L521" s="1"/>
      <c r="M521" s="1"/>
    </row>
    <row r="522" ht="15.75" customHeight="1">
      <c r="A522" s="37"/>
      <c r="B522" s="38"/>
      <c r="C522" s="38"/>
      <c r="D522" s="1"/>
      <c r="E522" s="1"/>
      <c r="F522" s="1"/>
      <c r="G522" s="1"/>
      <c r="H522" s="86"/>
      <c r="I522" s="86"/>
      <c r="J522" s="1"/>
      <c r="K522" s="1"/>
      <c r="L522" s="1"/>
      <c r="M522" s="1"/>
    </row>
    <row r="523" ht="15.75" customHeight="1">
      <c r="A523" s="37"/>
      <c r="B523" s="38"/>
      <c r="C523" s="38"/>
      <c r="D523" s="1"/>
      <c r="E523" s="1"/>
      <c r="F523" s="1"/>
      <c r="G523" s="1"/>
      <c r="H523" s="86"/>
      <c r="I523" s="86"/>
      <c r="J523" s="1"/>
      <c r="K523" s="1"/>
      <c r="L523" s="1"/>
      <c r="M523" s="1"/>
    </row>
    <row r="524" ht="15.75" customHeight="1">
      <c r="A524" s="37"/>
      <c r="B524" s="38"/>
      <c r="C524" s="38"/>
      <c r="D524" s="1"/>
      <c r="E524" s="1"/>
      <c r="F524" s="1"/>
      <c r="G524" s="1"/>
      <c r="H524" s="86"/>
      <c r="I524" s="86"/>
      <c r="J524" s="1"/>
      <c r="K524" s="1"/>
      <c r="L524" s="1"/>
      <c r="M524" s="1"/>
    </row>
    <row r="525" ht="15.75" customHeight="1">
      <c r="A525" s="37"/>
      <c r="B525" s="38"/>
      <c r="C525" s="38"/>
      <c r="D525" s="1"/>
      <c r="E525" s="1"/>
      <c r="F525" s="1"/>
      <c r="G525" s="1"/>
      <c r="H525" s="86"/>
      <c r="I525" s="86"/>
      <c r="J525" s="1"/>
      <c r="K525" s="1"/>
      <c r="L525" s="1"/>
      <c r="M525" s="1"/>
    </row>
    <row r="526" ht="15.75" customHeight="1">
      <c r="A526" s="37"/>
      <c r="B526" s="38"/>
      <c r="C526" s="38"/>
      <c r="D526" s="1"/>
      <c r="E526" s="1"/>
      <c r="F526" s="1"/>
      <c r="G526" s="1"/>
      <c r="H526" s="86"/>
      <c r="I526" s="86"/>
      <c r="J526" s="1"/>
      <c r="K526" s="1"/>
      <c r="L526" s="1"/>
      <c r="M526" s="1"/>
    </row>
    <row r="527" ht="15.75" customHeight="1">
      <c r="A527" s="37"/>
      <c r="B527" s="38"/>
      <c r="C527" s="38"/>
      <c r="D527" s="1"/>
      <c r="E527" s="1"/>
      <c r="F527" s="1"/>
      <c r="G527" s="1"/>
      <c r="H527" s="86"/>
      <c r="I527" s="86"/>
      <c r="J527" s="1"/>
      <c r="K527" s="1"/>
      <c r="L527" s="1"/>
      <c r="M527" s="1"/>
    </row>
    <row r="528" ht="15.75" customHeight="1">
      <c r="A528" s="37"/>
      <c r="B528" s="38"/>
      <c r="C528" s="38"/>
      <c r="D528" s="1"/>
      <c r="E528" s="1"/>
      <c r="F528" s="1"/>
      <c r="G528" s="1"/>
      <c r="H528" s="86"/>
      <c r="I528" s="86"/>
      <c r="J528" s="1"/>
      <c r="K528" s="1"/>
      <c r="L528" s="1"/>
      <c r="M528" s="1"/>
    </row>
    <row r="529" ht="15.75" customHeight="1">
      <c r="A529" s="37"/>
      <c r="B529" s="38"/>
      <c r="C529" s="38"/>
      <c r="D529" s="1"/>
      <c r="E529" s="1"/>
      <c r="F529" s="1"/>
      <c r="G529" s="1"/>
      <c r="H529" s="86"/>
      <c r="I529" s="86"/>
      <c r="J529" s="1"/>
      <c r="K529" s="1"/>
      <c r="L529" s="1"/>
      <c r="M529" s="1"/>
    </row>
    <row r="530" ht="15.75" customHeight="1">
      <c r="A530" s="37"/>
      <c r="B530" s="38"/>
      <c r="C530" s="38"/>
      <c r="D530" s="1"/>
      <c r="E530" s="1"/>
      <c r="F530" s="1"/>
      <c r="G530" s="1"/>
      <c r="H530" s="86"/>
      <c r="I530" s="86"/>
      <c r="J530" s="1"/>
      <c r="K530" s="1"/>
      <c r="L530" s="1"/>
      <c r="M530" s="1"/>
    </row>
    <row r="531" ht="15.75" customHeight="1">
      <c r="A531" s="37"/>
      <c r="B531" s="38"/>
      <c r="C531" s="38"/>
      <c r="D531" s="1"/>
      <c r="E531" s="1"/>
      <c r="F531" s="1"/>
      <c r="G531" s="1"/>
      <c r="H531" s="86"/>
      <c r="I531" s="86"/>
      <c r="J531" s="1"/>
      <c r="K531" s="1"/>
      <c r="L531" s="1"/>
      <c r="M531" s="1"/>
    </row>
    <row r="532" ht="15.75" customHeight="1">
      <c r="A532" s="37"/>
      <c r="B532" s="38"/>
      <c r="C532" s="38"/>
      <c r="D532" s="1"/>
      <c r="E532" s="1"/>
      <c r="F532" s="1"/>
      <c r="G532" s="1"/>
      <c r="H532" s="86"/>
      <c r="I532" s="86"/>
      <c r="J532" s="1"/>
      <c r="K532" s="1"/>
      <c r="L532" s="1"/>
      <c r="M532" s="1"/>
    </row>
    <row r="533" ht="15.75" customHeight="1">
      <c r="A533" s="37"/>
      <c r="B533" s="38"/>
      <c r="C533" s="38"/>
      <c r="D533" s="1"/>
      <c r="E533" s="1"/>
      <c r="F533" s="1"/>
      <c r="G533" s="1"/>
      <c r="H533" s="86"/>
      <c r="I533" s="86"/>
      <c r="J533" s="1"/>
      <c r="K533" s="1"/>
      <c r="L533" s="1"/>
      <c r="M533" s="1"/>
    </row>
    <row r="534" ht="15.75" customHeight="1">
      <c r="A534" s="37"/>
      <c r="B534" s="38"/>
      <c r="C534" s="38"/>
      <c r="D534" s="1"/>
      <c r="E534" s="1"/>
      <c r="F534" s="1"/>
      <c r="G534" s="1"/>
      <c r="H534" s="86"/>
      <c r="I534" s="86"/>
      <c r="J534" s="1"/>
      <c r="K534" s="1"/>
      <c r="L534" s="1"/>
      <c r="M534" s="1"/>
    </row>
    <row r="535" ht="15.75" customHeight="1">
      <c r="A535" s="37"/>
      <c r="B535" s="38"/>
      <c r="C535" s="38"/>
      <c r="D535" s="1"/>
      <c r="E535" s="1"/>
      <c r="F535" s="1"/>
      <c r="G535" s="1"/>
      <c r="H535" s="86"/>
      <c r="I535" s="86"/>
      <c r="J535" s="1"/>
      <c r="K535" s="1"/>
      <c r="L535" s="1"/>
      <c r="M535" s="1"/>
    </row>
    <row r="536" ht="15.75" customHeight="1">
      <c r="A536" s="37"/>
      <c r="B536" s="38"/>
      <c r="C536" s="38"/>
      <c r="D536" s="1"/>
      <c r="E536" s="1"/>
      <c r="F536" s="1"/>
      <c r="G536" s="1"/>
      <c r="H536" s="86"/>
      <c r="I536" s="86"/>
      <c r="J536" s="1"/>
      <c r="K536" s="1"/>
      <c r="L536" s="1"/>
      <c r="M536" s="1"/>
    </row>
    <row r="537" ht="15.75" customHeight="1">
      <c r="A537" s="37"/>
      <c r="B537" s="38"/>
      <c r="C537" s="38"/>
      <c r="D537" s="1"/>
      <c r="E537" s="1"/>
      <c r="F537" s="1"/>
      <c r="G537" s="1"/>
      <c r="H537" s="86"/>
      <c r="I537" s="86"/>
      <c r="J537" s="1"/>
      <c r="K537" s="1"/>
      <c r="L537" s="1"/>
      <c r="M537" s="1"/>
    </row>
    <row r="538" ht="15.75" customHeight="1">
      <c r="A538" s="37"/>
      <c r="B538" s="38"/>
      <c r="C538" s="38"/>
      <c r="D538" s="1"/>
      <c r="E538" s="1"/>
      <c r="F538" s="1"/>
      <c r="G538" s="1"/>
      <c r="H538" s="86"/>
      <c r="I538" s="86"/>
      <c r="J538" s="1"/>
      <c r="K538" s="1"/>
      <c r="L538" s="1"/>
      <c r="M538" s="1"/>
    </row>
    <row r="539" ht="15.75" customHeight="1">
      <c r="A539" s="37"/>
      <c r="B539" s="38"/>
      <c r="C539" s="38"/>
      <c r="D539" s="1"/>
      <c r="E539" s="1"/>
      <c r="F539" s="1"/>
      <c r="G539" s="1"/>
      <c r="H539" s="86"/>
      <c r="I539" s="86"/>
      <c r="J539" s="1"/>
      <c r="K539" s="1"/>
      <c r="L539" s="1"/>
      <c r="M539" s="1"/>
    </row>
    <row r="540" ht="15.75" customHeight="1">
      <c r="A540" s="37"/>
      <c r="B540" s="38"/>
      <c r="C540" s="38"/>
      <c r="D540" s="1"/>
      <c r="E540" s="1"/>
      <c r="F540" s="1"/>
      <c r="G540" s="1"/>
      <c r="H540" s="86"/>
      <c r="I540" s="86"/>
      <c r="J540" s="1"/>
      <c r="K540" s="1"/>
      <c r="L540" s="1"/>
      <c r="M540" s="1"/>
    </row>
    <row r="541" ht="15.75" customHeight="1">
      <c r="A541" s="37"/>
      <c r="B541" s="38"/>
      <c r="C541" s="38"/>
      <c r="D541" s="1"/>
      <c r="E541" s="1"/>
      <c r="F541" s="1"/>
      <c r="G541" s="1"/>
      <c r="H541" s="86"/>
      <c r="I541" s="86"/>
      <c r="J541" s="1"/>
      <c r="K541" s="1"/>
      <c r="L541" s="1"/>
      <c r="M541" s="1"/>
    </row>
    <row r="542" ht="15.75" customHeight="1">
      <c r="A542" s="37"/>
      <c r="B542" s="38"/>
      <c r="C542" s="38"/>
      <c r="D542" s="1"/>
      <c r="E542" s="1"/>
      <c r="F542" s="1"/>
      <c r="G542" s="1"/>
      <c r="H542" s="86"/>
      <c r="I542" s="86"/>
      <c r="J542" s="1"/>
      <c r="K542" s="1"/>
      <c r="L542" s="1"/>
      <c r="M542" s="1"/>
    </row>
    <row r="543" ht="15.75" customHeight="1">
      <c r="A543" s="37"/>
      <c r="B543" s="38"/>
      <c r="C543" s="38"/>
      <c r="D543" s="1"/>
      <c r="E543" s="1"/>
      <c r="F543" s="1"/>
      <c r="G543" s="1"/>
      <c r="H543" s="86"/>
      <c r="I543" s="86"/>
      <c r="J543" s="1"/>
      <c r="K543" s="1"/>
      <c r="L543" s="1"/>
      <c r="M543" s="1"/>
    </row>
    <row r="544" ht="15.75" customHeight="1">
      <c r="A544" s="37"/>
      <c r="B544" s="38"/>
      <c r="C544" s="38"/>
      <c r="D544" s="1"/>
      <c r="E544" s="1"/>
      <c r="F544" s="1"/>
      <c r="G544" s="1"/>
      <c r="H544" s="86"/>
      <c r="I544" s="86"/>
      <c r="J544" s="1"/>
      <c r="K544" s="1"/>
      <c r="L544" s="1"/>
      <c r="M544" s="1"/>
    </row>
    <row r="545" ht="15.75" customHeight="1">
      <c r="A545" s="37"/>
      <c r="B545" s="38"/>
      <c r="C545" s="38"/>
      <c r="D545" s="1"/>
      <c r="E545" s="1"/>
      <c r="F545" s="1"/>
      <c r="G545" s="1"/>
      <c r="H545" s="86"/>
      <c r="I545" s="86"/>
      <c r="J545" s="1"/>
      <c r="K545" s="1"/>
      <c r="L545" s="1"/>
      <c r="M545" s="1"/>
    </row>
    <row r="546" ht="15.75" customHeight="1">
      <c r="A546" s="37"/>
      <c r="B546" s="38"/>
      <c r="C546" s="38"/>
      <c r="D546" s="1"/>
      <c r="E546" s="1"/>
      <c r="F546" s="1"/>
      <c r="G546" s="1"/>
      <c r="H546" s="86"/>
      <c r="I546" s="86"/>
      <c r="J546" s="1"/>
      <c r="K546" s="1"/>
      <c r="L546" s="1"/>
      <c r="M546" s="1"/>
    </row>
    <row r="547" ht="15.75" customHeight="1">
      <c r="A547" s="37"/>
      <c r="B547" s="38"/>
      <c r="C547" s="38"/>
      <c r="D547" s="1"/>
      <c r="E547" s="1"/>
      <c r="F547" s="1"/>
      <c r="G547" s="1"/>
      <c r="H547" s="86"/>
      <c r="I547" s="86"/>
      <c r="J547" s="1"/>
      <c r="K547" s="1"/>
      <c r="L547" s="1"/>
      <c r="M547" s="1"/>
    </row>
    <row r="548" ht="15.75" customHeight="1">
      <c r="A548" s="37"/>
      <c r="B548" s="38"/>
      <c r="C548" s="38"/>
      <c r="D548" s="1"/>
      <c r="E548" s="1"/>
      <c r="F548" s="1"/>
      <c r="G548" s="1"/>
      <c r="H548" s="86"/>
      <c r="I548" s="86"/>
      <c r="J548" s="1"/>
      <c r="K548" s="1"/>
      <c r="L548" s="1"/>
      <c r="M548" s="1"/>
    </row>
    <row r="549" ht="15.75" customHeight="1">
      <c r="A549" s="37"/>
      <c r="B549" s="38"/>
      <c r="C549" s="38"/>
      <c r="D549" s="1"/>
      <c r="E549" s="1"/>
      <c r="F549" s="1"/>
      <c r="G549" s="1"/>
      <c r="H549" s="86"/>
      <c r="I549" s="86"/>
      <c r="J549" s="1"/>
      <c r="K549" s="1"/>
      <c r="L549" s="1"/>
      <c r="M549" s="1"/>
    </row>
    <row r="550" ht="15.75" customHeight="1">
      <c r="A550" s="37"/>
      <c r="B550" s="38"/>
      <c r="C550" s="38"/>
      <c r="D550" s="1"/>
      <c r="E550" s="1"/>
      <c r="F550" s="1"/>
      <c r="G550" s="1"/>
      <c r="H550" s="86"/>
      <c r="I550" s="86"/>
      <c r="J550" s="1"/>
      <c r="K550" s="1"/>
      <c r="L550" s="1"/>
      <c r="M550" s="1"/>
    </row>
    <row r="551" ht="15.75" customHeight="1">
      <c r="A551" s="37"/>
      <c r="B551" s="38"/>
      <c r="C551" s="38"/>
      <c r="D551" s="1"/>
      <c r="E551" s="1"/>
      <c r="F551" s="1"/>
      <c r="G551" s="1"/>
      <c r="H551" s="86"/>
      <c r="I551" s="86"/>
      <c r="J551" s="1"/>
      <c r="K551" s="1"/>
      <c r="L551" s="1"/>
      <c r="M551" s="1"/>
    </row>
    <row r="552" ht="15.75" customHeight="1">
      <c r="A552" s="37"/>
      <c r="B552" s="38"/>
      <c r="C552" s="38"/>
      <c r="D552" s="1"/>
      <c r="E552" s="1"/>
      <c r="F552" s="1"/>
      <c r="G552" s="1"/>
      <c r="H552" s="86"/>
      <c r="I552" s="86"/>
      <c r="J552" s="1"/>
      <c r="K552" s="1"/>
      <c r="L552" s="1"/>
      <c r="M552" s="1"/>
    </row>
    <row r="553" ht="15.75" customHeight="1">
      <c r="A553" s="37"/>
      <c r="B553" s="38"/>
      <c r="C553" s="38"/>
      <c r="D553" s="1"/>
      <c r="E553" s="1"/>
      <c r="F553" s="1"/>
      <c r="G553" s="1"/>
      <c r="H553" s="86"/>
      <c r="I553" s="86"/>
      <c r="J553" s="1"/>
      <c r="K553" s="1"/>
      <c r="L553" s="1"/>
      <c r="M553" s="1"/>
    </row>
    <row r="554" ht="15.75" customHeight="1">
      <c r="A554" s="37"/>
      <c r="B554" s="38"/>
      <c r="C554" s="38"/>
      <c r="D554" s="1"/>
      <c r="E554" s="1"/>
      <c r="F554" s="1"/>
      <c r="G554" s="1"/>
      <c r="H554" s="86"/>
      <c r="I554" s="86"/>
      <c r="J554" s="1"/>
      <c r="K554" s="1"/>
      <c r="L554" s="1"/>
      <c r="M554" s="1"/>
    </row>
    <row r="555" ht="15.75" customHeight="1">
      <c r="A555" s="37"/>
      <c r="B555" s="38"/>
      <c r="C555" s="38"/>
      <c r="D555" s="1"/>
      <c r="E555" s="1"/>
      <c r="F555" s="1"/>
      <c r="G555" s="1"/>
      <c r="H555" s="86"/>
      <c r="I555" s="86"/>
      <c r="J555" s="1"/>
      <c r="K555" s="1"/>
      <c r="L555" s="1"/>
      <c r="M555" s="1"/>
    </row>
    <row r="556" ht="15.75" customHeight="1">
      <c r="A556" s="37"/>
      <c r="B556" s="38"/>
      <c r="C556" s="38"/>
      <c r="D556" s="1"/>
      <c r="E556" s="1"/>
      <c r="F556" s="1"/>
      <c r="G556" s="1"/>
      <c r="H556" s="86"/>
      <c r="I556" s="86"/>
      <c r="J556" s="1"/>
      <c r="K556" s="1"/>
      <c r="L556" s="1"/>
      <c r="M556" s="1"/>
    </row>
    <row r="557" ht="15.75" customHeight="1">
      <c r="A557" s="37"/>
      <c r="B557" s="38"/>
      <c r="C557" s="38"/>
      <c r="D557" s="1"/>
      <c r="E557" s="1"/>
      <c r="F557" s="1"/>
      <c r="G557" s="1"/>
      <c r="H557" s="86"/>
      <c r="I557" s="86"/>
      <c r="J557" s="1"/>
      <c r="K557" s="1"/>
      <c r="L557" s="1"/>
      <c r="M557" s="1"/>
    </row>
    <row r="558" ht="15.75" customHeight="1">
      <c r="A558" s="37"/>
      <c r="B558" s="38"/>
      <c r="C558" s="38"/>
      <c r="D558" s="1"/>
      <c r="E558" s="1"/>
      <c r="F558" s="1"/>
      <c r="G558" s="1"/>
      <c r="H558" s="86"/>
      <c r="I558" s="86"/>
      <c r="J558" s="1"/>
      <c r="K558" s="1"/>
      <c r="L558" s="1"/>
      <c r="M558" s="1"/>
    </row>
    <row r="559" ht="15.75" customHeight="1">
      <c r="A559" s="37"/>
      <c r="B559" s="38"/>
      <c r="C559" s="38"/>
      <c r="D559" s="1"/>
      <c r="E559" s="1"/>
      <c r="F559" s="1"/>
      <c r="G559" s="1"/>
      <c r="H559" s="86"/>
      <c r="I559" s="86"/>
      <c r="J559" s="1"/>
      <c r="K559" s="1"/>
      <c r="L559" s="1"/>
      <c r="M559" s="1"/>
    </row>
    <row r="560" ht="15.75" customHeight="1">
      <c r="A560" s="37"/>
      <c r="B560" s="38"/>
      <c r="C560" s="38"/>
      <c r="D560" s="1"/>
      <c r="E560" s="1"/>
      <c r="F560" s="1"/>
      <c r="G560" s="1"/>
      <c r="H560" s="86"/>
      <c r="I560" s="86"/>
      <c r="J560" s="1"/>
      <c r="K560" s="1"/>
      <c r="L560" s="1"/>
      <c r="M560" s="1"/>
    </row>
    <row r="561" ht="15.75" customHeight="1">
      <c r="A561" s="37"/>
      <c r="B561" s="38"/>
      <c r="C561" s="38"/>
      <c r="D561" s="1"/>
      <c r="E561" s="1"/>
      <c r="F561" s="1"/>
      <c r="G561" s="1"/>
      <c r="H561" s="86"/>
      <c r="I561" s="86"/>
      <c r="J561" s="1"/>
      <c r="K561" s="1"/>
      <c r="L561" s="1"/>
      <c r="M561" s="1"/>
    </row>
    <row r="562" ht="15.75" customHeight="1">
      <c r="A562" s="37"/>
      <c r="B562" s="38"/>
      <c r="C562" s="38"/>
      <c r="D562" s="1"/>
      <c r="E562" s="1"/>
      <c r="F562" s="1"/>
      <c r="G562" s="1"/>
      <c r="H562" s="86"/>
      <c r="I562" s="86"/>
      <c r="J562" s="1"/>
      <c r="K562" s="1"/>
      <c r="L562" s="1"/>
      <c r="M562" s="1"/>
    </row>
    <row r="563" ht="15.75" customHeight="1">
      <c r="A563" s="37"/>
      <c r="B563" s="38"/>
      <c r="C563" s="38"/>
      <c r="D563" s="1"/>
      <c r="E563" s="1"/>
      <c r="F563" s="1"/>
      <c r="G563" s="1"/>
      <c r="H563" s="86"/>
      <c r="I563" s="86"/>
      <c r="J563" s="1"/>
      <c r="K563" s="1"/>
      <c r="L563" s="1"/>
      <c r="M563" s="1"/>
    </row>
    <row r="564" ht="15.75" customHeight="1">
      <c r="A564" s="37"/>
      <c r="B564" s="38"/>
      <c r="C564" s="38"/>
      <c r="D564" s="1"/>
      <c r="E564" s="1"/>
      <c r="F564" s="1"/>
      <c r="G564" s="1"/>
      <c r="H564" s="86"/>
      <c r="I564" s="86"/>
      <c r="J564" s="1"/>
      <c r="K564" s="1"/>
      <c r="L564" s="1"/>
      <c r="M564" s="1"/>
    </row>
    <row r="565" ht="15.75" customHeight="1">
      <c r="A565" s="37"/>
      <c r="B565" s="38"/>
      <c r="C565" s="38"/>
      <c r="D565" s="1"/>
      <c r="E565" s="1"/>
      <c r="F565" s="1"/>
      <c r="G565" s="1"/>
      <c r="H565" s="86"/>
      <c r="I565" s="86"/>
      <c r="J565" s="1"/>
      <c r="K565" s="1"/>
      <c r="L565" s="1"/>
      <c r="M565" s="1"/>
    </row>
    <row r="566" ht="15.75" customHeight="1">
      <c r="A566" s="37"/>
      <c r="B566" s="38"/>
      <c r="C566" s="38"/>
      <c r="D566" s="1"/>
      <c r="E566" s="1"/>
      <c r="F566" s="1"/>
      <c r="G566" s="1"/>
      <c r="H566" s="86"/>
      <c r="I566" s="86"/>
      <c r="J566" s="1"/>
      <c r="K566" s="1"/>
      <c r="L566" s="1"/>
      <c r="M566" s="1"/>
    </row>
    <row r="567" ht="15.75" customHeight="1">
      <c r="A567" s="37"/>
      <c r="B567" s="38"/>
      <c r="C567" s="38"/>
      <c r="D567" s="1"/>
      <c r="E567" s="1"/>
      <c r="F567" s="1"/>
      <c r="G567" s="1"/>
      <c r="H567" s="86"/>
      <c r="I567" s="86"/>
      <c r="J567" s="1"/>
      <c r="K567" s="1"/>
      <c r="L567" s="1"/>
      <c r="M567" s="1"/>
    </row>
    <row r="568" ht="15.75" customHeight="1">
      <c r="A568" s="37"/>
      <c r="B568" s="38"/>
      <c r="C568" s="38"/>
      <c r="D568" s="1"/>
      <c r="E568" s="1"/>
      <c r="F568" s="1"/>
      <c r="G568" s="1"/>
      <c r="H568" s="86"/>
      <c r="I568" s="86"/>
      <c r="J568" s="1"/>
      <c r="K568" s="1"/>
      <c r="L568" s="1"/>
      <c r="M568" s="1"/>
    </row>
    <row r="569" ht="15.75" customHeight="1">
      <c r="A569" s="37"/>
      <c r="B569" s="38"/>
      <c r="C569" s="38"/>
      <c r="D569" s="1"/>
      <c r="E569" s="1"/>
      <c r="F569" s="1"/>
      <c r="G569" s="1"/>
      <c r="H569" s="86"/>
      <c r="I569" s="86"/>
      <c r="J569" s="1"/>
      <c r="K569" s="1"/>
      <c r="L569" s="1"/>
      <c r="M569" s="1"/>
    </row>
    <row r="570" ht="15.75" customHeight="1">
      <c r="A570" s="37"/>
      <c r="B570" s="38"/>
      <c r="C570" s="38"/>
      <c r="D570" s="1"/>
      <c r="E570" s="1"/>
      <c r="F570" s="1"/>
      <c r="G570" s="1"/>
      <c r="H570" s="86"/>
      <c r="I570" s="86"/>
      <c r="J570" s="1"/>
      <c r="K570" s="1"/>
      <c r="L570" s="1"/>
      <c r="M570" s="1"/>
    </row>
    <row r="571" ht="15.75" customHeight="1">
      <c r="A571" s="37"/>
      <c r="B571" s="38"/>
      <c r="C571" s="38"/>
      <c r="D571" s="1"/>
      <c r="E571" s="1"/>
      <c r="F571" s="1"/>
      <c r="G571" s="1"/>
      <c r="H571" s="86"/>
      <c r="I571" s="86"/>
      <c r="J571" s="1"/>
      <c r="K571" s="1"/>
      <c r="L571" s="1"/>
      <c r="M571" s="1"/>
    </row>
    <row r="572" ht="15.75" customHeight="1">
      <c r="A572" s="37"/>
      <c r="B572" s="38"/>
      <c r="C572" s="38"/>
      <c r="D572" s="1"/>
      <c r="E572" s="1"/>
      <c r="F572" s="1"/>
      <c r="G572" s="1"/>
      <c r="H572" s="86"/>
      <c r="I572" s="86"/>
      <c r="J572" s="1"/>
      <c r="K572" s="1"/>
      <c r="L572" s="1"/>
      <c r="M572" s="1"/>
    </row>
    <row r="573" ht="15.75" customHeight="1">
      <c r="A573" s="37"/>
      <c r="B573" s="38"/>
      <c r="C573" s="38"/>
      <c r="D573" s="1"/>
      <c r="E573" s="1"/>
      <c r="F573" s="1"/>
      <c r="G573" s="1"/>
      <c r="H573" s="86"/>
      <c r="I573" s="86"/>
      <c r="J573" s="1"/>
      <c r="K573" s="1"/>
      <c r="L573" s="1"/>
      <c r="M573" s="1"/>
    </row>
    <row r="574" ht="15.75" customHeight="1">
      <c r="A574" s="37"/>
      <c r="B574" s="38"/>
      <c r="C574" s="38"/>
      <c r="D574" s="1"/>
      <c r="E574" s="1"/>
      <c r="F574" s="1"/>
      <c r="G574" s="1"/>
      <c r="H574" s="86"/>
      <c r="I574" s="86"/>
      <c r="J574" s="1"/>
      <c r="K574" s="1"/>
      <c r="L574" s="1"/>
      <c r="M574" s="1"/>
    </row>
    <row r="575" ht="15.75" customHeight="1">
      <c r="A575" s="37"/>
      <c r="B575" s="38"/>
      <c r="C575" s="38"/>
      <c r="D575" s="1"/>
      <c r="E575" s="1"/>
      <c r="F575" s="1"/>
      <c r="G575" s="1"/>
      <c r="H575" s="86"/>
      <c r="I575" s="86"/>
      <c r="J575" s="1"/>
      <c r="K575" s="1"/>
      <c r="L575" s="1"/>
      <c r="M575" s="1"/>
    </row>
    <row r="576" ht="15.75" customHeight="1">
      <c r="A576" s="37"/>
      <c r="B576" s="38"/>
      <c r="C576" s="38"/>
      <c r="D576" s="1"/>
      <c r="E576" s="1"/>
      <c r="F576" s="1"/>
      <c r="G576" s="1"/>
      <c r="H576" s="86"/>
      <c r="I576" s="86"/>
      <c r="J576" s="1"/>
      <c r="K576" s="1"/>
      <c r="L576" s="1"/>
      <c r="M576" s="1"/>
    </row>
    <row r="577" ht="15.75" customHeight="1">
      <c r="A577" s="37"/>
      <c r="B577" s="38"/>
      <c r="C577" s="38"/>
      <c r="D577" s="1"/>
      <c r="E577" s="1"/>
      <c r="F577" s="1"/>
      <c r="G577" s="1"/>
      <c r="H577" s="86"/>
      <c r="I577" s="86"/>
      <c r="J577" s="1"/>
      <c r="K577" s="1"/>
      <c r="L577" s="1"/>
      <c r="M577" s="1"/>
    </row>
    <row r="578" ht="15.75" customHeight="1">
      <c r="A578" s="37"/>
      <c r="B578" s="38"/>
      <c r="C578" s="38"/>
      <c r="D578" s="1"/>
      <c r="E578" s="1"/>
      <c r="F578" s="1"/>
      <c r="G578" s="1"/>
      <c r="H578" s="86"/>
      <c r="I578" s="86"/>
      <c r="J578" s="1"/>
      <c r="K578" s="1"/>
      <c r="L578" s="1"/>
      <c r="M578" s="1"/>
    </row>
    <row r="579" ht="15.75" customHeight="1">
      <c r="A579" s="37"/>
      <c r="B579" s="38"/>
      <c r="C579" s="38"/>
      <c r="D579" s="1"/>
      <c r="E579" s="1"/>
      <c r="F579" s="1"/>
      <c r="G579" s="1"/>
      <c r="H579" s="86"/>
      <c r="I579" s="86"/>
      <c r="J579" s="1"/>
      <c r="K579" s="1"/>
      <c r="L579" s="1"/>
      <c r="M579" s="1"/>
    </row>
    <row r="580" ht="15.75" customHeight="1">
      <c r="A580" s="37"/>
      <c r="B580" s="38"/>
      <c r="C580" s="38"/>
      <c r="D580" s="1"/>
      <c r="E580" s="1"/>
      <c r="F580" s="1"/>
      <c r="G580" s="1"/>
      <c r="H580" s="86"/>
      <c r="I580" s="86"/>
      <c r="J580" s="1"/>
      <c r="K580" s="1"/>
      <c r="L580" s="1"/>
      <c r="M580" s="1"/>
    </row>
    <row r="581" ht="15.75" customHeight="1">
      <c r="A581" s="37"/>
      <c r="B581" s="38"/>
      <c r="C581" s="38"/>
      <c r="D581" s="1"/>
      <c r="E581" s="1"/>
      <c r="F581" s="1"/>
      <c r="G581" s="1"/>
      <c r="H581" s="86"/>
      <c r="I581" s="86"/>
      <c r="J581" s="1"/>
      <c r="K581" s="1"/>
      <c r="L581" s="1"/>
      <c r="M581" s="1"/>
    </row>
    <row r="582" ht="15.75" customHeight="1">
      <c r="A582" s="37"/>
      <c r="B582" s="38"/>
      <c r="C582" s="38"/>
      <c r="D582" s="1"/>
      <c r="E582" s="1"/>
      <c r="F582" s="1"/>
      <c r="G582" s="1"/>
      <c r="H582" s="86"/>
      <c r="I582" s="86"/>
      <c r="J582" s="1"/>
      <c r="K582" s="1"/>
      <c r="L582" s="1"/>
      <c r="M582" s="1"/>
    </row>
    <row r="583" ht="15.75" customHeight="1">
      <c r="A583" s="37"/>
      <c r="B583" s="38"/>
      <c r="C583" s="38"/>
      <c r="D583" s="1"/>
      <c r="E583" s="1"/>
      <c r="F583" s="1"/>
      <c r="G583" s="1"/>
      <c r="H583" s="86"/>
      <c r="I583" s="86"/>
      <c r="J583" s="1"/>
      <c r="K583" s="1"/>
      <c r="L583" s="1"/>
      <c r="M583" s="1"/>
    </row>
    <row r="584" ht="15.75" customHeight="1">
      <c r="A584" s="37"/>
      <c r="B584" s="38"/>
      <c r="C584" s="38"/>
      <c r="D584" s="1"/>
      <c r="E584" s="1"/>
      <c r="F584" s="1"/>
      <c r="G584" s="1"/>
      <c r="H584" s="86"/>
      <c r="I584" s="86"/>
      <c r="J584" s="1"/>
      <c r="K584" s="1"/>
      <c r="L584" s="1"/>
      <c r="M584" s="1"/>
    </row>
    <row r="585" ht="15.75" customHeight="1">
      <c r="A585" s="37"/>
      <c r="B585" s="38"/>
      <c r="C585" s="38"/>
      <c r="D585" s="1"/>
      <c r="E585" s="1"/>
      <c r="F585" s="1"/>
      <c r="G585" s="1"/>
      <c r="H585" s="86"/>
      <c r="I585" s="86"/>
      <c r="J585" s="1"/>
      <c r="K585" s="1"/>
      <c r="L585" s="1"/>
      <c r="M585" s="1"/>
    </row>
    <row r="586" ht="15.75" customHeight="1">
      <c r="A586" s="37"/>
      <c r="B586" s="38"/>
      <c r="C586" s="38"/>
      <c r="D586" s="1"/>
      <c r="E586" s="1"/>
      <c r="F586" s="1"/>
      <c r="G586" s="1"/>
      <c r="H586" s="86"/>
      <c r="I586" s="86"/>
      <c r="J586" s="1"/>
      <c r="K586" s="1"/>
      <c r="L586" s="1"/>
      <c r="M586" s="1"/>
    </row>
    <row r="587" ht="15.75" customHeight="1">
      <c r="A587" s="37"/>
      <c r="B587" s="38"/>
      <c r="C587" s="38"/>
      <c r="D587" s="1"/>
      <c r="E587" s="1"/>
      <c r="F587" s="1"/>
      <c r="G587" s="1"/>
      <c r="H587" s="86"/>
      <c r="I587" s="86"/>
      <c r="J587" s="1"/>
      <c r="K587" s="1"/>
      <c r="L587" s="1"/>
      <c r="M587" s="1"/>
    </row>
    <row r="588" ht="15.75" customHeight="1">
      <c r="A588" s="37"/>
      <c r="B588" s="38"/>
      <c r="C588" s="38"/>
      <c r="D588" s="1"/>
      <c r="E588" s="1"/>
      <c r="F588" s="1"/>
      <c r="G588" s="1"/>
      <c r="H588" s="86"/>
      <c r="I588" s="86"/>
      <c r="J588" s="1"/>
      <c r="K588" s="1"/>
      <c r="L588" s="1"/>
      <c r="M588" s="1"/>
    </row>
    <row r="589" ht="15.75" customHeight="1">
      <c r="A589" s="37"/>
      <c r="B589" s="38"/>
      <c r="C589" s="38"/>
      <c r="D589" s="1"/>
      <c r="E589" s="1"/>
      <c r="F589" s="1"/>
      <c r="G589" s="1"/>
      <c r="H589" s="86"/>
      <c r="I589" s="86"/>
      <c r="J589" s="1"/>
      <c r="K589" s="1"/>
      <c r="L589" s="1"/>
      <c r="M589" s="1"/>
    </row>
    <row r="590" ht="15.75" customHeight="1">
      <c r="A590" s="37"/>
      <c r="B590" s="38"/>
      <c r="C590" s="38"/>
      <c r="D590" s="1"/>
      <c r="E590" s="1"/>
      <c r="F590" s="1"/>
      <c r="G590" s="1"/>
      <c r="H590" s="86"/>
      <c r="I590" s="86"/>
      <c r="J590" s="1"/>
      <c r="K590" s="1"/>
      <c r="L590" s="1"/>
      <c r="M590" s="1"/>
    </row>
    <row r="591" ht="15.75" customHeight="1">
      <c r="A591" s="37"/>
      <c r="B591" s="38"/>
      <c r="C591" s="38"/>
      <c r="D591" s="1"/>
      <c r="E591" s="1"/>
      <c r="F591" s="1"/>
      <c r="G591" s="1"/>
      <c r="H591" s="86"/>
      <c r="I591" s="86"/>
      <c r="J591" s="1"/>
      <c r="K591" s="1"/>
      <c r="L591" s="1"/>
      <c r="M591" s="1"/>
    </row>
    <row r="592" ht="15.75" customHeight="1">
      <c r="A592" s="37"/>
      <c r="B592" s="38"/>
      <c r="C592" s="38"/>
      <c r="D592" s="1"/>
      <c r="E592" s="1"/>
      <c r="F592" s="1"/>
      <c r="G592" s="1"/>
      <c r="H592" s="86"/>
      <c r="I592" s="86"/>
      <c r="J592" s="1"/>
      <c r="K592" s="1"/>
      <c r="L592" s="1"/>
      <c r="M592" s="1"/>
    </row>
    <row r="593" ht="15.75" customHeight="1">
      <c r="A593" s="37"/>
      <c r="B593" s="38"/>
      <c r="C593" s="38"/>
      <c r="D593" s="1"/>
      <c r="E593" s="1"/>
      <c r="F593" s="1"/>
      <c r="G593" s="1"/>
      <c r="H593" s="86"/>
      <c r="I593" s="86"/>
      <c r="J593" s="1"/>
      <c r="K593" s="1"/>
      <c r="L593" s="1"/>
      <c r="M593" s="1"/>
    </row>
    <row r="594" ht="15.75" customHeight="1">
      <c r="A594" s="37"/>
      <c r="B594" s="38"/>
      <c r="C594" s="38"/>
      <c r="D594" s="1"/>
      <c r="E594" s="1"/>
      <c r="F594" s="1"/>
      <c r="G594" s="1"/>
      <c r="H594" s="86"/>
      <c r="I594" s="86"/>
      <c r="J594" s="1"/>
      <c r="K594" s="1"/>
      <c r="L594" s="1"/>
      <c r="M594" s="1"/>
    </row>
    <row r="595" ht="15.75" customHeight="1">
      <c r="A595" s="37"/>
      <c r="B595" s="38"/>
      <c r="C595" s="38"/>
      <c r="D595" s="1"/>
      <c r="E595" s="1"/>
      <c r="F595" s="1"/>
      <c r="G595" s="1"/>
      <c r="H595" s="86"/>
      <c r="I595" s="86"/>
      <c r="J595" s="1"/>
      <c r="K595" s="1"/>
      <c r="L595" s="1"/>
      <c r="M595" s="1"/>
    </row>
    <row r="596" ht="15.75" customHeight="1">
      <c r="A596" s="37"/>
      <c r="B596" s="38"/>
      <c r="C596" s="38"/>
      <c r="D596" s="1"/>
      <c r="E596" s="1"/>
      <c r="F596" s="1"/>
      <c r="G596" s="1"/>
      <c r="H596" s="86"/>
      <c r="I596" s="86"/>
      <c r="J596" s="1"/>
      <c r="K596" s="1"/>
      <c r="L596" s="1"/>
      <c r="M596" s="1"/>
    </row>
    <row r="597" ht="15.75" customHeight="1">
      <c r="A597" s="37"/>
      <c r="B597" s="38"/>
      <c r="C597" s="38"/>
      <c r="D597" s="1"/>
      <c r="E597" s="1"/>
      <c r="F597" s="1"/>
      <c r="G597" s="1"/>
      <c r="H597" s="86"/>
      <c r="I597" s="86"/>
      <c r="J597" s="1"/>
      <c r="K597" s="1"/>
      <c r="L597" s="1"/>
      <c r="M597" s="1"/>
    </row>
    <row r="598" ht="15.75" customHeight="1">
      <c r="A598" s="37"/>
      <c r="B598" s="38"/>
      <c r="C598" s="38"/>
      <c r="D598" s="1"/>
      <c r="E598" s="1"/>
      <c r="F598" s="1"/>
      <c r="G598" s="1"/>
      <c r="H598" s="86"/>
      <c r="I598" s="86"/>
      <c r="J598" s="1"/>
      <c r="K598" s="1"/>
      <c r="L598" s="1"/>
      <c r="M598" s="1"/>
    </row>
    <row r="599" ht="15.75" customHeight="1">
      <c r="A599" s="37"/>
      <c r="B599" s="38"/>
      <c r="C599" s="38"/>
      <c r="D599" s="1"/>
      <c r="E599" s="1"/>
      <c r="F599" s="1"/>
      <c r="G599" s="1"/>
      <c r="H599" s="86"/>
      <c r="I599" s="86"/>
      <c r="J599" s="1"/>
      <c r="K599" s="1"/>
      <c r="L599" s="1"/>
      <c r="M599" s="1"/>
    </row>
    <row r="600" ht="15.75" customHeight="1">
      <c r="A600" s="37"/>
      <c r="B600" s="38"/>
      <c r="C600" s="38"/>
      <c r="D600" s="1"/>
      <c r="E600" s="1"/>
      <c r="F600" s="1"/>
      <c r="G600" s="1"/>
      <c r="H600" s="86"/>
      <c r="I600" s="86"/>
      <c r="J600" s="1"/>
      <c r="K600" s="1"/>
      <c r="L600" s="1"/>
      <c r="M600" s="1"/>
    </row>
    <row r="601" ht="15.75" customHeight="1">
      <c r="A601" s="37"/>
      <c r="B601" s="38"/>
      <c r="C601" s="38"/>
      <c r="D601" s="1"/>
      <c r="E601" s="1"/>
      <c r="F601" s="1"/>
      <c r="G601" s="1"/>
      <c r="H601" s="86"/>
      <c r="I601" s="86"/>
      <c r="J601" s="1"/>
      <c r="K601" s="1"/>
      <c r="L601" s="1"/>
      <c r="M601" s="1"/>
    </row>
    <row r="602" ht="15.75" customHeight="1">
      <c r="A602" s="37"/>
      <c r="B602" s="38"/>
      <c r="C602" s="38"/>
      <c r="D602" s="1"/>
      <c r="E602" s="1"/>
      <c r="F602" s="1"/>
      <c r="G602" s="1"/>
      <c r="H602" s="86"/>
      <c r="I602" s="86"/>
      <c r="J602" s="1"/>
      <c r="K602" s="1"/>
      <c r="L602" s="1"/>
      <c r="M602" s="1"/>
    </row>
    <row r="603" ht="15.75" customHeight="1">
      <c r="A603" s="37"/>
      <c r="B603" s="38"/>
      <c r="C603" s="38"/>
      <c r="D603" s="1"/>
      <c r="E603" s="1"/>
      <c r="F603" s="1"/>
      <c r="G603" s="1"/>
      <c r="H603" s="86"/>
      <c r="I603" s="86"/>
      <c r="J603" s="1"/>
      <c r="K603" s="1"/>
      <c r="L603" s="1"/>
      <c r="M603" s="1"/>
    </row>
    <row r="604" ht="15.75" customHeight="1">
      <c r="A604" s="37"/>
      <c r="B604" s="38"/>
      <c r="C604" s="38"/>
      <c r="D604" s="1"/>
      <c r="E604" s="1"/>
      <c r="F604" s="1"/>
      <c r="G604" s="1"/>
      <c r="H604" s="86"/>
      <c r="I604" s="86"/>
      <c r="J604" s="1"/>
      <c r="K604" s="1"/>
      <c r="L604" s="1"/>
      <c r="M604" s="1"/>
    </row>
    <row r="605" ht="15.75" customHeight="1">
      <c r="A605" s="37"/>
      <c r="B605" s="38"/>
      <c r="C605" s="38"/>
      <c r="D605" s="1"/>
      <c r="E605" s="1"/>
      <c r="F605" s="1"/>
      <c r="G605" s="1"/>
      <c r="H605" s="86"/>
      <c r="I605" s="86"/>
      <c r="J605" s="1"/>
      <c r="K605" s="1"/>
      <c r="L605" s="1"/>
      <c r="M605" s="1"/>
    </row>
    <row r="606" ht="15.75" customHeight="1">
      <c r="A606" s="37"/>
      <c r="B606" s="38"/>
      <c r="C606" s="38"/>
      <c r="D606" s="1"/>
      <c r="E606" s="1"/>
      <c r="F606" s="1"/>
      <c r="G606" s="1"/>
      <c r="H606" s="86"/>
      <c r="I606" s="86"/>
      <c r="J606" s="1"/>
      <c r="K606" s="1"/>
      <c r="L606" s="1"/>
      <c r="M606" s="1"/>
    </row>
    <row r="607" ht="15.75" customHeight="1">
      <c r="A607" s="37"/>
      <c r="B607" s="38"/>
      <c r="C607" s="38"/>
      <c r="D607" s="1"/>
      <c r="E607" s="1"/>
      <c r="F607" s="1"/>
      <c r="G607" s="1"/>
      <c r="H607" s="86"/>
      <c r="I607" s="86"/>
      <c r="J607" s="1"/>
      <c r="K607" s="1"/>
      <c r="L607" s="1"/>
      <c r="M607" s="1"/>
    </row>
    <row r="608" ht="15.75" customHeight="1">
      <c r="A608" s="37"/>
      <c r="B608" s="38"/>
      <c r="C608" s="38"/>
      <c r="D608" s="1"/>
      <c r="E608" s="1"/>
      <c r="F608" s="1"/>
      <c r="G608" s="1"/>
      <c r="H608" s="86"/>
      <c r="I608" s="86"/>
      <c r="J608" s="1"/>
      <c r="K608" s="1"/>
      <c r="L608" s="1"/>
      <c r="M608" s="1"/>
    </row>
    <row r="609" ht="15.75" customHeight="1">
      <c r="A609" s="37"/>
      <c r="B609" s="38"/>
      <c r="C609" s="38"/>
      <c r="D609" s="1"/>
      <c r="E609" s="1"/>
      <c r="F609" s="1"/>
      <c r="G609" s="1"/>
      <c r="H609" s="86"/>
      <c r="I609" s="86"/>
      <c r="J609" s="1"/>
      <c r="K609" s="1"/>
      <c r="L609" s="1"/>
      <c r="M609" s="1"/>
    </row>
    <row r="610" ht="15.75" customHeight="1">
      <c r="A610" s="37"/>
      <c r="B610" s="38"/>
      <c r="C610" s="38"/>
      <c r="D610" s="1"/>
      <c r="E610" s="1"/>
      <c r="F610" s="1"/>
      <c r="G610" s="1"/>
      <c r="H610" s="86"/>
      <c r="I610" s="86"/>
      <c r="J610" s="1"/>
      <c r="K610" s="1"/>
      <c r="L610" s="1"/>
      <c r="M610" s="1"/>
    </row>
    <row r="611" ht="15.75" customHeight="1">
      <c r="A611" s="37"/>
      <c r="B611" s="38"/>
      <c r="C611" s="38"/>
      <c r="D611" s="1"/>
      <c r="E611" s="1"/>
      <c r="F611" s="1"/>
      <c r="G611" s="1"/>
      <c r="H611" s="86"/>
      <c r="I611" s="86"/>
      <c r="J611" s="1"/>
      <c r="K611" s="1"/>
      <c r="L611" s="1"/>
      <c r="M611" s="1"/>
    </row>
    <row r="612" ht="15.75" customHeight="1">
      <c r="A612" s="37"/>
      <c r="B612" s="38"/>
      <c r="C612" s="38"/>
      <c r="D612" s="1"/>
      <c r="E612" s="1"/>
      <c r="F612" s="1"/>
      <c r="G612" s="1"/>
      <c r="H612" s="86"/>
      <c r="I612" s="86"/>
      <c r="J612" s="1"/>
      <c r="K612" s="1"/>
      <c r="L612" s="1"/>
      <c r="M612" s="1"/>
    </row>
    <row r="613" ht="15.75" customHeight="1">
      <c r="A613" s="37"/>
      <c r="B613" s="38"/>
      <c r="C613" s="38"/>
      <c r="D613" s="1"/>
      <c r="E613" s="1"/>
      <c r="F613" s="1"/>
      <c r="G613" s="1"/>
      <c r="H613" s="86"/>
      <c r="I613" s="86"/>
      <c r="J613" s="1"/>
      <c r="K613" s="1"/>
      <c r="L613" s="1"/>
      <c r="M613" s="1"/>
    </row>
    <row r="614" ht="15.75" customHeight="1">
      <c r="A614" s="37"/>
      <c r="B614" s="38"/>
      <c r="C614" s="38"/>
      <c r="D614" s="1"/>
      <c r="E614" s="1"/>
      <c r="F614" s="1"/>
      <c r="G614" s="1"/>
      <c r="H614" s="86"/>
      <c r="I614" s="86"/>
      <c r="J614" s="1"/>
      <c r="K614" s="1"/>
      <c r="L614" s="1"/>
      <c r="M614" s="1"/>
    </row>
    <row r="615" ht="15.75" customHeight="1">
      <c r="A615" s="37"/>
      <c r="B615" s="38"/>
      <c r="C615" s="38"/>
      <c r="D615" s="1"/>
      <c r="E615" s="1"/>
      <c r="F615" s="1"/>
      <c r="G615" s="1"/>
      <c r="H615" s="86"/>
      <c r="I615" s="86"/>
      <c r="J615" s="1"/>
      <c r="K615" s="1"/>
      <c r="L615" s="1"/>
      <c r="M615" s="1"/>
    </row>
    <row r="616" ht="15.75" customHeight="1">
      <c r="A616" s="37"/>
      <c r="B616" s="38"/>
      <c r="C616" s="38"/>
      <c r="D616" s="1"/>
      <c r="E616" s="1"/>
      <c r="F616" s="1"/>
      <c r="G616" s="1"/>
      <c r="H616" s="86"/>
      <c r="I616" s="86"/>
      <c r="J616" s="1"/>
      <c r="K616" s="1"/>
      <c r="L616" s="1"/>
      <c r="M616" s="1"/>
    </row>
    <row r="617" ht="15.75" customHeight="1">
      <c r="A617" s="37"/>
      <c r="B617" s="38"/>
      <c r="C617" s="38"/>
      <c r="D617" s="1"/>
      <c r="E617" s="1"/>
      <c r="F617" s="1"/>
      <c r="G617" s="1"/>
      <c r="H617" s="86"/>
      <c r="I617" s="86"/>
      <c r="J617" s="1"/>
      <c r="K617" s="1"/>
      <c r="L617" s="1"/>
      <c r="M617" s="1"/>
    </row>
    <row r="618" ht="15.75" customHeight="1">
      <c r="A618" s="37"/>
      <c r="B618" s="38"/>
      <c r="C618" s="38"/>
      <c r="D618" s="1"/>
      <c r="E618" s="1"/>
      <c r="F618" s="1"/>
      <c r="G618" s="1"/>
      <c r="H618" s="86"/>
      <c r="I618" s="86"/>
      <c r="J618" s="1"/>
      <c r="K618" s="1"/>
      <c r="L618" s="1"/>
      <c r="M618" s="1"/>
    </row>
    <row r="619" ht="15.75" customHeight="1">
      <c r="A619" s="37"/>
      <c r="B619" s="38"/>
      <c r="C619" s="38"/>
      <c r="D619" s="1"/>
      <c r="E619" s="1"/>
      <c r="F619" s="1"/>
      <c r="G619" s="1"/>
      <c r="H619" s="86"/>
      <c r="I619" s="86"/>
      <c r="J619" s="1"/>
      <c r="K619" s="1"/>
      <c r="L619" s="1"/>
      <c r="M619" s="1"/>
    </row>
    <row r="620" ht="15.75" customHeight="1">
      <c r="A620" s="37"/>
      <c r="B620" s="38"/>
      <c r="C620" s="38"/>
      <c r="D620" s="1"/>
      <c r="E620" s="1"/>
      <c r="F620" s="1"/>
      <c r="G620" s="1"/>
      <c r="H620" s="86"/>
      <c r="I620" s="86"/>
      <c r="J620" s="1"/>
      <c r="K620" s="1"/>
      <c r="L620" s="1"/>
      <c r="M620" s="1"/>
    </row>
    <row r="621" ht="15.75" customHeight="1">
      <c r="A621" s="37"/>
      <c r="B621" s="38"/>
      <c r="C621" s="38"/>
      <c r="D621" s="1"/>
      <c r="E621" s="1"/>
      <c r="F621" s="1"/>
      <c r="G621" s="1"/>
      <c r="H621" s="86"/>
      <c r="I621" s="86"/>
      <c r="J621" s="1"/>
      <c r="K621" s="1"/>
      <c r="L621" s="1"/>
      <c r="M621" s="1"/>
    </row>
    <row r="622" ht="15.75" customHeight="1">
      <c r="A622" s="37"/>
      <c r="B622" s="38"/>
      <c r="C622" s="38"/>
      <c r="D622" s="1"/>
      <c r="E622" s="1"/>
      <c r="F622" s="1"/>
      <c r="G622" s="1"/>
      <c r="H622" s="86"/>
      <c r="I622" s="86"/>
      <c r="J622" s="1"/>
      <c r="K622" s="1"/>
      <c r="L622" s="1"/>
      <c r="M622" s="1"/>
    </row>
    <row r="623" ht="15.75" customHeight="1">
      <c r="A623" s="37"/>
      <c r="B623" s="38"/>
      <c r="C623" s="38"/>
      <c r="D623" s="1"/>
      <c r="E623" s="1"/>
      <c r="F623" s="1"/>
      <c r="G623" s="1"/>
      <c r="H623" s="86"/>
      <c r="I623" s="86"/>
      <c r="J623" s="1"/>
      <c r="K623" s="1"/>
      <c r="L623" s="1"/>
      <c r="M623" s="1"/>
    </row>
    <row r="624" ht="15.75" customHeight="1">
      <c r="A624" s="37"/>
      <c r="B624" s="38"/>
      <c r="C624" s="38"/>
      <c r="D624" s="1"/>
      <c r="E624" s="1"/>
      <c r="F624" s="1"/>
      <c r="G624" s="1"/>
      <c r="H624" s="86"/>
      <c r="I624" s="86"/>
      <c r="J624" s="1"/>
      <c r="K624" s="1"/>
      <c r="L624" s="1"/>
      <c r="M624" s="1"/>
    </row>
    <row r="625" ht="15.75" customHeight="1">
      <c r="A625" s="37"/>
      <c r="B625" s="38"/>
      <c r="C625" s="38"/>
      <c r="D625" s="1"/>
      <c r="E625" s="1"/>
      <c r="F625" s="1"/>
      <c r="G625" s="1"/>
      <c r="H625" s="86"/>
      <c r="I625" s="86"/>
      <c r="J625" s="1"/>
      <c r="K625" s="1"/>
      <c r="L625" s="1"/>
      <c r="M625" s="1"/>
    </row>
    <row r="626" ht="15.75" customHeight="1">
      <c r="A626" s="37"/>
      <c r="B626" s="38"/>
      <c r="C626" s="38"/>
      <c r="D626" s="1"/>
      <c r="E626" s="1"/>
      <c r="F626" s="1"/>
      <c r="G626" s="1"/>
      <c r="H626" s="86"/>
      <c r="I626" s="86"/>
      <c r="J626" s="1"/>
      <c r="K626" s="1"/>
      <c r="L626" s="1"/>
      <c r="M626" s="1"/>
    </row>
    <row r="627" ht="15.75" customHeight="1">
      <c r="A627" s="37"/>
      <c r="B627" s="38"/>
      <c r="C627" s="38"/>
      <c r="D627" s="1"/>
      <c r="E627" s="1"/>
      <c r="F627" s="1"/>
      <c r="G627" s="1"/>
      <c r="H627" s="86"/>
      <c r="I627" s="86"/>
      <c r="J627" s="1"/>
      <c r="K627" s="1"/>
      <c r="L627" s="1"/>
      <c r="M627" s="1"/>
    </row>
    <row r="628" ht="15.75" customHeight="1">
      <c r="A628" s="37"/>
      <c r="B628" s="38"/>
      <c r="C628" s="38"/>
      <c r="D628" s="1"/>
      <c r="E628" s="1"/>
      <c r="F628" s="1"/>
      <c r="G628" s="1"/>
      <c r="H628" s="86"/>
      <c r="I628" s="86"/>
      <c r="J628" s="1"/>
      <c r="K628" s="1"/>
      <c r="L628" s="1"/>
      <c r="M628" s="1"/>
    </row>
    <row r="629" ht="15.75" customHeight="1">
      <c r="A629" s="37"/>
      <c r="B629" s="38"/>
      <c r="C629" s="38"/>
      <c r="D629" s="1"/>
      <c r="E629" s="1"/>
      <c r="F629" s="1"/>
      <c r="G629" s="1"/>
      <c r="H629" s="86"/>
      <c r="I629" s="86"/>
      <c r="J629" s="1"/>
      <c r="K629" s="1"/>
      <c r="L629" s="1"/>
      <c r="M629" s="1"/>
    </row>
    <row r="630" ht="15.75" customHeight="1">
      <c r="A630" s="37"/>
      <c r="B630" s="38"/>
      <c r="C630" s="38"/>
      <c r="D630" s="1"/>
      <c r="E630" s="1"/>
      <c r="F630" s="1"/>
      <c r="G630" s="1"/>
      <c r="H630" s="86"/>
      <c r="I630" s="86"/>
      <c r="J630" s="1"/>
      <c r="K630" s="1"/>
      <c r="L630" s="1"/>
      <c r="M630" s="1"/>
    </row>
    <row r="631" ht="15.75" customHeight="1">
      <c r="A631" s="37"/>
      <c r="B631" s="38"/>
      <c r="C631" s="38"/>
      <c r="D631" s="1"/>
      <c r="E631" s="1"/>
      <c r="F631" s="1"/>
      <c r="G631" s="1"/>
      <c r="H631" s="86"/>
      <c r="I631" s="86"/>
      <c r="J631" s="1"/>
      <c r="K631" s="1"/>
      <c r="L631" s="1"/>
      <c r="M631" s="1"/>
    </row>
    <row r="632" ht="15.75" customHeight="1">
      <c r="A632" s="37"/>
      <c r="B632" s="38"/>
      <c r="C632" s="38"/>
      <c r="D632" s="1"/>
      <c r="E632" s="1"/>
      <c r="F632" s="1"/>
      <c r="G632" s="1"/>
      <c r="H632" s="86"/>
      <c r="I632" s="86"/>
      <c r="J632" s="1"/>
      <c r="K632" s="1"/>
      <c r="L632" s="1"/>
      <c r="M632" s="1"/>
    </row>
    <row r="633" ht="15.75" customHeight="1">
      <c r="A633" s="37"/>
      <c r="B633" s="38"/>
      <c r="C633" s="38"/>
      <c r="D633" s="1"/>
      <c r="E633" s="1"/>
      <c r="F633" s="1"/>
      <c r="G633" s="1"/>
      <c r="H633" s="86"/>
      <c r="I633" s="86"/>
      <c r="J633" s="1"/>
      <c r="K633" s="1"/>
      <c r="L633" s="1"/>
      <c r="M633" s="1"/>
    </row>
    <row r="634" ht="15.75" customHeight="1">
      <c r="A634" s="37"/>
      <c r="B634" s="38"/>
      <c r="C634" s="38"/>
      <c r="D634" s="1"/>
      <c r="E634" s="1"/>
      <c r="F634" s="1"/>
      <c r="G634" s="1"/>
      <c r="H634" s="86"/>
      <c r="I634" s="86"/>
      <c r="J634" s="1"/>
      <c r="K634" s="1"/>
      <c r="L634" s="1"/>
      <c r="M634" s="1"/>
    </row>
    <row r="635" ht="15.75" customHeight="1">
      <c r="A635" s="37"/>
      <c r="B635" s="38"/>
      <c r="C635" s="38"/>
      <c r="D635" s="1"/>
      <c r="E635" s="1"/>
      <c r="F635" s="1"/>
      <c r="G635" s="1"/>
      <c r="H635" s="86"/>
      <c r="I635" s="86"/>
      <c r="J635" s="1"/>
      <c r="K635" s="1"/>
      <c r="L635" s="1"/>
      <c r="M635" s="1"/>
    </row>
    <row r="636" ht="15.75" customHeight="1">
      <c r="A636" s="37"/>
      <c r="B636" s="38"/>
      <c r="C636" s="38"/>
      <c r="D636" s="1"/>
      <c r="E636" s="1"/>
      <c r="F636" s="1"/>
      <c r="G636" s="1"/>
      <c r="H636" s="86"/>
      <c r="I636" s="86"/>
      <c r="J636" s="1"/>
      <c r="K636" s="1"/>
      <c r="L636" s="1"/>
      <c r="M636" s="1"/>
    </row>
    <row r="637" ht="15.75" customHeight="1">
      <c r="A637" s="37"/>
      <c r="B637" s="38"/>
      <c r="C637" s="38"/>
      <c r="D637" s="1"/>
      <c r="E637" s="1"/>
      <c r="F637" s="1"/>
      <c r="G637" s="1"/>
      <c r="H637" s="86"/>
      <c r="I637" s="86"/>
      <c r="J637" s="1"/>
      <c r="K637" s="1"/>
      <c r="L637" s="1"/>
      <c r="M637" s="1"/>
    </row>
    <row r="638" ht="15.75" customHeight="1">
      <c r="A638" s="37"/>
      <c r="B638" s="38"/>
      <c r="C638" s="38"/>
      <c r="D638" s="1"/>
      <c r="E638" s="1"/>
      <c r="F638" s="1"/>
      <c r="G638" s="1"/>
      <c r="H638" s="86"/>
      <c r="I638" s="86"/>
      <c r="J638" s="1"/>
      <c r="K638" s="1"/>
      <c r="L638" s="1"/>
      <c r="M638" s="1"/>
    </row>
    <row r="639" ht="15.75" customHeight="1">
      <c r="A639" s="37"/>
      <c r="B639" s="38"/>
      <c r="C639" s="38"/>
      <c r="D639" s="1"/>
      <c r="E639" s="1"/>
      <c r="F639" s="1"/>
      <c r="G639" s="1"/>
      <c r="H639" s="86"/>
      <c r="I639" s="86"/>
      <c r="J639" s="1"/>
      <c r="K639" s="1"/>
      <c r="L639" s="1"/>
      <c r="M639" s="1"/>
    </row>
    <row r="640" ht="15.75" customHeight="1">
      <c r="A640" s="37"/>
      <c r="B640" s="38"/>
      <c r="C640" s="38"/>
      <c r="D640" s="1"/>
      <c r="E640" s="1"/>
      <c r="F640" s="1"/>
      <c r="G640" s="1"/>
      <c r="H640" s="86"/>
      <c r="I640" s="86"/>
      <c r="J640" s="1"/>
      <c r="K640" s="1"/>
      <c r="L640" s="1"/>
      <c r="M640" s="1"/>
    </row>
    <row r="641" ht="15.75" customHeight="1">
      <c r="A641" s="37"/>
      <c r="B641" s="38"/>
      <c r="C641" s="38"/>
      <c r="D641" s="1"/>
      <c r="E641" s="1"/>
      <c r="F641" s="1"/>
      <c r="G641" s="1"/>
      <c r="H641" s="86"/>
      <c r="I641" s="86"/>
      <c r="J641" s="1"/>
      <c r="K641" s="1"/>
      <c r="L641" s="1"/>
      <c r="M641" s="1"/>
    </row>
    <row r="642" ht="15.75" customHeight="1">
      <c r="A642" s="37"/>
      <c r="B642" s="38"/>
      <c r="C642" s="38"/>
      <c r="D642" s="1"/>
      <c r="E642" s="1"/>
      <c r="F642" s="1"/>
      <c r="G642" s="1"/>
      <c r="H642" s="86"/>
      <c r="I642" s="86"/>
      <c r="J642" s="1"/>
      <c r="K642" s="1"/>
      <c r="L642" s="1"/>
      <c r="M642" s="1"/>
    </row>
    <row r="643" ht="15.75" customHeight="1">
      <c r="A643" s="37"/>
      <c r="B643" s="38"/>
      <c r="C643" s="38"/>
      <c r="D643" s="1"/>
      <c r="E643" s="1"/>
      <c r="F643" s="1"/>
      <c r="G643" s="1"/>
      <c r="H643" s="86"/>
      <c r="I643" s="86"/>
      <c r="J643" s="1"/>
      <c r="K643" s="1"/>
      <c r="L643" s="1"/>
      <c r="M643" s="1"/>
    </row>
    <row r="644" ht="15.75" customHeight="1">
      <c r="A644" s="37"/>
      <c r="B644" s="38"/>
      <c r="C644" s="38"/>
      <c r="D644" s="1"/>
      <c r="E644" s="1"/>
      <c r="F644" s="1"/>
      <c r="G644" s="1"/>
      <c r="H644" s="86"/>
      <c r="I644" s="86"/>
      <c r="J644" s="1"/>
      <c r="K644" s="1"/>
      <c r="L644" s="1"/>
      <c r="M644" s="1"/>
    </row>
    <row r="645" ht="15.75" customHeight="1">
      <c r="A645" s="37"/>
      <c r="B645" s="38"/>
      <c r="C645" s="38"/>
      <c r="D645" s="1"/>
      <c r="E645" s="1"/>
      <c r="F645" s="1"/>
      <c r="G645" s="1"/>
      <c r="H645" s="86"/>
      <c r="I645" s="86"/>
      <c r="J645" s="1"/>
      <c r="K645" s="1"/>
      <c r="L645" s="1"/>
      <c r="M645" s="1"/>
    </row>
    <row r="646" ht="15.75" customHeight="1">
      <c r="A646" s="37"/>
      <c r="B646" s="38"/>
      <c r="C646" s="38"/>
      <c r="D646" s="1"/>
      <c r="E646" s="1"/>
      <c r="F646" s="1"/>
      <c r="G646" s="1"/>
      <c r="H646" s="86"/>
      <c r="I646" s="86"/>
      <c r="J646" s="1"/>
      <c r="K646" s="1"/>
      <c r="L646" s="1"/>
      <c r="M646" s="1"/>
    </row>
    <row r="647" ht="15.75" customHeight="1">
      <c r="A647" s="37"/>
      <c r="B647" s="38"/>
      <c r="C647" s="38"/>
      <c r="D647" s="1"/>
      <c r="E647" s="1"/>
      <c r="F647" s="1"/>
      <c r="G647" s="1"/>
      <c r="H647" s="86"/>
      <c r="I647" s="86"/>
      <c r="J647" s="1"/>
      <c r="K647" s="1"/>
      <c r="L647" s="1"/>
      <c r="M647" s="1"/>
    </row>
    <row r="648" ht="15.75" customHeight="1">
      <c r="A648" s="37"/>
      <c r="B648" s="38"/>
      <c r="C648" s="38"/>
      <c r="D648" s="1"/>
      <c r="E648" s="1"/>
      <c r="F648" s="1"/>
      <c r="G648" s="1"/>
      <c r="H648" s="86"/>
      <c r="I648" s="86"/>
      <c r="J648" s="1"/>
      <c r="K648" s="1"/>
      <c r="L648" s="1"/>
      <c r="M648" s="1"/>
    </row>
    <row r="649" ht="15.75" customHeight="1">
      <c r="A649" s="37"/>
      <c r="B649" s="38"/>
      <c r="C649" s="38"/>
      <c r="D649" s="1"/>
      <c r="E649" s="1"/>
      <c r="F649" s="1"/>
      <c r="G649" s="1"/>
      <c r="H649" s="86"/>
      <c r="I649" s="86"/>
      <c r="J649" s="1"/>
      <c r="K649" s="1"/>
      <c r="L649" s="1"/>
      <c r="M649" s="1"/>
    </row>
    <row r="650" ht="15.75" customHeight="1">
      <c r="A650" s="37"/>
      <c r="B650" s="38"/>
      <c r="C650" s="38"/>
      <c r="D650" s="1"/>
      <c r="E650" s="1"/>
      <c r="F650" s="1"/>
      <c r="G650" s="1"/>
      <c r="H650" s="86"/>
      <c r="I650" s="86"/>
      <c r="J650" s="1"/>
      <c r="K650" s="1"/>
      <c r="L650" s="1"/>
      <c r="M650" s="1"/>
    </row>
    <row r="651" ht="15.75" customHeight="1">
      <c r="A651" s="37"/>
      <c r="B651" s="38"/>
      <c r="C651" s="38"/>
      <c r="D651" s="1"/>
      <c r="E651" s="1"/>
      <c r="F651" s="1"/>
      <c r="G651" s="1"/>
      <c r="H651" s="86"/>
      <c r="I651" s="86"/>
      <c r="J651" s="1"/>
      <c r="K651" s="1"/>
      <c r="L651" s="1"/>
      <c r="M651" s="1"/>
    </row>
    <row r="652" ht="15.75" customHeight="1">
      <c r="A652" s="37"/>
      <c r="B652" s="38"/>
      <c r="C652" s="38"/>
      <c r="D652" s="1"/>
      <c r="E652" s="1"/>
      <c r="F652" s="1"/>
      <c r="G652" s="1"/>
      <c r="H652" s="86"/>
      <c r="I652" s="86"/>
      <c r="J652" s="1"/>
      <c r="K652" s="1"/>
      <c r="L652" s="1"/>
      <c r="M652" s="1"/>
    </row>
    <row r="653" ht="15.75" customHeight="1">
      <c r="A653" s="37"/>
      <c r="B653" s="38"/>
      <c r="C653" s="38"/>
      <c r="D653" s="1"/>
      <c r="E653" s="1"/>
      <c r="F653" s="1"/>
      <c r="G653" s="1"/>
      <c r="H653" s="86"/>
      <c r="I653" s="86"/>
      <c r="J653" s="1"/>
      <c r="K653" s="1"/>
      <c r="L653" s="1"/>
      <c r="M653" s="1"/>
    </row>
    <row r="654" ht="15.75" customHeight="1">
      <c r="A654" s="37"/>
      <c r="B654" s="38"/>
      <c r="C654" s="38"/>
      <c r="D654" s="1"/>
      <c r="E654" s="1"/>
      <c r="F654" s="1"/>
      <c r="G654" s="1"/>
      <c r="H654" s="86"/>
      <c r="I654" s="86"/>
      <c r="J654" s="1"/>
      <c r="K654" s="1"/>
      <c r="L654" s="1"/>
      <c r="M654" s="1"/>
    </row>
    <row r="655" ht="15.75" customHeight="1">
      <c r="A655" s="37"/>
      <c r="B655" s="38"/>
      <c r="C655" s="38"/>
      <c r="D655" s="1"/>
      <c r="E655" s="1"/>
      <c r="F655" s="1"/>
      <c r="G655" s="1"/>
      <c r="H655" s="86"/>
      <c r="I655" s="86"/>
      <c r="J655" s="1"/>
      <c r="K655" s="1"/>
      <c r="L655" s="1"/>
      <c r="M655" s="1"/>
    </row>
    <row r="656" ht="15.75" customHeight="1">
      <c r="A656" s="37"/>
      <c r="B656" s="38"/>
      <c r="C656" s="38"/>
      <c r="D656" s="1"/>
      <c r="E656" s="1"/>
      <c r="F656" s="1"/>
      <c r="G656" s="1"/>
      <c r="H656" s="86"/>
      <c r="I656" s="86"/>
      <c r="J656" s="1"/>
      <c r="K656" s="1"/>
      <c r="L656" s="1"/>
      <c r="M656" s="1"/>
    </row>
    <row r="657" ht="15.75" customHeight="1">
      <c r="A657" s="37"/>
      <c r="B657" s="38"/>
      <c r="C657" s="38"/>
      <c r="D657" s="1"/>
      <c r="E657" s="1"/>
      <c r="F657" s="1"/>
      <c r="G657" s="1"/>
      <c r="H657" s="86"/>
      <c r="I657" s="86"/>
      <c r="J657" s="1"/>
      <c r="K657" s="1"/>
      <c r="L657" s="1"/>
      <c r="M657" s="1"/>
    </row>
    <row r="658" ht="15.75" customHeight="1">
      <c r="A658" s="37"/>
      <c r="B658" s="38"/>
      <c r="C658" s="38"/>
      <c r="D658" s="1"/>
      <c r="E658" s="1"/>
      <c r="F658" s="1"/>
      <c r="G658" s="1"/>
      <c r="H658" s="86"/>
      <c r="I658" s="86"/>
      <c r="J658" s="1"/>
      <c r="K658" s="1"/>
      <c r="L658" s="1"/>
      <c r="M658" s="1"/>
    </row>
    <row r="659" ht="15.75" customHeight="1">
      <c r="A659" s="37"/>
      <c r="B659" s="38"/>
      <c r="C659" s="38"/>
      <c r="D659" s="1"/>
      <c r="E659" s="1"/>
      <c r="F659" s="1"/>
      <c r="G659" s="1"/>
      <c r="H659" s="86"/>
      <c r="I659" s="86"/>
      <c r="J659" s="1"/>
      <c r="K659" s="1"/>
      <c r="L659" s="1"/>
      <c r="M659" s="1"/>
    </row>
    <row r="660" ht="15.75" customHeight="1">
      <c r="A660" s="37"/>
      <c r="B660" s="38"/>
      <c r="C660" s="38"/>
      <c r="D660" s="1"/>
      <c r="E660" s="1"/>
      <c r="F660" s="1"/>
      <c r="G660" s="1"/>
      <c r="H660" s="86"/>
      <c r="I660" s="86"/>
      <c r="J660" s="1"/>
      <c r="K660" s="1"/>
      <c r="L660" s="1"/>
      <c r="M660" s="1"/>
    </row>
    <row r="661" ht="15.75" customHeight="1">
      <c r="A661" s="37"/>
      <c r="B661" s="38"/>
      <c r="C661" s="38"/>
      <c r="D661" s="1"/>
      <c r="E661" s="1"/>
      <c r="F661" s="1"/>
      <c r="G661" s="1"/>
      <c r="H661" s="86"/>
      <c r="I661" s="86"/>
      <c r="J661" s="1"/>
      <c r="K661" s="1"/>
      <c r="L661" s="1"/>
      <c r="M661" s="1"/>
    </row>
    <row r="662" ht="15.75" customHeight="1">
      <c r="A662" s="37"/>
      <c r="B662" s="38"/>
      <c r="C662" s="38"/>
      <c r="D662" s="1"/>
      <c r="E662" s="1"/>
      <c r="F662" s="1"/>
      <c r="G662" s="1"/>
      <c r="H662" s="86"/>
      <c r="I662" s="86"/>
      <c r="J662" s="1"/>
      <c r="K662" s="1"/>
      <c r="L662" s="1"/>
      <c r="M662" s="1"/>
    </row>
    <row r="663" ht="15.75" customHeight="1">
      <c r="A663" s="37"/>
      <c r="B663" s="38"/>
      <c r="C663" s="38"/>
      <c r="D663" s="1"/>
      <c r="E663" s="1"/>
      <c r="F663" s="1"/>
      <c r="G663" s="1"/>
      <c r="H663" s="86"/>
      <c r="I663" s="86"/>
      <c r="J663" s="1"/>
      <c r="K663" s="1"/>
      <c r="L663" s="1"/>
      <c r="M663" s="1"/>
    </row>
    <row r="664" ht="15.75" customHeight="1">
      <c r="A664" s="37"/>
      <c r="B664" s="38"/>
      <c r="C664" s="38"/>
      <c r="D664" s="1"/>
      <c r="E664" s="1"/>
      <c r="F664" s="1"/>
      <c r="G664" s="1"/>
      <c r="H664" s="86"/>
      <c r="I664" s="86"/>
      <c r="J664" s="1"/>
      <c r="K664" s="1"/>
      <c r="L664" s="1"/>
      <c r="M664" s="1"/>
    </row>
    <row r="665" ht="15.75" customHeight="1">
      <c r="A665" s="37"/>
      <c r="B665" s="38"/>
      <c r="C665" s="38"/>
      <c r="D665" s="1"/>
      <c r="E665" s="1"/>
      <c r="F665" s="1"/>
      <c r="G665" s="1"/>
      <c r="H665" s="86"/>
      <c r="I665" s="86"/>
      <c r="J665" s="1"/>
      <c r="K665" s="1"/>
      <c r="L665" s="1"/>
      <c r="M665" s="1"/>
    </row>
    <row r="666" ht="15.75" customHeight="1">
      <c r="A666" s="37"/>
      <c r="B666" s="38"/>
      <c r="C666" s="38"/>
      <c r="D666" s="1"/>
      <c r="E666" s="1"/>
      <c r="F666" s="1"/>
      <c r="G666" s="1"/>
      <c r="H666" s="86"/>
      <c r="I666" s="86"/>
      <c r="J666" s="1"/>
      <c r="K666" s="1"/>
      <c r="L666" s="1"/>
      <c r="M666" s="1"/>
    </row>
    <row r="667" ht="15.75" customHeight="1">
      <c r="A667" s="37"/>
      <c r="B667" s="38"/>
      <c r="C667" s="38"/>
      <c r="D667" s="1"/>
      <c r="E667" s="1"/>
      <c r="F667" s="1"/>
      <c r="G667" s="1"/>
      <c r="H667" s="86"/>
      <c r="I667" s="86"/>
      <c r="J667" s="1"/>
      <c r="K667" s="1"/>
      <c r="L667" s="1"/>
      <c r="M667" s="1"/>
    </row>
    <row r="668" ht="15.75" customHeight="1">
      <c r="A668" s="37"/>
      <c r="B668" s="38"/>
      <c r="C668" s="38"/>
      <c r="D668" s="1"/>
      <c r="E668" s="1"/>
      <c r="F668" s="1"/>
      <c r="G668" s="1"/>
      <c r="H668" s="86"/>
      <c r="I668" s="86"/>
      <c r="J668" s="1"/>
      <c r="K668" s="1"/>
      <c r="L668" s="1"/>
      <c r="M668" s="1"/>
    </row>
    <row r="669" ht="15.75" customHeight="1">
      <c r="A669" s="37"/>
      <c r="B669" s="38"/>
      <c r="C669" s="38"/>
      <c r="D669" s="1"/>
      <c r="E669" s="1"/>
      <c r="F669" s="1"/>
      <c r="G669" s="1"/>
      <c r="H669" s="86"/>
      <c r="I669" s="86"/>
      <c r="J669" s="1"/>
      <c r="K669" s="1"/>
      <c r="L669" s="1"/>
      <c r="M669" s="1"/>
    </row>
    <row r="670" ht="15.75" customHeight="1">
      <c r="A670" s="37"/>
      <c r="B670" s="38"/>
      <c r="C670" s="38"/>
      <c r="D670" s="1"/>
      <c r="E670" s="1"/>
      <c r="F670" s="1"/>
      <c r="G670" s="1"/>
      <c r="H670" s="86"/>
      <c r="I670" s="86"/>
      <c r="J670" s="1"/>
      <c r="K670" s="1"/>
      <c r="L670" s="1"/>
      <c r="M670" s="1"/>
    </row>
    <row r="671" ht="15.75" customHeight="1">
      <c r="A671" s="37"/>
      <c r="B671" s="38"/>
      <c r="C671" s="38"/>
      <c r="D671" s="1"/>
      <c r="E671" s="1"/>
      <c r="F671" s="1"/>
      <c r="G671" s="1"/>
      <c r="H671" s="86"/>
      <c r="I671" s="86"/>
      <c r="J671" s="1"/>
      <c r="K671" s="1"/>
      <c r="L671" s="1"/>
      <c r="M671" s="1"/>
    </row>
    <row r="672" ht="15.75" customHeight="1">
      <c r="A672" s="37"/>
      <c r="B672" s="38"/>
      <c r="C672" s="38"/>
      <c r="D672" s="1"/>
      <c r="E672" s="1"/>
      <c r="F672" s="1"/>
      <c r="G672" s="1"/>
      <c r="H672" s="86"/>
      <c r="I672" s="86"/>
      <c r="J672" s="1"/>
      <c r="K672" s="1"/>
      <c r="L672" s="1"/>
      <c r="M672" s="1"/>
    </row>
    <row r="673" ht="15.75" customHeight="1">
      <c r="A673" s="37"/>
      <c r="B673" s="38"/>
      <c r="C673" s="38"/>
      <c r="D673" s="1"/>
      <c r="E673" s="1"/>
      <c r="F673" s="1"/>
      <c r="G673" s="1"/>
      <c r="H673" s="86"/>
      <c r="I673" s="86"/>
      <c r="J673" s="1"/>
      <c r="K673" s="1"/>
      <c r="L673" s="1"/>
      <c r="M673" s="1"/>
    </row>
    <row r="674" ht="15.75" customHeight="1">
      <c r="A674" s="37"/>
      <c r="B674" s="38"/>
      <c r="C674" s="38"/>
      <c r="D674" s="1"/>
      <c r="E674" s="1"/>
      <c r="F674" s="1"/>
      <c r="G674" s="1"/>
      <c r="H674" s="86"/>
      <c r="I674" s="86"/>
      <c r="J674" s="1"/>
      <c r="K674" s="1"/>
      <c r="L674" s="1"/>
      <c r="M674" s="1"/>
    </row>
    <row r="675" ht="15.75" customHeight="1">
      <c r="A675" s="37"/>
      <c r="B675" s="38"/>
      <c r="C675" s="38"/>
      <c r="D675" s="1"/>
      <c r="E675" s="1"/>
      <c r="F675" s="1"/>
      <c r="G675" s="1"/>
      <c r="H675" s="86"/>
      <c r="I675" s="86"/>
      <c r="J675" s="1"/>
      <c r="K675" s="1"/>
      <c r="L675" s="1"/>
      <c r="M675" s="1"/>
    </row>
    <row r="676" ht="15.75" customHeight="1">
      <c r="A676" s="37"/>
      <c r="B676" s="38"/>
      <c r="C676" s="38"/>
      <c r="D676" s="1"/>
      <c r="E676" s="1"/>
      <c r="F676" s="1"/>
      <c r="G676" s="1"/>
      <c r="H676" s="86"/>
      <c r="I676" s="86"/>
      <c r="J676" s="1"/>
      <c r="K676" s="1"/>
      <c r="L676" s="1"/>
      <c r="M676" s="1"/>
    </row>
    <row r="677" ht="15.75" customHeight="1">
      <c r="A677" s="37"/>
      <c r="B677" s="38"/>
      <c r="C677" s="38"/>
      <c r="D677" s="1"/>
      <c r="E677" s="1"/>
      <c r="F677" s="1"/>
      <c r="G677" s="1"/>
      <c r="H677" s="86"/>
      <c r="I677" s="86"/>
      <c r="J677" s="1"/>
      <c r="K677" s="1"/>
      <c r="L677" s="1"/>
      <c r="M677" s="1"/>
    </row>
    <row r="678" ht="15.75" customHeight="1">
      <c r="A678" s="37"/>
      <c r="B678" s="38"/>
      <c r="C678" s="38"/>
      <c r="D678" s="1"/>
      <c r="E678" s="1"/>
      <c r="F678" s="1"/>
      <c r="G678" s="1"/>
      <c r="H678" s="86"/>
      <c r="I678" s="86"/>
      <c r="J678" s="1"/>
      <c r="K678" s="1"/>
      <c r="L678" s="1"/>
      <c r="M678" s="1"/>
    </row>
    <row r="679" ht="15.75" customHeight="1">
      <c r="A679" s="37"/>
      <c r="B679" s="38"/>
      <c r="C679" s="38"/>
      <c r="D679" s="1"/>
      <c r="E679" s="1"/>
      <c r="F679" s="1"/>
      <c r="G679" s="1"/>
      <c r="H679" s="86"/>
      <c r="I679" s="86"/>
      <c r="J679" s="1"/>
      <c r="K679" s="1"/>
      <c r="L679" s="1"/>
      <c r="M679" s="1"/>
    </row>
    <row r="680" ht="15.75" customHeight="1">
      <c r="A680" s="37"/>
      <c r="B680" s="38"/>
      <c r="C680" s="38"/>
      <c r="D680" s="1"/>
      <c r="E680" s="1"/>
      <c r="F680" s="1"/>
      <c r="G680" s="1"/>
      <c r="H680" s="86"/>
      <c r="I680" s="86"/>
      <c r="J680" s="1"/>
      <c r="K680" s="1"/>
      <c r="L680" s="1"/>
      <c r="M680" s="1"/>
    </row>
    <row r="681" ht="15.75" customHeight="1">
      <c r="A681" s="37"/>
      <c r="B681" s="38"/>
      <c r="C681" s="38"/>
      <c r="D681" s="1"/>
      <c r="E681" s="1"/>
      <c r="F681" s="1"/>
      <c r="G681" s="1"/>
      <c r="H681" s="86"/>
      <c r="I681" s="86"/>
      <c r="J681" s="1"/>
      <c r="K681" s="1"/>
      <c r="L681" s="1"/>
      <c r="M681" s="1"/>
    </row>
    <row r="682" ht="15.75" customHeight="1">
      <c r="A682" s="37"/>
      <c r="B682" s="38"/>
      <c r="C682" s="38"/>
      <c r="D682" s="1"/>
      <c r="E682" s="1"/>
      <c r="F682" s="1"/>
      <c r="G682" s="1"/>
      <c r="H682" s="86"/>
      <c r="I682" s="86"/>
      <c r="J682" s="1"/>
      <c r="K682" s="1"/>
      <c r="L682" s="1"/>
      <c r="M682" s="1"/>
    </row>
    <row r="683" ht="15.75" customHeight="1">
      <c r="A683" s="37"/>
      <c r="B683" s="38"/>
      <c r="C683" s="38"/>
      <c r="D683" s="1"/>
      <c r="E683" s="1"/>
      <c r="F683" s="1"/>
      <c r="G683" s="1"/>
      <c r="H683" s="86"/>
      <c r="I683" s="86"/>
      <c r="J683" s="1"/>
      <c r="K683" s="1"/>
      <c r="L683" s="1"/>
      <c r="M683" s="1"/>
    </row>
    <row r="684" ht="15.75" customHeight="1">
      <c r="A684" s="37"/>
      <c r="B684" s="38"/>
      <c r="C684" s="38"/>
      <c r="D684" s="1"/>
      <c r="E684" s="1"/>
      <c r="F684" s="1"/>
      <c r="G684" s="1"/>
      <c r="H684" s="86"/>
      <c r="I684" s="86"/>
      <c r="J684" s="1"/>
      <c r="K684" s="1"/>
      <c r="L684" s="1"/>
      <c r="M684" s="1"/>
    </row>
    <row r="685" ht="15.75" customHeight="1">
      <c r="A685" s="37"/>
      <c r="B685" s="38"/>
      <c r="C685" s="38"/>
      <c r="D685" s="1"/>
      <c r="E685" s="1"/>
      <c r="F685" s="1"/>
      <c r="G685" s="1"/>
      <c r="H685" s="86"/>
      <c r="I685" s="86"/>
      <c r="J685" s="1"/>
      <c r="K685" s="1"/>
      <c r="L685" s="1"/>
      <c r="M685" s="1"/>
    </row>
    <row r="686" ht="15.75" customHeight="1">
      <c r="A686" s="37"/>
      <c r="B686" s="38"/>
      <c r="C686" s="38"/>
      <c r="D686" s="1"/>
      <c r="E686" s="1"/>
      <c r="F686" s="1"/>
      <c r="G686" s="1"/>
      <c r="H686" s="86"/>
      <c r="I686" s="86"/>
      <c r="J686" s="1"/>
      <c r="K686" s="1"/>
      <c r="L686" s="1"/>
      <c r="M686" s="1"/>
    </row>
    <row r="687" ht="15.75" customHeight="1">
      <c r="A687" s="37"/>
      <c r="B687" s="38"/>
      <c r="C687" s="38"/>
      <c r="D687" s="1"/>
      <c r="E687" s="1"/>
      <c r="F687" s="1"/>
      <c r="G687" s="1"/>
      <c r="H687" s="86"/>
      <c r="I687" s="86"/>
      <c r="J687" s="1"/>
      <c r="K687" s="1"/>
      <c r="L687" s="1"/>
      <c r="M687" s="1"/>
    </row>
    <row r="688" ht="15.75" customHeight="1">
      <c r="A688" s="37"/>
      <c r="B688" s="38"/>
      <c r="C688" s="38"/>
      <c r="D688" s="1"/>
      <c r="E688" s="1"/>
      <c r="F688" s="1"/>
      <c r="G688" s="1"/>
      <c r="H688" s="86"/>
      <c r="I688" s="86"/>
      <c r="J688" s="1"/>
      <c r="K688" s="1"/>
      <c r="L688" s="1"/>
      <c r="M688" s="1"/>
    </row>
    <row r="689" ht="15.75" customHeight="1">
      <c r="A689" s="37"/>
      <c r="B689" s="38"/>
      <c r="C689" s="38"/>
      <c r="D689" s="1"/>
      <c r="E689" s="1"/>
      <c r="F689" s="1"/>
      <c r="G689" s="1"/>
      <c r="H689" s="86"/>
      <c r="I689" s="86"/>
      <c r="J689" s="1"/>
      <c r="K689" s="1"/>
      <c r="L689" s="1"/>
      <c r="M689" s="1"/>
    </row>
    <row r="690" ht="15.75" customHeight="1">
      <c r="A690" s="37"/>
      <c r="B690" s="38"/>
      <c r="C690" s="38"/>
      <c r="D690" s="1"/>
      <c r="E690" s="1"/>
      <c r="F690" s="1"/>
      <c r="G690" s="1"/>
      <c r="H690" s="86"/>
      <c r="I690" s="86"/>
      <c r="J690" s="1"/>
      <c r="K690" s="1"/>
      <c r="L690" s="1"/>
      <c r="M690" s="1"/>
    </row>
    <row r="691" ht="15.75" customHeight="1">
      <c r="A691" s="37"/>
      <c r="B691" s="38"/>
      <c r="C691" s="38"/>
      <c r="D691" s="1"/>
      <c r="E691" s="1"/>
      <c r="F691" s="1"/>
      <c r="G691" s="1"/>
      <c r="H691" s="86"/>
      <c r="I691" s="86"/>
      <c r="J691" s="1"/>
      <c r="K691" s="1"/>
      <c r="L691" s="1"/>
      <c r="M691" s="1"/>
    </row>
    <row r="692" ht="15.75" customHeight="1">
      <c r="A692" s="37"/>
      <c r="B692" s="38"/>
      <c r="C692" s="38"/>
      <c r="D692" s="1"/>
      <c r="E692" s="1"/>
      <c r="F692" s="1"/>
      <c r="G692" s="1"/>
      <c r="H692" s="86"/>
      <c r="I692" s="86"/>
      <c r="J692" s="1"/>
      <c r="K692" s="1"/>
      <c r="L692" s="1"/>
      <c r="M692" s="1"/>
    </row>
    <row r="693" ht="15.75" customHeight="1">
      <c r="A693" s="37"/>
      <c r="B693" s="38"/>
      <c r="C693" s="38"/>
      <c r="D693" s="1"/>
      <c r="E693" s="1"/>
      <c r="F693" s="1"/>
      <c r="G693" s="1"/>
      <c r="H693" s="86"/>
      <c r="I693" s="86"/>
      <c r="J693" s="1"/>
      <c r="K693" s="1"/>
      <c r="L693" s="1"/>
      <c r="M693" s="1"/>
    </row>
    <row r="694" ht="15.75" customHeight="1">
      <c r="A694" s="37"/>
      <c r="B694" s="38"/>
      <c r="C694" s="38"/>
      <c r="D694" s="1"/>
      <c r="E694" s="1"/>
      <c r="F694" s="1"/>
      <c r="G694" s="1"/>
      <c r="H694" s="86"/>
      <c r="I694" s="86"/>
      <c r="J694" s="1"/>
      <c r="K694" s="1"/>
      <c r="L694" s="1"/>
      <c r="M694" s="1"/>
    </row>
    <row r="695" ht="15.75" customHeight="1">
      <c r="A695" s="37"/>
      <c r="B695" s="38"/>
      <c r="C695" s="38"/>
      <c r="D695" s="1"/>
      <c r="E695" s="1"/>
      <c r="F695" s="1"/>
      <c r="G695" s="1"/>
      <c r="H695" s="86"/>
      <c r="I695" s="86"/>
      <c r="J695" s="1"/>
      <c r="K695" s="1"/>
      <c r="L695" s="1"/>
      <c r="M695" s="1"/>
    </row>
    <row r="696" ht="15.75" customHeight="1">
      <c r="A696" s="37"/>
      <c r="B696" s="38"/>
      <c r="C696" s="38"/>
      <c r="D696" s="1"/>
      <c r="E696" s="1"/>
      <c r="F696" s="1"/>
      <c r="G696" s="1"/>
      <c r="H696" s="86"/>
      <c r="I696" s="86"/>
      <c r="J696" s="1"/>
      <c r="K696" s="1"/>
      <c r="L696" s="1"/>
      <c r="M696" s="1"/>
    </row>
    <row r="697" ht="15.75" customHeight="1">
      <c r="A697" s="37"/>
      <c r="B697" s="38"/>
      <c r="C697" s="38"/>
      <c r="D697" s="1"/>
      <c r="E697" s="1"/>
      <c r="F697" s="1"/>
      <c r="G697" s="1"/>
      <c r="H697" s="86"/>
      <c r="I697" s="86"/>
      <c r="J697" s="1"/>
      <c r="K697" s="1"/>
      <c r="L697" s="1"/>
      <c r="M697" s="1"/>
    </row>
    <row r="698" ht="15.75" customHeight="1">
      <c r="A698" s="37"/>
      <c r="B698" s="38"/>
      <c r="C698" s="38"/>
      <c r="D698" s="1"/>
      <c r="E698" s="1"/>
      <c r="F698" s="1"/>
      <c r="G698" s="1"/>
      <c r="H698" s="86"/>
      <c r="I698" s="86"/>
      <c r="J698" s="1"/>
      <c r="K698" s="1"/>
      <c r="L698" s="1"/>
      <c r="M698" s="1"/>
    </row>
    <row r="699" ht="15.75" customHeight="1">
      <c r="A699" s="37"/>
      <c r="B699" s="38"/>
      <c r="C699" s="38"/>
      <c r="D699" s="1"/>
      <c r="E699" s="1"/>
      <c r="F699" s="1"/>
      <c r="G699" s="1"/>
      <c r="H699" s="86"/>
      <c r="I699" s="86"/>
      <c r="J699" s="1"/>
      <c r="K699" s="1"/>
      <c r="L699" s="1"/>
      <c r="M699" s="1"/>
    </row>
    <row r="700" ht="15.75" customHeight="1">
      <c r="A700" s="37"/>
      <c r="B700" s="38"/>
      <c r="C700" s="38"/>
      <c r="D700" s="1"/>
      <c r="E700" s="1"/>
      <c r="F700" s="1"/>
      <c r="G700" s="1"/>
      <c r="H700" s="86"/>
      <c r="I700" s="86"/>
      <c r="J700" s="1"/>
      <c r="K700" s="1"/>
      <c r="L700" s="1"/>
      <c r="M700" s="1"/>
    </row>
    <row r="701" ht="15.75" customHeight="1">
      <c r="A701" s="37"/>
      <c r="B701" s="38"/>
      <c r="C701" s="38"/>
      <c r="D701" s="1"/>
      <c r="E701" s="1"/>
      <c r="F701" s="1"/>
      <c r="G701" s="1"/>
      <c r="H701" s="86"/>
      <c r="I701" s="86"/>
      <c r="J701" s="1"/>
      <c r="K701" s="1"/>
      <c r="L701" s="1"/>
      <c r="M701" s="1"/>
    </row>
    <row r="702" ht="15.75" customHeight="1">
      <c r="A702" s="37"/>
      <c r="B702" s="38"/>
      <c r="C702" s="38"/>
      <c r="D702" s="1"/>
      <c r="E702" s="1"/>
      <c r="F702" s="1"/>
      <c r="G702" s="1"/>
      <c r="H702" s="86"/>
      <c r="I702" s="86"/>
      <c r="J702" s="1"/>
      <c r="K702" s="1"/>
      <c r="L702" s="1"/>
      <c r="M702" s="1"/>
    </row>
    <row r="703" ht="15.75" customHeight="1">
      <c r="A703" s="37"/>
      <c r="B703" s="38"/>
      <c r="C703" s="38"/>
      <c r="D703" s="1"/>
      <c r="E703" s="1"/>
      <c r="F703" s="1"/>
      <c r="G703" s="1"/>
      <c r="H703" s="86"/>
      <c r="I703" s="86"/>
      <c r="J703" s="1"/>
      <c r="K703" s="1"/>
      <c r="L703" s="1"/>
      <c r="M703" s="1"/>
    </row>
    <row r="704" ht="15.75" customHeight="1">
      <c r="A704" s="37"/>
      <c r="B704" s="38"/>
      <c r="C704" s="38"/>
      <c r="D704" s="1"/>
      <c r="E704" s="1"/>
      <c r="F704" s="1"/>
      <c r="G704" s="1"/>
      <c r="H704" s="86"/>
      <c r="I704" s="86"/>
      <c r="J704" s="1"/>
      <c r="K704" s="1"/>
      <c r="L704" s="1"/>
      <c r="M704" s="1"/>
    </row>
    <row r="705" ht="15.75" customHeight="1">
      <c r="A705" s="37"/>
      <c r="B705" s="38"/>
      <c r="C705" s="38"/>
      <c r="D705" s="1"/>
      <c r="E705" s="1"/>
      <c r="F705" s="1"/>
      <c r="G705" s="1"/>
      <c r="H705" s="86"/>
      <c r="I705" s="86"/>
      <c r="J705" s="1"/>
      <c r="K705" s="1"/>
      <c r="L705" s="1"/>
      <c r="M705" s="1"/>
    </row>
    <row r="706" ht="15.75" customHeight="1">
      <c r="A706" s="37"/>
      <c r="B706" s="38"/>
      <c r="C706" s="38"/>
      <c r="D706" s="1"/>
      <c r="E706" s="1"/>
      <c r="F706" s="1"/>
      <c r="G706" s="1"/>
      <c r="H706" s="86"/>
      <c r="I706" s="86"/>
      <c r="J706" s="1"/>
      <c r="K706" s="1"/>
      <c r="L706" s="1"/>
      <c r="M706" s="1"/>
    </row>
    <row r="707" ht="15.75" customHeight="1">
      <c r="A707" s="37"/>
      <c r="B707" s="38"/>
      <c r="C707" s="38"/>
      <c r="D707" s="1"/>
      <c r="E707" s="1"/>
      <c r="F707" s="1"/>
      <c r="G707" s="1"/>
      <c r="H707" s="86"/>
      <c r="I707" s="86"/>
      <c r="J707" s="1"/>
      <c r="K707" s="1"/>
      <c r="L707" s="1"/>
      <c r="M707" s="1"/>
    </row>
    <row r="708" ht="15.75" customHeight="1">
      <c r="A708" s="37"/>
      <c r="B708" s="38"/>
      <c r="C708" s="38"/>
      <c r="D708" s="1"/>
      <c r="E708" s="1"/>
      <c r="F708" s="1"/>
      <c r="G708" s="1"/>
      <c r="H708" s="86"/>
      <c r="I708" s="86"/>
      <c r="J708" s="1"/>
      <c r="K708" s="1"/>
      <c r="L708" s="1"/>
      <c r="M708" s="1"/>
    </row>
    <row r="709" ht="15.75" customHeight="1">
      <c r="A709" s="37"/>
      <c r="B709" s="38"/>
      <c r="C709" s="38"/>
      <c r="D709" s="1"/>
      <c r="E709" s="1"/>
      <c r="F709" s="1"/>
      <c r="G709" s="1"/>
      <c r="H709" s="86"/>
      <c r="I709" s="86"/>
      <c r="J709" s="1"/>
      <c r="K709" s="1"/>
      <c r="L709" s="1"/>
      <c r="M709" s="1"/>
    </row>
    <row r="710" ht="15.75" customHeight="1">
      <c r="A710" s="37"/>
      <c r="B710" s="38"/>
      <c r="C710" s="38"/>
      <c r="D710" s="1"/>
      <c r="E710" s="1"/>
      <c r="F710" s="1"/>
      <c r="G710" s="1"/>
      <c r="H710" s="86"/>
      <c r="I710" s="86"/>
      <c r="J710" s="1"/>
      <c r="K710" s="1"/>
      <c r="L710" s="1"/>
      <c r="M710" s="1"/>
    </row>
    <row r="711" ht="15.75" customHeight="1">
      <c r="A711" s="37"/>
      <c r="B711" s="38"/>
      <c r="C711" s="38"/>
      <c r="D711" s="1"/>
      <c r="E711" s="1"/>
      <c r="F711" s="1"/>
      <c r="G711" s="1"/>
      <c r="H711" s="86"/>
      <c r="I711" s="86"/>
      <c r="J711" s="1"/>
      <c r="K711" s="1"/>
      <c r="L711" s="1"/>
      <c r="M711" s="1"/>
    </row>
    <row r="712" ht="15.75" customHeight="1">
      <c r="A712" s="37"/>
      <c r="B712" s="38"/>
      <c r="C712" s="38"/>
      <c r="D712" s="1"/>
      <c r="E712" s="1"/>
      <c r="F712" s="1"/>
      <c r="G712" s="1"/>
      <c r="H712" s="86"/>
      <c r="I712" s="86"/>
      <c r="J712" s="1"/>
      <c r="K712" s="1"/>
      <c r="L712" s="1"/>
      <c r="M712" s="1"/>
    </row>
    <row r="713" ht="15.75" customHeight="1">
      <c r="A713" s="37"/>
      <c r="B713" s="38"/>
      <c r="C713" s="38"/>
      <c r="D713" s="1"/>
      <c r="E713" s="1"/>
      <c r="F713" s="1"/>
      <c r="G713" s="1"/>
      <c r="H713" s="86"/>
      <c r="I713" s="86"/>
      <c r="J713" s="1"/>
      <c r="K713" s="1"/>
      <c r="L713" s="1"/>
      <c r="M713" s="1"/>
    </row>
    <row r="714" ht="15.75" customHeight="1">
      <c r="A714" s="37"/>
      <c r="B714" s="38"/>
      <c r="C714" s="38"/>
      <c r="D714" s="1"/>
      <c r="E714" s="1"/>
      <c r="F714" s="1"/>
      <c r="G714" s="1"/>
      <c r="H714" s="86"/>
      <c r="I714" s="86"/>
      <c r="J714" s="1"/>
      <c r="K714" s="1"/>
      <c r="L714" s="1"/>
      <c r="M714" s="1"/>
    </row>
    <row r="715" ht="15.75" customHeight="1">
      <c r="A715" s="37"/>
      <c r="B715" s="38"/>
      <c r="C715" s="38"/>
      <c r="D715" s="1"/>
      <c r="E715" s="1"/>
      <c r="F715" s="1"/>
      <c r="G715" s="1"/>
      <c r="H715" s="86"/>
      <c r="I715" s="86"/>
      <c r="J715" s="1"/>
      <c r="K715" s="1"/>
      <c r="L715" s="1"/>
      <c r="M715" s="1"/>
    </row>
    <row r="716" ht="15.75" customHeight="1">
      <c r="A716" s="37"/>
      <c r="B716" s="38"/>
      <c r="C716" s="38"/>
      <c r="D716" s="1"/>
      <c r="E716" s="1"/>
      <c r="F716" s="1"/>
      <c r="G716" s="1"/>
      <c r="H716" s="86"/>
      <c r="I716" s="86"/>
      <c r="J716" s="1"/>
      <c r="K716" s="1"/>
      <c r="L716" s="1"/>
      <c r="M716" s="1"/>
    </row>
    <row r="717" ht="15.75" customHeight="1">
      <c r="A717" s="37"/>
      <c r="B717" s="38"/>
      <c r="C717" s="38"/>
      <c r="D717" s="1"/>
      <c r="E717" s="1"/>
      <c r="F717" s="1"/>
      <c r="G717" s="1"/>
      <c r="H717" s="86"/>
      <c r="I717" s="86"/>
      <c r="J717" s="1"/>
      <c r="K717" s="1"/>
      <c r="L717" s="1"/>
      <c r="M717" s="1"/>
    </row>
    <row r="718" ht="15.75" customHeight="1">
      <c r="A718" s="37"/>
      <c r="B718" s="38"/>
      <c r="C718" s="38"/>
      <c r="D718" s="1"/>
      <c r="E718" s="1"/>
      <c r="F718" s="1"/>
      <c r="G718" s="1"/>
      <c r="H718" s="86"/>
      <c r="I718" s="86"/>
      <c r="J718" s="1"/>
      <c r="K718" s="1"/>
      <c r="L718" s="1"/>
      <c r="M718" s="1"/>
    </row>
    <row r="719" ht="15.75" customHeight="1">
      <c r="A719" s="37"/>
      <c r="B719" s="38"/>
      <c r="C719" s="38"/>
      <c r="D719" s="1"/>
      <c r="E719" s="1"/>
      <c r="F719" s="1"/>
      <c r="G719" s="1"/>
      <c r="H719" s="86"/>
      <c r="I719" s="86"/>
      <c r="J719" s="1"/>
      <c r="K719" s="1"/>
      <c r="L719" s="1"/>
      <c r="M719" s="1"/>
    </row>
    <row r="720" ht="15.75" customHeight="1">
      <c r="A720" s="37"/>
      <c r="B720" s="38"/>
      <c r="C720" s="38"/>
      <c r="D720" s="1"/>
      <c r="E720" s="1"/>
      <c r="F720" s="1"/>
      <c r="G720" s="1"/>
      <c r="H720" s="86"/>
      <c r="I720" s="86"/>
      <c r="J720" s="1"/>
      <c r="K720" s="1"/>
      <c r="L720" s="1"/>
      <c r="M720" s="1"/>
    </row>
    <row r="721" ht="15.75" customHeight="1">
      <c r="A721" s="37"/>
      <c r="B721" s="38"/>
      <c r="C721" s="38"/>
      <c r="D721" s="1"/>
      <c r="E721" s="1"/>
      <c r="F721" s="1"/>
      <c r="G721" s="1"/>
      <c r="H721" s="86"/>
      <c r="I721" s="86"/>
      <c r="J721" s="1"/>
      <c r="K721" s="1"/>
      <c r="L721" s="1"/>
      <c r="M721" s="1"/>
    </row>
    <row r="722" ht="15.75" customHeight="1">
      <c r="A722" s="37"/>
      <c r="B722" s="38"/>
      <c r="C722" s="38"/>
      <c r="D722" s="1"/>
      <c r="E722" s="1"/>
      <c r="F722" s="1"/>
      <c r="G722" s="1"/>
      <c r="H722" s="86"/>
      <c r="I722" s="86"/>
      <c r="J722" s="1"/>
      <c r="K722" s="1"/>
      <c r="L722" s="1"/>
      <c r="M722" s="1"/>
    </row>
    <row r="723" ht="15.75" customHeight="1">
      <c r="A723" s="37"/>
      <c r="B723" s="38"/>
      <c r="C723" s="38"/>
      <c r="D723" s="1"/>
      <c r="E723" s="1"/>
      <c r="F723" s="1"/>
      <c r="G723" s="1"/>
      <c r="H723" s="86"/>
      <c r="I723" s="86"/>
      <c r="J723" s="1"/>
      <c r="K723" s="1"/>
      <c r="L723" s="1"/>
      <c r="M723" s="1"/>
    </row>
    <row r="724" ht="15.75" customHeight="1">
      <c r="A724" s="37"/>
      <c r="B724" s="38"/>
      <c r="C724" s="38"/>
      <c r="D724" s="1"/>
      <c r="E724" s="1"/>
      <c r="F724" s="1"/>
      <c r="G724" s="1"/>
      <c r="H724" s="86"/>
      <c r="I724" s="86"/>
      <c r="J724" s="1"/>
      <c r="K724" s="1"/>
      <c r="L724" s="1"/>
      <c r="M724" s="1"/>
    </row>
    <row r="725" ht="15.75" customHeight="1">
      <c r="A725" s="37"/>
      <c r="B725" s="38"/>
      <c r="C725" s="38"/>
      <c r="D725" s="1"/>
      <c r="E725" s="1"/>
      <c r="F725" s="1"/>
      <c r="G725" s="1"/>
      <c r="H725" s="86"/>
      <c r="I725" s="86"/>
      <c r="J725" s="1"/>
      <c r="K725" s="1"/>
      <c r="L725" s="1"/>
      <c r="M725" s="1"/>
    </row>
    <row r="726" ht="15.75" customHeight="1">
      <c r="A726" s="37"/>
      <c r="B726" s="38"/>
      <c r="C726" s="38"/>
      <c r="D726" s="1"/>
      <c r="E726" s="1"/>
      <c r="F726" s="1"/>
      <c r="G726" s="1"/>
      <c r="H726" s="86"/>
      <c r="I726" s="86"/>
      <c r="J726" s="1"/>
      <c r="K726" s="1"/>
      <c r="L726" s="1"/>
      <c r="M726" s="1"/>
    </row>
    <row r="727" ht="15.75" customHeight="1">
      <c r="A727" s="37"/>
      <c r="B727" s="38"/>
      <c r="C727" s="38"/>
      <c r="D727" s="1"/>
      <c r="E727" s="1"/>
      <c r="F727" s="1"/>
      <c r="G727" s="1"/>
      <c r="H727" s="86"/>
      <c r="I727" s="86"/>
      <c r="J727" s="1"/>
      <c r="K727" s="1"/>
      <c r="L727" s="1"/>
      <c r="M727" s="1"/>
    </row>
    <row r="728" ht="15.75" customHeight="1">
      <c r="A728" s="37"/>
      <c r="B728" s="38"/>
      <c r="C728" s="38"/>
      <c r="D728" s="1"/>
      <c r="E728" s="1"/>
      <c r="F728" s="1"/>
      <c r="G728" s="1"/>
      <c r="H728" s="86"/>
      <c r="I728" s="86"/>
      <c r="J728" s="1"/>
      <c r="K728" s="1"/>
      <c r="L728" s="1"/>
      <c r="M728" s="1"/>
    </row>
    <row r="729" ht="15.75" customHeight="1">
      <c r="A729" s="37"/>
      <c r="B729" s="38"/>
      <c r="C729" s="38"/>
      <c r="D729" s="1"/>
      <c r="E729" s="1"/>
      <c r="F729" s="1"/>
      <c r="G729" s="1"/>
      <c r="H729" s="86"/>
      <c r="I729" s="86"/>
      <c r="J729" s="1"/>
      <c r="K729" s="1"/>
      <c r="L729" s="1"/>
      <c r="M729" s="1"/>
    </row>
    <row r="730" ht="15.75" customHeight="1">
      <c r="A730" s="37"/>
      <c r="B730" s="38"/>
      <c r="C730" s="38"/>
      <c r="D730" s="1"/>
      <c r="E730" s="1"/>
      <c r="F730" s="1"/>
      <c r="G730" s="1"/>
      <c r="H730" s="86"/>
      <c r="I730" s="86"/>
      <c r="J730" s="1"/>
      <c r="K730" s="1"/>
      <c r="L730" s="1"/>
      <c r="M730" s="1"/>
    </row>
    <row r="731" ht="15.75" customHeight="1">
      <c r="A731" s="37"/>
      <c r="B731" s="38"/>
      <c r="C731" s="38"/>
      <c r="D731" s="1"/>
      <c r="E731" s="1"/>
      <c r="F731" s="1"/>
      <c r="G731" s="1"/>
      <c r="H731" s="86"/>
      <c r="I731" s="86"/>
      <c r="J731" s="1"/>
      <c r="K731" s="1"/>
      <c r="L731" s="1"/>
      <c r="M731" s="1"/>
    </row>
    <row r="732" ht="15.75" customHeight="1">
      <c r="A732" s="37"/>
      <c r="B732" s="38"/>
      <c r="C732" s="38"/>
      <c r="D732" s="1"/>
      <c r="E732" s="1"/>
      <c r="F732" s="1"/>
      <c r="G732" s="1"/>
      <c r="H732" s="86"/>
      <c r="I732" s="86"/>
      <c r="J732" s="1"/>
      <c r="K732" s="1"/>
      <c r="L732" s="1"/>
      <c r="M732" s="1"/>
    </row>
    <row r="733" ht="15.75" customHeight="1">
      <c r="A733" s="37"/>
      <c r="B733" s="38"/>
      <c r="C733" s="38"/>
      <c r="D733" s="1"/>
      <c r="E733" s="1"/>
      <c r="F733" s="1"/>
      <c r="G733" s="1"/>
      <c r="H733" s="86"/>
      <c r="I733" s="86"/>
      <c r="J733" s="1"/>
      <c r="K733" s="1"/>
      <c r="L733" s="1"/>
      <c r="M733" s="1"/>
    </row>
    <row r="734" ht="15.75" customHeight="1">
      <c r="A734" s="37"/>
      <c r="B734" s="38"/>
      <c r="C734" s="38"/>
      <c r="D734" s="1"/>
      <c r="E734" s="1"/>
      <c r="F734" s="1"/>
      <c r="G734" s="1"/>
      <c r="H734" s="86"/>
      <c r="I734" s="86"/>
      <c r="J734" s="1"/>
      <c r="K734" s="1"/>
      <c r="L734" s="1"/>
      <c r="M734" s="1"/>
    </row>
    <row r="735" ht="15.75" customHeight="1">
      <c r="A735" s="37"/>
      <c r="B735" s="38"/>
      <c r="C735" s="38"/>
      <c r="D735" s="1"/>
      <c r="E735" s="1"/>
      <c r="F735" s="1"/>
      <c r="G735" s="1"/>
      <c r="H735" s="86"/>
      <c r="I735" s="86"/>
      <c r="J735" s="1"/>
      <c r="K735" s="1"/>
      <c r="L735" s="1"/>
      <c r="M735" s="1"/>
    </row>
    <row r="736" ht="15.75" customHeight="1">
      <c r="A736" s="37"/>
      <c r="B736" s="38"/>
      <c r="C736" s="38"/>
      <c r="D736" s="1"/>
      <c r="E736" s="1"/>
      <c r="F736" s="1"/>
      <c r="G736" s="1"/>
      <c r="H736" s="86"/>
      <c r="I736" s="86"/>
      <c r="J736" s="1"/>
      <c r="K736" s="1"/>
      <c r="L736" s="1"/>
      <c r="M736" s="1"/>
    </row>
    <row r="737" ht="15.75" customHeight="1">
      <c r="A737" s="37"/>
      <c r="B737" s="38"/>
      <c r="C737" s="38"/>
      <c r="D737" s="1"/>
      <c r="E737" s="1"/>
      <c r="F737" s="1"/>
      <c r="G737" s="1"/>
      <c r="H737" s="86"/>
      <c r="I737" s="86"/>
      <c r="J737" s="1"/>
      <c r="K737" s="1"/>
      <c r="L737" s="1"/>
      <c r="M737" s="1"/>
    </row>
    <row r="738" ht="15.75" customHeight="1">
      <c r="A738" s="37"/>
      <c r="B738" s="38"/>
      <c r="C738" s="38"/>
      <c r="D738" s="1"/>
      <c r="E738" s="1"/>
      <c r="F738" s="1"/>
      <c r="G738" s="1"/>
      <c r="H738" s="86"/>
      <c r="I738" s="86"/>
      <c r="J738" s="1"/>
      <c r="K738" s="1"/>
      <c r="L738" s="1"/>
      <c r="M738" s="1"/>
    </row>
    <row r="739" ht="15.75" customHeight="1">
      <c r="A739" s="37"/>
      <c r="B739" s="38"/>
      <c r="C739" s="38"/>
      <c r="D739" s="1"/>
      <c r="E739" s="1"/>
      <c r="F739" s="1"/>
      <c r="G739" s="1"/>
      <c r="H739" s="86"/>
      <c r="I739" s="86"/>
      <c r="J739" s="1"/>
      <c r="K739" s="1"/>
      <c r="L739" s="1"/>
      <c r="M739" s="1"/>
    </row>
    <row r="740" ht="15.75" customHeight="1">
      <c r="A740" s="37"/>
      <c r="B740" s="38"/>
      <c r="C740" s="38"/>
      <c r="D740" s="1"/>
      <c r="E740" s="1"/>
      <c r="F740" s="1"/>
      <c r="G740" s="1"/>
      <c r="H740" s="86"/>
      <c r="I740" s="86"/>
      <c r="J740" s="1"/>
      <c r="K740" s="1"/>
      <c r="L740" s="1"/>
      <c r="M740" s="1"/>
    </row>
    <row r="741" ht="15.75" customHeight="1">
      <c r="A741" s="37"/>
      <c r="B741" s="38"/>
      <c r="C741" s="38"/>
      <c r="D741" s="1"/>
      <c r="E741" s="1"/>
      <c r="F741" s="1"/>
      <c r="G741" s="1"/>
      <c r="H741" s="86"/>
      <c r="I741" s="86"/>
      <c r="J741" s="1"/>
      <c r="K741" s="1"/>
      <c r="L741" s="1"/>
      <c r="M741" s="1"/>
    </row>
    <row r="742" ht="15.75" customHeight="1">
      <c r="A742" s="37"/>
      <c r="B742" s="38"/>
      <c r="C742" s="38"/>
      <c r="D742" s="1"/>
      <c r="E742" s="1"/>
      <c r="F742" s="1"/>
      <c r="G742" s="1"/>
      <c r="H742" s="86"/>
      <c r="I742" s="86"/>
      <c r="J742" s="1"/>
      <c r="K742" s="1"/>
      <c r="L742" s="1"/>
      <c r="M742" s="1"/>
    </row>
    <row r="743" ht="15.75" customHeight="1">
      <c r="A743" s="37"/>
      <c r="B743" s="38"/>
      <c r="C743" s="38"/>
      <c r="D743" s="1"/>
      <c r="E743" s="1"/>
      <c r="F743" s="1"/>
      <c r="G743" s="1"/>
      <c r="H743" s="86"/>
      <c r="I743" s="86"/>
      <c r="J743" s="1"/>
      <c r="K743" s="1"/>
      <c r="L743" s="1"/>
      <c r="M743" s="1"/>
    </row>
    <row r="744" ht="15.75" customHeight="1">
      <c r="A744" s="37"/>
      <c r="B744" s="38"/>
      <c r="C744" s="38"/>
      <c r="D744" s="1"/>
      <c r="E744" s="1"/>
      <c r="F744" s="1"/>
      <c r="G744" s="1"/>
      <c r="H744" s="86"/>
      <c r="I744" s="86"/>
      <c r="J744" s="1"/>
      <c r="K744" s="1"/>
      <c r="L744" s="1"/>
      <c r="M744" s="1"/>
    </row>
    <row r="745" ht="15.75" customHeight="1">
      <c r="A745" s="37"/>
      <c r="B745" s="38"/>
      <c r="C745" s="38"/>
      <c r="D745" s="1"/>
      <c r="E745" s="1"/>
      <c r="F745" s="1"/>
      <c r="G745" s="1"/>
      <c r="H745" s="86"/>
      <c r="I745" s="86"/>
      <c r="J745" s="1"/>
      <c r="K745" s="1"/>
      <c r="L745" s="1"/>
      <c r="M745" s="1"/>
    </row>
    <row r="746" ht="15.75" customHeight="1">
      <c r="A746" s="37"/>
      <c r="B746" s="38"/>
      <c r="C746" s="38"/>
      <c r="D746" s="1"/>
      <c r="E746" s="1"/>
      <c r="F746" s="1"/>
      <c r="G746" s="1"/>
      <c r="H746" s="86"/>
      <c r="I746" s="86"/>
      <c r="J746" s="1"/>
      <c r="K746" s="1"/>
      <c r="L746" s="1"/>
      <c r="M746" s="1"/>
    </row>
    <row r="747" ht="15.75" customHeight="1">
      <c r="A747" s="37"/>
      <c r="B747" s="38"/>
      <c r="C747" s="38"/>
      <c r="D747" s="1"/>
      <c r="E747" s="1"/>
      <c r="F747" s="1"/>
      <c r="G747" s="1"/>
      <c r="H747" s="86"/>
      <c r="I747" s="86"/>
      <c r="J747" s="1"/>
      <c r="K747" s="1"/>
      <c r="L747" s="1"/>
      <c r="M747" s="1"/>
    </row>
    <row r="748" ht="15.75" customHeight="1">
      <c r="A748" s="37"/>
      <c r="B748" s="38"/>
      <c r="C748" s="38"/>
      <c r="D748" s="1"/>
      <c r="E748" s="1"/>
      <c r="F748" s="1"/>
      <c r="G748" s="1"/>
      <c r="H748" s="86"/>
      <c r="I748" s="86"/>
      <c r="J748" s="1"/>
      <c r="K748" s="1"/>
      <c r="L748" s="1"/>
      <c r="M748" s="1"/>
    </row>
    <row r="749" ht="15.75" customHeight="1">
      <c r="A749" s="37"/>
      <c r="B749" s="38"/>
      <c r="C749" s="38"/>
      <c r="D749" s="1"/>
      <c r="E749" s="1"/>
      <c r="F749" s="1"/>
      <c r="G749" s="1"/>
      <c r="H749" s="86"/>
      <c r="I749" s="86"/>
      <c r="J749" s="1"/>
      <c r="K749" s="1"/>
      <c r="L749" s="1"/>
      <c r="M749" s="1"/>
    </row>
    <row r="750" ht="15.75" customHeight="1">
      <c r="A750" s="37"/>
      <c r="B750" s="38"/>
      <c r="C750" s="38"/>
      <c r="D750" s="1"/>
      <c r="E750" s="1"/>
      <c r="F750" s="1"/>
      <c r="G750" s="1"/>
      <c r="H750" s="86"/>
      <c r="I750" s="86"/>
      <c r="J750" s="1"/>
      <c r="K750" s="1"/>
      <c r="L750" s="1"/>
      <c r="M750" s="1"/>
    </row>
    <row r="751" ht="15.75" customHeight="1">
      <c r="A751" s="37"/>
      <c r="B751" s="38"/>
      <c r="C751" s="38"/>
      <c r="D751" s="1"/>
      <c r="E751" s="1"/>
      <c r="F751" s="1"/>
      <c r="G751" s="1"/>
      <c r="H751" s="86"/>
      <c r="I751" s="86"/>
      <c r="J751" s="1"/>
      <c r="K751" s="1"/>
      <c r="L751" s="1"/>
      <c r="M751" s="1"/>
    </row>
    <row r="752" ht="15.75" customHeight="1">
      <c r="A752" s="37"/>
      <c r="B752" s="38"/>
      <c r="C752" s="38"/>
      <c r="D752" s="1"/>
      <c r="E752" s="1"/>
      <c r="F752" s="1"/>
      <c r="G752" s="1"/>
      <c r="H752" s="86"/>
      <c r="I752" s="86"/>
      <c r="J752" s="1"/>
      <c r="K752" s="1"/>
      <c r="L752" s="1"/>
      <c r="M752" s="1"/>
    </row>
    <row r="753" ht="15.75" customHeight="1">
      <c r="A753" s="37"/>
      <c r="B753" s="38"/>
      <c r="C753" s="38"/>
      <c r="D753" s="1"/>
      <c r="E753" s="1"/>
      <c r="F753" s="1"/>
      <c r="G753" s="1"/>
      <c r="H753" s="86"/>
      <c r="I753" s="86"/>
      <c r="J753" s="1"/>
      <c r="K753" s="1"/>
      <c r="L753" s="1"/>
      <c r="M753" s="1"/>
    </row>
    <row r="754" ht="15.75" customHeight="1">
      <c r="A754" s="37"/>
      <c r="B754" s="38"/>
      <c r="C754" s="38"/>
      <c r="D754" s="1"/>
      <c r="E754" s="1"/>
      <c r="F754" s="1"/>
      <c r="G754" s="1"/>
      <c r="H754" s="86"/>
      <c r="I754" s="86"/>
      <c r="J754" s="1"/>
      <c r="K754" s="1"/>
      <c r="L754" s="1"/>
      <c r="M754" s="1"/>
    </row>
    <row r="755" ht="15.75" customHeight="1">
      <c r="A755" s="37"/>
      <c r="B755" s="38"/>
      <c r="C755" s="38"/>
      <c r="D755" s="1"/>
      <c r="E755" s="1"/>
      <c r="F755" s="1"/>
      <c r="G755" s="1"/>
      <c r="H755" s="86"/>
      <c r="I755" s="86"/>
      <c r="J755" s="1"/>
      <c r="K755" s="1"/>
      <c r="L755" s="1"/>
      <c r="M755" s="1"/>
    </row>
    <row r="756" ht="15.75" customHeight="1">
      <c r="A756" s="37"/>
      <c r="B756" s="38"/>
      <c r="C756" s="38"/>
      <c r="D756" s="1"/>
      <c r="E756" s="1"/>
      <c r="F756" s="1"/>
      <c r="G756" s="1"/>
      <c r="H756" s="86"/>
      <c r="I756" s="86"/>
      <c r="J756" s="1"/>
      <c r="K756" s="1"/>
      <c r="L756" s="1"/>
      <c r="M756" s="1"/>
    </row>
    <row r="757" ht="15.75" customHeight="1">
      <c r="A757" s="37"/>
      <c r="B757" s="38"/>
      <c r="C757" s="38"/>
      <c r="D757" s="1"/>
      <c r="E757" s="1"/>
      <c r="F757" s="1"/>
      <c r="G757" s="1"/>
      <c r="H757" s="86"/>
      <c r="I757" s="86"/>
      <c r="J757" s="1"/>
      <c r="K757" s="1"/>
      <c r="L757" s="1"/>
      <c r="M757" s="1"/>
    </row>
    <row r="758" ht="15.75" customHeight="1">
      <c r="A758" s="37"/>
      <c r="B758" s="38"/>
      <c r="C758" s="38"/>
      <c r="D758" s="1"/>
      <c r="E758" s="1"/>
      <c r="F758" s="1"/>
      <c r="G758" s="1"/>
      <c r="H758" s="86"/>
      <c r="I758" s="86"/>
      <c r="J758" s="1"/>
      <c r="K758" s="1"/>
      <c r="L758" s="1"/>
      <c r="M758" s="1"/>
    </row>
    <row r="759" ht="15.75" customHeight="1">
      <c r="A759" s="37"/>
      <c r="B759" s="38"/>
      <c r="C759" s="38"/>
      <c r="D759" s="1"/>
      <c r="E759" s="1"/>
      <c r="F759" s="1"/>
      <c r="G759" s="1"/>
      <c r="H759" s="86"/>
      <c r="I759" s="86"/>
      <c r="J759" s="1"/>
      <c r="K759" s="1"/>
      <c r="L759" s="1"/>
      <c r="M759" s="1"/>
    </row>
    <row r="760" ht="15.75" customHeight="1">
      <c r="A760" s="37"/>
      <c r="B760" s="38"/>
      <c r="C760" s="38"/>
      <c r="D760" s="1"/>
      <c r="E760" s="1"/>
      <c r="F760" s="1"/>
      <c r="G760" s="1"/>
      <c r="H760" s="86"/>
      <c r="I760" s="86"/>
      <c r="J760" s="1"/>
      <c r="K760" s="1"/>
      <c r="L760" s="1"/>
      <c r="M760" s="1"/>
    </row>
    <row r="761" ht="15.75" customHeight="1">
      <c r="A761" s="37"/>
      <c r="B761" s="38"/>
      <c r="C761" s="38"/>
      <c r="D761" s="1"/>
      <c r="E761" s="1"/>
      <c r="F761" s="1"/>
      <c r="G761" s="1"/>
      <c r="H761" s="86"/>
      <c r="I761" s="86"/>
      <c r="J761" s="1"/>
      <c r="K761" s="1"/>
      <c r="L761" s="1"/>
      <c r="M761" s="1"/>
    </row>
    <row r="762" ht="15.75" customHeight="1">
      <c r="A762" s="37"/>
      <c r="B762" s="38"/>
      <c r="C762" s="38"/>
      <c r="D762" s="1"/>
      <c r="E762" s="1"/>
      <c r="F762" s="1"/>
      <c r="G762" s="1"/>
      <c r="H762" s="86"/>
      <c r="I762" s="86"/>
      <c r="J762" s="1"/>
      <c r="K762" s="1"/>
      <c r="L762" s="1"/>
      <c r="M762" s="1"/>
    </row>
    <row r="763" ht="15.75" customHeight="1">
      <c r="A763" s="37"/>
      <c r="B763" s="38"/>
      <c r="C763" s="38"/>
      <c r="D763" s="1"/>
      <c r="E763" s="1"/>
      <c r="F763" s="1"/>
      <c r="G763" s="1"/>
      <c r="H763" s="86"/>
      <c r="I763" s="86"/>
      <c r="J763" s="1"/>
      <c r="K763" s="1"/>
      <c r="L763" s="1"/>
      <c r="M763" s="1"/>
    </row>
    <row r="764" ht="15.75" customHeight="1">
      <c r="A764" s="37"/>
      <c r="B764" s="38"/>
      <c r="C764" s="38"/>
      <c r="D764" s="1"/>
      <c r="E764" s="1"/>
      <c r="F764" s="1"/>
      <c r="G764" s="1"/>
      <c r="H764" s="86"/>
      <c r="I764" s="86"/>
      <c r="J764" s="1"/>
      <c r="K764" s="1"/>
      <c r="L764" s="1"/>
      <c r="M764" s="1"/>
    </row>
    <row r="765" ht="15.75" customHeight="1">
      <c r="A765" s="37"/>
      <c r="B765" s="38"/>
      <c r="C765" s="38"/>
      <c r="D765" s="1"/>
      <c r="E765" s="1"/>
      <c r="F765" s="1"/>
      <c r="G765" s="1"/>
      <c r="H765" s="86"/>
      <c r="I765" s="86"/>
      <c r="J765" s="1"/>
      <c r="K765" s="1"/>
      <c r="L765" s="1"/>
      <c r="M765" s="1"/>
    </row>
    <row r="766" ht="15.75" customHeight="1">
      <c r="A766" s="37"/>
      <c r="B766" s="38"/>
      <c r="C766" s="38"/>
      <c r="D766" s="1"/>
      <c r="E766" s="1"/>
      <c r="F766" s="1"/>
      <c r="G766" s="1"/>
      <c r="H766" s="86"/>
      <c r="I766" s="86"/>
      <c r="J766" s="1"/>
      <c r="K766" s="1"/>
      <c r="L766" s="1"/>
      <c r="M766" s="1"/>
    </row>
    <row r="767" ht="15.75" customHeight="1">
      <c r="A767" s="37"/>
      <c r="B767" s="38"/>
      <c r="C767" s="38"/>
      <c r="D767" s="1"/>
      <c r="E767" s="1"/>
      <c r="F767" s="1"/>
      <c r="G767" s="1"/>
      <c r="H767" s="86"/>
      <c r="I767" s="86"/>
      <c r="J767" s="1"/>
      <c r="K767" s="1"/>
      <c r="L767" s="1"/>
      <c r="M767" s="1"/>
    </row>
    <row r="768" ht="15.75" customHeight="1">
      <c r="A768" s="37"/>
      <c r="B768" s="38"/>
      <c r="C768" s="38"/>
      <c r="D768" s="1"/>
      <c r="E768" s="1"/>
      <c r="F768" s="1"/>
      <c r="G768" s="1"/>
      <c r="H768" s="86"/>
      <c r="I768" s="86"/>
      <c r="J768" s="1"/>
      <c r="K768" s="1"/>
      <c r="L768" s="1"/>
      <c r="M768" s="1"/>
    </row>
    <row r="769" ht="15.75" customHeight="1">
      <c r="A769" s="37"/>
      <c r="B769" s="38"/>
      <c r="C769" s="38"/>
      <c r="D769" s="1"/>
      <c r="E769" s="1"/>
      <c r="F769" s="1"/>
      <c r="G769" s="1"/>
      <c r="H769" s="86"/>
      <c r="I769" s="86"/>
      <c r="J769" s="1"/>
      <c r="K769" s="1"/>
      <c r="L769" s="1"/>
      <c r="M769" s="1"/>
    </row>
    <row r="770" ht="15.75" customHeight="1">
      <c r="A770" s="37"/>
      <c r="B770" s="38"/>
      <c r="C770" s="38"/>
      <c r="D770" s="1"/>
      <c r="E770" s="1"/>
      <c r="F770" s="1"/>
      <c r="G770" s="1"/>
      <c r="H770" s="86"/>
      <c r="I770" s="86"/>
      <c r="J770" s="1"/>
      <c r="K770" s="1"/>
      <c r="L770" s="1"/>
      <c r="M770" s="1"/>
    </row>
    <row r="771" ht="15.75" customHeight="1">
      <c r="A771" s="37"/>
      <c r="B771" s="38"/>
      <c r="C771" s="38"/>
      <c r="D771" s="1"/>
      <c r="E771" s="1"/>
      <c r="F771" s="1"/>
      <c r="G771" s="1"/>
      <c r="H771" s="86"/>
      <c r="I771" s="86"/>
      <c r="J771" s="1"/>
      <c r="K771" s="1"/>
      <c r="L771" s="1"/>
      <c r="M771" s="1"/>
    </row>
    <row r="772" ht="15.75" customHeight="1">
      <c r="A772" s="37"/>
      <c r="B772" s="38"/>
      <c r="C772" s="38"/>
      <c r="D772" s="1"/>
      <c r="E772" s="1"/>
      <c r="F772" s="1"/>
      <c r="G772" s="1"/>
      <c r="H772" s="86"/>
      <c r="I772" s="86"/>
      <c r="J772" s="1"/>
      <c r="K772" s="1"/>
      <c r="L772" s="1"/>
      <c r="M772" s="1"/>
    </row>
    <row r="773" ht="15.75" customHeight="1">
      <c r="A773" s="37"/>
      <c r="B773" s="38"/>
      <c r="C773" s="38"/>
      <c r="D773" s="1"/>
      <c r="E773" s="1"/>
      <c r="F773" s="1"/>
      <c r="G773" s="1"/>
      <c r="H773" s="86"/>
      <c r="I773" s="86"/>
      <c r="J773" s="1"/>
      <c r="K773" s="1"/>
      <c r="L773" s="1"/>
      <c r="M773" s="1"/>
    </row>
    <row r="774" ht="15.75" customHeight="1">
      <c r="A774" s="37"/>
      <c r="B774" s="38"/>
      <c r="C774" s="38"/>
      <c r="D774" s="1"/>
      <c r="E774" s="1"/>
      <c r="F774" s="1"/>
      <c r="G774" s="1"/>
      <c r="H774" s="86"/>
      <c r="I774" s="86"/>
      <c r="J774" s="1"/>
      <c r="K774" s="1"/>
      <c r="L774" s="1"/>
      <c r="M774" s="1"/>
    </row>
    <row r="775" ht="15.75" customHeight="1">
      <c r="A775" s="37"/>
      <c r="B775" s="38"/>
      <c r="C775" s="38"/>
      <c r="D775" s="1"/>
      <c r="E775" s="1"/>
      <c r="F775" s="1"/>
      <c r="G775" s="1"/>
      <c r="H775" s="86"/>
      <c r="I775" s="86"/>
      <c r="J775" s="1"/>
      <c r="K775" s="1"/>
      <c r="L775" s="1"/>
      <c r="M775" s="1"/>
    </row>
    <row r="776" ht="15.75" customHeight="1">
      <c r="A776" s="37"/>
      <c r="B776" s="38"/>
      <c r="C776" s="38"/>
      <c r="D776" s="1"/>
      <c r="E776" s="1"/>
      <c r="F776" s="1"/>
      <c r="G776" s="1"/>
      <c r="H776" s="86"/>
      <c r="I776" s="86"/>
      <c r="J776" s="1"/>
      <c r="K776" s="1"/>
      <c r="L776" s="1"/>
      <c r="M776" s="1"/>
    </row>
    <row r="777" ht="15.75" customHeight="1">
      <c r="A777" s="37"/>
      <c r="B777" s="38"/>
      <c r="C777" s="38"/>
      <c r="D777" s="1"/>
      <c r="E777" s="1"/>
      <c r="F777" s="1"/>
      <c r="G777" s="1"/>
      <c r="H777" s="86"/>
      <c r="I777" s="86"/>
      <c r="J777" s="1"/>
      <c r="K777" s="1"/>
      <c r="L777" s="1"/>
      <c r="M777" s="1"/>
    </row>
    <row r="778" ht="15.75" customHeight="1">
      <c r="A778" s="37"/>
      <c r="B778" s="38"/>
      <c r="C778" s="38"/>
      <c r="D778" s="1"/>
      <c r="E778" s="1"/>
      <c r="F778" s="1"/>
      <c r="G778" s="1"/>
      <c r="H778" s="86"/>
      <c r="I778" s="86"/>
      <c r="J778" s="1"/>
      <c r="K778" s="1"/>
      <c r="L778" s="1"/>
      <c r="M778" s="1"/>
    </row>
    <row r="779" ht="15.75" customHeight="1">
      <c r="A779" s="37"/>
      <c r="B779" s="38"/>
      <c r="C779" s="38"/>
      <c r="D779" s="1"/>
      <c r="E779" s="1"/>
      <c r="F779" s="1"/>
      <c r="G779" s="1"/>
      <c r="H779" s="86"/>
      <c r="I779" s="86"/>
      <c r="J779" s="1"/>
      <c r="K779" s="1"/>
      <c r="L779" s="1"/>
      <c r="M779" s="1"/>
    </row>
    <row r="780" ht="15.75" customHeight="1">
      <c r="A780" s="37"/>
      <c r="B780" s="38"/>
      <c r="C780" s="38"/>
      <c r="D780" s="1"/>
      <c r="E780" s="1"/>
      <c r="F780" s="1"/>
      <c r="G780" s="1"/>
      <c r="H780" s="86"/>
      <c r="I780" s="86"/>
      <c r="J780" s="1"/>
      <c r="K780" s="1"/>
      <c r="L780" s="1"/>
      <c r="M780" s="1"/>
    </row>
    <row r="781" ht="15.75" customHeight="1">
      <c r="A781" s="37"/>
      <c r="B781" s="38"/>
      <c r="C781" s="38"/>
      <c r="D781" s="1"/>
      <c r="E781" s="1"/>
      <c r="F781" s="1"/>
      <c r="G781" s="1"/>
      <c r="H781" s="86"/>
      <c r="I781" s="86"/>
      <c r="J781" s="1"/>
      <c r="K781" s="1"/>
      <c r="L781" s="1"/>
      <c r="M781" s="1"/>
    </row>
    <row r="782" ht="15.75" customHeight="1">
      <c r="A782" s="37"/>
      <c r="B782" s="38"/>
      <c r="C782" s="38"/>
      <c r="D782" s="1"/>
      <c r="E782" s="1"/>
      <c r="F782" s="1"/>
      <c r="G782" s="1"/>
      <c r="H782" s="86"/>
      <c r="I782" s="86"/>
      <c r="J782" s="1"/>
      <c r="K782" s="1"/>
      <c r="L782" s="1"/>
      <c r="M782" s="1"/>
    </row>
    <row r="783" ht="15.75" customHeight="1">
      <c r="A783" s="37"/>
      <c r="B783" s="38"/>
      <c r="C783" s="38"/>
      <c r="D783" s="1"/>
      <c r="E783" s="1"/>
      <c r="F783" s="1"/>
      <c r="G783" s="1"/>
      <c r="H783" s="86"/>
      <c r="I783" s="86"/>
      <c r="J783" s="1"/>
      <c r="K783" s="1"/>
      <c r="L783" s="1"/>
      <c r="M783" s="1"/>
    </row>
    <row r="784" ht="15.75" customHeight="1">
      <c r="A784" s="37"/>
      <c r="B784" s="38"/>
      <c r="C784" s="38"/>
      <c r="D784" s="1"/>
      <c r="E784" s="1"/>
      <c r="F784" s="1"/>
      <c r="G784" s="1"/>
      <c r="H784" s="86"/>
      <c r="I784" s="86"/>
      <c r="J784" s="1"/>
      <c r="K784" s="1"/>
      <c r="L784" s="1"/>
      <c r="M784" s="1"/>
    </row>
    <row r="785" ht="15.75" customHeight="1">
      <c r="A785" s="37"/>
      <c r="B785" s="38"/>
      <c r="C785" s="38"/>
      <c r="D785" s="1"/>
      <c r="E785" s="1"/>
      <c r="F785" s="1"/>
      <c r="G785" s="1"/>
      <c r="H785" s="86"/>
      <c r="I785" s="86"/>
      <c r="J785" s="1"/>
      <c r="K785" s="1"/>
      <c r="L785" s="1"/>
      <c r="M785" s="1"/>
    </row>
    <row r="786" ht="15.75" customHeight="1">
      <c r="A786" s="37"/>
      <c r="B786" s="38"/>
      <c r="C786" s="38"/>
      <c r="D786" s="1"/>
      <c r="E786" s="1"/>
      <c r="F786" s="1"/>
      <c r="G786" s="1"/>
      <c r="H786" s="86"/>
      <c r="I786" s="86"/>
      <c r="J786" s="1"/>
      <c r="K786" s="1"/>
      <c r="L786" s="1"/>
      <c r="M786" s="1"/>
    </row>
    <row r="787" ht="15.75" customHeight="1">
      <c r="A787" s="37"/>
      <c r="B787" s="38"/>
      <c r="C787" s="38"/>
      <c r="D787" s="1"/>
      <c r="E787" s="1"/>
      <c r="F787" s="1"/>
      <c r="G787" s="1"/>
      <c r="H787" s="86"/>
      <c r="I787" s="86"/>
      <c r="J787" s="1"/>
      <c r="K787" s="1"/>
      <c r="L787" s="1"/>
      <c r="M787" s="1"/>
    </row>
    <row r="788" ht="15.75" customHeight="1">
      <c r="A788" s="37"/>
      <c r="B788" s="38"/>
      <c r="C788" s="38"/>
      <c r="D788" s="1"/>
      <c r="E788" s="1"/>
      <c r="F788" s="1"/>
      <c r="G788" s="1"/>
      <c r="H788" s="86"/>
      <c r="I788" s="86"/>
      <c r="J788" s="1"/>
      <c r="K788" s="1"/>
      <c r="L788" s="1"/>
      <c r="M788" s="1"/>
    </row>
    <row r="789" ht="15.75" customHeight="1">
      <c r="A789" s="37"/>
      <c r="B789" s="38"/>
      <c r="C789" s="38"/>
      <c r="D789" s="1"/>
      <c r="E789" s="1"/>
      <c r="F789" s="1"/>
      <c r="G789" s="1"/>
      <c r="H789" s="86"/>
      <c r="I789" s="86"/>
      <c r="J789" s="1"/>
      <c r="K789" s="1"/>
      <c r="L789" s="1"/>
      <c r="M789" s="1"/>
    </row>
    <row r="790" ht="15.75" customHeight="1">
      <c r="A790" s="37"/>
      <c r="B790" s="38"/>
      <c r="C790" s="38"/>
      <c r="D790" s="1"/>
      <c r="E790" s="1"/>
      <c r="F790" s="1"/>
      <c r="G790" s="1"/>
      <c r="H790" s="86"/>
      <c r="I790" s="86"/>
      <c r="J790" s="1"/>
      <c r="K790" s="1"/>
      <c r="L790" s="1"/>
      <c r="M790" s="1"/>
    </row>
    <row r="791" ht="15.75" customHeight="1">
      <c r="A791" s="37"/>
      <c r="B791" s="38"/>
      <c r="C791" s="38"/>
      <c r="D791" s="1"/>
      <c r="E791" s="1"/>
      <c r="F791" s="1"/>
      <c r="G791" s="1"/>
      <c r="H791" s="86"/>
      <c r="I791" s="86"/>
      <c r="J791" s="1"/>
      <c r="K791" s="1"/>
      <c r="L791" s="1"/>
      <c r="M791" s="1"/>
    </row>
    <row r="792" ht="15.75" customHeight="1">
      <c r="A792" s="37"/>
      <c r="B792" s="38"/>
      <c r="C792" s="38"/>
      <c r="D792" s="1"/>
      <c r="E792" s="1"/>
      <c r="F792" s="1"/>
      <c r="G792" s="1"/>
      <c r="H792" s="86"/>
      <c r="I792" s="86"/>
      <c r="J792" s="1"/>
      <c r="K792" s="1"/>
      <c r="L792" s="1"/>
      <c r="M792" s="1"/>
    </row>
    <row r="793" ht="15.75" customHeight="1">
      <c r="A793" s="37"/>
      <c r="B793" s="38"/>
      <c r="C793" s="38"/>
      <c r="D793" s="1"/>
      <c r="E793" s="1"/>
      <c r="F793" s="1"/>
      <c r="G793" s="1"/>
      <c r="H793" s="86"/>
      <c r="I793" s="86"/>
      <c r="J793" s="1"/>
      <c r="K793" s="1"/>
      <c r="L793" s="1"/>
      <c r="M793" s="1"/>
    </row>
    <row r="794" ht="15.75" customHeight="1">
      <c r="A794" s="37"/>
      <c r="B794" s="38"/>
      <c r="C794" s="38"/>
      <c r="D794" s="1"/>
      <c r="E794" s="1"/>
      <c r="F794" s="1"/>
      <c r="G794" s="1"/>
      <c r="H794" s="86"/>
      <c r="I794" s="86"/>
      <c r="J794" s="1"/>
      <c r="K794" s="1"/>
      <c r="L794" s="1"/>
      <c r="M794" s="1"/>
    </row>
    <row r="795" ht="15.75" customHeight="1">
      <c r="A795" s="37"/>
      <c r="B795" s="38"/>
      <c r="C795" s="38"/>
      <c r="D795" s="1"/>
      <c r="E795" s="1"/>
      <c r="F795" s="1"/>
      <c r="G795" s="1"/>
      <c r="H795" s="86"/>
      <c r="I795" s="86"/>
      <c r="J795" s="1"/>
      <c r="K795" s="1"/>
      <c r="L795" s="1"/>
      <c r="M795" s="1"/>
    </row>
    <row r="796" ht="15.75" customHeight="1">
      <c r="A796" s="37"/>
      <c r="B796" s="38"/>
      <c r="C796" s="38"/>
      <c r="D796" s="1"/>
      <c r="E796" s="1"/>
      <c r="F796" s="1"/>
      <c r="G796" s="1"/>
      <c r="H796" s="86"/>
      <c r="I796" s="86"/>
      <c r="J796" s="1"/>
      <c r="K796" s="1"/>
      <c r="L796" s="1"/>
      <c r="M796" s="1"/>
    </row>
    <row r="797" ht="15.75" customHeight="1">
      <c r="A797" s="37"/>
      <c r="B797" s="38"/>
      <c r="C797" s="38"/>
      <c r="D797" s="1"/>
      <c r="E797" s="1"/>
      <c r="F797" s="1"/>
      <c r="G797" s="1"/>
      <c r="H797" s="86"/>
      <c r="I797" s="86"/>
      <c r="J797" s="1"/>
      <c r="K797" s="1"/>
      <c r="L797" s="1"/>
      <c r="M797" s="1"/>
    </row>
    <row r="798" ht="15.75" customHeight="1">
      <c r="A798" s="37"/>
      <c r="B798" s="38"/>
      <c r="C798" s="38"/>
      <c r="D798" s="1"/>
      <c r="E798" s="1"/>
      <c r="F798" s="1"/>
      <c r="G798" s="1"/>
      <c r="H798" s="86"/>
      <c r="I798" s="86"/>
      <c r="J798" s="1"/>
      <c r="K798" s="1"/>
      <c r="L798" s="1"/>
      <c r="M798" s="1"/>
    </row>
    <row r="799" ht="15.75" customHeight="1">
      <c r="A799" s="37"/>
      <c r="B799" s="38"/>
      <c r="C799" s="38"/>
      <c r="D799" s="1"/>
      <c r="E799" s="1"/>
      <c r="F799" s="1"/>
      <c r="G799" s="1"/>
      <c r="H799" s="86"/>
      <c r="I799" s="86"/>
      <c r="J799" s="1"/>
      <c r="K799" s="1"/>
      <c r="L799" s="1"/>
      <c r="M799" s="1"/>
    </row>
    <row r="800" ht="15.75" customHeight="1">
      <c r="A800" s="37"/>
      <c r="B800" s="38"/>
      <c r="C800" s="38"/>
      <c r="D800" s="1"/>
      <c r="E800" s="1"/>
      <c r="F800" s="1"/>
      <c r="G800" s="1"/>
      <c r="H800" s="86"/>
      <c r="I800" s="86"/>
      <c r="J800" s="1"/>
      <c r="K800" s="1"/>
      <c r="L800" s="1"/>
      <c r="M800" s="1"/>
    </row>
    <row r="801" ht="15.75" customHeight="1">
      <c r="A801" s="37"/>
      <c r="B801" s="38"/>
      <c r="C801" s="38"/>
      <c r="D801" s="1"/>
      <c r="E801" s="1"/>
      <c r="F801" s="1"/>
      <c r="G801" s="1"/>
      <c r="H801" s="86"/>
      <c r="I801" s="86"/>
      <c r="J801" s="1"/>
      <c r="K801" s="1"/>
      <c r="L801" s="1"/>
      <c r="M801" s="1"/>
    </row>
    <row r="802" ht="15.75" customHeight="1">
      <c r="A802" s="37"/>
      <c r="B802" s="38"/>
      <c r="C802" s="38"/>
      <c r="D802" s="1"/>
      <c r="E802" s="1"/>
      <c r="F802" s="1"/>
      <c r="G802" s="1"/>
      <c r="H802" s="86"/>
      <c r="I802" s="86"/>
      <c r="J802" s="1"/>
      <c r="K802" s="1"/>
      <c r="L802" s="1"/>
      <c r="M802" s="1"/>
    </row>
    <row r="803" ht="15.75" customHeight="1">
      <c r="A803" s="37"/>
      <c r="B803" s="38"/>
      <c r="C803" s="38"/>
      <c r="D803" s="1"/>
      <c r="E803" s="1"/>
      <c r="F803" s="1"/>
      <c r="G803" s="1"/>
      <c r="H803" s="86"/>
      <c r="I803" s="86"/>
      <c r="J803" s="1"/>
      <c r="K803" s="1"/>
      <c r="L803" s="1"/>
      <c r="M803" s="1"/>
    </row>
    <row r="804" ht="15.75" customHeight="1">
      <c r="A804" s="37"/>
      <c r="B804" s="38"/>
      <c r="C804" s="38"/>
      <c r="D804" s="1"/>
      <c r="E804" s="1"/>
      <c r="F804" s="1"/>
      <c r="G804" s="1"/>
      <c r="H804" s="86"/>
      <c r="I804" s="86"/>
      <c r="J804" s="1"/>
      <c r="K804" s="1"/>
      <c r="L804" s="1"/>
      <c r="M804" s="1"/>
    </row>
    <row r="805" ht="15.75" customHeight="1">
      <c r="A805" s="37"/>
      <c r="B805" s="38"/>
      <c r="C805" s="38"/>
      <c r="D805" s="1"/>
      <c r="E805" s="1"/>
      <c r="F805" s="1"/>
      <c r="G805" s="1"/>
      <c r="H805" s="86"/>
      <c r="I805" s="86"/>
      <c r="J805" s="1"/>
      <c r="K805" s="1"/>
      <c r="L805" s="1"/>
      <c r="M805" s="1"/>
    </row>
    <row r="806" ht="15.75" customHeight="1">
      <c r="A806" s="37"/>
      <c r="B806" s="38"/>
      <c r="C806" s="38"/>
      <c r="D806" s="1"/>
      <c r="E806" s="1"/>
      <c r="F806" s="1"/>
      <c r="G806" s="1"/>
      <c r="H806" s="86"/>
      <c r="I806" s="86"/>
      <c r="J806" s="1"/>
      <c r="K806" s="1"/>
      <c r="L806" s="1"/>
      <c r="M806" s="1"/>
    </row>
    <row r="807" ht="15.75" customHeight="1">
      <c r="A807" s="37"/>
      <c r="B807" s="38"/>
      <c r="C807" s="38"/>
      <c r="D807" s="1"/>
      <c r="E807" s="1"/>
      <c r="F807" s="1"/>
      <c r="G807" s="1"/>
      <c r="H807" s="86"/>
      <c r="I807" s="86"/>
      <c r="J807" s="1"/>
      <c r="K807" s="1"/>
      <c r="L807" s="1"/>
      <c r="M807" s="1"/>
    </row>
    <row r="808" ht="15.75" customHeight="1">
      <c r="A808" s="37"/>
      <c r="B808" s="38"/>
      <c r="C808" s="38"/>
      <c r="D808" s="1"/>
      <c r="E808" s="1"/>
      <c r="F808" s="1"/>
      <c r="G808" s="1"/>
      <c r="H808" s="86"/>
      <c r="I808" s="86"/>
      <c r="J808" s="1"/>
      <c r="K808" s="1"/>
      <c r="L808" s="1"/>
      <c r="M808" s="1"/>
    </row>
    <row r="809" ht="15.75" customHeight="1">
      <c r="A809" s="37"/>
      <c r="B809" s="38"/>
      <c r="C809" s="38"/>
      <c r="D809" s="1"/>
      <c r="E809" s="1"/>
      <c r="F809" s="1"/>
      <c r="G809" s="1"/>
      <c r="H809" s="86"/>
      <c r="I809" s="86"/>
      <c r="J809" s="1"/>
      <c r="K809" s="1"/>
      <c r="L809" s="1"/>
      <c r="M809" s="1"/>
    </row>
    <row r="810" ht="15.75" customHeight="1">
      <c r="A810" s="37"/>
      <c r="B810" s="38"/>
      <c r="C810" s="38"/>
      <c r="D810" s="1"/>
      <c r="E810" s="1"/>
      <c r="F810" s="1"/>
      <c r="G810" s="1"/>
      <c r="H810" s="86"/>
      <c r="I810" s="86"/>
      <c r="J810" s="1"/>
      <c r="K810" s="1"/>
      <c r="L810" s="1"/>
      <c r="M810" s="1"/>
    </row>
    <row r="811" ht="15.75" customHeight="1">
      <c r="A811" s="37"/>
      <c r="B811" s="38"/>
      <c r="C811" s="38"/>
      <c r="D811" s="1"/>
      <c r="E811" s="1"/>
      <c r="F811" s="1"/>
      <c r="G811" s="1"/>
      <c r="H811" s="86"/>
      <c r="I811" s="86"/>
      <c r="J811" s="1"/>
      <c r="K811" s="1"/>
      <c r="L811" s="1"/>
      <c r="M811" s="1"/>
    </row>
    <row r="812" ht="15.75" customHeight="1">
      <c r="A812" s="37"/>
      <c r="B812" s="38"/>
      <c r="C812" s="38"/>
      <c r="D812" s="1"/>
      <c r="E812" s="1"/>
      <c r="F812" s="1"/>
      <c r="G812" s="1"/>
      <c r="H812" s="86"/>
      <c r="I812" s="86"/>
      <c r="J812" s="1"/>
      <c r="K812" s="1"/>
      <c r="L812" s="1"/>
      <c r="M812" s="1"/>
    </row>
    <row r="813" ht="15.75" customHeight="1">
      <c r="A813" s="37"/>
      <c r="B813" s="38"/>
      <c r="C813" s="38"/>
      <c r="D813" s="1"/>
      <c r="E813" s="1"/>
      <c r="F813" s="1"/>
      <c r="G813" s="1"/>
      <c r="H813" s="86"/>
      <c r="I813" s="86"/>
      <c r="J813" s="1"/>
      <c r="K813" s="1"/>
      <c r="L813" s="1"/>
      <c r="M813" s="1"/>
    </row>
    <row r="814" ht="15.75" customHeight="1">
      <c r="A814" s="37"/>
      <c r="B814" s="38"/>
      <c r="C814" s="38"/>
      <c r="D814" s="1"/>
      <c r="E814" s="1"/>
      <c r="F814" s="1"/>
      <c r="G814" s="1"/>
      <c r="H814" s="86"/>
      <c r="I814" s="86"/>
      <c r="J814" s="1"/>
      <c r="K814" s="1"/>
      <c r="L814" s="1"/>
      <c r="M814" s="1"/>
    </row>
    <row r="815" ht="15.75" customHeight="1">
      <c r="A815" s="37"/>
      <c r="B815" s="38"/>
      <c r="C815" s="38"/>
      <c r="D815" s="1"/>
      <c r="E815" s="1"/>
      <c r="F815" s="1"/>
      <c r="G815" s="1"/>
      <c r="H815" s="86"/>
      <c r="I815" s="86"/>
      <c r="J815" s="1"/>
      <c r="K815" s="1"/>
      <c r="L815" s="1"/>
      <c r="M815" s="1"/>
    </row>
    <row r="816" ht="15.75" customHeight="1">
      <c r="A816" s="37"/>
      <c r="B816" s="38"/>
      <c r="C816" s="38"/>
      <c r="D816" s="1"/>
      <c r="E816" s="1"/>
      <c r="F816" s="1"/>
      <c r="G816" s="1"/>
      <c r="H816" s="86"/>
      <c r="I816" s="86"/>
      <c r="J816" s="1"/>
      <c r="K816" s="1"/>
      <c r="L816" s="1"/>
      <c r="M816" s="1"/>
    </row>
    <row r="817" ht="15.75" customHeight="1">
      <c r="A817" s="37"/>
      <c r="B817" s="38"/>
      <c r="C817" s="38"/>
      <c r="D817" s="1"/>
      <c r="E817" s="1"/>
      <c r="F817" s="1"/>
      <c r="G817" s="1"/>
      <c r="H817" s="86"/>
      <c r="I817" s="86"/>
      <c r="J817" s="1"/>
      <c r="K817" s="1"/>
      <c r="L817" s="1"/>
      <c r="M817" s="1"/>
    </row>
    <row r="818" ht="15.75" customHeight="1">
      <c r="A818" s="37"/>
      <c r="B818" s="38"/>
      <c r="C818" s="38"/>
      <c r="D818" s="1"/>
      <c r="E818" s="1"/>
      <c r="F818" s="1"/>
      <c r="G818" s="1"/>
      <c r="H818" s="86"/>
      <c r="I818" s="86"/>
      <c r="J818" s="1"/>
      <c r="K818" s="1"/>
      <c r="L818" s="1"/>
      <c r="M818" s="1"/>
    </row>
    <row r="819" ht="15.75" customHeight="1">
      <c r="A819" s="37"/>
      <c r="B819" s="38"/>
      <c r="C819" s="38"/>
      <c r="D819" s="1"/>
      <c r="E819" s="1"/>
      <c r="F819" s="1"/>
      <c r="G819" s="1"/>
      <c r="H819" s="86"/>
      <c r="I819" s="86"/>
      <c r="J819" s="1"/>
      <c r="K819" s="1"/>
      <c r="L819" s="1"/>
      <c r="M819" s="1"/>
    </row>
    <row r="820" ht="15.75" customHeight="1">
      <c r="A820" s="37"/>
      <c r="B820" s="38"/>
      <c r="C820" s="38"/>
      <c r="D820" s="1"/>
      <c r="E820" s="1"/>
      <c r="F820" s="1"/>
      <c r="G820" s="1"/>
      <c r="H820" s="86"/>
      <c r="I820" s="86"/>
      <c r="J820" s="1"/>
      <c r="K820" s="1"/>
      <c r="L820" s="1"/>
      <c r="M820" s="1"/>
    </row>
    <row r="821" ht="15.75" customHeight="1">
      <c r="A821" s="37"/>
      <c r="B821" s="38"/>
      <c r="C821" s="38"/>
      <c r="D821" s="1"/>
      <c r="E821" s="1"/>
      <c r="F821" s="1"/>
      <c r="G821" s="1"/>
      <c r="H821" s="86"/>
      <c r="I821" s="86"/>
      <c r="J821" s="1"/>
      <c r="K821" s="1"/>
      <c r="L821" s="1"/>
      <c r="M821" s="1"/>
    </row>
    <row r="822" ht="15.75" customHeight="1">
      <c r="A822" s="37"/>
      <c r="B822" s="38"/>
      <c r="C822" s="38"/>
      <c r="D822" s="1"/>
      <c r="E822" s="1"/>
      <c r="F822" s="1"/>
      <c r="G822" s="1"/>
      <c r="H822" s="86"/>
      <c r="I822" s="86"/>
      <c r="J822" s="1"/>
      <c r="K822" s="1"/>
      <c r="L822" s="1"/>
      <c r="M822" s="1"/>
    </row>
    <row r="823" ht="15.75" customHeight="1">
      <c r="A823" s="37"/>
      <c r="B823" s="38"/>
      <c r="C823" s="38"/>
      <c r="D823" s="1"/>
      <c r="E823" s="1"/>
      <c r="F823" s="1"/>
      <c r="G823" s="1"/>
      <c r="H823" s="86"/>
      <c r="I823" s="86"/>
      <c r="J823" s="1"/>
      <c r="K823" s="1"/>
      <c r="L823" s="1"/>
      <c r="M823" s="1"/>
    </row>
    <row r="824" ht="15.75" customHeight="1">
      <c r="A824" s="37"/>
      <c r="B824" s="38"/>
      <c r="C824" s="38"/>
      <c r="D824" s="1"/>
      <c r="E824" s="1"/>
      <c r="F824" s="1"/>
      <c r="G824" s="1"/>
      <c r="H824" s="86"/>
      <c r="I824" s="86"/>
      <c r="J824" s="1"/>
      <c r="K824" s="1"/>
      <c r="L824" s="1"/>
      <c r="M824" s="1"/>
    </row>
    <row r="825" ht="15.75" customHeight="1">
      <c r="A825" s="37"/>
      <c r="B825" s="38"/>
      <c r="C825" s="38"/>
      <c r="D825" s="1"/>
      <c r="E825" s="1"/>
      <c r="F825" s="1"/>
      <c r="G825" s="1"/>
      <c r="H825" s="86"/>
      <c r="I825" s="86"/>
      <c r="J825" s="1"/>
      <c r="K825" s="1"/>
      <c r="L825" s="1"/>
      <c r="M825" s="1"/>
    </row>
    <row r="826" ht="15.75" customHeight="1">
      <c r="A826" s="37"/>
      <c r="B826" s="38"/>
      <c r="C826" s="38"/>
      <c r="D826" s="1"/>
      <c r="E826" s="1"/>
      <c r="F826" s="1"/>
      <c r="G826" s="1"/>
      <c r="H826" s="86"/>
      <c r="I826" s="86"/>
      <c r="J826" s="1"/>
      <c r="K826" s="1"/>
      <c r="L826" s="1"/>
      <c r="M826" s="1"/>
    </row>
    <row r="827" ht="15.75" customHeight="1">
      <c r="A827" s="37"/>
      <c r="B827" s="38"/>
      <c r="C827" s="38"/>
      <c r="D827" s="1"/>
      <c r="E827" s="1"/>
      <c r="F827" s="1"/>
      <c r="G827" s="1"/>
      <c r="H827" s="86"/>
      <c r="I827" s="86"/>
      <c r="J827" s="1"/>
      <c r="K827" s="1"/>
      <c r="L827" s="1"/>
      <c r="M827" s="1"/>
    </row>
    <row r="828" ht="15.75" customHeight="1">
      <c r="A828" s="37"/>
      <c r="B828" s="38"/>
      <c r="C828" s="38"/>
      <c r="D828" s="1"/>
      <c r="E828" s="1"/>
      <c r="F828" s="1"/>
      <c r="G828" s="1"/>
      <c r="H828" s="86"/>
      <c r="I828" s="86"/>
      <c r="J828" s="1"/>
      <c r="K828" s="1"/>
      <c r="L828" s="1"/>
      <c r="M828" s="1"/>
    </row>
    <row r="829" ht="15.75" customHeight="1">
      <c r="A829" s="37"/>
      <c r="B829" s="38"/>
      <c r="C829" s="38"/>
      <c r="D829" s="1"/>
      <c r="E829" s="1"/>
      <c r="F829" s="1"/>
      <c r="G829" s="1"/>
      <c r="H829" s="86"/>
      <c r="I829" s="86"/>
      <c r="J829" s="1"/>
      <c r="K829" s="1"/>
      <c r="L829" s="1"/>
      <c r="M829" s="1"/>
    </row>
    <row r="830" ht="15.75" customHeight="1">
      <c r="A830" s="37"/>
      <c r="B830" s="38"/>
      <c r="C830" s="38"/>
      <c r="D830" s="1"/>
      <c r="E830" s="1"/>
      <c r="F830" s="1"/>
      <c r="G830" s="1"/>
      <c r="H830" s="86"/>
      <c r="I830" s="86"/>
      <c r="J830" s="1"/>
      <c r="K830" s="1"/>
      <c r="L830" s="1"/>
      <c r="M830" s="1"/>
    </row>
    <row r="831" ht="15.75" customHeight="1">
      <c r="A831" s="37"/>
      <c r="B831" s="38"/>
      <c r="C831" s="38"/>
      <c r="D831" s="1"/>
      <c r="E831" s="1"/>
      <c r="F831" s="1"/>
      <c r="G831" s="1"/>
      <c r="H831" s="86"/>
      <c r="I831" s="86"/>
      <c r="J831" s="1"/>
      <c r="K831" s="1"/>
      <c r="L831" s="1"/>
      <c r="M831" s="1"/>
    </row>
    <row r="832" ht="15.75" customHeight="1">
      <c r="A832" s="37"/>
      <c r="B832" s="38"/>
      <c r="C832" s="38"/>
      <c r="D832" s="1"/>
      <c r="E832" s="1"/>
      <c r="F832" s="1"/>
      <c r="G832" s="1"/>
      <c r="H832" s="86"/>
      <c r="I832" s="86"/>
      <c r="J832" s="1"/>
      <c r="K832" s="1"/>
      <c r="L832" s="1"/>
      <c r="M832" s="1"/>
    </row>
    <row r="833" ht="15.75" customHeight="1">
      <c r="A833" s="37"/>
      <c r="B833" s="38"/>
      <c r="C833" s="38"/>
      <c r="D833" s="1"/>
      <c r="E833" s="1"/>
      <c r="F833" s="1"/>
      <c r="G833" s="1"/>
      <c r="H833" s="86"/>
      <c r="I833" s="86"/>
      <c r="J833" s="1"/>
      <c r="K833" s="1"/>
      <c r="L833" s="1"/>
      <c r="M833" s="1"/>
    </row>
    <row r="834" ht="15.75" customHeight="1">
      <c r="A834" s="37"/>
      <c r="B834" s="38"/>
      <c r="C834" s="38"/>
      <c r="D834" s="1"/>
      <c r="E834" s="1"/>
      <c r="F834" s="1"/>
      <c r="G834" s="1"/>
      <c r="H834" s="86"/>
      <c r="I834" s="86"/>
      <c r="J834" s="1"/>
      <c r="K834" s="1"/>
      <c r="L834" s="1"/>
      <c r="M834" s="1"/>
    </row>
    <row r="835" ht="15.75" customHeight="1">
      <c r="A835" s="37"/>
      <c r="B835" s="38"/>
      <c r="C835" s="38"/>
      <c r="D835" s="1"/>
      <c r="E835" s="1"/>
      <c r="F835" s="1"/>
      <c r="G835" s="1"/>
      <c r="H835" s="86"/>
      <c r="I835" s="86"/>
      <c r="J835" s="1"/>
      <c r="K835" s="1"/>
      <c r="L835" s="1"/>
      <c r="M835" s="1"/>
    </row>
    <row r="836" ht="15.75" customHeight="1">
      <c r="A836" s="37"/>
      <c r="B836" s="38"/>
      <c r="C836" s="38"/>
      <c r="D836" s="1"/>
      <c r="E836" s="1"/>
      <c r="F836" s="1"/>
      <c r="G836" s="1"/>
      <c r="H836" s="86"/>
      <c r="I836" s="86"/>
      <c r="J836" s="1"/>
      <c r="K836" s="1"/>
      <c r="L836" s="1"/>
      <c r="M836" s="1"/>
    </row>
    <row r="837" ht="15.75" customHeight="1">
      <c r="A837" s="37"/>
      <c r="B837" s="38"/>
      <c r="C837" s="38"/>
      <c r="D837" s="1"/>
      <c r="E837" s="1"/>
      <c r="F837" s="1"/>
      <c r="G837" s="1"/>
      <c r="H837" s="86"/>
      <c r="I837" s="86"/>
      <c r="J837" s="1"/>
      <c r="K837" s="1"/>
      <c r="L837" s="1"/>
      <c r="M837" s="1"/>
    </row>
    <row r="838" ht="15.75" customHeight="1">
      <c r="A838" s="37"/>
      <c r="B838" s="38"/>
      <c r="C838" s="38"/>
      <c r="D838" s="1"/>
      <c r="E838" s="1"/>
      <c r="F838" s="1"/>
      <c r="G838" s="1"/>
      <c r="H838" s="86"/>
      <c r="I838" s="86"/>
      <c r="J838" s="1"/>
      <c r="K838" s="1"/>
      <c r="L838" s="1"/>
      <c r="M838" s="1"/>
    </row>
    <row r="839" ht="15.75" customHeight="1">
      <c r="A839" s="37"/>
      <c r="B839" s="38"/>
      <c r="C839" s="38"/>
      <c r="D839" s="1"/>
      <c r="E839" s="1"/>
      <c r="F839" s="1"/>
      <c r="G839" s="1"/>
      <c r="H839" s="86"/>
      <c r="I839" s="86"/>
      <c r="J839" s="1"/>
      <c r="K839" s="1"/>
      <c r="L839" s="1"/>
      <c r="M839" s="1"/>
    </row>
    <row r="840" ht="15.75" customHeight="1">
      <c r="A840" s="37"/>
      <c r="B840" s="38"/>
      <c r="C840" s="38"/>
      <c r="D840" s="1"/>
      <c r="E840" s="1"/>
      <c r="F840" s="1"/>
      <c r="G840" s="1"/>
      <c r="H840" s="86"/>
      <c r="I840" s="86"/>
      <c r="J840" s="1"/>
      <c r="K840" s="1"/>
      <c r="L840" s="1"/>
      <c r="M840" s="1"/>
    </row>
    <row r="841" ht="15.75" customHeight="1">
      <c r="A841" s="37"/>
      <c r="B841" s="38"/>
      <c r="C841" s="38"/>
      <c r="D841" s="1"/>
      <c r="E841" s="1"/>
      <c r="F841" s="1"/>
      <c r="G841" s="1"/>
      <c r="H841" s="86"/>
      <c r="I841" s="86"/>
      <c r="J841" s="1"/>
      <c r="K841" s="1"/>
      <c r="L841" s="1"/>
      <c r="M841" s="1"/>
    </row>
    <row r="842" ht="15.75" customHeight="1">
      <c r="A842" s="37"/>
      <c r="B842" s="38"/>
      <c r="C842" s="38"/>
      <c r="D842" s="1"/>
      <c r="E842" s="1"/>
      <c r="F842" s="1"/>
      <c r="G842" s="1"/>
      <c r="H842" s="86"/>
      <c r="I842" s="86"/>
      <c r="J842" s="1"/>
      <c r="K842" s="1"/>
      <c r="L842" s="1"/>
      <c r="M842" s="1"/>
    </row>
    <row r="843" ht="15.75" customHeight="1">
      <c r="A843" s="37"/>
      <c r="B843" s="38"/>
      <c r="C843" s="38"/>
      <c r="D843" s="1"/>
      <c r="E843" s="1"/>
      <c r="F843" s="1"/>
      <c r="G843" s="1"/>
      <c r="H843" s="86"/>
      <c r="I843" s="86"/>
      <c r="J843" s="1"/>
      <c r="K843" s="1"/>
      <c r="L843" s="1"/>
      <c r="M843" s="1"/>
    </row>
    <row r="844" ht="15.75" customHeight="1">
      <c r="A844" s="37"/>
      <c r="B844" s="38"/>
      <c r="C844" s="38"/>
      <c r="D844" s="1"/>
      <c r="E844" s="1"/>
      <c r="F844" s="1"/>
      <c r="G844" s="1"/>
      <c r="H844" s="86"/>
      <c r="I844" s="86"/>
      <c r="J844" s="1"/>
      <c r="K844" s="1"/>
      <c r="L844" s="1"/>
      <c r="M844" s="1"/>
    </row>
    <row r="845" ht="15.75" customHeight="1">
      <c r="A845" s="37"/>
      <c r="B845" s="38"/>
      <c r="C845" s="38"/>
      <c r="D845" s="1"/>
      <c r="E845" s="1"/>
      <c r="F845" s="1"/>
      <c r="G845" s="1"/>
      <c r="H845" s="86"/>
      <c r="I845" s="86"/>
      <c r="J845" s="1"/>
      <c r="K845" s="1"/>
      <c r="L845" s="1"/>
      <c r="M845" s="1"/>
    </row>
    <row r="846" ht="15.75" customHeight="1">
      <c r="A846" s="37"/>
      <c r="B846" s="38"/>
      <c r="C846" s="38"/>
      <c r="D846" s="1"/>
      <c r="E846" s="1"/>
      <c r="F846" s="1"/>
      <c r="G846" s="1"/>
      <c r="H846" s="86"/>
      <c r="I846" s="86"/>
      <c r="J846" s="1"/>
      <c r="K846" s="1"/>
      <c r="L846" s="1"/>
      <c r="M846" s="1"/>
    </row>
    <row r="847" ht="15.75" customHeight="1">
      <c r="A847" s="37"/>
      <c r="B847" s="38"/>
      <c r="C847" s="38"/>
      <c r="D847" s="1"/>
      <c r="E847" s="1"/>
      <c r="F847" s="1"/>
      <c r="G847" s="1"/>
      <c r="H847" s="86"/>
      <c r="I847" s="86"/>
      <c r="J847" s="1"/>
      <c r="K847" s="1"/>
      <c r="L847" s="1"/>
      <c r="M847" s="1"/>
    </row>
    <row r="848" ht="15.75" customHeight="1">
      <c r="A848" s="37"/>
      <c r="B848" s="38"/>
      <c r="C848" s="38"/>
      <c r="D848" s="1"/>
      <c r="E848" s="1"/>
      <c r="F848" s="1"/>
      <c r="G848" s="1"/>
      <c r="H848" s="86"/>
      <c r="I848" s="86"/>
      <c r="J848" s="1"/>
      <c r="K848" s="1"/>
      <c r="L848" s="1"/>
      <c r="M848" s="1"/>
    </row>
    <row r="849" ht="15.75" customHeight="1">
      <c r="A849" s="37"/>
      <c r="B849" s="38"/>
      <c r="C849" s="38"/>
      <c r="D849" s="1"/>
      <c r="E849" s="1"/>
      <c r="F849" s="1"/>
      <c r="G849" s="1"/>
      <c r="H849" s="86"/>
      <c r="I849" s="86"/>
      <c r="J849" s="1"/>
      <c r="K849" s="1"/>
      <c r="L849" s="1"/>
      <c r="M849" s="1"/>
    </row>
    <row r="850" ht="15.75" customHeight="1">
      <c r="A850" s="37"/>
      <c r="B850" s="38"/>
      <c r="C850" s="38"/>
      <c r="D850" s="1"/>
      <c r="E850" s="1"/>
      <c r="F850" s="1"/>
      <c r="G850" s="1"/>
      <c r="H850" s="86"/>
      <c r="I850" s="86"/>
      <c r="J850" s="1"/>
      <c r="K850" s="1"/>
      <c r="L850" s="1"/>
      <c r="M850" s="1"/>
    </row>
    <row r="851" ht="15.75" customHeight="1">
      <c r="A851" s="37"/>
      <c r="B851" s="38"/>
      <c r="C851" s="38"/>
      <c r="D851" s="1"/>
      <c r="E851" s="1"/>
      <c r="F851" s="1"/>
      <c r="G851" s="1"/>
      <c r="H851" s="86"/>
      <c r="I851" s="86"/>
      <c r="J851" s="1"/>
      <c r="K851" s="1"/>
      <c r="L851" s="1"/>
      <c r="M851" s="1"/>
    </row>
    <row r="852" ht="15.75" customHeight="1">
      <c r="A852" s="37"/>
      <c r="B852" s="38"/>
      <c r="C852" s="38"/>
      <c r="D852" s="1"/>
      <c r="E852" s="1"/>
      <c r="F852" s="1"/>
      <c r="G852" s="1"/>
      <c r="H852" s="86"/>
      <c r="I852" s="86"/>
      <c r="J852" s="1"/>
      <c r="K852" s="1"/>
      <c r="L852" s="1"/>
      <c r="M852" s="1"/>
    </row>
    <row r="853" ht="15.75" customHeight="1">
      <c r="A853" s="37"/>
      <c r="B853" s="38"/>
      <c r="C853" s="38"/>
      <c r="D853" s="1"/>
      <c r="E853" s="1"/>
      <c r="F853" s="1"/>
      <c r="G853" s="1"/>
      <c r="H853" s="86"/>
      <c r="I853" s="86"/>
      <c r="J853" s="1"/>
      <c r="K853" s="1"/>
      <c r="L853" s="1"/>
      <c r="M853" s="1"/>
    </row>
    <row r="854" ht="15.75" customHeight="1">
      <c r="A854" s="37"/>
      <c r="B854" s="38"/>
      <c r="C854" s="38"/>
      <c r="D854" s="1"/>
      <c r="E854" s="1"/>
      <c r="F854" s="1"/>
      <c r="G854" s="1"/>
      <c r="H854" s="86"/>
      <c r="I854" s="86"/>
      <c r="J854" s="1"/>
      <c r="K854" s="1"/>
      <c r="L854" s="1"/>
      <c r="M854" s="1"/>
    </row>
    <row r="855" ht="15.75" customHeight="1">
      <c r="A855" s="37"/>
      <c r="B855" s="38"/>
      <c r="C855" s="38"/>
      <c r="D855" s="1"/>
      <c r="E855" s="1"/>
      <c r="F855" s="1"/>
      <c r="G855" s="1"/>
      <c r="H855" s="86"/>
      <c r="I855" s="86"/>
      <c r="J855" s="1"/>
      <c r="K855" s="1"/>
      <c r="L855" s="1"/>
      <c r="M855" s="1"/>
    </row>
    <row r="856" ht="15.75" customHeight="1">
      <c r="A856" s="37"/>
      <c r="B856" s="38"/>
      <c r="C856" s="38"/>
      <c r="D856" s="1"/>
      <c r="E856" s="1"/>
      <c r="F856" s="1"/>
      <c r="G856" s="1"/>
      <c r="H856" s="86"/>
      <c r="I856" s="86"/>
      <c r="J856" s="1"/>
      <c r="K856" s="1"/>
      <c r="L856" s="1"/>
      <c r="M856" s="1"/>
    </row>
    <row r="857" ht="15.75" customHeight="1">
      <c r="A857" s="37"/>
      <c r="B857" s="38"/>
      <c r="C857" s="38"/>
      <c r="D857" s="1"/>
      <c r="E857" s="1"/>
      <c r="F857" s="1"/>
      <c r="G857" s="1"/>
      <c r="H857" s="86"/>
      <c r="I857" s="86"/>
      <c r="J857" s="1"/>
      <c r="K857" s="1"/>
      <c r="L857" s="1"/>
      <c r="M857" s="1"/>
    </row>
    <row r="858" ht="15.75" customHeight="1">
      <c r="A858" s="37"/>
      <c r="B858" s="38"/>
      <c r="C858" s="38"/>
      <c r="D858" s="1"/>
      <c r="E858" s="1"/>
      <c r="F858" s="1"/>
      <c r="G858" s="1"/>
      <c r="H858" s="86"/>
      <c r="I858" s="86"/>
      <c r="J858" s="1"/>
      <c r="K858" s="1"/>
      <c r="L858" s="1"/>
      <c r="M858" s="1"/>
    </row>
    <row r="859" ht="15.75" customHeight="1">
      <c r="A859" s="37"/>
      <c r="B859" s="38"/>
      <c r="C859" s="38"/>
      <c r="D859" s="1"/>
      <c r="E859" s="1"/>
      <c r="F859" s="1"/>
      <c r="G859" s="1"/>
      <c r="H859" s="86"/>
      <c r="I859" s="86"/>
      <c r="J859" s="1"/>
      <c r="K859" s="1"/>
      <c r="L859" s="1"/>
      <c r="M859" s="1"/>
    </row>
    <row r="860" ht="15.75" customHeight="1">
      <c r="A860" s="37"/>
      <c r="B860" s="38"/>
      <c r="C860" s="38"/>
      <c r="D860" s="1"/>
      <c r="E860" s="1"/>
      <c r="F860" s="1"/>
      <c r="G860" s="1"/>
      <c r="H860" s="86"/>
      <c r="I860" s="86"/>
      <c r="J860" s="1"/>
      <c r="K860" s="1"/>
      <c r="L860" s="1"/>
      <c r="M860" s="1"/>
    </row>
    <row r="861" ht="15.75" customHeight="1">
      <c r="A861" s="37"/>
      <c r="B861" s="38"/>
      <c r="C861" s="38"/>
      <c r="D861" s="1"/>
      <c r="E861" s="1"/>
      <c r="F861" s="1"/>
      <c r="G861" s="1"/>
      <c r="H861" s="86"/>
      <c r="I861" s="86"/>
      <c r="J861" s="1"/>
      <c r="K861" s="1"/>
      <c r="L861" s="1"/>
      <c r="M861" s="1"/>
    </row>
    <row r="862" ht="15.75" customHeight="1">
      <c r="A862" s="37"/>
      <c r="B862" s="38"/>
      <c r="C862" s="38"/>
      <c r="D862" s="1"/>
      <c r="E862" s="1"/>
      <c r="F862" s="1"/>
      <c r="G862" s="1"/>
      <c r="H862" s="86"/>
      <c r="I862" s="86"/>
      <c r="J862" s="1"/>
      <c r="K862" s="1"/>
      <c r="L862" s="1"/>
      <c r="M862" s="1"/>
    </row>
    <row r="863" ht="15.75" customHeight="1">
      <c r="A863" s="37"/>
      <c r="B863" s="38"/>
      <c r="C863" s="38"/>
      <c r="D863" s="1"/>
      <c r="E863" s="1"/>
      <c r="F863" s="1"/>
      <c r="G863" s="1"/>
      <c r="H863" s="86"/>
      <c r="I863" s="86"/>
      <c r="J863" s="1"/>
      <c r="K863" s="1"/>
      <c r="L863" s="1"/>
      <c r="M863" s="1"/>
    </row>
    <row r="864" ht="15.75" customHeight="1">
      <c r="A864" s="37"/>
      <c r="B864" s="38"/>
      <c r="C864" s="38"/>
      <c r="D864" s="1"/>
      <c r="E864" s="1"/>
      <c r="F864" s="1"/>
      <c r="G864" s="1"/>
      <c r="H864" s="86"/>
      <c r="I864" s="86"/>
      <c r="J864" s="1"/>
      <c r="K864" s="1"/>
      <c r="L864" s="1"/>
      <c r="M864" s="1"/>
    </row>
    <row r="865" ht="15.75" customHeight="1">
      <c r="A865" s="37"/>
      <c r="B865" s="38"/>
      <c r="C865" s="38"/>
      <c r="D865" s="1"/>
      <c r="E865" s="1"/>
      <c r="F865" s="1"/>
      <c r="G865" s="1"/>
      <c r="H865" s="86"/>
      <c r="I865" s="86"/>
      <c r="J865" s="1"/>
      <c r="K865" s="1"/>
      <c r="L865" s="1"/>
      <c r="M865" s="1"/>
    </row>
    <row r="866" ht="15.75" customHeight="1">
      <c r="A866" s="37"/>
      <c r="B866" s="38"/>
      <c r="C866" s="38"/>
      <c r="D866" s="1"/>
      <c r="E866" s="1"/>
      <c r="F866" s="1"/>
      <c r="G866" s="1"/>
      <c r="H866" s="86"/>
      <c r="I866" s="86"/>
      <c r="J866" s="1"/>
      <c r="K866" s="1"/>
      <c r="L866" s="1"/>
      <c r="M866" s="1"/>
    </row>
    <row r="867" ht="15.75" customHeight="1">
      <c r="A867" s="37"/>
      <c r="B867" s="38"/>
      <c r="C867" s="38"/>
      <c r="D867" s="1"/>
      <c r="E867" s="1"/>
      <c r="F867" s="1"/>
      <c r="G867" s="1"/>
      <c r="H867" s="86"/>
      <c r="I867" s="86"/>
      <c r="J867" s="1"/>
      <c r="K867" s="1"/>
      <c r="L867" s="1"/>
      <c r="M867" s="1"/>
    </row>
    <row r="868" ht="15.75" customHeight="1">
      <c r="A868" s="37"/>
      <c r="B868" s="38"/>
      <c r="C868" s="38"/>
      <c r="D868" s="1"/>
      <c r="E868" s="1"/>
      <c r="F868" s="1"/>
      <c r="G868" s="1"/>
      <c r="H868" s="86"/>
      <c r="I868" s="86"/>
      <c r="J868" s="1"/>
      <c r="K868" s="1"/>
      <c r="L868" s="1"/>
      <c r="M868" s="1"/>
    </row>
    <row r="869" ht="15.75" customHeight="1">
      <c r="A869" s="37"/>
      <c r="B869" s="38"/>
      <c r="C869" s="38"/>
      <c r="D869" s="1"/>
      <c r="E869" s="1"/>
      <c r="F869" s="1"/>
      <c r="G869" s="1"/>
      <c r="H869" s="86"/>
      <c r="I869" s="86"/>
      <c r="J869" s="1"/>
      <c r="K869" s="1"/>
      <c r="L869" s="1"/>
      <c r="M869" s="1"/>
    </row>
    <row r="870" ht="15.75" customHeight="1">
      <c r="A870" s="37"/>
      <c r="B870" s="38"/>
      <c r="C870" s="38"/>
      <c r="D870" s="1"/>
      <c r="E870" s="1"/>
      <c r="F870" s="1"/>
      <c r="G870" s="1"/>
      <c r="H870" s="86"/>
      <c r="I870" s="86"/>
      <c r="J870" s="1"/>
      <c r="K870" s="1"/>
      <c r="L870" s="1"/>
      <c r="M870" s="1"/>
    </row>
    <row r="871" ht="15.75" customHeight="1">
      <c r="A871" s="37"/>
      <c r="B871" s="38"/>
      <c r="C871" s="38"/>
      <c r="D871" s="1"/>
      <c r="E871" s="1"/>
      <c r="F871" s="1"/>
      <c r="G871" s="1"/>
      <c r="H871" s="86"/>
      <c r="I871" s="86"/>
      <c r="J871" s="1"/>
      <c r="K871" s="1"/>
      <c r="L871" s="1"/>
      <c r="M871" s="1"/>
    </row>
    <row r="872" ht="15.75" customHeight="1">
      <c r="A872" s="37"/>
      <c r="B872" s="38"/>
      <c r="C872" s="38"/>
      <c r="D872" s="1"/>
      <c r="E872" s="1"/>
      <c r="F872" s="1"/>
      <c r="G872" s="1"/>
      <c r="H872" s="86"/>
      <c r="I872" s="86"/>
      <c r="J872" s="1"/>
      <c r="K872" s="1"/>
      <c r="L872" s="1"/>
      <c r="M872" s="1"/>
    </row>
    <row r="873" ht="15.75" customHeight="1">
      <c r="A873" s="37"/>
      <c r="B873" s="38"/>
      <c r="C873" s="38"/>
      <c r="D873" s="1"/>
      <c r="E873" s="1"/>
      <c r="F873" s="1"/>
      <c r="G873" s="1"/>
      <c r="H873" s="86"/>
      <c r="I873" s="86"/>
      <c r="J873" s="1"/>
      <c r="K873" s="1"/>
      <c r="L873" s="1"/>
      <c r="M873" s="1"/>
    </row>
    <row r="874" ht="15.75" customHeight="1">
      <c r="A874" s="37"/>
      <c r="B874" s="38"/>
      <c r="C874" s="38"/>
      <c r="D874" s="1"/>
      <c r="E874" s="1"/>
      <c r="F874" s="1"/>
      <c r="G874" s="1"/>
      <c r="H874" s="86"/>
      <c r="I874" s="86"/>
      <c r="J874" s="1"/>
      <c r="K874" s="1"/>
      <c r="L874" s="1"/>
      <c r="M874" s="1"/>
    </row>
    <row r="875" ht="15.75" customHeight="1">
      <c r="A875" s="37"/>
      <c r="B875" s="38"/>
      <c r="C875" s="38"/>
      <c r="D875" s="1"/>
      <c r="E875" s="1"/>
      <c r="F875" s="1"/>
      <c r="G875" s="1"/>
      <c r="H875" s="86"/>
      <c r="I875" s="86"/>
      <c r="J875" s="1"/>
      <c r="K875" s="1"/>
      <c r="L875" s="1"/>
      <c r="M875" s="1"/>
    </row>
    <row r="876" ht="15.75" customHeight="1">
      <c r="A876" s="37"/>
      <c r="B876" s="38"/>
      <c r="C876" s="38"/>
      <c r="D876" s="1"/>
      <c r="E876" s="1"/>
      <c r="F876" s="1"/>
      <c r="G876" s="1"/>
      <c r="H876" s="86"/>
      <c r="I876" s="86"/>
      <c r="J876" s="1"/>
      <c r="K876" s="1"/>
      <c r="L876" s="1"/>
      <c r="M876" s="1"/>
    </row>
    <row r="877" ht="15.75" customHeight="1">
      <c r="A877" s="37"/>
      <c r="B877" s="38"/>
      <c r="C877" s="38"/>
      <c r="D877" s="1"/>
      <c r="E877" s="1"/>
      <c r="F877" s="1"/>
      <c r="G877" s="1"/>
      <c r="H877" s="86"/>
      <c r="I877" s="86"/>
      <c r="J877" s="1"/>
      <c r="K877" s="1"/>
      <c r="L877" s="1"/>
      <c r="M877" s="1"/>
    </row>
    <row r="878" ht="15.75" customHeight="1">
      <c r="A878" s="37"/>
      <c r="B878" s="38"/>
      <c r="C878" s="38"/>
      <c r="D878" s="1"/>
      <c r="E878" s="1"/>
      <c r="F878" s="1"/>
      <c r="G878" s="1"/>
      <c r="H878" s="86"/>
      <c r="I878" s="86"/>
      <c r="J878" s="1"/>
      <c r="K878" s="1"/>
      <c r="L878" s="1"/>
      <c r="M878" s="1"/>
    </row>
    <row r="879" ht="15.75" customHeight="1">
      <c r="A879" s="37"/>
      <c r="B879" s="38"/>
      <c r="C879" s="38"/>
      <c r="D879" s="1"/>
      <c r="E879" s="1"/>
      <c r="F879" s="1"/>
      <c r="G879" s="1"/>
      <c r="H879" s="86"/>
      <c r="I879" s="86"/>
      <c r="J879" s="1"/>
      <c r="K879" s="1"/>
      <c r="L879" s="1"/>
      <c r="M879" s="1"/>
    </row>
    <row r="880" ht="15.75" customHeight="1">
      <c r="A880" s="37"/>
      <c r="B880" s="38"/>
      <c r="C880" s="38"/>
      <c r="D880" s="1"/>
      <c r="E880" s="1"/>
      <c r="F880" s="1"/>
      <c r="G880" s="1"/>
      <c r="H880" s="86"/>
      <c r="I880" s="86"/>
      <c r="J880" s="1"/>
      <c r="K880" s="1"/>
      <c r="L880" s="1"/>
      <c r="M880" s="1"/>
    </row>
    <row r="881" ht="15.75" customHeight="1">
      <c r="A881" s="37"/>
      <c r="B881" s="38"/>
      <c r="C881" s="38"/>
      <c r="D881" s="1"/>
      <c r="E881" s="1"/>
      <c r="F881" s="1"/>
      <c r="G881" s="1"/>
      <c r="H881" s="86"/>
      <c r="I881" s="86"/>
      <c r="J881" s="1"/>
      <c r="K881" s="1"/>
      <c r="L881" s="1"/>
      <c r="M881" s="1"/>
    </row>
    <row r="882" ht="15.75" customHeight="1">
      <c r="A882" s="37"/>
      <c r="B882" s="38"/>
      <c r="C882" s="38"/>
      <c r="D882" s="1"/>
      <c r="E882" s="1"/>
      <c r="F882" s="1"/>
      <c r="G882" s="1"/>
      <c r="H882" s="86"/>
      <c r="I882" s="86"/>
      <c r="J882" s="1"/>
      <c r="K882" s="1"/>
      <c r="L882" s="1"/>
      <c r="M882" s="1"/>
    </row>
    <row r="883" ht="15.75" customHeight="1">
      <c r="A883" s="37"/>
      <c r="B883" s="38"/>
      <c r="C883" s="38"/>
      <c r="D883" s="1"/>
      <c r="E883" s="1"/>
      <c r="F883" s="1"/>
      <c r="G883" s="1"/>
      <c r="H883" s="86"/>
      <c r="I883" s="86"/>
      <c r="J883" s="1"/>
      <c r="K883" s="1"/>
      <c r="L883" s="1"/>
      <c r="M883" s="1"/>
    </row>
    <row r="884" ht="15.75" customHeight="1">
      <c r="A884" s="37"/>
      <c r="B884" s="38"/>
      <c r="C884" s="38"/>
      <c r="D884" s="1"/>
      <c r="E884" s="1"/>
      <c r="F884" s="1"/>
      <c r="G884" s="1"/>
      <c r="H884" s="86"/>
      <c r="I884" s="86"/>
      <c r="J884" s="1"/>
      <c r="K884" s="1"/>
      <c r="L884" s="1"/>
      <c r="M884" s="1"/>
    </row>
    <row r="885" ht="15.75" customHeight="1">
      <c r="A885" s="37"/>
      <c r="B885" s="38"/>
      <c r="C885" s="38"/>
      <c r="D885" s="1"/>
      <c r="E885" s="1"/>
      <c r="F885" s="1"/>
      <c r="G885" s="1"/>
      <c r="H885" s="86"/>
      <c r="I885" s="86"/>
      <c r="J885" s="1"/>
      <c r="K885" s="1"/>
      <c r="L885" s="1"/>
      <c r="M885" s="1"/>
    </row>
    <row r="886" ht="15.75" customHeight="1">
      <c r="A886" s="37"/>
      <c r="B886" s="38"/>
      <c r="C886" s="38"/>
      <c r="D886" s="1"/>
      <c r="E886" s="1"/>
      <c r="F886" s="1"/>
      <c r="G886" s="1"/>
      <c r="H886" s="86"/>
      <c r="I886" s="86"/>
      <c r="J886" s="1"/>
      <c r="K886" s="1"/>
      <c r="L886" s="1"/>
      <c r="M886" s="1"/>
    </row>
    <row r="887" ht="15.75" customHeight="1">
      <c r="A887" s="37"/>
      <c r="B887" s="38"/>
      <c r="C887" s="38"/>
      <c r="D887" s="1"/>
      <c r="E887" s="1"/>
      <c r="F887" s="1"/>
      <c r="G887" s="1"/>
      <c r="H887" s="86"/>
      <c r="I887" s="86"/>
      <c r="J887" s="1"/>
      <c r="K887" s="1"/>
      <c r="L887" s="1"/>
      <c r="M887" s="1"/>
    </row>
    <row r="888" ht="15.75" customHeight="1">
      <c r="A888" s="37"/>
      <c r="B888" s="38"/>
      <c r="C888" s="38"/>
      <c r="D888" s="1"/>
      <c r="E888" s="1"/>
      <c r="F888" s="1"/>
      <c r="G888" s="1"/>
      <c r="H888" s="86"/>
      <c r="I888" s="86"/>
      <c r="J888" s="1"/>
      <c r="K888" s="1"/>
      <c r="L888" s="1"/>
      <c r="M888" s="1"/>
    </row>
    <row r="889" ht="15.75" customHeight="1">
      <c r="A889" s="37"/>
      <c r="B889" s="38"/>
      <c r="C889" s="38"/>
      <c r="D889" s="1"/>
      <c r="E889" s="1"/>
      <c r="F889" s="1"/>
      <c r="G889" s="1"/>
      <c r="H889" s="86"/>
      <c r="I889" s="86"/>
      <c r="J889" s="1"/>
      <c r="K889" s="1"/>
      <c r="L889" s="1"/>
      <c r="M889" s="1"/>
    </row>
    <row r="890" ht="15.75" customHeight="1">
      <c r="A890" s="37"/>
      <c r="B890" s="38"/>
      <c r="C890" s="38"/>
      <c r="D890" s="1"/>
      <c r="E890" s="1"/>
      <c r="F890" s="1"/>
      <c r="G890" s="1"/>
      <c r="H890" s="86"/>
      <c r="I890" s="86"/>
      <c r="J890" s="1"/>
      <c r="K890" s="1"/>
      <c r="L890" s="1"/>
      <c r="M890" s="1"/>
    </row>
    <row r="891" ht="15.75" customHeight="1">
      <c r="A891" s="37"/>
      <c r="B891" s="38"/>
      <c r="C891" s="38"/>
      <c r="D891" s="1"/>
      <c r="E891" s="1"/>
      <c r="F891" s="1"/>
      <c r="G891" s="1"/>
      <c r="H891" s="86"/>
      <c r="I891" s="86"/>
      <c r="J891" s="1"/>
      <c r="K891" s="1"/>
      <c r="L891" s="1"/>
      <c r="M891" s="1"/>
    </row>
    <row r="892" ht="15.75" customHeight="1">
      <c r="A892" s="37"/>
      <c r="B892" s="38"/>
      <c r="C892" s="38"/>
      <c r="D892" s="1"/>
      <c r="E892" s="1"/>
      <c r="F892" s="1"/>
      <c r="G892" s="1"/>
      <c r="H892" s="86"/>
      <c r="I892" s="86"/>
      <c r="J892" s="1"/>
      <c r="K892" s="1"/>
      <c r="L892" s="1"/>
      <c r="M892" s="1"/>
    </row>
    <row r="893" ht="15.75" customHeight="1">
      <c r="A893" s="37"/>
      <c r="B893" s="38"/>
      <c r="C893" s="38"/>
      <c r="D893" s="1"/>
      <c r="E893" s="1"/>
      <c r="F893" s="1"/>
      <c r="G893" s="1"/>
      <c r="H893" s="86"/>
      <c r="I893" s="86"/>
      <c r="J893" s="1"/>
      <c r="K893" s="1"/>
      <c r="L893" s="1"/>
      <c r="M893" s="1"/>
    </row>
    <row r="894" ht="15.75" customHeight="1">
      <c r="A894" s="37"/>
      <c r="B894" s="38"/>
      <c r="C894" s="38"/>
      <c r="D894" s="1"/>
      <c r="E894" s="1"/>
      <c r="F894" s="1"/>
      <c r="G894" s="1"/>
      <c r="H894" s="86"/>
      <c r="I894" s="86"/>
      <c r="J894" s="1"/>
      <c r="K894" s="1"/>
      <c r="L894" s="1"/>
      <c r="M894" s="1"/>
    </row>
    <row r="895" ht="15.75" customHeight="1">
      <c r="A895" s="37"/>
      <c r="B895" s="38"/>
      <c r="C895" s="38"/>
      <c r="D895" s="1"/>
      <c r="E895" s="1"/>
      <c r="F895" s="1"/>
      <c r="G895" s="1"/>
      <c r="H895" s="86"/>
      <c r="I895" s="86"/>
      <c r="J895" s="1"/>
      <c r="K895" s="1"/>
      <c r="L895" s="1"/>
      <c r="M895" s="1"/>
    </row>
    <row r="896" ht="15.75" customHeight="1">
      <c r="A896" s="37"/>
      <c r="B896" s="38"/>
      <c r="C896" s="38"/>
      <c r="D896" s="1"/>
      <c r="E896" s="1"/>
      <c r="F896" s="1"/>
      <c r="G896" s="1"/>
      <c r="H896" s="86"/>
      <c r="I896" s="86"/>
      <c r="J896" s="1"/>
      <c r="K896" s="1"/>
      <c r="L896" s="1"/>
      <c r="M896" s="1"/>
    </row>
    <row r="897" ht="15.75" customHeight="1">
      <c r="A897" s="37"/>
      <c r="B897" s="38"/>
      <c r="C897" s="38"/>
      <c r="D897" s="1"/>
      <c r="E897" s="1"/>
      <c r="F897" s="1"/>
      <c r="G897" s="1"/>
      <c r="H897" s="86"/>
      <c r="I897" s="86"/>
      <c r="J897" s="1"/>
      <c r="K897" s="1"/>
      <c r="L897" s="1"/>
      <c r="M897" s="1"/>
    </row>
    <row r="898" ht="15.75" customHeight="1">
      <c r="A898" s="37"/>
      <c r="B898" s="38"/>
      <c r="C898" s="38"/>
      <c r="D898" s="1"/>
      <c r="E898" s="1"/>
      <c r="F898" s="1"/>
      <c r="G898" s="1"/>
      <c r="H898" s="86"/>
      <c r="I898" s="86"/>
      <c r="J898" s="1"/>
      <c r="K898" s="1"/>
      <c r="L898" s="1"/>
      <c r="M898" s="1"/>
    </row>
    <row r="899" ht="15.75" customHeight="1">
      <c r="A899" s="37"/>
      <c r="B899" s="38"/>
      <c r="C899" s="38"/>
      <c r="D899" s="1"/>
      <c r="E899" s="1"/>
      <c r="F899" s="1"/>
      <c r="G899" s="1"/>
      <c r="H899" s="86"/>
      <c r="I899" s="86"/>
      <c r="J899" s="1"/>
      <c r="K899" s="1"/>
      <c r="L899" s="1"/>
      <c r="M899" s="1"/>
    </row>
    <row r="900" ht="15.75" customHeight="1">
      <c r="A900" s="37"/>
      <c r="B900" s="38"/>
      <c r="C900" s="38"/>
      <c r="D900" s="1"/>
      <c r="E900" s="1"/>
      <c r="F900" s="1"/>
      <c r="G900" s="1"/>
      <c r="H900" s="86"/>
      <c r="I900" s="86"/>
      <c r="J900" s="1"/>
      <c r="K900" s="1"/>
      <c r="L900" s="1"/>
      <c r="M900" s="1"/>
    </row>
    <row r="901" ht="15.75" customHeight="1">
      <c r="A901" s="37"/>
      <c r="B901" s="38"/>
      <c r="C901" s="38"/>
      <c r="D901" s="1"/>
      <c r="E901" s="1"/>
      <c r="F901" s="1"/>
      <c r="G901" s="1"/>
      <c r="H901" s="86"/>
      <c r="I901" s="86"/>
      <c r="J901" s="1"/>
      <c r="K901" s="1"/>
      <c r="L901" s="1"/>
      <c r="M901" s="1"/>
    </row>
    <row r="902" ht="15.75" customHeight="1">
      <c r="A902" s="37"/>
      <c r="B902" s="38"/>
      <c r="C902" s="38"/>
      <c r="D902" s="1"/>
      <c r="E902" s="1"/>
      <c r="F902" s="1"/>
      <c r="G902" s="1"/>
      <c r="H902" s="86"/>
      <c r="I902" s="86"/>
      <c r="J902" s="1"/>
      <c r="K902" s="1"/>
      <c r="L902" s="1"/>
      <c r="M902" s="1"/>
    </row>
    <row r="903" ht="15.75" customHeight="1">
      <c r="A903" s="37"/>
      <c r="B903" s="38"/>
      <c r="C903" s="38"/>
      <c r="D903" s="1"/>
      <c r="E903" s="1"/>
      <c r="F903" s="1"/>
      <c r="G903" s="1"/>
      <c r="H903" s="86"/>
      <c r="I903" s="86"/>
      <c r="J903" s="1"/>
      <c r="K903" s="1"/>
      <c r="L903" s="1"/>
      <c r="M903" s="1"/>
    </row>
    <row r="904" ht="15.75" customHeight="1">
      <c r="A904" s="37"/>
      <c r="B904" s="38"/>
      <c r="C904" s="38"/>
      <c r="D904" s="1"/>
      <c r="E904" s="1"/>
      <c r="F904" s="1"/>
      <c r="G904" s="1"/>
      <c r="H904" s="86"/>
      <c r="I904" s="86"/>
      <c r="J904" s="1"/>
      <c r="K904" s="1"/>
      <c r="L904" s="1"/>
      <c r="M904" s="1"/>
    </row>
    <row r="905" ht="15.75" customHeight="1">
      <c r="A905" s="37"/>
      <c r="B905" s="38"/>
      <c r="C905" s="38"/>
      <c r="D905" s="1"/>
      <c r="E905" s="1"/>
      <c r="F905" s="1"/>
      <c r="G905" s="1"/>
      <c r="H905" s="86"/>
      <c r="I905" s="86"/>
      <c r="J905" s="1"/>
      <c r="K905" s="1"/>
      <c r="L905" s="1"/>
      <c r="M905" s="1"/>
    </row>
    <row r="906" ht="15.75" customHeight="1">
      <c r="A906" s="37"/>
      <c r="B906" s="38"/>
      <c r="C906" s="38"/>
      <c r="D906" s="1"/>
      <c r="E906" s="1"/>
      <c r="F906" s="1"/>
      <c r="G906" s="1"/>
      <c r="H906" s="86"/>
      <c r="I906" s="86"/>
      <c r="J906" s="1"/>
      <c r="K906" s="1"/>
      <c r="L906" s="1"/>
      <c r="M906" s="1"/>
    </row>
    <row r="907" ht="15.75" customHeight="1">
      <c r="A907" s="37"/>
      <c r="B907" s="38"/>
      <c r="C907" s="38"/>
      <c r="D907" s="1"/>
      <c r="E907" s="1"/>
      <c r="F907" s="1"/>
      <c r="G907" s="1"/>
      <c r="H907" s="86"/>
      <c r="I907" s="86"/>
      <c r="J907" s="1"/>
      <c r="K907" s="1"/>
      <c r="L907" s="1"/>
      <c r="M907" s="1"/>
    </row>
    <row r="908" ht="15.75" customHeight="1">
      <c r="A908" s="37"/>
      <c r="B908" s="38"/>
      <c r="C908" s="38"/>
      <c r="D908" s="1"/>
      <c r="E908" s="1"/>
      <c r="F908" s="1"/>
      <c r="G908" s="1"/>
      <c r="H908" s="86"/>
      <c r="I908" s="86"/>
      <c r="J908" s="1"/>
      <c r="K908" s="1"/>
      <c r="L908" s="1"/>
      <c r="M908" s="1"/>
    </row>
    <row r="909" ht="15.75" customHeight="1">
      <c r="A909" s="37"/>
      <c r="B909" s="38"/>
      <c r="C909" s="38"/>
      <c r="D909" s="1"/>
      <c r="E909" s="1"/>
      <c r="F909" s="1"/>
      <c r="G909" s="1"/>
      <c r="H909" s="86"/>
      <c r="I909" s="86"/>
      <c r="J909" s="1"/>
      <c r="K909" s="1"/>
      <c r="L909" s="1"/>
      <c r="M909" s="1"/>
    </row>
    <row r="910" ht="15.75" customHeight="1">
      <c r="A910" s="37"/>
      <c r="B910" s="38"/>
      <c r="C910" s="38"/>
      <c r="D910" s="1"/>
      <c r="E910" s="1"/>
      <c r="F910" s="1"/>
      <c r="G910" s="1"/>
      <c r="H910" s="86"/>
      <c r="I910" s="86"/>
      <c r="J910" s="1"/>
      <c r="K910" s="1"/>
      <c r="L910" s="1"/>
      <c r="M910" s="1"/>
    </row>
    <row r="911" ht="15.75" customHeight="1">
      <c r="A911" s="37"/>
      <c r="B911" s="38"/>
      <c r="C911" s="38"/>
      <c r="D911" s="1"/>
      <c r="E911" s="1"/>
      <c r="F911" s="1"/>
      <c r="G911" s="1"/>
      <c r="H911" s="86"/>
      <c r="I911" s="86"/>
      <c r="J911" s="1"/>
      <c r="K911" s="1"/>
      <c r="L911" s="1"/>
      <c r="M911" s="1"/>
    </row>
    <row r="912" ht="15.75" customHeight="1">
      <c r="A912" s="37"/>
      <c r="B912" s="38"/>
      <c r="C912" s="38"/>
      <c r="D912" s="1"/>
      <c r="E912" s="1"/>
      <c r="F912" s="1"/>
      <c r="G912" s="1"/>
      <c r="H912" s="86"/>
      <c r="I912" s="86"/>
      <c r="J912" s="1"/>
      <c r="K912" s="1"/>
      <c r="L912" s="1"/>
      <c r="M912" s="1"/>
    </row>
    <row r="913" ht="15.75" customHeight="1">
      <c r="A913" s="37"/>
      <c r="B913" s="38"/>
      <c r="C913" s="38"/>
      <c r="D913" s="1"/>
      <c r="E913" s="1"/>
      <c r="F913" s="1"/>
      <c r="G913" s="1"/>
      <c r="H913" s="86"/>
      <c r="I913" s="86"/>
      <c r="J913" s="1"/>
      <c r="K913" s="1"/>
      <c r="L913" s="1"/>
      <c r="M913" s="1"/>
    </row>
    <row r="914" ht="15.75" customHeight="1">
      <c r="A914" s="37"/>
      <c r="B914" s="38"/>
      <c r="C914" s="38"/>
      <c r="D914" s="1"/>
      <c r="E914" s="1"/>
      <c r="F914" s="1"/>
      <c r="G914" s="1"/>
      <c r="H914" s="86"/>
      <c r="I914" s="86"/>
      <c r="J914" s="1"/>
      <c r="K914" s="1"/>
      <c r="L914" s="1"/>
      <c r="M914" s="1"/>
    </row>
    <row r="915" ht="15.75" customHeight="1">
      <c r="A915" s="37"/>
      <c r="B915" s="38"/>
      <c r="C915" s="38"/>
      <c r="D915" s="1"/>
      <c r="E915" s="1"/>
      <c r="F915" s="1"/>
      <c r="G915" s="1"/>
      <c r="H915" s="86"/>
      <c r="I915" s="86"/>
      <c r="J915" s="1"/>
      <c r="K915" s="1"/>
      <c r="L915" s="1"/>
      <c r="M915" s="1"/>
    </row>
    <row r="916" ht="15.75" customHeight="1">
      <c r="A916" s="37"/>
      <c r="B916" s="38"/>
      <c r="C916" s="38"/>
      <c r="D916" s="1"/>
      <c r="E916" s="1"/>
      <c r="F916" s="1"/>
      <c r="G916" s="1"/>
      <c r="H916" s="86"/>
      <c r="I916" s="86"/>
      <c r="J916" s="1"/>
      <c r="K916" s="1"/>
      <c r="L916" s="1"/>
      <c r="M916" s="1"/>
    </row>
    <row r="917" ht="15.75" customHeight="1">
      <c r="A917" s="37"/>
      <c r="B917" s="38"/>
      <c r="C917" s="38"/>
      <c r="D917" s="1"/>
      <c r="E917" s="1"/>
      <c r="F917" s="1"/>
      <c r="G917" s="1"/>
      <c r="H917" s="86"/>
      <c r="I917" s="86"/>
      <c r="J917" s="1"/>
      <c r="K917" s="1"/>
      <c r="L917" s="1"/>
      <c r="M917" s="1"/>
    </row>
    <row r="918" ht="15.75" customHeight="1">
      <c r="A918" s="37"/>
      <c r="B918" s="38"/>
      <c r="C918" s="38"/>
      <c r="D918" s="1"/>
      <c r="E918" s="1"/>
      <c r="F918" s="1"/>
      <c r="G918" s="1"/>
      <c r="H918" s="86"/>
      <c r="I918" s="86"/>
      <c r="J918" s="1"/>
      <c r="K918" s="1"/>
      <c r="L918" s="1"/>
      <c r="M918" s="1"/>
    </row>
    <row r="919" ht="15.75" customHeight="1">
      <c r="A919" s="37"/>
      <c r="B919" s="38"/>
      <c r="C919" s="38"/>
      <c r="D919" s="1"/>
      <c r="E919" s="1"/>
      <c r="F919" s="1"/>
      <c r="G919" s="1"/>
      <c r="H919" s="86"/>
      <c r="I919" s="86"/>
      <c r="J919" s="1"/>
      <c r="K919" s="1"/>
      <c r="L919" s="1"/>
      <c r="M919" s="1"/>
    </row>
    <row r="920" ht="15.75" customHeight="1">
      <c r="A920" s="37"/>
      <c r="B920" s="38"/>
      <c r="C920" s="38"/>
      <c r="D920" s="1"/>
      <c r="E920" s="1"/>
      <c r="F920" s="1"/>
      <c r="G920" s="1"/>
      <c r="H920" s="86"/>
      <c r="I920" s="86"/>
      <c r="J920" s="1"/>
      <c r="K920" s="1"/>
      <c r="L920" s="1"/>
      <c r="M920" s="1"/>
    </row>
    <row r="921" ht="15.75" customHeight="1">
      <c r="A921" s="37"/>
      <c r="B921" s="38"/>
      <c r="C921" s="38"/>
      <c r="D921" s="1"/>
      <c r="E921" s="1"/>
      <c r="F921" s="1"/>
      <c r="G921" s="1"/>
      <c r="H921" s="86"/>
      <c r="I921" s="86"/>
      <c r="J921" s="1"/>
      <c r="K921" s="1"/>
      <c r="L921" s="1"/>
      <c r="M921" s="1"/>
    </row>
    <row r="922" ht="15.75" customHeight="1">
      <c r="A922" s="37"/>
      <c r="B922" s="38"/>
      <c r="C922" s="38"/>
      <c r="D922" s="1"/>
      <c r="E922" s="1"/>
      <c r="F922" s="1"/>
      <c r="G922" s="1"/>
      <c r="H922" s="86"/>
      <c r="I922" s="86"/>
      <c r="J922" s="1"/>
      <c r="K922" s="1"/>
      <c r="L922" s="1"/>
      <c r="M922" s="1"/>
    </row>
    <row r="923" ht="15.75" customHeight="1">
      <c r="A923" s="37"/>
      <c r="B923" s="38"/>
      <c r="C923" s="38"/>
      <c r="D923" s="1"/>
      <c r="E923" s="1"/>
      <c r="F923" s="1"/>
      <c r="G923" s="1"/>
      <c r="H923" s="86"/>
      <c r="I923" s="86"/>
      <c r="J923" s="1"/>
      <c r="K923" s="1"/>
      <c r="L923" s="1"/>
      <c r="M923" s="1"/>
    </row>
    <row r="924" ht="15.75" customHeight="1">
      <c r="A924" s="37"/>
      <c r="B924" s="38"/>
      <c r="C924" s="38"/>
      <c r="D924" s="1"/>
      <c r="E924" s="1"/>
      <c r="F924" s="1"/>
      <c r="G924" s="1"/>
      <c r="H924" s="86"/>
      <c r="I924" s="86"/>
      <c r="J924" s="1"/>
      <c r="K924" s="1"/>
      <c r="L924" s="1"/>
      <c r="M924" s="1"/>
    </row>
    <row r="925" ht="15.75" customHeight="1">
      <c r="A925" s="37"/>
      <c r="B925" s="38"/>
      <c r="C925" s="38"/>
      <c r="D925" s="1"/>
      <c r="E925" s="1"/>
      <c r="F925" s="1"/>
      <c r="G925" s="1"/>
      <c r="H925" s="86"/>
      <c r="I925" s="86"/>
      <c r="J925" s="1"/>
      <c r="K925" s="1"/>
      <c r="L925" s="1"/>
      <c r="M925" s="1"/>
    </row>
    <row r="926" ht="15.75" customHeight="1">
      <c r="A926" s="37"/>
      <c r="B926" s="38"/>
      <c r="C926" s="38"/>
      <c r="D926" s="1"/>
      <c r="E926" s="1"/>
      <c r="F926" s="1"/>
      <c r="G926" s="1"/>
      <c r="H926" s="86"/>
      <c r="I926" s="86"/>
      <c r="J926" s="1"/>
      <c r="K926" s="1"/>
      <c r="L926" s="1"/>
      <c r="M926" s="1"/>
    </row>
    <row r="927" ht="15.75" customHeight="1">
      <c r="A927" s="37"/>
      <c r="B927" s="38"/>
      <c r="C927" s="38"/>
      <c r="D927" s="1"/>
      <c r="E927" s="1"/>
      <c r="F927" s="1"/>
      <c r="G927" s="1"/>
      <c r="H927" s="86"/>
      <c r="I927" s="86"/>
      <c r="J927" s="1"/>
      <c r="K927" s="1"/>
      <c r="L927" s="1"/>
      <c r="M927" s="1"/>
    </row>
    <row r="928" ht="15.75" customHeight="1">
      <c r="A928" s="37"/>
      <c r="B928" s="38"/>
      <c r="C928" s="38"/>
      <c r="D928" s="1"/>
      <c r="E928" s="1"/>
      <c r="F928" s="1"/>
      <c r="G928" s="1"/>
      <c r="H928" s="86"/>
      <c r="I928" s="86"/>
      <c r="J928" s="1"/>
      <c r="K928" s="1"/>
      <c r="L928" s="1"/>
      <c r="M928" s="1"/>
    </row>
    <row r="929" ht="15.75" customHeight="1">
      <c r="A929" s="37"/>
      <c r="B929" s="38"/>
      <c r="C929" s="38"/>
      <c r="D929" s="1"/>
      <c r="E929" s="1"/>
      <c r="F929" s="1"/>
      <c r="G929" s="1"/>
      <c r="H929" s="86"/>
      <c r="I929" s="86"/>
      <c r="J929" s="1"/>
      <c r="K929" s="1"/>
      <c r="L929" s="1"/>
      <c r="M929" s="1"/>
    </row>
    <row r="930" ht="15.75" customHeight="1">
      <c r="A930" s="37"/>
      <c r="B930" s="38"/>
      <c r="C930" s="38"/>
      <c r="D930" s="1"/>
      <c r="E930" s="1"/>
      <c r="F930" s="1"/>
      <c r="G930" s="1"/>
      <c r="H930" s="86"/>
      <c r="I930" s="86"/>
      <c r="J930" s="1"/>
      <c r="K930" s="1"/>
      <c r="L930" s="1"/>
      <c r="M930" s="1"/>
    </row>
    <row r="931" ht="15.75" customHeight="1">
      <c r="A931" s="37"/>
      <c r="B931" s="38"/>
      <c r="C931" s="38"/>
      <c r="D931" s="1"/>
      <c r="E931" s="1"/>
      <c r="F931" s="1"/>
      <c r="G931" s="1"/>
      <c r="H931" s="86"/>
      <c r="I931" s="86"/>
      <c r="J931" s="1"/>
      <c r="K931" s="1"/>
      <c r="L931" s="1"/>
      <c r="M931" s="1"/>
    </row>
    <row r="932" ht="15.75" customHeight="1">
      <c r="A932" s="37"/>
      <c r="B932" s="38"/>
      <c r="C932" s="38"/>
      <c r="D932" s="1"/>
      <c r="E932" s="1"/>
      <c r="F932" s="1"/>
      <c r="G932" s="1"/>
      <c r="H932" s="86"/>
      <c r="I932" s="86"/>
      <c r="J932" s="1"/>
      <c r="K932" s="1"/>
      <c r="L932" s="1"/>
      <c r="M932" s="1"/>
    </row>
    <row r="933" ht="15.75" customHeight="1">
      <c r="A933" s="37"/>
      <c r="B933" s="38"/>
      <c r="C933" s="38"/>
      <c r="D933" s="1"/>
      <c r="E933" s="1"/>
      <c r="F933" s="1"/>
      <c r="G933" s="1"/>
      <c r="H933" s="86"/>
      <c r="I933" s="86"/>
      <c r="J933" s="1"/>
      <c r="K933" s="1"/>
      <c r="L933" s="1"/>
      <c r="M933" s="1"/>
    </row>
    <row r="934" ht="15.75" customHeight="1">
      <c r="A934" s="37"/>
      <c r="B934" s="38"/>
      <c r="C934" s="38"/>
      <c r="D934" s="1"/>
      <c r="E934" s="1"/>
      <c r="F934" s="1"/>
      <c r="G934" s="1"/>
      <c r="H934" s="86"/>
      <c r="I934" s="86"/>
      <c r="J934" s="1"/>
      <c r="K934" s="1"/>
      <c r="L934" s="1"/>
      <c r="M934" s="1"/>
    </row>
    <row r="935" ht="15.75" customHeight="1">
      <c r="A935" s="37"/>
      <c r="B935" s="38"/>
      <c r="C935" s="38"/>
      <c r="D935" s="1"/>
      <c r="E935" s="1"/>
      <c r="F935" s="1"/>
      <c r="G935" s="1"/>
      <c r="H935" s="86"/>
      <c r="I935" s="86"/>
      <c r="J935" s="1"/>
      <c r="K935" s="1"/>
      <c r="L935" s="1"/>
      <c r="M935" s="1"/>
    </row>
    <row r="936" ht="15.75" customHeight="1">
      <c r="A936" s="37"/>
      <c r="B936" s="38"/>
      <c r="C936" s="38"/>
      <c r="D936" s="1"/>
      <c r="E936" s="1"/>
      <c r="F936" s="1"/>
      <c r="G936" s="1"/>
      <c r="H936" s="86"/>
      <c r="I936" s="86"/>
      <c r="J936" s="1"/>
      <c r="K936" s="1"/>
      <c r="L936" s="1"/>
      <c r="M936" s="1"/>
    </row>
    <row r="937" ht="15.75" customHeight="1">
      <c r="A937" s="37"/>
      <c r="B937" s="38"/>
      <c r="C937" s="38"/>
      <c r="D937" s="1"/>
      <c r="E937" s="1"/>
      <c r="F937" s="1"/>
      <c r="G937" s="1"/>
      <c r="H937" s="86"/>
      <c r="I937" s="86"/>
      <c r="J937" s="1"/>
      <c r="K937" s="1"/>
      <c r="L937" s="1"/>
      <c r="M937" s="1"/>
    </row>
    <row r="938" ht="15.75" customHeight="1">
      <c r="A938" s="37"/>
      <c r="B938" s="38"/>
      <c r="C938" s="38"/>
      <c r="D938" s="1"/>
      <c r="E938" s="1"/>
      <c r="F938" s="1"/>
      <c r="G938" s="1"/>
      <c r="H938" s="86"/>
      <c r="I938" s="86"/>
      <c r="J938" s="1"/>
      <c r="K938" s="1"/>
      <c r="L938" s="1"/>
      <c r="M938" s="1"/>
    </row>
    <row r="939" ht="15.75" customHeight="1">
      <c r="A939" s="37"/>
      <c r="B939" s="38"/>
      <c r="C939" s="38"/>
      <c r="D939" s="1"/>
      <c r="E939" s="1"/>
      <c r="F939" s="1"/>
      <c r="G939" s="1"/>
      <c r="H939" s="86"/>
      <c r="I939" s="86"/>
      <c r="J939" s="1"/>
      <c r="K939" s="1"/>
      <c r="L939" s="1"/>
      <c r="M939" s="1"/>
    </row>
    <row r="940" ht="15.75" customHeight="1">
      <c r="A940" s="37"/>
      <c r="B940" s="38"/>
      <c r="C940" s="38"/>
      <c r="D940" s="1"/>
      <c r="E940" s="1"/>
      <c r="F940" s="1"/>
      <c r="G940" s="1"/>
      <c r="H940" s="86"/>
      <c r="I940" s="86"/>
      <c r="J940" s="1"/>
      <c r="K940" s="1"/>
      <c r="L940" s="1"/>
      <c r="M940" s="1"/>
    </row>
    <row r="941" ht="15.75" customHeight="1">
      <c r="A941" s="37"/>
      <c r="B941" s="38"/>
      <c r="C941" s="38"/>
      <c r="D941" s="1"/>
      <c r="E941" s="1"/>
      <c r="F941" s="1"/>
      <c r="G941" s="1"/>
      <c r="H941" s="86"/>
      <c r="I941" s="86"/>
      <c r="J941" s="1"/>
      <c r="K941" s="1"/>
      <c r="L941" s="1"/>
      <c r="M941" s="1"/>
    </row>
    <row r="942" ht="15.75" customHeight="1">
      <c r="A942" s="37"/>
      <c r="B942" s="38"/>
      <c r="C942" s="38"/>
      <c r="D942" s="1"/>
      <c r="E942" s="1"/>
      <c r="F942" s="1"/>
      <c r="G942" s="1"/>
      <c r="H942" s="86"/>
      <c r="I942" s="86"/>
      <c r="J942" s="1"/>
      <c r="K942" s="1"/>
      <c r="L942" s="1"/>
      <c r="M942" s="1"/>
    </row>
    <row r="943" ht="15.75" customHeight="1">
      <c r="A943" s="37"/>
      <c r="B943" s="38"/>
      <c r="C943" s="38"/>
      <c r="D943" s="1"/>
      <c r="E943" s="1"/>
      <c r="F943" s="1"/>
      <c r="G943" s="1"/>
      <c r="H943" s="86"/>
      <c r="I943" s="86"/>
      <c r="J943" s="1"/>
      <c r="K943" s="1"/>
      <c r="L943" s="1"/>
      <c r="M943" s="1"/>
    </row>
    <row r="944" ht="15.75" customHeight="1">
      <c r="A944" s="37"/>
      <c r="B944" s="38"/>
      <c r="C944" s="38"/>
      <c r="D944" s="1"/>
      <c r="E944" s="1"/>
      <c r="F944" s="1"/>
      <c r="G944" s="1"/>
      <c r="H944" s="86"/>
      <c r="I944" s="86"/>
      <c r="J944" s="1"/>
      <c r="K944" s="1"/>
      <c r="L944" s="1"/>
      <c r="M944" s="1"/>
    </row>
    <row r="945" ht="15.75" customHeight="1">
      <c r="A945" s="37"/>
      <c r="B945" s="38"/>
      <c r="C945" s="38"/>
      <c r="D945" s="1"/>
      <c r="E945" s="1"/>
      <c r="F945" s="1"/>
      <c r="G945" s="1"/>
      <c r="H945" s="86"/>
      <c r="I945" s="86"/>
      <c r="J945" s="1"/>
      <c r="K945" s="1"/>
      <c r="L945" s="1"/>
      <c r="M945" s="1"/>
    </row>
    <row r="946" ht="15.75" customHeight="1">
      <c r="A946" s="37"/>
      <c r="B946" s="38"/>
      <c r="C946" s="38"/>
      <c r="D946" s="1"/>
      <c r="E946" s="1"/>
      <c r="F946" s="1"/>
      <c r="G946" s="1"/>
      <c r="H946" s="86"/>
      <c r="I946" s="86"/>
      <c r="J946" s="1"/>
      <c r="K946" s="1"/>
      <c r="L946" s="1"/>
      <c r="M946" s="1"/>
    </row>
    <row r="947" ht="15.75" customHeight="1">
      <c r="A947" s="37"/>
      <c r="B947" s="38"/>
      <c r="C947" s="38"/>
      <c r="D947" s="1"/>
      <c r="E947" s="1"/>
      <c r="F947" s="1"/>
      <c r="G947" s="1"/>
      <c r="H947" s="86"/>
      <c r="I947" s="86"/>
      <c r="J947" s="1"/>
      <c r="K947" s="1"/>
      <c r="L947" s="1"/>
      <c r="M947" s="1"/>
    </row>
    <row r="948" ht="15.75" customHeight="1">
      <c r="A948" s="37"/>
      <c r="B948" s="38"/>
      <c r="C948" s="38"/>
      <c r="D948" s="1"/>
      <c r="E948" s="1"/>
      <c r="F948" s="1"/>
      <c r="G948" s="1"/>
      <c r="H948" s="86"/>
      <c r="I948" s="86"/>
      <c r="J948" s="1"/>
      <c r="K948" s="1"/>
      <c r="L948" s="1"/>
      <c r="M948" s="1"/>
    </row>
    <row r="949" ht="15.75" customHeight="1">
      <c r="A949" s="37"/>
      <c r="B949" s="38"/>
      <c r="C949" s="38"/>
      <c r="D949" s="1"/>
      <c r="E949" s="1"/>
      <c r="F949" s="1"/>
      <c r="G949" s="1"/>
      <c r="H949" s="86"/>
      <c r="I949" s="86"/>
      <c r="J949" s="1"/>
      <c r="K949" s="1"/>
      <c r="L949" s="1"/>
      <c r="M949" s="1"/>
    </row>
    <row r="950" ht="15.75" customHeight="1">
      <c r="A950" s="37"/>
      <c r="B950" s="38"/>
      <c r="C950" s="38"/>
      <c r="D950" s="1"/>
      <c r="E950" s="1"/>
      <c r="F950" s="1"/>
      <c r="G950" s="1"/>
      <c r="H950" s="86"/>
      <c r="I950" s="86"/>
      <c r="J950" s="1"/>
      <c r="K950" s="1"/>
      <c r="L950" s="1"/>
      <c r="M950" s="1"/>
    </row>
    <row r="951" ht="15.75" customHeight="1">
      <c r="A951" s="37"/>
      <c r="B951" s="38"/>
      <c r="C951" s="38"/>
      <c r="D951" s="1"/>
      <c r="E951" s="1"/>
      <c r="F951" s="1"/>
      <c r="G951" s="1"/>
      <c r="H951" s="86"/>
      <c r="I951" s="86"/>
      <c r="J951" s="1"/>
      <c r="K951" s="1"/>
      <c r="L951" s="1"/>
      <c r="M951" s="1"/>
    </row>
    <row r="952" ht="15.75" customHeight="1">
      <c r="A952" s="37"/>
      <c r="B952" s="38"/>
      <c r="C952" s="38"/>
      <c r="D952" s="1"/>
      <c r="E952" s="1"/>
      <c r="F952" s="1"/>
      <c r="G952" s="1"/>
      <c r="H952" s="86"/>
      <c r="I952" s="86"/>
      <c r="J952" s="1"/>
      <c r="K952" s="1"/>
      <c r="L952" s="1"/>
      <c r="M952" s="1"/>
    </row>
    <row r="953" ht="15.75" customHeight="1">
      <c r="A953" s="37"/>
      <c r="B953" s="38"/>
      <c r="C953" s="38"/>
      <c r="D953" s="1"/>
      <c r="E953" s="1"/>
      <c r="F953" s="1"/>
      <c r="G953" s="1"/>
      <c r="H953" s="86"/>
      <c r="I953" s="86"/>
      <c r="J953" s="1"/>
      <c r="K953" s="1"/>
      <c r="L953" s="1"/>
      <c r="M953" s="1"/>
    </row>
    <row r="954" ht="15.75" customHeight="1">
      <c r="A954" s="37"/>
      <c r="B954" s="38"/>
      <c r="C954" s="38"/>
      <c r="D954" s="1"/>
      <c r="E954" s="1"/>
      <c r="F954" s="1"/>
      <c r="G954" s="1"/>
      <c r="H954" s="86"/>
      <c r="I954" s="86"/>
      <c r="J954" s="1"/>
      <c r="K954" s="1"/>
      <c r="L954" s="1"/>
      <c r="M954" s="1"/>
    </row>
    <row r="955" ht="15.75" customHeight="1">
      <c r="A955" s="37"/>
      <c r="B955" s="38"/>
      <c r="C955" s="38"/>
      <c r="D955" s="1"/>
      <c r="E955" s="1"/>
      <c r="F955" s="1"/>
      <c r="G955" s="1"/>
      <c r="H955" s="86"/>
      <c r="I955" s="86"/>
      <c r="J955" s="1"/>
      <c r="K955" s="1"/>
      <c r="L955" s="1"/>
      <c r="M955" s="1"/>
    </row>
    <row r="956" ht="15.75" customHeight="1">
      <c r="A956" s="37"/>
      <c r="B956" s="38"/>
      <c r="C956" s="38"/>
      <c r="D956" s="1"/>
      <c r="E956" s="1"/>
      <c r="F956" s="1"/>
      <c r="G956" s="1"/>
      <c r="H956" s="86"/>
      <c r="I956" s="86"/>
      <c r="J956" s="1"/>
      <c r="K956" s="1"/>
      <c r="L956" s="1"/>
      <c r="M956" s="1"/>
    </row>
    <row r="957" ht="15.75" customHeight="1">
      <c r="A957" s="37"/>
      <c r="B957" s="38"/>
      <c r="C957" s="38"/>
      <c r="D957" s="1"/>
      <c r="E957" s="1"/>
      <c r="F957" s="1"/>
      <c r="G957" s="1"/>
      <c r="H957" s="86"/>
      <c r="I957" s="86"/>
      <c r="J957" s="1"/>
      <c r="K957" s="1"/>
      <c r="L957" s="1"/>
      <c r="M957" s="1"/>
    </row>
    <row r="958" ht="15.75" customHeight="1">
      <c r="A958" s="37"/>
      <c r="B958" s="38"/>
      <c r="C958" s="38"/>
      <c r="D958" s="1"/>
      <c r="E958" s="1"/>
      <c r="F958" s="1"/>
      <c r="G958" s="1"/>
      <c r="H958" s="86"/>
      <c r="I958" s="86"/>
      <c r="J958" s="1"/>
      <c r="K958" s="1"/>
      <c r="L958" s="1"/>
      <c r="M958" s="1"/>
    </row>
    <row r="959" ht="15.75" customHeight="1">
      <c r="A959" s="37"/>
      <c r="B959" s="38"/>
      <c r="C959" s="38"/>
      <c r="D959" s="1"/>
      <c r="E959" s="1"/>
      <c r="F959" s="1"/>
      <c r="G959" s="1"/>
      <c r="H959" s="86"/>
      <c r="I959" s="86"/>
      <c r="J959" s="1"/>
      <c r="K959" s="1"/>
      <c r="L959" s="1"/>
      <c r="M959" s="1"/>
    </row>
    <row r="960" ht="15.75" customHeight="1">
      <c r="A960" s="37"/>
      <c r="B960" s="38"/>
      <c r="C960" s="38"/>
      <c r="D960" s="1"/>
      <c r="E960" s="1"/>
      <c r="F960" s="1"/>
      <c r="G960" s="1"/>
      <c r="H960" s="86"/>
      <c r="I960" s="86"/>
      <c r="J960" s="1"/>
      <c r="K960" s="1"/>
      <c r="L960" s="1"/>
      <c r="M960" s="1"/>
    </row>
    <row r="961" ht="15.75" customHeight="1">
      <c r="A961" s="37"/>
      <c r="B961" s="38"/>
      <c r="C961" s="38"/>
      <c r="D961" s="1"/>
      <c r="E961" s="1"/>
      <c r="F961" s="1"/>
      <c r="G961" s="1"/>
      <c r="H961" s="86"/>
      <c r="I961" s="86"/>
      <c r="J961" s="1"/>
      <c r="K961" s="1"/>
      <c r="L961" s="1"/>
      <c r="M961" s="1"/>
    </row>
    <row r="962" ht="15.75" customHeight="1">
      <c r="A962" s="37"/>
      <c r="B962" s="38"/>
      <c r="C962" s="38"/>
      <c r="D962" s="1"/>
      <c r="E962" s="1"/>
      <c r="F962" s="1"/>
      <c r="G962" s="1"/>
      <c r="H962" s="86"/>
      <c r="I962" s="86"/>
      <c r="J962" s="1"/>
      <c r="K962" s="1"/>
      <c r="L962" s="1"/>
      <c r="M962" s="1"/>
    </row>
    <row r="963" ht="15.75" customHeight="1">
      <c r="A963" s="37"/>
      <c r="B963" s="38"/>
      <c r="C963" s="38"/>
      <c r="D963" s="1"/>
      <c r="E963" s="1"/>
      <c r="F963" s="1"/>
      <c r="G963" s="1"/>
      <c r="H963" s="86"/>
      <c r="I963" s="86"/>
      <c r="J963" s="1"/>
      <c r="K963" s="1"/>
      <c r="L963" s="1"/>
      <c r="M963" s="1"/>
    </row>
    <row r="964" ht="15.75" customHeight="1">
      <c r="A964" s="37"/>
      <c r="B964" s="38"/>
      <c r="C964" s="38"/>
      <c r="D964" s="1"/>
      <c r="E964" s="1"/>
      <c r="F964" s="1"/>
      <c r="G964" s="1"/>
      <c r="H964" s="86"/>
      <c r="I964" s="86"/>
      <c r="J964" s="1"/>
      <c r="K964" s="1"/>
      <c r="L964" s="1"/>
      <c r="M964" s="1"/>
    </row>
    <row r="965" ht="15.75" customHeight="1">
      <c r="A965" s="37"/>
      <c r="B965" s="38"/>
      <c r="C965" s="38"/>
      <c r="D965" s="1"/>
      <c r="E965" s="1"/>
      <c r="F965" s="1"/>
      <c r="G965" s="1"/>
      <c r="H965" s="86"/>
      <c r="I965" s="86"/>
      <c r="J965" s="1"/>
      <c r="K965" s="1"/>
      <c r="L965" s="1"/>
      <c r="M965" s="1"/>
    </row>
    <row r="966" ht="15.75" customHeight="1">
      <c r="A966" s="37"/>
      <c r="B966" s="38"/>
      <c r="C966" s="38"/>
      <c r="D966" s="1"/>
      <c r="E966" s="1"/>
      <c r="F966" s="1"/>
      <c r="G966" s="1"/>
      <c r="H966" s="86"/>
      <c r="I966" s="86"/>
      <c r="J966" s="1"/>
      <c r="K966" s="1"/>
      <c r="L966" s="1"/>
      <c r="M966" s="1"/>
    </row>
    <row r="967" ht="15.75" customHeight="1">
      <c r="A967" s="37"/>
      <c r="B967" s="38"/>
      <c r="C967" s="38"/>
      <c r="D967" s="1"/>
      <c r="E967" s="1"/>
      <c r="F967" s="1"/>
      <c r="G967" s="1"/>
      <c r="H967" s="86"/>
      <c r="I967" s="86"/>
      <c r="J967" s="1"/>
      <c r="K967" s="1"/>
      <c r="L967" s="1"/>
      <c r="M967" s="1"/>
    </row>
    <row r="968" ht="15.75" customHeight="1">
      <c r="A968" s="37"/>
      <c r="B968" s="38"/>
      <c r="C968" s="38"/>
      <c r="D968" s="1"/>
      <c r="E968" s="1"/>
      <c r="F968" s="1"/>
      <c r="G968" s="1"/>
      <c r="H968" s="86"/>
      <c r="I968" s="86"/>
      <c r="J968" s="1"/>
      <c r="K968" s="1"/>
      <c r="L968" s="1"/>
      <c r="M968" s="1"/>
    </row>
    <row r="969" ht="15.75" customHeight="1">
      <c r="A969" s="37"/>
      <c r="B969" s="38"/>
      <c r="C969" s="38"/>
      <c r="D969" s="1"/>
      <c r="E969" s="1"/>
      <c r="F969" s="1"/>
      <c r="G969" s="1"/>
      <c r="H969" s="86"/>
      <c r="I969" s="86"/>
      <c r="J969" s="1"/>
      <c r="K969" s="1"/>
      <c r="L969" s="1"/>
      <c r="M969" s="1"/>
    </row>
    <row r="970" ht="15.75" customHeight="1">
      <c r="A970" s="37"/>
      <c r="B970" s="38"/>
      <c r="C970" s="38"/>
      <c r="D970" s="1"/>
      <c r="E970" s="1"/>
      <c r="F970" s="1"/>
      <c r="G970" s="1"/>
      <c r="H970" s="86"/>
      <c r="I970" s="86"/>
      <c r="J970" s="1"/>
      <c r="K970" s="1"/>
      <c r="L970" s="1"/>
      <c r="M970" s="1"/>
    </row>
    <row r="971" ht="15.75" customHeight="1">
      <c r="A971" s="37"/>
      <c r="B971" s="38"/>
      <c r="C971" s="38"/>
      <c r="D971" s="1"/>
      <c r="E971" s="1"/>
      <c r="F971" s="1"/>
      <c r="G971" s="1"/>
      <c r="H971" s="86"/>
      <c r="I971" s="86"/>
      <c r="J971" s="1"/>
      <c r="K971" s="1"/>
      <c r="L971" s="1"/>
      <c r="M971" s="1"/>
    </row>
    <row r="972" ht="15.75" customHeight="1">
      <c r="A972" s="37"/>
      <c r="B972" s="38"/>
      <c r="C972" s="38"/>
      <c r="D972" s="1"/>
      <c r="E972" s="1"/>
      <c r="F972" s="1"/>
      <c r="G972" s="1"/>
      <c r="H972" s="86"/>
      <c r="I972" s="86"/>
      <c r="J972" s="1"/>
      <c r="K972" s="1"/>
      <c r="L972" s="1"/>
      <c r="M972" s="1"/>
    </row>
    <row r="973" ht="15.75" customHeight="1">
      <c r="A973" s="37"/>
      <c r="B973" s="38"/>
      <c r="C973" s="38"/>
      <c r="D973" s="1"/>
      <c r="E973" s="1"/>
      <c r="F973" s="1"/>
      <c r="G973" s="1"/>
      <c r="H973" s="86"/>
      <c r="I973" s="86"/>
      <c r="J973" s="1"/>
      <c r="K973" s="1"/>
      <c r="L973" s="1"/>
      <c r="M973" s="1"/>
    </row>
    <row r="974" ht="15.75" customHeight="1">
      <c r="A974" s="37"/>
      <c r="B974" s="38"/>
      <c r="C974" s="38"/>
      <c r="D974" s="1"/>
      <c r="E974" s="1"/>
      <c r="F974" s="1"/>
      <c r="G974" s="1"/>
      <c r="H974" s="86"/>
      <c r="I974" s="86"/>
      <c r="J974" s="1"/>
      <c r="K974" s="1"/>
      <c r="L974" s="1"/>
      <c r="M974" s="1"/>
    </row>
    <row r="975" ht="15.75" customHeight="1">
      <c r="A975" s="37"/>
      <c r="B975" s="38"/>
      <c r="C975" s="38"/>
      <c r="D975" s="1"/>
      <c r="E975" s="1"/>
      <c r="F975" s="1"/>
      <c r="G975" s="1"/>
      <c r="H975" s="86"/>
      <c r="I975" s="86"/>
      <c r="J975" s="1"/>
      <c r="K975" s="1"/>
      <c r="L975" s="1"/>
      <c r="M975" s="1"/>
    </row>
    <row r="976" ht="15.75" customHeight="1">
      <c r="A976" s="37"/>
      <c r="B976" s="38"/>
      <c r="C976" s="38"/>
      <c r="D976" s="1"/>
      <c r="E976" s="1"/>
      <c r="F976" s="1"/>
      <c r="G976" s="1"/>
      <c r="H976" s="86"/>
      <c r="I976" s="86"/>
      <c r="J976" s="1"/>
      <c r="K976" s="1"/>
      <c r="L976" s="1"/>
      <c r="M976" s="1"/>
    </row>
    <row r="977" ht="15.75" customHeight="1">
      <c r="A977" s="37"/>
      <c r="B977" s="38"/>
      <c r="C977" s="38"/>
      <c r="D977" s="1"/>
      <c r="E977" s="1"/>
      <c r="F977" s="1"/>
      <c r="G977" s="1"/>
      <c r="H977" s="86"/>
      <c r="I977" s="86"/>
      <c r="J977" s="1"/>
      <c r="K977" s="1"/>
      <c r="L977" s="1"/>
      <c r="M977" s="1"/>
    </row>
    <row r="978" ht="15.75" customHeight="1">
      <c r="A978" s="37"/>
      <c r="B978" s="38"/>
      <c r="C978" s="38"/>
      <c r="D978" s="1"/>
      <c r="E978" s="1"/>
      <c r="F978" s="1"/>
      <c r="G978" s="1"/>
      <c r="H978" s="86"/>
      <c r="I978" s="86"/>
      <c r="J978" s="1"/>
      <c r="K978" s="1"/>
      <c r="L978" s="1"/>
      <c r="M978" s="1"/>
    </row>
    <row r="979" ht="15.75" customHeight="1">
      <c r="A979" s="37"/>
      <c r="B979" s="38"/>
      <c r="C979" s="38"/>
      <c r="D979" s="1"/>
      <c r="E979" s="1"/>
      <c r="F979" s="1"/>
      <c r="G979" s="1"/>
      <c r="H979" s="86"/>
      <c r="I979" s="86"/>
      <c r="J979" s="1"/>
      <c r="K979" s="1"/>
      <c r="L979" s="1"/>
      <c r="M979" s="1"/>
    </row>
    <row r="980" ht="15.75" customHeight="1">
      <c r="A980" s="37"/>
      <c r="B980" s="38"/>
      <c r="C980" s="38"/>
      <c r="D980" s="1"/>
      <c r="E980" s="1"/>
      <c r="F980" s="1"/>
      <c r="G980" s="1"/>
      <c r="H980" s="86"/>
      <c r="I980" s="86"/>
      <c r="J980" s="1"/>
      <c r="K980" s="1"/>
      <c r="L980" s="1"/>
      <c r="M980" s="1"/>
    </row>
    <row r="981" ht="15.75" customHeight="1">
      <c r="A981" s="37"/>
      <c r="B981" s="38"/>
      <c r="C981" s="38"/>
      <c r="D981" s="1"/>
      <c r="E981" s="1"/>
      <c r="F981" s="1"/>
      <c r="G981" s="1"/>
      <c r="H981" s="86"/>
      <c r="I981" s="86"/>
      <c r="J981" s="1"/>
      <c r="K981" s="1"/>
      <c r="L981" s="1"/>
      <c r="M981" s="1"/>
    </row>
    <row r="982" ht="15.75" customHeight="1">
      <c r="A982" s="37"/>
      <c r="B982" s="38"/>
      <c r="C982" s="38"/>
      <c r="D982" s="1"/>
      <c r="E982" s="1"/>
      <c r="F982" s="1"/>
      <c r="G982" s="1"/>
      <c r="H982" s="86"/>
      <c r="I982" s="86"/>
      <c r="J982" s="1"/>
      <c r="K982" s="1"/>
      <c r="L982" s="1"/>
      <c r="M982" s="1"/>
    </row>
    <row r="983" ht="15.75" customHeight="1">
      <c r="A983" s="37"/>
      <c r="B983" s="38"/>
      <c r="C983" s="38"/>
      <c r="D983" s="1"/>
      <c r="E983" s="1"/>
      <c r="F983" s="1"/>
      <c r="G983" s="1"/>
      <c r="H983" s="86"/>
      <c r="I983" s="86"/>
      <c r="J983" s="1"/>
      <c r="K983" s="1"/>
      <c r="L983" s="1"/>
      <c r="M983" s="1"/>
    </row>
    <row r="984" ht="15.75" customHeight="1">
      <c r="A984" s="37"/>
      <c r="B984" s="38"/>
      <c r="C984" s="38"/>
      <c r="D984" s="1"/>
      <c r="E984" s="1"/>
      <c r="F984" s="1"/>
      <c r="G984" s="1"/>
      <c r="H984" s="86"/>
      <c r="I984" s="86"/>
      <c r="J984" s="1"/>
      <c r="K984" s="1"/>
      <c r="L984" s="1"/>
      <c r="M984" s="1"/>
    </row>
    <row r="985" ht="15.75" customHeight="1">
      <c r="A985" s="37"/>
      <c r="B985" s="38"/>
      <c r="C985" s="38"/>
      <c r="D985" s="1"/>
      <c r="E985" s="1"/>
      <c r="F985" s="1"/>
      <c r="G985" s="1"/>
      <c r="H985" s="86"/>
      <c r="I985" s="86"/>
      <c r="J985" s="1"/>
      <c r="K985" s="1"/>
      <c r="L985" s="1"/>
      <c r="M985" s="1"/>
    </row>
    <row r="986" ht="15.75" customHeight="1">
      <c r="A986" s="37"/>
      <c r="B986" s="38"/>
      <c r="C986" s="38"/>
      <c r="D986" s="1"/>
      <c r="E986" s="1"/>
      <c r="F986" s="1"/>
      <c r="G986" s="1"/>
      <c r="H986" s="86"/>
      <c r="I986" s="86"/>
      <c r="J986" s="1"/>
      <c r="K986" s="1"/>
      <c r="L986" s="1"/>
      <c r="M986" s="1"/>
    </row>
    <row r="987" ht="15.75" customHeight="1">
      <c r="A987" s="37"/>
      <c r="B987" s="38"/>
      <c r="C987" s="38"/>
      <c r="D987" s="1"/>
      <c r="E987" s="1"/>
      <c r="F987" s="1"/>
      <c r="G987" s="1"/>
      <c r="H987" s="86"/>
      <c r="I987" s="86"/>
      <c r="J987" s="1"/>
      <c r="K987" s="1"/>
      <c r="L987" s="1"/>
      <c r="M987" s="1"/>
    </row>
    <row r="988" ht="15.75" customHeight="1">
      <c r="A988" s="37"/>
      <c r="B988" s="38"/>
      <c r="C988" s="38"/>
      <c r="D988" s="1"/>
      <c r="E988" s="1"/>
      <c r="F988" s="1"/>
      <c r="G988" s="1"/>
      <c r="H988" s="86"/>
      <c r="I988" s="86"/>
      <c r="J988" s="1"/>
      <c r="K988" s="1"/>
      <c r="L988" s="1"/>
      <c r="M988" s="1"/>
    </row>
    <row r="989" ht="15.75" customHeight="1">
      <c r="A989" s="37"/>
      <c r="B989" s="38"/>
      <c r="C989" s="38"/>
      <c r="D989" s="1"/>
      <c r="E989" s="1"/>
      <c r="F989" s="1"/>
      <c r="G989" s="1"/>
      <c r="H989" s="86"/>
      <c r="I989" s="86"/>
      <c r="J989" s="1"/>
      <c r="K989" s="1"/>
      <c r="L989" s="1"/>
      <c r="M989" s="1"/>
    </row>
    <row r="990" ht="15.75" customHeight="1">
      <c r="A990" s="37"/>
      <c r="B990" s="38"/>
      <c r="C990" s="38"/>
      <c r="D990" s="1"/>
      <c r="E990" s="1"/>
      <c r="F990" s="1"/>
      <c r="G990" s="1"/>
      <c r="H990" s="86"/>
      <c r="I990" s="86"/>
      <c r="J990" s="1"/>
      <c r="K990" s="1"/>
      <c r="L990" s="1"/>
      <c r="M990" s="1"/>
    </row>
    <row r="991" ht="15.75" customHeight="1">
      <c r="A991" s="37"/>
      <c r="B991" s="38"/>
      <c r="C991" s="38"/>
      <c r="D991" s="1"/>
      <c r="E991" s="1"/>
      <c r="F991" s="1"/>
      <c r="G991" s="1"/>
      <c r="H991" s="86"/>
      <c r="I991" s="86"/>
      <c r="J991" s="1"/>
      <c r="K991" s="1"/>
      <c r="L991" s="1"/>
      <c r="M991" s="1"/>
    </row>
    <row r="992" ht="15.75" customHeight="1">
      <c r="A992" s="37"/>
      <c r="B992" s="38"/>
      <c r="C992" s="38"/>
      <c r="D992" s="1"/>
      <c r="E992" s="1"/>
      <c r="F992" s="1"/>
      <c r="G992" s="1"/>
      <c r="H992" s="86"/>
      <c r="I992" s="86"/>
      <c r="J992" s="1"/>
      <c r="K992" s="1"/>
      <c r="L992" s="1"/>
      <c r="M992" s="1"/>
    </row>
    <row r="993" ht="15.75" customHeight="1">
      <c r="A993" s="37"/>
      <c r="B993" s="38"/>
      <c r="C993" s="38"/>
      <c r="D993" s="1"/>
      <c r="E993" s="1"/>
      <c r="F993" s="1"/>
      <c r="G993" s="1"/>
      <c r="H993" s="86"/>
      <c r="I993" s="86"/>
      <c r="J993" s="1"/>
      <c r="K993" s="1"/>
      <c r="L993" s="1"/>
      <c r="M993" s="1"/>
    </row>
    <row r="994" ht="15.75" customHeight="1">
      <c r="A994" s="37"/>
      <c r="B994" s="38"/>
      <c r="C994" s="38"/>
      <c r="D994" s="1"/>
      <c r="E994" s="1"/>
      <c r="F994" s="1"/>
      <c r="G994" s="1"/>
      <c r="H994" s="86"/>
      <c r="I994" s="86"/>
      <c r="J994" s="1"/>
      <c r="K994" s="1"/>
      <c r="L994" s="1"/>
      <c r="M994" s="1"/>
    </row>
    <row r="995" ht="15.75" customHeight="1">
      <c r="A995" s="37"/>
      <c r="B995" s="38"/>
      <c r="C995" s="38"/>
      <c r="D995" s="1"/>
      <c r="E995" s="1"/>
      <c r="F995" s="1"/>
      <c r="G995" s="1"/>
      <c r="H995" s="86"/>
      <c r="I995" s="86"/>
      <c r="J995" s="1"/>
      <c r="K995" s="1"/>
      <c r="L995" s="1"/>
      <c r="M995" s="1"/>
    </row>
    <row r="996" ht="15.75" customHeight="1">
      <c r="A996" s="37"/>
      <c r="B996" s="38"/>
      <c r="C996" s="38"/>
      <c r="D996" s="1"/>
      <c r="E996" s="1"/>
      <c r="F996" s="1"/>
      <c r="G996" s="1"/>
      <c r="H996" s="86"/>
      <c r="I996" s="86"/>
      <c r="J996" s="1"/>
      <c r="K996" s="1"/>
      <c r="L996" s="1"/>
      <c r="M996" s="1"/>
    </row>
    <row r="997" ht="15.75" customHeight="1">
      <c r="A997" s="37"/>
      <c r="B997" s="38"/>
      <c r="C997" s="38"/>
      <c r="D997" s="1"/>
      <c r="E997" s="1"/>
      <c r="F997" s="1"/>
      <c r="G997" s="1"/>
      <c r="H997" s="86"/>
      <c r="I997" s="86"/>
      <c r="J997" s="1"/>
      <c r="K997" s="1"/>
      <c r="L997" s="1"/>
      <c r="M997" s="1"/>
    </row>
    <row r="998" ht="15.75" customHeight="1">
      <c r="A998" s="37"/>
      <c r="B998" s="38"/>
      <c r="C998" s="38"/>
      <c r="D998" s="1"/>
      <c r="E998" s="1"/>
      <c r="F998" s="1"/>
      <c r="G998" s="1"/>
      <c r="H998" s="86"/>
      <c r="I998" s="86"/>
      <c r="J998" s="1"/>
      <c r="K998" s="1"/>
      <c r="L998" s="1"/>
      <c r="M998" s="1"/>
    </row>
    <row r="999" ht="15.75" customHeight="1">
      <c r="A999" s="37"/>
      <c r="B999" s="38"/>
      <c r="C999" s="38"/>
      <c r="D999" s="1"/>
      <c r="E999" s="1"/>
      <c r="F999" s="1"/>
      <c r="G999" s="1"/>
      <c r="H999" s="86"/>
      <c r="I999" s="86"/>
      <c r="J999" s="1"/>
      <c r="K999" s="1"/>
      <c r="L999" s="1"/>
      <c r="M999" s="1"/>
    </row>
    <row r="1000" ht="15.75" customHeight="1">
      <c r="A1000" s="37"/>
      <c r="B1000" s="38"/>
      <c r="C1000" s="38"/>
      <c r="D1000" s="1"/>
      <c r="E1000" s="1"/>
      <c r="F1000" s="1"/>
      <c r="G1000" s="1"/>
      <c r="H1000" s="86"/>
      <c r="I1000" s="86"/>
      <c r="J1000" s="1"/>
      <c r="K1000" s="1"/>
      <c r="L1000" s="1"/>
      <c r="M1000" s="1"/>
    </row>
  </sheetData>
  <mergeCells count="6">
    <mergeCell ref="A2:M2"/>
    <mergeCell ref="A4:M4"/>
    <mergeCell ref="A5:M5"/>
    <mergeCell ref="A6:M6"/>
    <mergeCell ref="A7:M7"/>
    <mergeCell ref="A20:M20"/>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2.14"/>
    <col customWidth="1" min="2" max="2" width="9.71"/>
    <col customWidth="1" min="3" max="3" width="10.71"/>
    <col customWidth="1" min="4" max="4" width="12.43"/>
    <col customWidth="1" min="5" max="5" width="7.0"/>
    <col customWidth="1" min="6" max="6" width="7.14"/>
    <col customWidth="1" min="7" max="7" width="9.14"/>
    <col customWidth="1" min="8" max="8" width="8.71"/>
    <col customWidth="1" min="9" max="9" width="9.14"/>
    <col customWidth="1" min="10" max="10" width="18.43"/>
    <col customWidth="1" min="11" max="11" width="15.0"/>
    <col customWidth="1" min="12" max="13" width="8.71"/>
    <col customWidth="1" min="14" max="14" width="20.71"/>
    <col customWidth="1" min="15" max="15" width="10.43"/>
    <col customWidth="1" min="16" max="26" width="10.0"/>
  </cols>
  <sheetData>
    <row r="1">
      <c r="A1" s="105"/>
      <c r="B1" s="106"/>
      <c r="C1" s="107"/>
      <c r="D1" s="86"/>
      <c r="E1" s="108"/>
      <c r="F1" s="108"/>
      <c r="G1" s="108"/>
      <c r="H1" s="86"/>
      <c r="I1" s="108"/>
      <c r="J1" s="86"/>
      <c r="K1" s="86"/>
      <c r="L1" s="86"/>
      <c r="M1" s="86"/>
    </row>
    <row r="2">
      <c r="A2" s="109" t="s">
        <v>438</v>
      </c>
      <c r="B2" s="40"/>
      <c r="C2" s="40"/>
      <c r="D2" s="40"/>
      <c r="E2" s="40"/>
      <c r="F2" s="40"/>
      <c r="G2" s="40"/>
      <c r="H2" s="40"/>
      <c r="I2" s="40"/>
      <c r="J2" s="40"/>
      <c r="K2" s="40"/>
      <c r="L2" s="40"/>
      <c r="M2" s="34"/>
      <c r="N2" s="42"/>
      <c r="O2" s="42"/>
      <c r="P2" s="42"/>
      <c r="Q2" s="42"/>
      <c r="R2" s="42"/>
      <c r="S2" s="42"/>
      <c r="T2" s="42"/>
      <c r="U2" s="42"/>
      <c r="V2" s="42"/>
      <c r="W2" s="42"/>
      <c r="X2" s="42"/>
      <c r="Y2" s="42"/>
      <c r="Z2" s="42"/>
    </row>
    <row r="3">
      <c r="A3" s="110"/>
      <c r="B3" s="110"/>
      <c r="C3" s="88"/>
      <c r="D3" s="88"/>
      <c r="E3" s="111"/>
      <c r="F3" s="111"/>
      <c r="G3" s="111"/>
      <c r="H3" s="88"/>
      <c r="I3" s="111"/>
      <c r="J3" s="88"/>
      <c r="K3" s="88"/>
      <c r="L3" s="88"/>
      <c r="M3" s="88"/>
      <c r="N3" s="42"/>
      <c r="O3" s="42"/>
      <c r="P3" s="42"/>
      <c r="Q3" s="42"/>
      <c r="R3" s="42"/>
      <c r="S3" s="42"/>
      <c r="T3" s="42"/>
      <c r="U3" s="42"/>
      <c r="V3" s="42"/>
      <c r="W3" s="42"/>
      <c r="X3" s="42"/>
      <c r="Y3" s="42"/>
      <c r="Z3" s="42"/>
    </row>
    <row r="4">
      <c r="A4" s="43" t="s">
        <v>439</v>
      </c>
      <c r="B4" s="40"/>
      <c r="C4" s="40"/>
      <c r="D4" s="40"/>
      <c r="E4" s="40"/>
      <c r="F4" s="40"/>
      <c r="G4" s="40"/>
      <c r="H4" s="40"/>
      <c r="I4" s="40"/>
      <c r="J4" s="40"/>
      <c r="K4" s="40"/>
      <c r="L4" s="40"/>
      <c r="M4" s="34"/>
      <c r="N4" s="42"/>
      <c r="O4" s="42"/>
      <c r="P4" s="42"/>
      <c r="Q4" s="42"/>
      <c r="R4" s="42"/>
      <c r="S4" s="42"/>
      <c r="T4" s="42"/>
      <c r="U4" s="42"/>
      <c r="V4" s="42"/>
      <c r="W4" s="42"/>
      <c r="X4" s="42"/>
      <c r="Y4" s="42"/>
      <c r="Z4" s="42"/>
    </row>
    <row r="5">
      <c r="A5" s="43" t="s">
        <v>440</v>
      </c>
      <c r="B5" s="40"/>
      <c r="C5" s="40"/>
      <c r="D5" s="40"/>
      <c r="E5" s="40"/>
      <c r="F5" s="40"/>
      <c r="G5" s="40"/>
      <c r="H5" s="40"/>
      <c r="I5" s="40"/>
      <c r="J5" s="40"/>
      <c r="K5" s="40"/>
      <c r="L5" s="40"/>
      <c r="M5" s="34"/>
      <c r="N5" s="42"/>
      <c r="O5" s="42"/>
      <c r="P5" s="42"/>
      <c r="Q5" s="42"/>
      <c r="R5" s="42"/>
      <c r="S5" s="42"/>
      <c r="T5" s="42"/>
      <c r="U5" s="42"/>
      <c r="V5" s="42"/>
      <c r="W5" s="42"/>
      <c r="X5" s="42"/>
      <c r="Y5" s="42"/>
      <c r="Z5" s="42"/>
    </row>
    <row r="6">
      <c r="A6" s="43" t="s">
        <v>441</v>
      </c>
      <c r="B6" s="40"/>
      <c r="C6" s="40"/>
      <c r="D6" s="40"/>
      <c r="E6" s="40"/>
      <c r="F6" s="40"/>
      <c r="G6" s="40"/>
      <c r="H6" s="40"/>
      <c r="I6" s="40"/>
      <c r="J6" s="40"/>
      <c r="K6" s="40"/>
      <c r="L6" s="40"/>
      <c r="M6" s="34"/>
      <c r="N6" s="42"/>
      <c r="O6" s="42"/>
      <c r="P6" s="42"/>
      <c r="Q6" s="42"/>
      <c r="R6" s="42"/>
      <c r="S6" s="42"/>
      <c r="T6" s="42"/>
      <c r="U6" s="42"/>
      <c r="V6" s="42"/>
      <c r="W6" s="42"/>
      <c r="X6" s="42"/>
      <c r="Y6" s="42"/>
      <c r="Z6" s="42"/>
    </row>
    <row r="7" ht="72.0" customHeight="1">
      <c r="A7" s="44" t="s">
        <v>442</v>
      </c>
      <c r="B7" s="40"/>
      <c r="C7" s="40"/>
      <c r="D7" s="40"/>
      <c r="E7" s="40"/>
      <c r="F7" s="40"/>
      <c r="G7" s="40"/>
      <c r="H7" s="40"/>
      <c r="I7" s="40"/>
      <c r="J7" s="40"/>
      <c r="K7" s="40"/>
      <c r="L7" s="40"/>
      <c r="M7" s="34"/>
      <c r="N7" s="42"/>
      <c r="O7" s="42"/>
      <c r="P7" s="42"/>
      <c r="Q7" s="42"/>
      <c r="R7" s="42"/>
      <c r="S7" s="42"/>
      <c r="T7" s="42"/>
      <c r="U7" s="42"/>
      <c r="V7" s="42"/>
      <c r="W7" s="42"/>
      <c r="X7" s="42"/>
      <c r="Y7" s="42"/>
      <c r="Z7" s="42"/>
    </row>
    <row r="8">
      <c r="A8" s="112"/>
      <c r="B8" s="113"/>
      <c r="C8" s="114"/>
      <c r="D8" s="115"/>
      <c r="E8" s="116"/>
      <c r="F8" s="116"/>
      <c r="G8" s="116"/>
      <c r="H8" s="115"/>
      <c r="I8" s="117"/>
      <c r="J8" s="118"/>
      <c r="K8" s="118"/>
      <c r="L8" s="118"/>
      <c r="M8" s="118"/>
      <c r="N8" s="42"/>
      <c r="O8" s="42"/>
      <c r="P8" s="42"/>
      <c r="Q8" s="42"/>
      <c r="R8" s="42"/>
      <c r="S8" s="42"/>
      <c r="T8" s="42"/>
      <c r="U8" s="42"/>
      <c r="V8" s="42"/>
      <c r="W8" s="42"/>
      <c r="X8" s="42"/>
      <c r="Y8" s="42"/>
      <c r="Z8" s="42"/>
    </row>
    <row r="9" ht="51.0" customHeight="1">
      <c r="A9" s="119" t="s">
        <v>118</v>
      </c>
      <c r="B9" s="47" t="s">
        <v>119</v>
      </c>
      <c r="C9" s="77" t="s">
        <v>9</v>
      </c>
      <c r="D9" s="48" t="s">
        <v>121</v>
      </c>
      <c r="E9" s="120" t="s">
        <v>443</v>
      </c>
      <c r="F9" s="120" t="s">
        <v>444</v>
      </c>
      <c r="G9" s="121" t="s">
        <v>383</v>
      </c>
      <c r="H9" s="77" t="s">
        <v>129</v>
      </c>
      <c r="I9" s="120" t="s">
        <v>128</v>
      </c>
      <c r="J9" s="122" t="s">
        <v>445</v>
      </c>
      <c r="K9" s="77" t="s">
        <v>446</v>
      </c>
      <c r="L9" s="47" t="s">
        <v>132</v>
      </c>
      <c r="M9" s="47" t="s">
        <v>133</v>
      </c>
      <c r="N9" s="49" t="s">
        <v>134</v>
      </c>
    </row>
    <row r="10" ht="127.5" customHeight="1">
      <c r="A10" s="123" t="s">
        <v>447</v>
      </c>
      <c r="B10" s="123" t="s">
        <v>448</v>
      </c>
      <c r="C10" s="79" t="s">
        <v>38</v>
      </c>
      <c r="D10" s="57" t="s">
        <v>449</v>
      </c>
      <c r="E10" s="79" t="s">
        <v>450</v>
      </c>
      <c r="F10" s="79">
        <v>1.0</v>
      </c>
      <c r="G10" s="124" t="s">
        <v>451</v>
      </c>
      <c r="H10" s="79">
        <v>2020.0</v>
      </c>
      <c r="I10" s="81" t="s">
        <v>452</v>
      </c>
      <c r="J10" s="63" t="s">
        <v>453</v>
      </c>
      <c r="K10" s="63" t="s">
        <v>454</v>
      </c>
      <c r="L10" s="60">
        <v>70.0</v>
      </c>
      <c r="M10" s="125">
        <v>35.0</v>
      </c>
      <c r="N10" s="61" t="s">
        <v>37</v>
      </c>
    </row>
    <row r="11" ht="127.5" customHeight="1">
      <c r="A11" s="123" t="s">
        <v>455</v>
      </c>
      <c r="B11" s="123" t="s">
        <v>456</v>
      </c>
      <c r="C11" s="79" t="s">
        <v>238</v>
      </c>
      <c r="D11" s="57" t="s">
        <v>449</v>
      </c>
      <c r="E11" s="79" t="s">
        <v>450</v>
      </c>
      <c r="F11" s="79">
        <v>1.0</v>
      </c>
      <c r="G11" s="124" t="s">
        <v>451</v>
      </c>
      <c r="H11" s="79">
        <v>2020.0</v>
      </c>
      <c r="I11" s="81" t="s">
        <v>457</v>
      </c>
      <c r="J11" s="63" t="s">
        <v>453</v>
      </c>
      <c r="K11" s="63" t="s">
        <v>458</v>
      </c>
      <c r="L11" s="126">
        <v>70.0</v>
      </c>
      <c r="M11" s="125">
        <v>35.0</v>
      </c>
      <c r="N11" s="61" t="s">
        <v>37</v>
      </c>
    </row>
    <row r="12" ht="127.5" customHeight="1">
      <c r="A12" s="123" t="s">
        <v>459</v>
      </c>
      <c r="B12" s="123" t="s">
        <v>460</v>
      </c>
      <c r="C12" s="79" t="s">
        <v>38</v>
      </c>
      <c r="D12" s="57" t="s">
        <v>449</v>
      </c>
      <c r="E12" s="79" t="s">
        <v>461</v>
      </c>
      <c r="F12" s="79">
        <v>2.0</v>
      </c>
      <c r="G12" s="124" t="s">
        <v>451</v>
      </c>
      <c r="H12" s="79">
        <v>2020.0</v>
      </c>
      <c r="I12" s="81" t="s">
        <v>462</v>
      </c>
      <c r="J12" s="63" t="s">
        <v>453</v>
      </c>
      <c r="K12" s="63" t="s">
        <v>463</v>
      </c>
      <c r="L12" s="126">
        <v>70.0</v>
      </c>
      <c r="M12" s="125">
        <v>23.333333333333332</v>
      </c>
      <c r="N12" s="61" t="s">
        <v>37</v>
      </c>
    </row>
    <row r="13" ht="178.5" customHeight="1">
      <c r="A13" s="123" t="s">
        <v>464</v>
      </c>
      <c r="B13" s="123" t="s">
        <v>388</v>
      </c>
      <c r="C13" s="79" t="s">
        <v>38</v>
      </c>
      <c r="D13" s="57" t="s">
        <v>465</v>
      </c>
      <c r="E13" s="79"/>
      <c r="F13" s="79"/>
      <c r="G13" s="124" t="s">
        <v>466</v>
      </c>
      <c r="H13" s="79">
        <v>2020.0</v>
      </c>
      <c r="I13" s="81" t="s">
        <v>467</v>
      </c>
      <c r="J13" s="63" t="s">
        <v>468</v>
      </c>
      <c r="K13" s="63" t="s">
        <v>469</v>
      </c>
      <c r="L13" s="126">
        <v>70.0</v>
      </c>
      <c r="M13" s="125">
        <v>35.0</v>
      </c>
      <c r="N13" s="61" t="s">
        <v>42</v>
      </c>
    </row>
    <row r="14" ht="255.0" customHeight="1">
      <c r="A14" s="123" t="s">
        <v>470</v>
      </c>
      <c r="B14" s="123" t="s">
        <v>471</v>
      </c>
      <c r="C14" s="79" t="s">
        <v>38</v>
      </c>
      <c r="D14" s="57" t="s">
        <v>472</v>
      </c>
      <c r="E14" s="79">
        <v>5.0</v>
      </c>
      <c r="F14" s="79">
        <v>212.0</v>
      </c>
      <c r="G14" s="124" t="s">
        <v>473</v>
      </c>
      <c r="H14" s="79">
        <v>2020.0</v>
      </c>
      <c r="I14" s="81" t="s">
        <v>474</v>
      </c>
      <c r="J14" s="63" t="s">
        <v>475</v>
      </c>
      <c r="K14" s="63" t="s">
        <v>476</v>
      </c>
      <c r="L14" s="126">
        <v>70.0</v>
      </c>
      <c r="M14" s="125">
        <v>23.333333333333332</v>
      </c>
      <c r="N14" s="61" t="s">
        <v>42</v>
      </c>
    </row>
    <row r="15" ht="165.75" customHeight="1">
      <c r="A15" s="123" t="s">
        <v>477</v>
      </c>
      <c r="B15" s="123" t="s">
        <v>263</v>
      </c>
      <c r="C15" s="79" t="s">
        <v>38</v>
      </c>
      <c r="D15" s="57" t="s">
        <v>478</v>
      </c>
      <c r="E15" s="79">
        <v>72.0</v>
      </c>
      <c r="F15" s="79">
        <v>2.0</v>
      </c>
      <c r="G15" s="124" t="s">
        <v>479</v>
      </c>
      <c r="H15" s="79">
        <v>2020.0</v>
      </c>
      <c r="I15" s="81" t="s">
        <v>480</v>
      </c>
      <c r="J15" s="63" t="s">
        <v>481</v>
      </c>
      <c r="K15" s="63" t="s">
        <v>482</v>
      </c>
      <c r="L15" s="126">
        <v>70.0</v>
      </c>
      <c r="M15" s="125">
        <v>35.0</v>
      </c>
      <c r="N15" s="61" t="s">
        <v>42</v>
      </c>
    </row>
    <row r="16" ht="165.75" customHeight="1">
      <c r="A16" s="123" t="s">
        <v>483</v>
      </c>
      <c r="B16" s="123" t="s">
        <v>263</v>
      </c>
      <c r="C16" s="79" t="s">
        <v>38</v>
      </c>
      <c r="D16" s="57" t="s">
        <v>478</v>
      </c>
      <c r="E16" s="79">
        <v>72.0</v>
      </c>
      <c r="F16" s="79">
        <v>1.0</v>
      </c>
      <c r="G16" s="124" t="s">
        <v>479</v>
      </c>
      <c r="H16" s="79">
        <v>2020.0</v>
      </c>
      <c r="I16" s="81" t="s">
        <v>484</v>
      </c>
      <c r="J16" s="63" t="s">
        <v>481</v>
      </c>
      <c r="K16" s="63" t="s">
        <v>485</v>
      </c>
      <c r="L16" s="126">
        <v>70.0</v>
      </c>
      <c r="M16" s="125">
        <v>35.0</v>
      </c>
      <c r="N16" s="61" t="s">
        <v>42</v>
      </c>
    </row>
    <row r="17" ht="114.75" customHeight="1">
      <c r="A17" s="123" t="s">
        <v>486</v>
      </c>
      <c r="B17" s="123" t="s">
        <v>487</v>
      </c>
      <c r="C17" s="79" t="s">
        <v>38</v>
      </c>
      <c r="D17" s="57" t="s">
        <v>488</v>
      </c>
      <c r="E17" s="79" t="s">
        <v>489</v>
      </c>
      <c r="F17" s="79" t="s">
        <v>490</v>
      </c>
      <c r="G17" s="124" t="s">
        <v>473</v>
      </c>
      <c r="H17" s="79">
        <v>2020.0</v>
      </c>
      <c r="I17" s="81" t="s">
        <v>491</v>
      </c>
      <c r="J17" s="63" t="s">
        <v>492</v>
      </c>
      <c r="K17" s="63" t="s">
        <v>493</v>
      </c>
      <c r="L17" s="126">
        <v>70.0</v>
      </c>
      <c r="M17" s="125">
        <v>70.0</v>
      </c>
      <c r="N17" s="61" t="s">
        <v>50</v>
      </c>
    </row>
    <row r="18" ht="63.75" customHeight="1">
      <c r="A18" s="123" t="s">
        <v>494</v>
      </c>
      <c r="B18" s="123" t="s">
        <v>495</v>
      </c>
      <c r="C18" s="79" t="s">
        <v>38</v>
      </c>
      <c r="D18" s="57" t="s">
        <v>496</v>
      </c>
      <c r="E18" s="79">
        <v>72.0</v>
      </c>
      <c r="F18" s="79">
        <v>3.0</v>
      </c>
      <c r="G18" s="124" t="s">
        <v>497</v>
      </c>
      <c r="H18" s="79">
        <v>2020.0</v>
      </c>
      <c r="I18" s="81" t="s">
        <v>498</v>
      </c>
      <c r="J18" s="63" t="s">
        <v>499</v>
      </c>
      <c r="K18" s="63" t="s">
        <v>500</v>
      </c>
      <c r="L18" s="126">
        <v>70.0</v>
      </c>
      <c r="M18" s="125">
        <v>35.0</v>
      </c>
      <c r="N18" s="61" t="s">
        <v>54</v>
      </c>
    </row>
    <row r="19" ht="409.5" customHeight="1">
      <c r="A19" s="123" t="s">
        <v>501</v>
      </c>
      <c r="B19" s="123" t="s">
        <v>502</v>
      </c>
      <c r="C19" s="79" t="s">
        <v>38</v>
      </c>
      <c r="D19" s="57" t="s">
        <v>503</v>
      </c>
      <c r="E19" s="79" t="s">
        <v>504</v>
      </c>
      <c r="F19" s="79" t="s">
        <v>505</v>
      </c>
      <c r="G19" s="124" t="s">
        <v>506</v>
      </c>
      <c r="H19" s="79">
        <v>2020.0</v>
      </c>
      <c r="I19" s="81" t="s">
        <v>507</v>
      </c>
      <c r="J19" s="63" t="s">
        <v>508</v>
      </c>
      <c r="K19" s="63" t="s">
        <v>509</v>
      </c>
      <c r="L19" s="126">
        <v>70.0</v>
      </c>
      <c r="M19" s="125">
        <v>35.0</v>
      </c>
      <c r="N19" s="61" t="s">
        <v>56</v>
      </c>
    </row>
    <row r="20" ht="344.25" customHeight="1">
      <c r="A20" s="123" t="s">
        <v>510</v>
      </c>
      <c r="B20" s="123" t="s">
        <v>288</v>
      </c>
      <c r="C20" s="79" t="s">
        <v>38</v>
      </c>
      <c r="D20" s="57" t="s">
        <v>511</v>
      </c>
      <c r="E20" s="79">
        <v>210.0</v>
      </c>
      <c r="F20" s="79">
        <v>3.0</v>
      </c>
      <c r="G20" s="124" t="s">
        <v>473</v>
      </c>
      <c r="H20" s="79">
        <v>2020.0</v>
      </c>
      <c r="I20" s="81" t="s">
        <v>512</v>
      </c>
      <c r="J20" s="63" t="s">
        <v>513</v>
      </c>
      <c r="K20" s="63" t="s">
        <v>514</v>
      </c>
      <c r="L20" s="126">
        <v>70.0</v>
      </c>
      <c r="M20" s="125">
        <v>70.0</v>
      </c>
      <c r="N20" s="61" t="s">
        <v>57</v>
      </c>
    </row>
    <row r="21" ht="76.5" customHeight="1">
      <c r="A21" s="123" t="s">
        <v>515</v>
      </c>
      <c r="B21" s="123" t="s">
        <v>288</v>
      </c>
      <c r="C21" s="79" t="s">
        <v>38</v>
      </c>
      <c r="D21" s="57" t="s">
        <v>478</v>
      </c>
      <c r="E21" s="79">
        <v>72.0</v>
      </c>
      <c r="F21" s="79">
        <v>2.0</v>
      </c>
      <c r="G21" s="124" t="s">
        <v>516</v>
      </c>
      <c r="H21" s="79">
        <v>2020.0</v>
      </c>
      <c r="I21" s="81" t="s">
        <v>517</v>
      </c>
      <c r="J21" s="63" t="s">
        <v>518</v>
      </c>
      <c r="K21" s="63" t="s">
        <v>519</v>
      </c>
      <c r="L21" s="126">
        <v>70.0</v>
      </c>
      <c r="M21" s="125">
        <v>70.0</v>
      </c>
      <c r="N21" s="61" t="s">
        <v>57</v>
      </c>
    </row>
    <row r="22" ht="127.5" customHeight="1">
      <c r="A22" s="123" t="s">
        <v>520</v>
      </c>
      <c r="B22" s="123" t="s">
        <v>521</v>
      </c>
      <c r="C22" s="79" t="s">
        <v>238</v>
      </c>
      <c r="D22" s="57" t="s">
        <v>465</v>
      </c>
      <c r="E22" s="79"/>
      <c r="F22" s="79"/>
      <c r="G22" s="124" t="s">
        <v>522</v>
      </c>
      <c r="H22" s="79">
        <v>2020.0</v>
      </c>
      <c r="I22" s="81" t="s">
        <v>523</v>
      </c>
      <c r="J22" s="63" t="s">
        <v>524</v>
      </c>
      <c r="K22" s="63" t="s">
        <v>525</v>
      </c>
      <c r="L22" s="126">
        <v>70.0</v>
      </c>
      <c r="M22" s="125">
        <v>70.0</v>
      </c>
      <c r="N22" s="61" t="s">
        <v>526</v>
      </c>
    </row>
    <row r="23" ht="51.0" customHeight="1">
      <c r="A23" s="123" t="s">
        <v>527</v>
      </c>
      <c r="B23" s="123" t="s">
        <v>528</v>
      </c>
      <c r="C23" s="79" t="s">
        <v>38</v>
      </c>
      <c r="D23" s="57" t="s">
        <v>529</v>
      </c>
      <c r="E23" s="79">
        <v>6.0</v>
      </c>
      <c r="F23" s="79">
        <v>3.0</v>
      </c>
      <c r="G23" s="124" t="s">
        <v>530</v>
      </c>
      <c r="H23" s="79">
        <v>2020.0</v>
      </c>
      <c r="I23" s="81" t="s">
        <v>531</v>
      </c>
      <c r="J23" s="63" t="s">
        <v>532</v>
      </c>
      <c r="K23" s="63" t="s">
        <v>533</v>
      </c>
      <c r="L23" s="126">
        <v>70.0</v>
      </c>
      <c r="M23" s="125">
        <v>70.0</v>
      </c>
      <c r="N23" s="61" t="s">
        <v>61</v>
      </c>
    </row>
    <row r="24" ht="51.0" customHeight="1">
      <c r="A24" s="123" t="s">
        <v>534</v>
      </c>
      <c r="B24" s="123" t="s">
        <v>528</v>
      </c>
      <c r="C24" s="79" t="s">
        <v>38</v>
      </c>
      <c r="D24" s="57" t="s">
        <v>478</v>
      </c>
      <c r="E24" s="79">
        <v>72.0</v>
      </c>
      <c r="F24" s="79">
        <v>2.0</v>
      </c>
      <c r="G24" s="124" t="s">
        <v>497</v>
      </c>
      <c r="H24" s="79">
        <v>2020.0</v>
      </c>
      <c r="I24" s="81" t="s">
        <v>535</v>
      </c>
      <c r="J24" s="63" t="s">
        <v>536</v>
      </c>
      <c r="K24" s="63" t="s">
        <v>537</v>
      </c>
      <c r="L24" s="126">
        <v>70.0</v>
      </c>
      <c r="M24" s="125">
        <v>70.0</v>
      </c>
      <c r="N24" s="61" t="s">
        <v>61</v>
      </c>
    </row>
    <row r="25" ht="51.0" customHeight="1">
      <c r="A25" s="123" t="s">
        <v>538</v>
      </c>
      <c r="B25" s="123" t="s">
        <v>528</v>
      </c>
      <c r="C25" s="79" t="s">
        <v>38</v>
      </c>
      <c r="D25" s="57" t="s">
        <v>539</v>
      </c>
      <c r="E25" s="79">
        <v>1.0</v>
      </c>
      <c r="F25" s="79"/>
      <c r="G25" s="124" t="s">
        <v>540</v>
      </c>
      <c r="H25" s="79">
        <v>2020.0</v>
      </c>
      <c r="I25" s="81" t="s">
        <v>541</v>
      </c>
      <c r="J25" s="63" t="s">
        <v>542</v>
      </c>
      <c r="K25" s="63" t="s">
        <v>543</v>
      </c>
      <c r="L25" s="126">
        <v>70.0</v>
      </c>
      <c r="M25" s="125">
        <v>70.0</v>
      </c>
      <c r="N25" s="61" t="s">
        <v>61</v>
      </c>
    </row>
    <row r="26" ht="63.75" customHeight="1">
      <c r="A26" s="123" t="s">
        <v>544</v>
      </c>
      <c r="B26" s="123" t="s">
        <v>528</v>
      </c>
      <c r="C26" s="79" t="s">
        <v>38</v>
      </c>
      <c r="D26" s="57" t="s">
        <v>545</v>
      </c>
      <c r="E26" s="79">
        <v>15.0</v>
      </c>
      <c r="F26" s="79" t="s">
        <v>546</v>
      </c>
      <c r="G26" s="124" t="s">
        <v>547</v>
      </c>
      <c r="H26" s="79">
        <v>2020.0</v>
      </c>
      <c r="I26" s="81" t="s">
        <v>548</v>
      </c>
      <c r="J26" s="63" t="s">
        <v>549</v>
      </c>
      <c r="K26" s="63" t="s">
        <v>550</v>
      </c>
      <c r="L26" s="126">
        <v>70.0</v>
      </c>
      <c r="M26" s="125">
        <v>70.0</v>
      </c>
      <c r="N26" s="61" t="s">
        <v>61</v>
      </c>
    </row>
    <row r="27" ht="76.5" customHeight="1">
      <c r="A27" s="123" t="s">
        <v>551</v>
      </c>
      <c r="B27" s="123" t="s">
        <v>528</v>
      </c>
      <c r="C27" s="79" t="s">
        <v>38</v>
      </c>
      <c r="D27" s="57" t="s">
        <v>539</v>
      </c>
      <c r="E27" s="79">
        <v>1.0</v>
      </c>
      <c r="F27" s="79"/>
      <c r="G27" s="124" t="s">
        <v>540</v>
      </c>
      <c r="H27" s="79">
        <v>2020.0</v>
      </c>
      <c r="I27" s="81"/>
      <c r="J27" s="63" t="s">
        <v>542</v>
      </c>
      <c r="K27" s="63" t="s">
        <v>552</v>
      </c>
      <c r="L27" s="126">
        <v>70.0</v>
      </c>
      <c r="M27" s="125">
        <v>70.0</v>
      </c>
      <c r="N27" s="61" t="s">
        <v>61</v>
      </c>
      <c r="O27" s="127" t="s">
        <v>553</v>
      </c>
    </row>
    <row r="28" ht="102.0" customHeight="1">
      <c r="A28" s="123" t="s">
        <v>554</v>
      </c>
      <c r="B28" s="123" t="s">
        <v>555</v>
      </c>
      <c r="C28" s="79" t="s">
        <v>38</v>
      </c>
      <c r="D28" s="57" t="s">
        <v>478</v>
      </c>
      <c r="E28" s="79" t="s">
        <v>556</v>
      </c>
      <c r="F28" s="79" t="s">
        <v>557</v>
      </c>
      <c r="G28" s="124" t="s">
        <v>558</v>
      </c>
      <c r="H28" s="79">
        <v>2020.0</v>
      </c>
      <c r="I28" s="81" t="s">
        <v>559</v>
      </c>
      <c r="J28" s="63" t="s">
        <v>560</v>
      </c>
      <c r="K28" s="63" t="s">
        <v>561</v>
      </c>
      <c r="L28" s="126">
        <v>70.0</v>
      </c>
      <c r="M28" s="125">
        <v>70.0</v>
      </c>
      <c r="N28" s="61" t="s">
        <v>62</v>
      </c>
    </row>
    <row r="29" ht="102.0" customHeight="1">
      <c r="A29" s="123" t="s">
        <v>562</v>
      </c>
      <c r="B29" s="123" t="s">
        <v>563</v>
      </c>
      <c r="C29" s="79" t="s">
        <v>64</v>
      </c>
      <c r="D29" s="57" t="s">
        <v>564</v>
      </c>
      <c r="E29" s="79">
        <v>3.0</v>
      </c>
      <c r="F29" s="79"/>
      <c r="G29" s="124" t="s">
        <v>565</v>
      </c>
      <c r="H29" s="79">
        <v>2020.0</v>
      </c>
      <c r="I29" s="81" t="s">
        <v>566</v>
      </c>
      <c r="J29" s="63" t="s">
        <v>567</v>
      </c>
      <c r="K29" s="63" t="s">
        <v>568</v>
      </c>
      <c r="L29" s="126">
        <v>70.0</v>
      </c>
      <c r="M29" s="125">
        <v>17.5</v>
      </c>
      <c r="N29" s="61" t="s">
        <v>66</v>
      </c>
    </row>
    <row r="30" ht="242.25" customHeight="1">
      <c r="A30" s="123" t="s">
        <v>569</v>
      </c>
      <c r="B30" s="123" t="s">
        <v>570</v>
      </c>
      <c r="C30" s="79" t="s">
        <v>64</v>
      </c>
      <c r="D30" s="57" t="s">
        <v>571</v>
      </c>
      <c r="E30" s="79">
        <v>14.0</v>
      </c>
      <c r="F30" s="79"/>
      <c r="G30" s="124" t="s">
        <v>572</v>
      </c>
      <c r="H30" s="79">
        <v>2020.0</v>
      </c>
      <c r="I30" s="81" t="s">
        <v>573</v>
      </c>
      <c r="J30" s="63" t="s">
        <v>574</v>
      </c>
      <c r="K30" s="63" t="s">
        <v>575</v>
      </c>
      <c r="L30" s="126">
        <v>70.0</v>
      </c>
      <c r="M30" s="125">
        <v>23.33</v>
      </c>
      <c r="N30" s="61" t="s">
        <v>66</v>
      </c>
    </row>
    <row r="31" ht="153.0" customHeight="1">
      <c r="A31" s="123" t="s">
        <v>576</v>
      </c>
      <c r="B31" s="123" t="s">
        <v>577</v>
      </c>
      <c r="C31" s="79" t="s">
        <v>64</v>
      </c>
      <c r="D31" s="57" t="s">
        <v>578</v>
      </c>
      <c r="E31" s="79">
        <v>13.0</v>
      </c>
      <c r="F31" s="79">
        <v>2.0</v>
      </c>
      <c r="G31" s="124" t="s">
        <v>579</v>
      </c>
      <c r="H31" s="79">
        <v>2020.0</v>
      </c>
      <c r="I31" s="81" t="s">
        <v>580</v>
      </c>
      <c r="J31" s="63" t="s">
        <v>581</v>
      </c>
      <c r="K31" s="63" t="s">
        <v>582</v>
      </c>
      <c r="L31" s="126">
        <v>70.0</v>
      </c>
      <c r="M31" s="125">
        <v>23.34</v>
      </c>
      <c r="N31" s="61" t="s">
        <v>66</v>
      </c>
    </row>
    <row r="32" ht="76.5" customHeight="1">
      <c r="A32" s="123" t="s">
        <v>583</v>
      </c>
      <c r="B32" s="123" t="s">
        <v>584</v>
      </c>
      <c r="C32" s="79" t="s">
        <v>64</v>
      </c>
      <c r="D32" s="57" t="s">
        <v>585</v>
      </c>
      <c r="E32" s="79" t="s">
        <v>586</v>
      </c>
      <c r="F32" s="79">
        <v>2.0</v>
      </c>
      <c r="G32" s="124" t="s">
        <v>587</v>
      </c>
      <c r="H32" s="79">
        <v>2020.0</v>
      </c>
      <c r="I32" s="81" t="s">
        <v>588</v>
      </c>
      <c r="J32" s="63" t="s">
        <v>589</v>
      </c>
      <c r="K32" s="63" t="s">
        <v>590</v>
      </c>
      <c r="L32" s="126">
        <v>70.0</v>
      </c>
      <c r="M32" s="125">
        <v>70.0</v>
      </c>
      <c r="N32" s="61" t="s">
        <v>74</v>
      </c>
    </row>
    <row r="33" ht="63.75" customHeight="1">
      <c r="A33" s="123" t="s">
        <v>591</v>
      </c>
      <c r="B33" s="123" t="s">
        <v>76</v>
      </c>
      <c r="C33" s="79" t="s">
        <v>337</v>
      </c>
      <c r="D33" s="57" t="s">
        <v>592</v>
      </c>
      <c r="E33" s="79">
        <v>72.0</v>
      </c>
      <c r="F33" s="79" t="s">
        <v>593</v>
      </c>
      <c r="G33" s="124" t="s">
        <v>516</v>
      </c>
      <c r="H33" s="79">
        <v>2020.0</v>
      </c>
      <c r="I33" s="81" t="s">
        <v>594</v>
      </c>
      <c r="J33" s="63" t="s">
        <v>595</v>
      </c>
      <c r="K33" s="63" t="s">
        <v>596</v>
      </c>
      <c r="L33" s="126">
        <v>70.0</v>
      </c>
      <c r="M33" s="125">
        <v>70.0</v>
      </c>
      <c r="N33" s="61" t="s">
        <v>76</v>
      </c>
    </row>
    <row r="34" ht="76.5" customHeight="1">
      <c r="A34" s="123" t="s">
        <v>597</v>
      </c>
      <c r="B34" s="123" t="s">
        <v>76</v>
      </c>
      <c r="C34" s="79" t="s">
        <v>337</v>
      </c>
      <c r="D34" s="57" t="s">
        <v>598</v>
      </c>
      <c r="E34" s="79" t="s">
        <v>599</v>
      </c>
      <c r="F34" s="79" t="s">
        <v>600</v>
      </c>
      <c r="G34" s="124" t="s">
        <v>601</v>
      </c>
      <c r="H34" s="79">
        <v>2020.0</v>
      </c>
      <c r="I34" s="81" t="s">
        <v>602</v>
      </c>
      <c r="J34" s="63" t="s">
        <v>603</v>
      </c>
      <c r="K34" s="63" t="s">
        <v>604</v>
      </c>
      <c r="L34" s="126">
        <v>70.0</v>
      </c>
      <c r="M34" s="125">
        <v>70.0</v>
      </c>
      <c r="N34" s="61" t="s">
        <v>76</v>
      </c>
    </row>
    <row r="35" ht="63.75" customHeight="1">
      <c r="A35" s="123" t="s">
        <v>605</v>
      </c>
      <c r="B35" s="123" t="s">
        <v>76</v>
      </c>
      <c r="C35" s="79" t="s">
        <v>337</v>
      </c>
      <c r="D35" s="57" t="s">
        <v>592</v>
      </c>
      <c r="E35" s="79">
        <v>72.0</v>
      </c>
      <c r="F35" s="79" t="s">
        <v>606</v>
      </c>
      <c r="G35" s="124" t="s">
        <v>516</v>
      </c>
      <c r="H35" s="79">
        <v>2020.0</v>
      </c>
      <c r="I35" s="81" t="s">
        <v>607</v>
      </c>
      <c r="J35" s="63" t="s">
        <v>608</v>
      </c>
      <c r="K35" s="63" t="s">
        <v>609</v>
      </c>
      <c r="L35" s="126">
        <v>70.0</v>
      </c>
      <c r="M35" s="125">
        <v>70.0</v>
      </c>
      <c r="N35" s="61" t="s">
        <v>76</v>
      </c>
    </row>
    <row r="36" ht="140.25" customHeight="1">
      <c r="A36" s="123" t="s">
        <v>610</v>
      </c>
      <c r="B36" s="123" t="s">
        <v>611</v>
      </c>
      <c r="C36" s="79" t="s">
        <v>64</v>
      </c>
      <c r="D36" s="57" t="s">
        <v>496</v>
      </c>
      <c r="E36" s="79" t="s">
        <v>612</v>
      </c>
      <c r="F36" s="79" t="s">
        <v>613</v>
      </c>
      <c r="G36" s="124" t="s">
        <v>497</v>
      </c>
      <c r="H36" s="79">
        <v>2020.0</v>
      </c>
      <c r="I36" s="81" t="s">
        <v>614</v>
      </c>
      <c r="J36" s="63" t="s">
        <v>615</v>
      </c>
      <c r="K36" s="63" t="s">
        <v>616</v>
      </c>
      <c r="L36" s="126">
        <v>70.0</v>
      </c>
      <c r="M36" s="125">
        <v>35.0</v>
      </c>
      <c r="N36" s="61" t="s">
        <v>86</v>
      </c>
    </row>
    <row r="37" ht="76.5" customHeight="1">
      <c r="A37" s="123" t="s">
        <v>617</v>
      </c>
      <c r="B37" s="123" t="s">
        <v>618</v>
      </c>
      <c r="C37" s="79" t="s">
        <v>64</v>
      </c>
      <c r="D37" s="57" t="s">
        <v>619</v>
      </c>
      <c r="E37" s="79" t="s">
        <v>620</v>
      </c>
      <c r="F37" s="79"/>
      <c r="G37" s="124" t="s">
        <v>621</v>
      </c>
      <c r="H37" s="79">
        <v>2020.0</v>
      </c>
      <c r="I37" s="81" t="s">
        <v>622</v>
      </c>
      <c r="J37" s="63" t="s">
        <v>623</v>
      </c>
      <c r="K37" s="63" t="s">
        <v>624</v>
      </c>
      <c r="L37" s="126">
        <v>70.0</v>
      </c>
      <c r="M37" s="125">
        <v>70.0</v>
      </c>
      <c r="N37" s="61" t="s">
        <v>86</v>
      </c>
    </row>
    <row r="38" ht="38.25" customHeight="1">
      <c r="A38" s="123" t="s">
        <v>625</v>
      </c>
      <c r="B38" s="123" t="s">
        <v>89</v>
      </c>
      <c r="C38" s="79" t="s">
        <v>64</v>
      </c>
      <c r="D38" s="57" t="s">
        <v>626</v>
      </c>
      <c r="E38" s="79">
        <v>8.0</v>
      </c>
      <c r="F38" s="79">
        <v>2.0</v>
      </c>
      <c r="G38" s="124" t="s">
        <v>627</v>
      </c>
      <c r="H38" s="79">
        <v>2020.0</v>
      </c>
      <c r="I38" s="81" t="s">
        <v>628</v>
      </c>
      <c r="J38" s="63" t="s">
        <v>629</v>
      </c>
      <c r="K38" s="63" t="s">
        <v>630</v>
      </c>
      <c r="L38" s="126">
        <v>70.0</v>
      </c>
      <c r="M38" s="125">
        <v>70.0</v>
      </c>
      <c r="N38" s="61" t="s">
        <v>89</v>
      </c>
    </row>
    <row r="39" ht="51.0" customHeight="1">
      <c r="A39" s="123" t="s">
        <v>631</v>
      </c>
      <c r="B39" s="123" t="s">
        <v>90</v>
      </c>
      <c r="C39" s="79" t="s">
        <v>64</v>
      </c>
      <c r="D39" s="57" t="s">
        <v>496</v>
      </c>
      <c r="E39" s="79">
        <v>72.0</v>
      </c>
      <c r="F39" s="79">
        <v>4.0</v>
      </c>
      <c r="G39" s="124" t="s">
        <v>497</v>
      </c>
      <c r="H39" s="79">
        <v>2020.0</v>
      </c>
      <c r="I39" s="81" t="s">
        <v>632</v>
      </c>
      <c r="J39" s="63" t="s">
        <v>633</v>
      </c>
      <c r="K39" s="63" t="s">
        <v>634</v>
      </c>
      <c r="L39" s="126">
        <v>70.0</v>
      </c>
      <c r="M39" s="125">
        <v>70.0</v>
      </c>
      <c r="N39" s="61" t="s">
        <v>90</v>
      </c>
    </row>
    <row r="40" ht="51.0" customHeight="1">
      <c r="A40" s="123" t="s">
        <v>635</v>
      </c>
      <c r="B40" s="123" t="s">
        <v>90</v>
      </c>
      <c r="C40" s="79" t="s">
        <v>64</v>
      </c>
      <c r="D40" s="57" t="s">
        <v>496</v>
      </c>
      <c r="E40" s="79">
        <v>72.0</v>
      </c>
      <c r="F40" s="79">
        <v>3.0</v>
      </c>
      <c r="G40" s="124" t="s">
        <v>497</v>
      </c>
      <c r="H40" s="79">
        <v>2020.0</v>
      </c>
      <c r="I40" s="81" t="s">
        <v>636</v>
      </c>
      <c r="J40" s="63" t="s">
        <v>633</v>
      </c>
      <c r="K40" s="63" t="s">
        <v>637</v>
      </c>
      <c r="L40" s="126">
        <v>70.0</v>
      </c>
      <c r="M40" s="125">
        <v>70.0</v>
      </c>
      <c r="N40" s="61" t="s">
        <v>90</v>
      </c>
    </row>
    <row r="41" ht="51.0" customHeight="1">
      <c r="A41" s="123" t="s">
        <v>638</v>
      </c>
      <c r="B41" s="123" t="s">
        <v>639</v>
      </c>
      <c r="C41" s="79" t="s">
        <v>64</v>
      </c>
      <c r="D41" s="57" t="s">
        <v>478</v>
      </c>
      <c r="E41" s="79">
        <v>72.0</v>
      </c>
      <c r="F41" s="79">
        <v>2.0</v>
      </c>
      <c r="G41" s="124" t="s">
        <v>640</v>
      </c>
      <c r="H41" s="79">
        <v>2020.0</v>
      </c>
      <c r="I41" s="81" t="s">
        <v>641</v>
      </c>
      <c r="J41" s="63" t="s">
        <v>642</v>
      </c>
      <c r="K41" s="63" t="s">
        <v>643</v>
      </c>
      <c r="L41" s="126">
        <v>70.0</v>
      </c>
      <c r="M41" s="125">
        <v>70.0</v>
      </c>
      <c r="N41" s="61" t="s">
        <v>92</v>
      </c>
    </row>
    <row r="42" ht="51.0" customHeight="1">
      <c r="A42" s="123" t="s">
        <v>644</v>
      </c>
      <c r="B42" s="123" t="s">
        <v>639</v>
      </c>
      <c r="C42" s="79" t="s">
        <v>64</v>
      </c>
      <c r="D42" s="57" t="s">
        <v>478</v>
      </c>
      <c r="E42" s="79">
        <v>72.0</v>
      </c>
      <c r="F42" s="79">
        <v>4.0</v>
      </c>
      <c r="G42" s="124" t="s">
        <v>640</v>
      </c>
      <c r="H42" s="79">
        <v>2020.0</v>
      </c>
      <c r="I42" s="81" t="s">
        <v>645</v>
      </c>
      <c r="J42" s="63" t="s">
        <v>642</v>
      </c>
      <c r="K42" s="63" t="s">
        <v>646</v>
      </c>
      <c r="L42" s="126">
        <v>70.0</v>
      </c>
      <c r="M42" s="125">
        <v>70.0</v>
      </c>
      <c r="N42" s="61" t="s">
        <v>92</v>
      </c>
    </row>
    <row r="43" ht="114.75" customHeight="1">
      <c r="A43" s="123" t="s">
        <v>647</v>
      </c>
      <c r="B43" s="123" t="s">
        <v>648</v>
      </c>
      <c r="C43" s="79" t="s">
        <v>64</v>
      </c>
      <c r="D43" s="57" t="s">
        <v>649</v>
      </c>
      <c r="E43" s="79"/>
      <c r="F43" s="79"/>
      <c r="G43" s="124" t="s">
        <v>650</v>
      </c>
      <c r="H43" s="79">
        <v>2020.0</v>
      </c>
      <c r="I43" s="81" t="s">
        <v>651</v>
      </c>
      <c r="J43" s="63" t="s">
        <v>652</v>
      </c>
      <c r="K43" s="63" t="s">
        <v>653</v>
      </c>
      <c r="L43" s="126">
        <v>70.0</v>
      </c>
      <c r="M43" s="125">
        <v>70.0</v>
      </c>
      <c r="N43" s="61" t="s">
        <v>94</v>
      </c>
    </row>
    <row r="44" ht="63.75" customHeight="1">
      <c r="A44" s="123" t="s">
        <v>654</v>
      </c>
      <c r="B44" s="123" t="s">
        <v>95</v>
      </c>
      <c r="C44" s="79" t="s">
        <v>64</v>
      </c>
      <c r="D44" s="57" t="s">
        <v>496</v>
      </c>
      <c r="E44" s="79">
        <v>72.0</v>
      </c>
      <c r="F44" s="79">
        <v>4.0</v>
      </c>
      <c r="G44" s="124" t="s">
        <v>497</v>
      </c>
      <c r="H44" s="79">
        <v>2020.0</v>
      </c>
      <c r="I44" s="81" t="s">
        <v>655</v>
      </c>
      <c r="J44" s="63" t="s">
        <v>656</v>
      </c>
      <c r="K44" s="63" t="s">
        <v>657</v>
      </c>
      <c r="L44" s="126">
        <v>70.0</v>
      </c>
      <c r="M44" s="125">
        <v>70.0</v>
      </c>
      <c r="N44" s="61" t="s">
        <v>95</v>
      </c>
    </row>
    <row r="45" ht="51.0" customHeight="1">
      <c r="A45" s="123" t="s">
        <v>658</v>
      </c>
      <c r="B45" s="123" t="s">
        <v>659</v>
      </c>
      <c r="C45" s="79" t="s">
        <v>64</v>
      </c>
      <c r="D45" s="57" t="s">
        <v>496</v>
      </c>
      <c r="E45" s="79">
        <v>72.0</v>
      </c>
      <c r="F45" s="79">
        <v>3.0</v>
      </c>
      <c r="G45" s="124" t="s">
        <v>497</v>
      </c>
      <c r="H45" s="79">
        <v>2020.0</v>
      </c>
      <c r="I45" s="81" t="s">
        <v>660</v>
      </c>
      <c r="J45" s="63" t="s">
        <v>656</v>
      </c>
      <c r="K45" s="63" t="s">
        <v>661</v>
      </c>
      <c r="L45" s="126">
        <v>70.0</v>
      </c>
      <c r="M45" s="125">
        <v>70.0</v>
      </c>
      <c r="N45" s="61" t="s">
        <v>95</v>
      </c>
    </row>
    <row r="46" ht="63.75" customHeight="1">
      <c r="A46" s="123" t="s">
        <v>662</v>
      </c>
      <c r="B46" s="123" t="s">
        <v>663</v>
      </c>
      <c r="C46" s="79" t="s">
        <v>64</v>
      </c>
      <c r="D46" s="57" t="s">
        <v>465</v>
      </c>
      <c r="E46" s="79">
        <v>26.0</v>
      </c>
      <c r="F46" s="79"/>
      <c r="G46" s="124" t="s">
        <v>664</v>
      </c>
      <c r="H46" s="79">
        <v>44180.0</v>
      </c>
      <c r="I46" s="81" t="s">
        <v>665</v>
      </c>
      <c r="J46" s="63" t="s">
        <v>666</v>
      </c>
      <c r="K46" s="63" t="s">
        <v>667</v>
      </c>
      <c r="L46" s="126">
        <v>70.0</v>
      </c>
      <c r="M46" s="125">
        <v>35.0</v>
      </c>
      <c r="N46" s="61" t="s">
        <v>98</v>
      </c>
    </row>
    <row r="47" ht="102.0" customHeight="1">
      <c r="A47" s="123" t="s">
        <v>668</v>
      </c>
      <c r="B47" s="123" t="s">
        <v>669</v>
      </c>
      <c r="C47" s="79" t="s">
        <v>64</v>
      </c>
      <c r="D47" s="57" t="s">
        <v>585</v>
      </c>
      <c r="E47" s="79">
        <v>20.0</v>
      </c>
      <c r="F47" s="79">
        <v>1.0</v>
      </c>
      <c r="G47" s="124" t="s">
        <v>670</v>
      </c>
      <c r="H47" s="79">
        <v>2020.0</v>
      </c>
      <c r="I47" s="81" t="s">
        <v>671</v>
      </c>
      <c r="J47" s="63" t="s">
        <v>672</v>
      </c>
      <c r="K47" s="63" t="s">
        <v>673</v>
      </c>
      <c r="L47" s="126">
        <v>70.0</v>
      </c>
      <c r="M47" s="125">
        <v>23.33</v>
      </c>
      <c r="N47" s="61" t="s">
        <v>98</v>
      </c>
    </row>
    <row r="48" ht="165.75" customHeight="1">
      <c r="A48" s="123" t="s">
        <v>674</v>
      </c>
      <c r="B48" s="123" t="s">
        <v>675</v>
      </c>
      <c r="C48" s="79" t="s">
        <v>64</v>
      </c>
      <c r="D48" s="57" t="s">
        <v>676</v>
      </c>
      <c r="E48" s="79" t="s">
        <v>677</v>
      </c>
      <c r="F48" s="79" t="s">
        <v>678</v>
      </c>
      <c r="G48" s="124" t="s">
        <v>679</v>
      </c>
      <c r="H48" s="79">
        <v>2020.0</v>
      </c>
      <c r="I48" s="81" t="s">
        <v>680</v>
      </c>
      <c r="J48" s="63" t="s">
        <v>681</v>
      </c>
      <c r="K48" s="63" t="s">
        <v>682</v>
      </c>
      <c r="L48" s="126">
        <v>70.0</v>
      </c>
      <c r="M48" s="125">
        <v>70.0</v>
      </c>
      <c r="N48" s="61" t="s">
        <v>99</v>
      </c>
    </row>
    <row r="49" ht="51.0" customHeight="1">
      <c r="A49" s="123" t="s">
        <v>683</v>
      </c>
      <c r="B49" s="123" t="s">
        <v>684</v>
      </c>
      <c r="C49" s="79" t="s">
        <v>64</v>
      </c>
      <c r="D49" s="57" t="s">
        <v>685</v>
      </c>
      <c r="E49" s="79">
        <v>8.0</v>
      </c>
      <c r="F49" s="79">
        <v>2.0</v>
      </c>
      <c r="G49" s="124">
        <v>2.3446773E7</v>
      </c>
      <c r="H49" s="79">
        <v>2020.0</v>
      </c>
      <c r="I49" s="81" t="s">
        <v>686</v>
      </c>
      <c r="J49" s="63" t="s">
        <v>687</v>
      </c>
      <c r="K49" s="63" t="s">
        <v>688</v>
      </c>
      <c r="L49" s="126">
        <v>70.0</v>
      </c>
      <c r="M49" s="125">
        <v>70.0</v>
      </c>
      <c r="N49" s="61" t="s">
        <v>102</v>
      </c>
    </row>
    <row r="50" ht="63.75" customHeight="1">
      <c r="A50" s="123" t="s">
        <v>689</v>
      </c>
      <c r="B50" s="123" t="s">
        <v>690</v>
      </c>
      <c r="C50" s="79" t="s">
        <v>337</v>
      </c>
      <c r="D50" s="57" t="s">
        <v>465</v>
      </c>
      <c r="E50" s="79"/>
      <c r="F50" s="79"/>
      <c r="G50" s="124" t="s">
        <v>522</v>
      </c>
      <c r="H50" s="79">
        <v>2020.0</v>
      </c>
      <c r="I50" s="81" t="s">
        <v>691</v>
      </c>
      <c r="J50" s="63"/>
      <c r="K50" s="63" t="s">
        <v>692</v>
      </c>
      <c r="L50" s="126">
        <v>70.0</v>
      </c>
      <c r="M50" s="125">
        <v>35.0</v>
      </c>
      <c r="N50" s="61" t="s">
        <v>83</v>
      </c>
    </row>
    <row r="51" ht="15.75" customHeight="1">
      <c r="A51" s="128"/>
      <c r="B51" s="128"/>
      <c r="C51" s="53"/>
      <c r="D51" s="52"/>
      <c r="E51" s="53"/>
      <c r="F51" s="53"/>
      <c r="G51" s="129"/>
      <c r="H51" s="53"/>
      <c r="I51" s="64"/>
      <c r="J51" s="63"/>
      <c r="K51" s="63"/>
      <c r="L51" s="130"/>
      <c r="M51" s="85"/>
      <c r="N51" s="61"/>
    </row>
    <row r="52" ht="15.75" customHeight="1">
      <c r="A52" s="131" t="s">
        <v>104</v>
      </c>
      <c r="B52" s="106"/>
      <c r="C52" s="107"/>
      <c r="D52" s="107"/>
      <c r="E52" s="132"/>
      <c r="F52" s="132"/>
      <c r="G52" s="132"/>
      <c r="H52" s="86"/>
      <c r="I52" s="108"/>
      <c r="J52" s="86"/>
      <c r="K52" s="86"/>
      <c r="L52" s="118"/>
      <c r="M52" s="133">
        <f>SUM(M10:M51)</f>
        <v>2234.166667</v>
      </c>
    </row>
    <row r="53" ht="15.75" customHeight="1">
      <c r="A53" s="105"/>
      <c r="B53" s="106"/>
      <c r="C53" s="107"/>
      <c r="D53" s="86"/>
      <c r="E53" s="108"/>
      <c r="F53" s="108"/>
      <c r="G53" s="108"/>
      <c r="H53" s="86"/>
      <c r="I53" s="108"/>
      <c r="J53" s="86"/>
      <c r="K53" s="86"/>
      <c r="L53" s="86"/>
      <c r="M53" s="86"/>
    </row>
    <row r="54" ht="15.75" customHeight="1">
      <c r="A54" s="68" t="s">
        <v>213</v>
      </c>
      <c r="B54" s="69"/>
      <c r="C54" s="69"/>
      <c r="D54" s="69"/>
      <c r="E54" s="69"/>
      <c r="F54" s="69"/>
      <c r="G54" s="69"/>
      <c r="H54" s="69"/>
      <c r="I54" s="69"/>
      <c r="J54" s="69"/>
      <c r="K54" s="69"/>
      <c r="L54" s="69"/>
      <c r="M54" s="70"/>
    </row>
    <row r="55" ht="15.75" customHeight="1">
      <c r="A55" s="105"/>
      <c r="B55" s="106"/>
      <c r="C55" s="107"/>
      <c r="D55" s="86"/>
      <c r="E55" s="108"/>
      <c r="F55" s="108"/>
      <c r="G55" s="108"/>
      <c r="H55" s="86"/>
      <c r="I55" s="108"/>
      <c r="J55" s="86"/>
      <c r="K55" s="86"/>
      <c r="L55" s="86"/>
      <c r="M55" s="86"/>
    </row>
    <row r="56" ht="15.75" customHeight="1">
      <c r="A56" s="105"/>
      <c r="B56" s="106"/>
      <c r="C56" s="107"/>
      <c r="D56" s="86"/>
      <c r="E56" s="108"/>
      <c r="F56" s="108"/>
      <c r="G56" s="108"/>
      <c r="H56" s="86"/>
      <c r="I56" s="108"/>
      <c r="J56" s="86"/>
      <c r="K56" s="86"/>
      <c r="L56" s="86"/>
      <c r="M56" s="86"/>
    </row>
    <row r="57" ht="15.75" customHeight="1">
      <c r="A57" s="105"/>
      <c r="B57" s="106"/>
      <c r="C57" s="107"/>
      <c r="D57" s="86"/>
      <c r="E57" s="108"/>
      <c r="F57" s="108"/>
      <c r="G57" s="108"/>
      <c r="H57" s="86"/>
      <c r="I57" s="108"/>
      <c r="J57" s="86"/>
      <c r="K57" s="86"/>
      <c r="L57" s="86"/>
      <c r="M57" s="86"/>
    </row>
    <row r="58" ht="15.75" customHeight="1">
      <c r="A58" s="105"/>
      <c r="B58" s="106"/>
      <c r="C58" s="107"/>
      <c r="D58" s="86"/>
      <c r="E58" s="108"/>
      <c r="F58" s="108"/>
      <c r="G58" s="108"/>
      <c r="H58" s="86"/>
      <c r="I58" s="108"/>
      <c r="J58" s="86"/>
      <c r="K58" s="86"/>
      <c r="L58" s="86"/>
      <c r="M58" s="86"/>
    </row>
    <row r="59" ht="15.75" customHeight="1">
      <c r="A59" s="105"/>
      <c r="B59" s="106"/>
      <c r="C59" s="107"/>
      <c r="D59" s="86"/>
      <c r="E59" s="108"/>
      <c r="F59" s="108"/>
      <c r="G59" s="108"/>
      <c r="H59" s="86"/>
      <c r="I59" s="108"/>
      <c r="J59" s="86"/>
      <c r="K59" s="86"/>
      <c r="L59" s="86"/>
      <c r="M59" s="86"/>
    </row>
    <row r="60" ht="15.75" customHeight="1">
      <c r="A60" s="105"/>
      <c r="B60" s="106"/>
      <c r="C60" s="107"/>
      <c r="D60" s="86"/>
      <c r="E60" s="108"/>
      <c r="F60" s="108"/>
      <c r="G60" s="108"/>
      <c r="H60" s="86"/>
      <c r="I60" s="108"/>
      <c r="J60" s="86"/>
      <c r="K60" s="86"/>
      <c r="L60" s="86"/>
      <c r="M60" s="86"/>
    </row>
    <row r="61" ht="15.75" customHeight="1">
      <c r="A61" s="105"/>
      <c r="B61" s="106"/>
      <c r="C61" s="107"/>
      <c r="D61" s="86"/>
      <c r="E61" s="108"/>
      <c r="F61" s="108"/>
      <c r="G61" s="108"/>
      <c r="H61" s="86"/>
      <c r="I61" s="108"/>
      <c r="J61" s="86"/>
      <c r="K61" s="86"/>
      <c r="L61" s="86"/>
      <c r="M61" s="86"/>
    </row>
    <row r="62" ht="15.75" customHeight="1">
      <c r="A62" s="105"/>
      <c r="B62" s="106"/>
      <c r="C62" s="107"/>
      <c r="D62" s="86"/>
      <c r="E62" s="108"/>
      <c r="F62" s="108"/>
      <c r="G62" s="108"/>
      <c r="H62" s="86"/>
      <c r="I62" s="108"/>
      <c r="J62" s="86"/>
      <c r="K62" s="86"/>
      <c r="L62" s="86"/>
      <c r="M62" s="86"/>
    </row>
    <row r="63" ht="15.75" customHeight="1">
      <c r="A63" s="105"/>
      <c r="B63" s="106"/>
      <c r="C63" s="107"/>
      <c r="D63" s="86"/>
      <c r="E63" s="108"/>
      <c r="F63" s="108"/>
      <c r="G63" s="108"/>
      <c r="H63" s="86"/>
      <c r="I63" s="108"/>
      <c r="J63" s="86"/>
      <c r="K63" s="86"/>
      <c r="L63" s="86"/>
      <c r="M63" s="86"/>
    </row>
    <row r="64" ht="15.75" customHeight="1">
      <c r="A64" s="105"/>
      <c r="B64" s="106"/>
      <c r="C64" s="107"/>
      <c r="D64" s="86"/>
      <c r="E64" s="108"/>
      <c r="F64" s="108"/>
      <c r="G64" s="108"/>
      <c r="H64" s="86"/>
      <c r="I64" s="108"/>
      <c r="J64" s="86"/>
      <c r="K64" s="86"/>
      <c r="L64" s="86"/>
      <c r="M64" s="86"/>
    </row>
    <row r="65" ht="15.75" customHeight="1">
      <c r="A65" s="105"/>
      <c r="B65" s="106"/>
      <c r="C65" s="107"/>
      <c r="D65" s="86"/>
      <c r="E65" s="108"/>
      <c r="F65" s="108"/>
      <c r="G65" s="108"/>
      <c r="H65" s="86"/>
      <c r="I65" s="108"/>
      <c r="J65" s="86"/>
      <c r="K65" s="86"/>
      <c r="L65" s="86"/>
      <c r="M65" s="86"/>
    </row>
    <row r="66" ht="15.75" customHeight="1">
      <c r="A66" s="105"/>
      <c r="B66" s="106"/>
      <c r="C66" s="107"/>
      <c r="D66" s="86"/>
      <c r="E66" s="108"/>
      <c r="F66" s="108"/>
      <c r="G66" s="108"/>
      <c r="H66" s="86"/>
      <c r="I66" s="108"/>
      <c r="J66" s="86"/>
      <c r="K66" s="86"/>
      <c r="L66" s="86"/>
      <c r="M66" s="86"/>
    </row>
    <row r="67" ht="15.75" customHeight="1">
      <c r="A67" s="105"/>
      <c r="B67" s="106"/>
      <c r="C67" s="107"/>
      <c r="D67" s="86"/>
      <c r="E67" s="108"/>
      <c r="F67" s="108"/>
      <c r="G67" s="108"/>
      <c r="H67" s="86"/>
      <c r="I67" s="108"/>
      <c r="J67" s="86"/>
      <c r="K67" s="86"/>
      <c r="L67" s="86"/>
      <c r="M67" s="86"/>
    </row>
    <row r="68" ht="15.75" customHeight="1">
      <c r="A68" s="105"/>
      <c r="B68" s="106"/>
      <c r="C68" s="107"/>
      <c r="D68" s="86"/>
      <c r="E68" s="108"/>
      <c r="F68" s="108"/>
      <c r="G68" s="108"/>
      <c r="H68" s="86"/>
      <c r="I68" s="108"/>
      <c r="J68" s="86"/>
      <c r="K68" s="86"/>
      <c r="L68" s="86"/>
      <c r="M68" s="86"/>
    </row>
    <row r="69" ht="15.75" customHeight="1">
      <c r="A69" s="105"/>
      <c r="B69" s="106"/>
      <c r="C69" s="107"/>
      <c r="D69" s="86"/>
      <c r="E69" s="108"/>
      <c r="F69" s="108"/>
      <c r="G69" s="108"/>
      <c r="H69" s="86"/>
      <c r="I69" s="108"/>
      <c r="J69" s="86"/>
      <c r="K69" s="86"/>
      <c r="L69" s="86"/>
      <c r="M69" s="86"/>
    </row>
    <row r="70" ht="15.75" customHeight="1">
      <c r="A70" s="105"/>
      <c r="B70" s="106"/>
      <c r="C70" s="107"/>
      <c r="D70" s="86"/>
      <c r="E70" s="108"/>
      <c r="F70" s="108"/>
      <c r="G70" s="108"/>
      <c r="H70" s="86"/>
      <c r="I70" s="108"/>
      <c r="J70" s="86"/>
      <c r="K70" s="86"/>
      <c r="L70" s="86"/>
      <c r="M70" s="86"/>
    </row>
    <row r="71" ht="15.75" customHeight="1">
      <c r="A71" s="105"/>
      <c r="B71" s="106"/>
      <c r="C71" s="107"/>
      <c r="D71" s="86"/>
      <c r="E71" s="108"/>
      <c r="F71" s="108"/>
      <c r="G71" s="108"/>
      <c r="H71" s="86"/>
      <c r="I71" s="108"/>
      <c r="J71" s="86"/>
      <c r="K71" s="86"/>
      <c r="L71" s="86"/>
      <c r="M71" s="86"/>
    </row>
    <row r="72" ht="15.75" customHeight="1">
      <c r="A72" s="105"/>
      <c r="B72" s="106"/>
      <c r="C72" s="107"/>
      <c r="D72" s="86"/>
      <c r="E72" s="108"/>
      <c r="F72" s="108"/>
      <c r="G72" s="108"/>
      <c r="H72" s="86"/>
      <c r="I72" s="108"/>
      <c r="J72" s="86"/>
      <c r="K72" s="86"/>
      <c r="L72" s="86"/>
      <c r="M72" s="86"/>
    </row>
    <row r="73" ht="15.75" customHeight="1">
      <c r="A73" s="105"/>
      <c r="B73" s="106"/>
      <c r="C73" s="107"/>
      <c r="D73" s="86"/>
      <c r="E73" s="108"/>
      <c r="F73" s="108"/>
      <c r="G73" s="108"/>
      <c r="H73" s="86"/>
      <c r="I73" s="108"/>
      <c r="J73" s="86"/>
      <c r="K73" s="86"/>
      <c r="L73" s="86"/>
      <c r="M73" s="86"/>
    </row>
    <row r="74" ht="15.75" customHeight="1">
      <c r="A74" s="105"/>
      <c r="B74" s="106"/>
      <c r="C74" s="107"/>
      <c r="D74" s="86"/>
      <c r="E74" s="108"/>
      <c r="F74" s="108"/>
      <c r="G74" s="108"/>
      <c r="H74" s="86"/>
      <c r="I74" s="108"/>
      <c r="J74" s="86"/>
      <c r="K74" s="86"/>
      <c r="L74" s="86"/>
      <c r="M74" s="86"/>
    </row>
    <row r="75" ht="15.75" customHeight="1">
      <c r="A75" s="105"/>
      <c r="B75" s="106"/>
      <c r="C75" s="107"/>
      <c r="D75" s="86"/>
      <c r="E75" s="108"/>
      <c r="F75" s="108"/>
      <c r="G75" s="108"/>
      <c r="H75" s="86"/>
      <c r="I75" s="108"/>
      <c r="J75" s="86"/>
      <c r="K75" s="86"/>
      <c r="L75" s="86"/>
      <c r="M75" s="86"/>
    </row>
    <row r="76" ht="15.75" customHeight="1">
      <c r="A76" s="105"/>
      <c r="B76" s="106"/>
      <c r="C76" s="107"/>
      <c r="D76" s="86"/>
      <c r="E76" s="108"/>
      <c r="F76" s="108"/>
      <c r="G76" s="108"/>
      <c r="H76" s="86"/>
      <c r="I76" s="108"/>
      <c r="J76" s="86"/>
      <c r="K76" s="86"/>
      <c r="L76" s="86"/>
      <c r="M76" s="86"/>
    </row>
    <row r="77" ht="15.75" customHeight="1">
      <c r="A77" s="105"/>
      <c r="B77" s="106"/>
      <c r="C77" s="107"/>
      <c r="D77" s="86"/>
      <c r="E77" s="108"/>
      <c r="F77" s="108"/>
      <c r="G77" s="108"/>
      <c r="H77" s="86"/>
      <c r="I77" s="108"/>
      <c r="J77" s="86"/>
      <c r="K77" s="86"/>
      <c r="L77" s="86"/>
      <c r="M77" s="86"/>
    </row>
    <row r="78" ht="15.75" customHeight="1">
      <c r="A78" s="105"/>
      <c r="B78" s="106"/>
      <c r="C78" s="107"/>
      <c r="D78" s="86"/>
      <c r="E78" s="108"/>
      <c r="F78" s="108"/>
      <c r="G78" s="108"/>
      <c r="H78" s="86"/>
      <c r="I78" s="108"/>
      <c r="J78" s="86"/>
      <c r="K78" s="86"/>
      <c r="L78" s="86"/>
      <c r="M78" s="86"/>
    </row>
    <row r="79" ht="15.75" customHeight="1">
      <c r="A79" s="105"/>
      <c r="B79" s="106"/>
      <c r="C79" s="107"/>
      <c r="D79" s="86"/>
      <c r="E79" s="108"/>
      <c r="F79" s="108"/>
      <c r="G79" s="108"/>
      <c r="H79" s="86"/>
      <c r="I79" s="108"/>
      <c r="J79" s="86"/>
      <c r="K79" s="86"/>
      <c r="L79" s="86"/>
      <c r="M79" s="86"/>
    </row>
    <row r="80" ht="15.75" customHeight="1">
      <c r="A80" s="105"/>
      <c r="B80" s="106"/>
      <c r="C80" s="107"/>
      <c r="D80" s="86"/>
      <c r="E80" s="108"/>
      <c r="F80" s="108"/>
      <c r="G80" s="108"/>
      <c r="H80" s="86"/>
      <c r="I80" s="108"/>
      <c r="J80" s="86"/>
      <c r="K80" s="86"/>
      <c r="L80" s="86"/>
      <c r="M80" s="86"/>
    </row>
    <row r="81" ht="15.75" customHeight="1">
      <c r="A81" s="105"/>
      <c r="B81" s="106"/>
      <c r="C81" s="107"/>
      <c r="D81" s="86"/>
      <c r="E81" s="108"/>
      <c r="F81" s="108"/>
      <c r="G81" s="108"/>
      <c r="H81" s="86"/>
      <c r="I81" s="108"/>
      <c r="J81" s="86"/>
      <c r="K81" s="86"/>
      <c r="L81" s="86"/>
      <c r="M81" s="86"/>
    </row>
    <row r="82" ht="15.75" customHeight="1">
      <c r="A82" s="105"/>
      <c r="B82" s="106"/>
      <c r="C82" s="107"/>
      <c r="D82" s="86"/>
      <c r="E82" s="108"/>
      <c r="F82" s="108"/>
      <c r="G82" s="108"/>
      <c r="H82" s="86"/>
      <c r="I82" s="108"/>
      <c r="J82" s="86"/>
      <c r="K82" s="86"/>
      <c r="L82" s="86"/>
      <c r="M82" s="86"/>
    </row>
    <row r="83" ht="15.75" customHeight="1">
      <c r="A83" s="105"/>
      <c r="B83" s="106"/>
      <c r="C83" s="107"/>
      <c r="D83" s="86"/>
      <c r="E83" s="108"/>
      <c r="F83" s="108"/>
      <c r="G83" s="108"/>
      <c r="H83" s="86"/>
      <c r="I83" s="108"/>
      <c r="J83" s="86"/>
      <c r="K83" s="86"/>
      <c r="L83" s="86"/>
      <c r="M83" s="86"/>
    </row>
    <row r="84" ht="15.75" customHeight="1">
      <c r="A84" s="105"/>
      <c r="B84" s="106"/>
      <c r="C84" s="107"/>
      <c r="D84" s="86"/>
      <c r="E84" s="108"/>
      <c r="F84" s="108"/>
      <c r="G84" s="108"/>
      <c r="H84" s="86"/>
      <c r="I84" s="108"/>
      <c r="J84" s="86"/>
      <c r="K84" s="86"/>
      <c r="L84" s="86"/>
      <c r="M84" s="86"/>
    </row>
    <row r="85" ht="15.75" customHeight="1">
      <c r="A85" s="105"/>
      <c r="B85" s="106"/>
      <c r="C85" s="107"/>
      <c r="D85" s="86"/>
      <c r="E85" s="108"/>
      <c r="F85" s="108"/>
      <c r="G85" s="108"/>
      <c r="H85" s="86"/>
      <c r="I85" s="108"/>
      <c r="J85" s="86"/>
      <c r="K85" s="86"/>
      <c r="L85" s="86"/>
      <c r="M85" s="86"/>
    </row>
    <row r="86" ht="15.75" customHeight="1">
      <c r="A86" s="105"/>
      <c r="B86" s="106"/>
      <c r="C86" s="107"/>
      <c r="D86" s="86"/>
      <c r="E86" s="108"/>
      <c r="F86" s="108"/>
      <c r="G86" s="108"/>
      <c r="H86" s="86"/>
      <c r="I86" s="108"/>
      <c r="J86" s="86"/>
      <c r="K86" s="86"/>
      <c r="L86" s="86"/>
      <c r="M86" s="86"/>
    </row>
    <row r="87" ht="15.75" customHeight="1">
      <c r="A87" s="105"/>
      <c r="B87" s="106"/>
      <c r="C87" s="107"/>
      <c r="D87" s="86"/>
      <c r="E87" s="108"/>
      <c r="F87" s="108"/>
      <c r="G87" s="108"/>
      <c r="H87" s="86"/>
      <c r="I87" s="108"/>
      <c r="J87" s="86"/>
      <c r="K87" s="86"/>
      <c r="L87" s="86"/>
      <c r="M87" s="86"/>
    </row>
    <row r="88" ht="15.75" customHeight="1">
      <c r="A88" s="105"/>
      <c r="B88" s="106"/>
      <c r="C88" s="107"/>
      <c r="D88" s="86"/>
      <c r="E88" s="108"/>
      <c r="F88" s="108"/>
      <c r="G88" s="108"/>
      <c r="H88" s="86"/>
      <c r="I88" s="108"/>
      <c r="J88" s="86"/>
      <c r="K88" s="86"/>
      <c r="L88" s="86"/>
      <c r="M88" s="86"/>
    </row>
    <row r="89" ht="15.75" customHeight="1">
      <c r="A89" s="105"/>
      <c r="B89" s="106"/>
      <c r="C89" s="107"/>
      <c r="D89" s="86"/>
      <c r="E89" s="108"/>
      <c r="F89" s="108"/>
      <c r="G89" s="108"/>
      <c r="H89" s="86"/>
      <c r="I89" s="108"/>
      <c r="J89" s="86"/>
      <c r="K89" s="86"/>
      <c r="L89" s="86"/>
      <c r="M89" s="86"/>
    </row>
    <row r="90" ht="15.75" customHeight="1">
      <c r="A90" s="105"/>
      <c r="B90" s="106"/>
      <c r="C90" s="107"/>
      <c r="D90" s="86"/>
      <c r="E90" s="108"/>
      <c r="F90" s="108"/>
      <c r="G90" s="108"/>
      <c r="H90" s="86"/>
      <c r="I90" s="108"/>
      <c r="J90" s="86"/>
      <c r="K90" s="86"/>
      <c r="L90" s="86"/>
      <c r="M90" s="86"/>
    </row>
    <row r="91" ht="15.75" customHeight="1">
      <c r="A91" s="105"/>
      <c r="B91" s="106"/>
      <c r="C91" s="107"/>
      <c r="D91" s="86"/>
      <c r="E91" s="108"/>
      <c r="F91" s="108"/>
      <c r="G91" s="108"/>
      <c r="H91" s="86"/>
      <c r="I91" s="108"/>
      <c r="J91" s="86"/>
      <c r="K91" s="86"/>
      <c r="L91" s="86"/>
      <c r="M91" s="86"/>
    </row>
    <row r="92" ht="15.75" customHeight="1">
      <c r="A92" s="105"/>
      <c r="B92" s="106"/>
      <c r="C92" s="107"/>
      <c r="D92" s="86"/>
      <c r="E92" s="108"/>
      <c r="F92" s="108"/>
      <c r="G92" s="108"/>
      <c r="H92" s="86"/>
      <c r="I92" s="108"/>
      <c r="J92" s="86"/>
      <c r="K92" s="86"/>
      <c r="L92" s="86"/>
      <c r="M92" s="86"/>
    </row>
    <row r="93" ht="15.75" customHeight="1">
      <c r="A93" s="105"/>
      <c r="B93" s="106"/>
      <c r="C93" s="107"/>
      <c r="D93" s="86"/>
      <c r="E93" s="108"/>
      <c r="F93" s="108"/>
      <c r="G93" s="108"/>
      <c r="H93" s="86"/>
      <c r="I93" s="108"/>
      <c r="J93" s="86"/>
      <c r="K93" s="86"/>
      <c r="L93" s="86"/>
      <c r="M93" s="86"/>
    </row>
    <row r="94" ht="15.75" customHeight="1">
      <c r="A94" s="105"/>
      <c r="B94" s="106"/>
      <c r="C94" s="107"/>
      <c r="D94" s="86"/>
      <c r="E94" s="108"/>
      <c r="F94" s="108"/>
      <c r="G94" s="108"/>
      <c r="H94" s="86"/>
      <c r="I94" s="108"/>
      <c r="J94" s="86"/>
      <c r="K94" s="86"/>
      <c r="L94" s="86"/>
      <c r="M94" s="86"/>
    </row>
    <row r="95" ht="15.75" customHeight="1">
      <c r="A95" s="105"/>
      <c r="B95" s="106"/>
      <c r="C95" s="107"/>
      <c r="D95" s="86"/>
      <c r="E95" s="108"/>
      <c r="F95" s="108"/>
      <c r="G95" s="108"/>
      <c r="H95" s="86"/>
      <c r="I95" s="108"/>
      <c r="J95" s="86"/>
      <c r="K95" s="86"/>
      <c r="L95" s="86"/>
      <c r="M95" s="86"/>
    </row>
    <row r="96" ht="15.75" customHeight="1">
      <c r="A96" s="105"/>
      <c r="B96" s="106"/>
      <c r="C96" s="107"/>
      <c r="D96" s="86"/>
      <c r="E96" s="108"/>
      <c r="F96" s="108"/>
      <c r="G96" s="108"/>
      <c r="H96" s="86"/>
      <c r="I96" s="108"/>
      <c r="J96" s="86"/>
      <c r="K96" s="86"/>
      <c r="L96" s="86"/>
      <c r="M96" s="86"/>
    </row>
    <row r="97" ht="15.75" customHeight="1">
      <c r="A97" s="105"/>
      <c r="B97" s="106"/>
      <c r="C97" s="107"/>
      <c r="D97" s="86"/>
      <c r="E97" s="108"/>
      <c r="F97" s="108"/>
      <c r="G97" s="108"/>
      <c r="H97" s="86"/>
      <c r="I97" s="108"/>
      <c r="J97" s="86"/>
      <c r="K97" s="86"/>
      <c r="L97" s="86"/>
      <c r="M97" s="86"/>
    </row>
    <row r="98" ht="15.75" customHeight="1">
      <c r="A98" s="105"/>
      <c r="B98" s="106"/>
      <c r="C98" s="107"/>
      <c r="D98" s="86"/>
      <c r="E98" s="108"/>
      <c r="F98" s="108"/>
      <c r="G98" s="108"/>
      <c r="H98" s="86"/>
      <c r="I98" s="108"/>
      <c r="J98" s="86"/>
      <c r="K98" s="86"/>
      <c r="L98" s="86"/>
      <c r="M98" s="86"/>
    </row>
    <row r="99" ht="15.75" customHeight="1">
      <c r="A99" s="105"/>
      <c r="B99" s="106"/>
      <c r="C99" s="107"/>
      <c r="D99" s="86"/>
      <c r="E99" s="108"/>
      <c r="F99" s="108"/>
      <c r="G99" s="108"/>
      <c r="H99" s="86"/>
      <c r="I99" s="108"/>
      <c r="J99" s="86"/>
      <c r="K99" s="86"/>
      <c r="L99" s="86"/>
      <c r="M99" s="86"/>
    </row>
    <row r="100" ht="15.75" customHeight="1">
      <c r="A100" s="105"/>
      <c r="B100" s="106"/>
      <c r="C100" s="107"/>
      <c r="D100" s="86"/>
      <c r="E100" s="108"/>
      <c r="F100" s="108"/>
      <c r="G100" s="108"/>
      <c r="H100" s="86"/>
      <c r="I100" s="108"/>
      <c r="J100" s="86"/>
      <c r="K100" s="86"/>
      <c r="L100" s="86"/>
      <c r="M100" s="86"/>
    </row>
    <row r="101" ht="15.75" customHeight="1">
      <c r="A101" s="105"/>
      <c r="B101" s="106"/>
      <c r="C101" s="107"/>
      <c r="D101" s="86"/>
      <c r="E101" s="108"/>
      <c r="F101" s="108"/>
      <c r="G101" s="108"/>
      <c r="H101" s="86"/>
      <c r="I101" s="108"/>
      <c r="J101" s="86"/>
      <c r="K101" s="86"/>
      <c r="L101" s="86"/>
      <c r="M101" s="86"/>
    </row>
    <row r="102" ht="15.75" customHeight="1">
      <c r="A102" s="105"/>
      <c r="B102" s="106"/>
      <c r="C102" s="107"/>
      <c r="D102" s="86"/>
      <c r="E102" s="108"/>
      <c r="F102" s="108"/>
      <c r="G102" s="108"/>
      <c r="H102" s="86"/>
      <c r="I102" s="108"/>
      <c r="J102" s="86"/>
      <c r="K102" s="86"/>
      <c r="L102" s="86"/>
      <c r="M102" s="86"/>
    </row>
    <row r="103" ht="15.75" customHeight="1">
      <c r="A103" s="105"/>
      <c r="B103" s="106"/>
      <c r="C103" s="107"/>
      <c r="D103" s="86"/>
      <c r="E103" s="108"/>
      <c r="F103" s="108"/>
      <c r="G103" s="108"/>
      <c r="H103" s="86"/>
      <c r="I103" s="108"/>
      <c r="J103" s="86"/>
      <c r="K103" s="86"/>
      <c r="L103" s="86"/>
      <c r="M103" s="86"/>
    </row>
    <row r="104" ht="15.75" customHeight="1">
      <c r="A104" s="105"/>
      <c r="B104" s="106"/>
      <c r="C104" s="107"/>
      <c r="D104" s="86"/>
      <c r="E104" s="108"/>
      <c r="F104" s="108"/>
      <c r="G104" s="108"/>
      <c r="H104" s="86"/>
      <c r="I104" s="108"/>
      <c r="J104" s="86"/>
      <c r="K104" s="86"/>
      <c r="L104" s="86"/>
      <c r="M104" s="86"/>
    </row>
    <row r="105" ht="15.75" customHeight="1">
      <c r="A105" s="105"/>
      <c r="B105" s="106"/>
      <c r="C105" s="107"/>
      <c r="D105" s="86"/>
      <c r="E105" s="108"/>
      <c r="F105" s="108"/>
      <c r="G105" s="108"/>
      <c r="H105" s="86"/>
      <c r="I105" s="108"/>
      <c r="J105" s="86"/>
      <c r="K105" s="86"/>
      <c r="L105" s="86"/>
      <c r="M105" s="86"/>
    </row>
    <row r="106" ht="15.75" customHeight="1">
      <c r="A106" s="105"/>
      <c r="B106" s="106"/>
      <c r="C106" s="107"/>
      <c r="D106" s="86"/>
      <c r="E106" s="108"/>
      <c r="F106" s="108"/>
      <c r="G106" s="108"/>
      <c r="H106" s="86"/>
      <c r="I106" s="108"/>
      <c r="J106" s="86"/>
      <c r="K106" s="86"/>
      <c r="L106" s="86"/>
      <c r="M106" s="86"/>
    </row>
    <row r="107" ht="15.75" customHeight="1">
      <c r="A107" s="105"/>
      <c r="B107" s="106"/>
      <c r="C107" s="107"/>
      <c r="D107" s="86"/>
      <c r="E107" s="108"/>
      <c r="F107" s="108"/>
      <c r="G107" s="108"/>
      <c r="H107" s="86"/>
      <c r="I107" s="108"/>
      <c r="J107" s="86"/>
      <c r="K107" s="86"/>
      <c r="L107" s="86"/>
      <c r="M107" s="86"/>
    </row>
    <row r="108" ht="15.75" customHeight="1">
      <c r="A108" s="105"/>
      <c r="B108" s="106"/>
      <c r="C108" s="107"/>
      <c r="D108" s="86"/>
      <c r="E108" s="108"/>
      <c r="F108" s="108"/>
      <c r="G108" s="108"/>
      <c r="H108" s="86"/>
      <c r="I108" s="108"/>
      <c r="J108" s="86"/>
      <c r="K108" s="86"/>
      <c r="L108" s="86"/>
      <c r="M108" s="86"/>
    </row>
    <row r="109" ht="15.75" customHeight="1">
      <c r="A109" s="105"/>
      <c r="B109" s="106"/>
      <c r="C109" s="107"/>
      <c r="D109" s="86"/>
      <c r="E109" s="108"/>
      <c r="F109" s="108"/>
      <c r="G109" s="108"/>
      <c r="H109" s="86"/>
      <c r="I109" s="108"/>
      <c r="J109" s="86"/>
      <c r="K109" s="86"/>
      <c r="L109" s="86"/>
      <c r="M109" s="86"/>
    </row>
    <row r="110" ht="15.75" customHeight="1">
      <c r="A110" s="105"/>
      <c r="B110" s="106"/>
      <c r="C110" s="107"/>
      <c r="D110" s="86"/>
      <c r="E110" s="108"/>
      <c r="F110" s="108"/>
      <c r="G110" s="108"/>
      <c r="H110" s="86"/>
      <c r="I110" s="108"/>
      <c r="J110" s="86"/>
      <c r="K110" s="86"/>
      <c r="L110" s="86"/>
      <c r="M110" s="86"/>
    </row>
    <row r="111" ht="15.75" customHeight="1">
      <c r="A111" s="105"/>
      <c r="B111" s="106"/>
      <c r="C111" s="107"/>
      <c r="D111" s="86"/>
      <c r="E111" s="108"/>
      <c r="F111" s="108"/>
      <c r="G111" s="108"/>
      <c r="H111" s="86"/>
      <c r="I111" s="108"/>
      <c r="J111" s="86"/>
      <c r="K111" s="86"/>
      <c r="L111" s="86"/>
      <c r="M111" s="86"/>
    </row>
    <row r="112" ht="15.75" customHeight="1">
      <c r="A112" s="105"/>
      <c r="B112" s="106"/>
      <c r="C112" s="107"/>
      <c r="D112" s="86"/>
      <c r="E112" s="108"/>
      <c r="F112" s="108"/>
      <c r="G112" s="108"/>
      <c r="H112" s="86"/>
      <c r="I112" s="108"/>
      <c r="J112" s="86"/>
      <c r="K112" s="86"/>
      <c r="L112" s="86"/>
      <c r="M112" s="86"/>
    </row>
    <row r="113" ht="15.75" customHeight="1">
      <c r="A113" s="105"/>
      <c r="B113" s="106"/>
      <c r="C113" s="107"/>
      <c r="D113" s="86"/>
      <c r="E113" s="108"/>
      <c r="F113" s="108"/>
      <c r="G113" s="108"/>
      <c r="H113" s="86"/>
      <c r="I113" s="108"/>
      <c r="J113" s="86"/>
      <c r="K113" s="86"/>
      <c r="L113" s="86"/>
      <c r="M113" s="86"/>
    </row>
    <row r="114" ht="15.75" customHeight="1">
      <c r="A114" s="105"/>
      <c r="B114" s="106"/>
      <c r="C114" s="107"/>
      <c r="D114" s="86"/>
      <c r="E114" s="108"/>
      <c r="F114" s="108"/>
      <c r="G114" s="108"/>
      <c r="H114" s="86"/>
      <c r="I114" s="108"/>
      <c r="J114" s="86"/>
      <c r="K114" s="86"/>
      <c r="L114" s="86"/>
      <c r="M114" s="86"/>
    </row>
    <row r="115" ht="15.75" customHeight="1">
      <c r="A115" s="105"/>
      <c r="B115" s="106"/>
      <c r="C115" s="107"/>
      <c r="D115" s="86"/>
      <c r="E115" s="108"/>
      <c r="F115" s="108"/>
      <c r="G115" s="108"/>
      <c r="H115" s="86"/>
      <c r="I115" s="108"/>
      <c r="J115" s="86"/>
      <c r="K115" s="86"/>
      <c r="L115" s="86"/>
      <c r="M115" s="86"/>
    </row>
    <row r="116" ht="15.75" customHeight="1">
      <c r="A116" s="105"/>
      <c r="B116" s="106"/>
      <c r="C116" s="107"/>
      <c r="D116" s="86"/>
      <c r="E116" s="108"/>
      <c r="F116" s="108"/>
      <c r="G116" s="108"/>
      <c r="H116" s="86"/>
      <c r="I116" s="108"/>
      <c r="J116" s="86"/>
      <c r="K116" s="86"/>
      <c r="L116" s="86"/>
      <c r="M116" s="86"/>
    </row>
    <row r="117" ht="15.75" customHeight="1">
      <c r="A117" s="105"/>
      <c r="B117" s="106"/>
      <c r="C117" s="107"/>
      <c r="D117" s="86"/>
      <c r="E117" s="108"/>
      <c r="F117" s="108"/>
      <c r="G117" s="108"/>
      <c r="H117" s="86"/>
      <c r="I117" s="108"/>
      <c r="J117" s="86"/>
      <c r="K117" s="86"/>
      <c r="L117" s="86"/>
      <c r="M117" s="86"/>
    </row>
    <row r="118" ht="15.75" customHeight="1">
      <c r="A118" s="105"/>
      <c r="B118" s="106"/>
      <c r="C118" s="107"/>
      <c r="D118" s="86"/>
      <c r="E118" s="108"/>
      <c r="F118" s="108"/>
      <c r="G118" s="108"/>
      <c r="H118" s="86"/>
      <c r="I118" s="108"/>
      <c r="J118" s="86"/>
      <c r="K118" s="86"/>
      <c r="L118" s="86"/>
      <c r="M118" s="86"/>
    </row>
    <row r="119" ht="15.75" customHeight="1">
      <c r="A119" s="105"/>
      <c r="B119" s="106"/>
      <c r="C119" s="107"/>
      <c r="D119" s="86"/>
      <c r="E119" s="108"/>
      <c r="F119" s="108"/>
      <c r="G119" s="108"/>
      <c r="H119" s="86"/>
      <c r="I119" s="108"/>
      <c r="J119" s="86"/>
      <c r="K119" s="86"/>
      <c r="L119" s="86"/>
      <c r="M119" s="86"/>
    </row>
    <row r="120" ht="15.75" customHeight="1">
      <c r="A120" s="105"/>
      <c r="B120" s="106"/>
      <c r="C120" s="107"/>
      <c r="D120" s="86"/>
      <c r="E120" s="108"/>
      <c r="F120" s="108"/>
      <c r="G120" s="108"/>
      <c r="H120" s="86"/>
      <c r="I120" s="108"/>
      <c r="J120" s="86"/>
      <c r="K120" s="86"/>
      <c r="L120" s="86"/>
      <c r="M120" s="86"/>
    </row>
    <row r="121" ht="15.75" customHeight="1">
      <c r="A121" s="105"/>
      <c r="B121" s="106"/>
      <c r="C121" s="107"/>
      <c r="D121" s="86"/>
      <c r="E121" s="108"/>
      <c r="F121" s="108"/>
      <c r="G121" s="108"/>
      <c r="H121" s="86"/>
      <c r="I121" s="108"/>
      <c r="J121" s="86"/>
      <c r="K121" s="86"/>
      <c r="L121" s="86"/>
      <c r="M121" s="86"/>
    </row>
    <row r="122" ht="15.75" customHeight="1">
      <c r="A122" s="105"/>
      <c r="B122" s="106"/>
      <c r="C122" s="107"/>
      <c r="D122" s="86"/>
      <c r="E122" s="108"/>
      <c r="F122" s="108"/>
      <c r="G122" s="108"/>
      <c r="H122" s="86"/>
      <c r="I122" s="108"/>
      <c r="J122" s="86"/>
      <c r="K122" s="86"/>
      <c r="L122" s="86"/>
      <c r="M122" s="86"/>
    </row>
    <row r="123" ht="15.75" customHeight="1">
      <c r="A123" s="105"/>
      <c r="B123" s="106"/>
      <c r="C123" s="107"/>
      <c r="D123" s="86"/>
      <c r="E123" s="108"/>
      <c r="F123" s="108"/>
      <c r="G123" s="108"/>
      <c r="H123" s="86"/>
      <c r="I123" s="108"/>
      <c r="J123" s="86"/>
      <c r="K123" s="86"/>
      <c r="L123" s="86"/>
      <c r="M123" s="86"/>
    </row>
    <row r="124" ht="15.75" customHeight="1">
      <c r="A124" s="105"/>
      <c r="B124" s="106"/>
      <c r="C124" s="107"/>
      <c r="D124" s="86"/>
      <c r="E124" s="108"/>
      <c r="F124" s="108"/>
      <c r="G124" s="108"/>
      <c r="H124" s="86"/>
      <c r="I124" s="108"/>
      <c r="J124" s="86"/>
      <c r="K124" s="86"/>
      <c r="L124" s="86"/>
      <c r="M124" s="86"/>
    </row>
    <row r="125" ht="15.75" customHeight="1">
      <c r="A125" s="105"/>
      <c r="B125" s="106"/>
      <c r="C125" s="107"/>
      <c r="D125" s="86"/>
      <c r="E125" s="108"/>
      <c r="F125" s="108"/>
      <c r="G125" s="108"/>
      <c r="H125" s="86"/>
      <c r="I125" s="108"/>
      <c r="J125" s="86"/>
      <c r="K125" s="86"/>
      <c r="L125" s="86"/>
      <c r="M125" s="86"/>
    </row>
    <row r="126" ht="15.75" customHeight="1">
      <c r="A126" s="105"/>
      <c r="B126" s="106"/>
      <c r="C126" s="107"/>
      <c r="D126" s="86"/>
      <c r="E126" s="108"/>
      <c r="F126" s="108"/>
      <c r="G126" s="108"/>
      <c r="H126" s="86"/>
      <c r="I126" s="108"/>
      <c r="J126" s="86"/>
      <c r="K126" s="86"/>
      <c r="L126" s="86"/>
      <c r="M126" s="86"/>
    </row>
    <row r="127" ht="15.75" customHeight="1">
      <c r="A127" s="105"/>
      <c r="B127" s="106"/>
      <c r="C127" s="107"/>
      <c r="D127" s="86"/>
      <c r="E127" s="108"/>
      <c r="F127" s="108"/>
      <c r="G127" s="108"/>
      <c r="H127" s="86"/>
      <c r="I127" s="108"/>
      <c r="J127" s="86"/>
      <c r="K127" s="86"/>
      <c r="L127" s="86"/>
      <c r="M127" s="86"/>
    </row>
    <row r="128" ht="15.75" customHeight="1">
      <c r="A128" s="105"/>
      <c r="B128" s="106"/>
      <c r="C128" s="107"/>
      <c r="D128" s="86"/>
      <c r="E128" s="108"/>
      <c r="F128" s="108"/>
      <c r="G128" s="108"/>
      <c r="H128" s="86"/>
      <c r="I128" s="108"/>
      <c r="J128" s="86"/>
      <c r="K128" s="86"/>
      <c r="L128" s="86"/>
      <c r="M128" s="86"/>
    </row>
    <row r="129" ht="15.75" customHeight="1">
      <c r="A129" s="105"/>
      <c r="B129" s="106"/>
      <c r="C129" s="107"/>
      <c r="D129" s="86"/>
      <c r="E129" s="108"/>
      <c r="F129" s="108"/>
      <c r="G129" s="108"/>
      <c r="H129" s="86"/>
      <c r="I129" s="108"/>
      <c r="J129" s="86"/>
      <c r="K129" s="86"/>
      <c r="L129" s="86"/>
      <c r="M129" s="86"/>
    </row>
    <row r="130" ht="15.75" customHeight="1">
      <c r="A130" s="105"/>
      <c r="B130" s="106"/>
      <c r="C130" s="107"/>
      <c r="D130" s="86"/>
      <c r="E130" s="108"/>
      <c r="F130" s="108"/>
      <c r="G130" s="108"/>
      <c r="H130" s="86"/>
      <c r="I130" s="108"/>
      <c r="J130" s="86"/>
      <c r="K130" s="86"/>
      <c r="L130" s="86"/>
      <c r="M130" s="86"/>
    </row>
    <row r="131" ht="15.75" customHeight="1">
      <c r="A131" s="105"/>
      <c r="B131" s="106"/>
      <c r="C131" s="107"/>
      <c r="D131" s="86"/>
      <c r="E131" s="108"/>
      <c r="F131" s="108"/>
      <c r="G131" s="108"/>
      <c r="H131" s="86"/>
      <c r="I131" s="108"/>
      <c r="J131" s="86"/>
      <c r="K131" s="86"/>
      <c r="L131" s="86"/>
      <c r="M131" s="86"/>
    </row>
    <row r="132" ht="15.75" customHeight="1">
      <c r="A132" s="105"/>
      <c r="B132" s="106"/>
      <c r="C132" s="107"/>
      <c r="D132" s="86"/>
      <c r="E132" s="108"/>
      <c r="F132" s="108"/>
      <c r="G132" s="108"/>
      <c r="H132" s="86"/>
      <c r="I132" s="108"/>
      <c r="J132" s="86"/>
      <c r="K132" s="86"/>
      <c r="L132" s="86"/>
      <c r="M132" s="86"/>
    </row>
    <row r="133" ht="15.75" customHeight="1">
      <c r="A133" s="105"/>
      <c r="B133" s="106"/>
      <c r="C133" s="107"/>
      <c r="D133" s="86"/>
      <c r="E133" s="108"/>
      <c r="F133" s="108"/>
      <c r="G133" s="108"/>
      <c r="H133" s="86"/>
      <c r="I133" s="108"/>
      <c r="J133" s="86"/>
      <c r="K133" s="86"/>
      <c r="L133" s="86"/>
      <c r="M133" s="86"/>
    </row>
    <row r="134" ht="15.75" customHeight="1">
      <c r="A134" s="105"/>
      <c r="B134" s="106"/>
      <c r="C134" s="107"/>
      <c r="D134" s="86"/>
      <c r="E134" s="108"/>
      <c r="F134" s="108"/>
      <c r="G134" s="108"/>
      <c r="H134" s="86"/>
      <c r="I134" s="108"/>
      <c r="J134" s="86"/>
      <c r="K134" s="86"/>
      <c r="L134" s="86"/>
      <c r="M134" s="86"/>
    </row>
    <row r="135" ht="15.75" customHeight="1">
      <c r="A135" s="105"/>
      <c r="B135" s="106"/>
      <c r="C135" s="107"/>
      <c r="D135" s="86"/>
      <c r="E135" s="108"/>
      <c r="F135" s="108"/>
      <c r="G135" s="108"/>
      <c r="H135" s="86"/>
      <c r="I135" s="108"/>
      <c r="J135" s="86"/>
      <c r="K135" s="86"/>
      <c r="L135" s="86"/>
      <c r="M135" s="86"/>
    </row>
    <row r="136" ht="15.75" customHeight="1">
      <c r="A136" s="105"/>
      <c r="B136" s="106"/>
      <c r="C136" s="107"/>
      <c r="D136" s="86"/>
      <c r="E136" s="108"/>
      <c r="F136" s="108"/>
      <c r="G136" s="108"/>
      <c r="H136" s="86"/>
      <c r="I136" s="108"/>
      <c r="J136" s="86"/>
      <c r="K136" s="86"/>
      <c r="L136" s="86"/>
      <c r="M136" s="86"/>
    </row>
    <row r="137" ht="15.75" customHeight="1">
      <c r="A137" s="105"/>
      <c r="B137" s="106"/>
      <c r="C137" s="107"/>
      <c r="D137" s="86"/>
      <c r="E137" s="108"/>
      <c r="F137" s="108"/>
      <c r="G137" s="108"/>
      <c r="H137" s="86"/>
      <c r="I137" s="108"/>
      <c r="J137" s="86"/>
      <c r="K137" s="86"/>
      <c r="L137" s="86"/>
      <c r="M137" s="86"/>
    </row>
    <row r="138" ht="15.75" customHeight="1">
      <c r="A138" s="105"/>
      <c r="B138" s="106"/>
      <c r="C138" s="107"/>
      <c r="D138" s="86"/>
      <c r="E138" s="108"/>
      <c r="F138" s="108"/>
      <c r="G138" s="108"/>
      <c r="H138" s="86"/>
      <c r="I138" s="108"/>
      <c r="J138" s="86"/>
      <c r="K138" s="86"/>
      <c r="L138" s="86"/>
      <c r="M138" s="86"/>
    </row>
    <row r="139" ht="15.75" customHeight="1">
      <c r="A139" s="105"/>
      <c r="B139" s="106"/>
      <c r="C139" s="107"/>
      <c r="D139" s="86"/>
      <c r="E139" s="108"/>
      <c r="F139" s="108"/>
      <c r="G139" s="108"/>
      <c r="H139" s="86"/>
      <c r="I139" s="108"/>
      <c r="J139" s="86"/>
      <c r="K139" s="86"/>
      <c r="L139" s="86"/>
      <c r="M139" s="86"/>
    </row>
    <row r="140" ht="15.75" customHeight="1">
      <c r="A140" s="105"/>
      <c r="B140" s="106"/>
      <c r="C140" s="107"/>
      <c r="D140" s="86"/>
      <c r="E140" s="108"/>
      <c r="F140" s="108"/>
      <c r="G140" s="108"/>
      <c r="H140" s="86"/>
      <c r="I140" s="108"/>
      <c r="J140" s="86"/>
      <c r="K140" s="86"/>
      <c r="L140" s="86"/>
      <c r="M140" s="86"/>
    </row>
    <row r="141" ht="15.75" customHeight="1">
      <c r="A141" s="105"/>
      <c r="B141" s="106"/>
      <c r="C141" s="107"/>
      <c r="D141" s="86"/>
      <c r="E141" s="108"/>
      <c r="F141" s="108"/>
      <c r="G141" s="108"/>
      <c r="H141" s="86"/>
      <c r="I141" s="108"/>
      <c r="J141" s="86"/>
      <c r="K141" s="86"/>
      <c r="L141" s="86"/>
      <c r="M141" s="86"/>
    </row>
    <row r="142" ht="15.75" customHeight="1">
      <c r="A142" s="105"/>
      <c r="B142" s="106"/>
      <c r="C142" s="107"/>
      <c r="D142" s="86"/>
      <c r="E142" s="108"/>
      <c r="F142" s="108"/>
      <c r="G142" s="108"/>
      <c r="H142" s="86"/>
      <c r="I142" s="108"/>
      <c r="J142" s="86"/>
      <c r="K142" s="86"/>
      <c r="L142" s="86"/>
      <c r="M142" s="86"/>
    </row>
    <row r="143" ht="15.75" customHeight="1">
      <c r="A143" s="105"/>
      <c r="B143" s="106"/>
      <c r="C143" s="107"/>
      <c r="D143" s="86"/>
      <c r="E143" s="108"/>
      <c r="F143" s="108"/>
      <c r="G143" s="108"/>
      <c r="H143" s="86"/>
      <c r="I143" s="108"/>
      <c r="J143" s="86"/>
      <c r="K143" s="86"/>
      <c r="L143" s="86"/>
      <c r="M143" s="86"/>
    </row>
    <row r="144" ht="15.75" customHeight="1">
      <c r="A144" s="105"/>
      <c r="B144" s="106"/>
      <c r="C144" s="107"/>
      <c r="D144" s="86"/>
      <c r="E144" s="108"/>
      <c r="F144" s="108"/>
      <c r="G144" s="108"/>
      <c r="H144" s="86"/>
      <c r="I144" s="108"/>
      <c r="J144" s="86"/>
      <c r="K144" s="86"/>
      <c r="L144" s="86"/>
      <c r="M144" s="86"/>
    </row>
    <row r="145" ht="15.75" customHeight="1">
      <c r="A145" s="105"/>
      <c r="B145" s="106"/>
      <c r="C145" s="107"/>
      <c r="D145" s="86"/>
      <c r="E145" s="108"/>
      <c r="F145" s="108"/>
      <c r="G145" s="108"/>
      <c r="H145" s="86"/>
      <c r="I145" s="108"/>
      <c r="J145" s="86"/>
      <c r="K145" s="86"/>
      <c r="L145" s="86"/>
      <c r="M145" s="86"/>
    </row>
    <row r="146" ht="15.75" customHeight="1">
      <c r="A146" s="105"/>
      <c r="B146" s="106"/>
      <c r="C146" s="107"/>
      <c r="D146" s="86"/>
      <c r="E146" s="108"/>
      <c r="F146" s="108"/>
      <c r="G146" s="108"/>
      <c r="H146" s="86"/>
      <c r="I146" s="108"/>
      <c r="J146" s="86"/>
      <c r="K146" s="86"/>
      <c r="L146" s="86"/>
      <c r="M146" s="86"/>
    </row>
    <row r="147" ht="15.75" customHeight="1">
      <c r="A147" s="105"/>
      <c r="B147" s="106"/>
      <c r="C147" s="107"/>
      <c r="D147" s="86"/>
      <c r="E147" s="108"/>
      <c r="F147" s="108"/>
      <c r="G147" s="108"/>
      <c r="H147" s="86"/>
      <c r="I147" s="108"/>
      <c r="J147" s="86"/>
      <c r="K147" s="86"/>
      <c r="L147" s="86"/>
      <c r="M147" s="86"/>
    </row>
    <row r="148" ht="15.75" customHeight="1">
      <c r="A148" s="105"/>
      <c r="B148" s="106"/>
      <c r="C148" s="107"/>
      <c r="D148" s="86"/>
      <c r="E148" s="108"/>
      <c r="F148" s="108"/>
      <c r="G148" s="108"/>
      <c r="H148" s="86"/>
      <c r="I148" s="108"/>
      <c r="J148" s="86"/>
      <c r="K148" s="86"/>
      <c r="L148" s="86"/>
      <c r="M148" s="86"/>
    </row>
    <row r="149" ht="15.75" customHeight="1">
      <c r="A149" s="105"/>
      <c r="B149" s="106"/>
      <c r="C149" s="107"/>
      <c r="D149" s="86"/>
      <c r="E149" s="108"/>
      <c r="F149" s="108"/>
      <c r="G149" s="108"/>
      <c r="H149" s="86"/>
      <c r="I149" s="108"/>
      <c r="J149" s="86"/>
      <c r="K149" s="86"/>
      <c r="L149" s="86"/>
      <c r="M149" s="86"/>
    </row>
    <row r="150" ht="15.75" customHeight="1">
      <c r="A150" s="105"/>
      <c r="B150" s="106"/>
      <c r="C150" s="107"/>
      <c r="D150" s="86"/>
      <c r="E150" s="108"/>
      <c r="F150" s="108"/>
      <c r="G150" s="108"/>
      <c r="H150" s="86"/>
      <c r="I150" s="108"/>
      <c r="J150" s="86"/>
      <c r="K150" s="86"/>
      <c r="L150" s="86"/>
      <c r="M150" s="86"/>
    </row>
    <row r="151" ht="15.75" customHeight="1">
      <c r="A151" s="105"/>
      <c r="B151" s="106"/>
      <c r="C151" s="107"/>
      <c r="D151" s="86"/>
      <c r="E151" s="108"/>
      <c r="F151" s="108"/>
      <c r="G151" s="108"/>
      <c r="H151" s="86"/>
      <c r="I151" s="108"/>
      <c r="J151" s="86"/>
      <c r="K151" s="86"/>
      <c r="L151" s="86"/>
      <c r="M151" s="86"/>
    </row>
    <row r="152" ht="15.75" customHeight="1">
      <c r="A152" s="105"/>
      <c r="B152" s="106"/>
      <c r="C152" s="107"/>
      <c r="D152" s="86"/>
      <c r="E152" s="108"/>
      <c r="F152" s="108"/>
      <c r="G152" s="108"/>
      <c r="H152" s="86"/>
      <c r="I152" s="108"/>
      <c r="J152" s="86"/>
      <c r="K152" s="86"/>
      <c r="L152" s="86"/>
      <c r="M152" s="86"/>
    </row>
    <row r="153" ht="15.75" customHeight="1">
      <c r="A153" s="105"/>
      <c r="B153" s="106"/>
      <c r="C153" s="107"/>
      <c r="D153" s="86"/>
      <c r="E153" s="108"/>
      <c r="F153" s="108"/>
      <c r="G153" s="108"/>
      <c r="H153" s="86"/>
      <c r="I153" s="108"/>
      <c r="J153" s="86"/>
      <c r="K153" s="86"/>
      <c r="L153" s="86"/>
      <c r="M153" s="86"/>
    </row>
    <row r="154" ht="15.75" customHeight="1">
      <c r="A154" s="105"/>
      <c r="B154" s="106"/>
      <c r="C154" s="107"/>
      <c r="D154" s="86"/>
      <c r="E154" s="108"/>
      <c r="F154" s="108"/>
      <c r="G154" s="108"/>
      <c r="H154" s="86"/>
      <c r="I154" s="108"/>
      <c r="J154" s="86"/>
      <c r="K154" s="86"/>
      <c r="L154" s="86"/>
      <c r="M154" s="86"/>
    </row>
    <row r="155" ht="15.75" customHeight="1">
      <c r="A155" s="105"/>
      <c r="B155" s="106"/>
      <c r="C155" s="107"/>
      <c r="D155" s="86"/>
      <c r="E155" s="108"/>
      <c r="F155" s="108"/>
      <c r="G155" s="108"/>
      <c r="H155" s="86"/>
      <c r="I155" s="108"/>
      <c r="J155" s="86"/>
      <c r="K155" s="86"/>
      <c r="L155" s="86"/>
      <c r="M155" s="86"/>
    </row>
    <row r="156" ht="15.75" customHeight="1">
      <c r="A156" s="105"/>
      <c r="B156" s="106"/>
      <c r="C156" s="107"/>
      <c r="D156" s="86"/>
      <c r="E156" s="108"/>
      <c r="F156" s="108"/>
      <c r="G156" s="108"/>
      <c r="H156" s="86"/>
      <c r="I156" s="108"/>
      <c r="J156" s="86"/>
      <c r="K156" s="86"/>
      <c r="L156" s="86"/>
      <c r="M156" s="86"/>
    </row>
    <row r="157" ht="15.75" customHeight="1">
      <c r="A157" s="105"/>
      <c r="B157" s="106"/>
      <c r="C157" s="107"/>
      <c r="D157" s="86"/>
      <c r="E157" s="108"/>
      <c r="F157" s="108"/>
      <c r="G157" s="108"/>
      <c r="H157" s="86"/>
      <c r="I157" s="108"/>
      <c r="J157" s="86"/>
      <c r="K157" s="86"/>
      <c r="L157" s="86"/>
      <c r="M157" s="86"/>
    </row>
    <row r="158" ht="15.75" customHeight="1">
      <c r="A158" s="105"/>
      <c r="B158" s="106"/>
      <c r="C158" s="107"/>
      <c r="D158" s="86"/>
      <c r="E158" s="108"/>
      <c r="F158" s="108"/>
      <c r="G158" s="108"/>
      <c r="H158" s="86"/>
      <c r="I158" s="108"/>
      <c r="J158" s="86"/>
      <c r="K158" s="86"/>
      <c r="L158" s="86"/>
      <c r="M158" s="86"/>
    </row>
    <row r="159" ht="15.75" customHeight="1">
      <c r="A159" s="105"/>
      <c r="B159" s="106"/>
      <c r="C159" s="107"/>
      <c r="D159" s="86"/>
      <c r="E159" s="108"/>
      <c r="F159" s="108"/>
      <c r="G159" s="108"/>
      <c r="H159" s="86"/>
      <c r="I159" s="108"/>
      <c r="J159" s="86"/>
      <c r="K159" s="86"/>
      <c r="L159" s="86"/>
      <c r="M159" s="86"/>
    </row>
    <row r="160" ht="15.75" customHeight="1">
      <c r="A160" s="105"/>
      <c r="B160" s="106"/>
      <c r="C160" s="107"/>
      <c r="D160" s="86"/>
      <c r="E160" s="108"/>
      <c r="F160" s="108"/>
      <c r="G160" s="108"/>
      <c r="H160" s="86"/>
      <c r="I160" s="108"/>
      <c r="J160" s="86"/>
      <c r="K160" s="86"/>
      <c r="L160" s="86"/>
      <c r="M160" s="86"/>
    </row>
    <row r="161" ht="15.75" customHeight="1">
      <c r="A161" s="105"/>
      <c r="B161" s="106"/>
      <c r="C161" s="107"/>
      <c r="D161" s="86"/>
      <c r="E161" s="108"/>
      <c r="F161" s="108"/>
      <c r="G161" s="108"/>
      <c r="H161" s="86"/>
      <c r="I161" s="108"/>
      <c r="J161" s="86"/>
      <c r="K161" s="86"/>
      <c r="L161" s="86"/>
      <c r="M161" s="86"/>
    </row>
    <row r="162" ht="15.75" customHeight="1">
      <c r="A162" s="105"/>
      <c r="B162" s="106"/>
      <c r="C162" s="107"/>
      <c r="D162" s="86"/>
      <c r="E162" s="108"/>
      <c r="F162" s="108"/>
      <c r="G162" s="108"/>
      <c r="H162" s="86"/>
      <c r="I162" s="108"/>
      <c r="J162" s="86"/>
      <c r="K162" s="86"/>
      <c r="L162" s="86"/>
      <c r="M162" s="86"/>
    </row>
    <row r="163" ht="15.75" customHeight="1">
      <c r="A163" s="105"/>
      <c r="B163" s="106"/>
      <c r="C163" s="107"/>
      <c r="D163" s="86"/>
      <c r="E163" s="108"/>
      <c r="F163" s="108"/>
      <c r="G163" s="108"/>
      <c r="H163" s="86"/>
      <c r="I163" s="108"/>
      <c r="J163" s="86"/>
      <c r="K163" s="86"/>
      <c r="L163" s="86"/>
      <c r="M163" s="86"/>
    </row>
    <row r="164" ht="15.75" customHeight="1">
      <c r="A164" s="105"/>
      <c r="B164" s="106"/>
      <c r="C164" s="107"/>
      <c r="D164" s="86"/>
      <c r="E164" s="108"/>
      <c r="F164" s="108"/>
      <c r="G164" s="108"/>
      <c r="H164" s="86"/>
      <c r="I164" s="108"/>
      <c r="J164" s="86"/>
      <c r="K164" s="86"/>
      <c r="L164" s="86"/>
      <c r="M164" s="86"/>
    </row>
    <row r="165" ht="15.75" customHeight="1">
      <c r="A165" s="105"/>
      <c r="B165" s="106"/>
      <c r="C165" s="107"/>
      <c r="D165" s="86"/>
      <c r="E165" s="108"/>
      <c r="F165" s="108"/>
      <c r="G165" s="108"/>
      <c r="H165" s="86"/>
      <c r="I165" s="108"/>
      <c r="J165" s="86"/>
      <c r="K165" s="86"/>
      <c r="L165" s="86"/>
      <c r="M165" s="86"/>
    </row>
    <row r="166" ht="15.75" customHeight="1">
      <c r="A166" s="105"/>
      <c r="B166" s="106"/>
      <c r="C166" s="107"/>
      <c r="D166" s="86"/>
      <c r="E166" s="108"/>
      <c r="F166" s="108"/>
      <c r="G166" s="108"/>
      <c r="H166" s="86"/>
      <c r="I166" s="108"/>
      <c r="J166" s="86"/>
      <c r="K166" s="86"/>
      <c r="L166" s="86"/>
      <c r="M166" s="86"/>
    </row>
    <row r="167" ht="15.75" customHeight="1">
      <c r="A167" s="105"/>
      <c r="B167" s="106"/>
      <c r="C167" s="107"/>
      <c r="D167" s="86"/>
      <c r="E167" s="108"/>
      <c r="F167" s="108"/>
      <c r="G167" s="108"/>
      <c r="H167" s="86"/>
      <c r="I167" s="108"/>
      <c r="J167" s="86"/>
      <c r="K167" s="86"/>
      <c r="L167" s="86"/>
      <c r="M167" s="86"/>
    </row>
    <row r="168" ht="15.75" customHeight="1">
      <c r="A168" s="105"/>
      <c r="B168" s="106"/>
      <c r="C168" s="107"/>
      <c r="D168" s="86"/>
      <c r="E168" s="108"/>
      <c r="F168" s="108"/>
      <c r="G168" s="108"/>
      <c r="H168" s="86"/>
      <c r="I168" s="108"/>
      <c r="J168" s="86"/>
      <c r="K168" s="86"/>
      <c r="L168" s="86"/>
      <c r="M168" s="86"/>
    </row>
    <row r="169" ht="15.75" customHeight="1">
      <c r="A169" s="105"/>
      <c r="B169" s="106"/>
      <c r="C169" s="107"/>
      <c r="D169" s="86"/>
      <c r="E169" s="108"/>
      <c r="F169" s="108"/>
      <c r="G169" s="108"/>
      <c r="H169" s="86"/>
      <c r="I169" s="108"/>
      <c r="J169" s="86"/>
      <c r="K169" s="86"/>
      <c r="L169" s="86"/>
      <c r="M169" s="86"/>
    </row>
    <row r="170" ht="15.75" customHeight="1">
      <c r="A170" s="105"/>
      <c r="B170" s="106"/>
      <c r="C170" s="107"/>
      <c r="D170" s="86"/>
      <c r="E170" s="108"/>
      <c r="F170" s="108"/>
      <c r="G170" s="108"/>
      <c r="H170" s="86"/>
      <c r="I170" s="108"/>
      <c r="J170" s="86"/>
      <c r="K170" s="86"/>
      <c r="L170" s="86"/>
      <c r="M170" s="86"/>
    </row>
    <row r="171" ht="15.75" customHeight="1">
      <c r="A171" s="105"/>
      <c r="B171" s="106"/>
      <c r="C171" s="107"/>
      <c r="D171" s="86"/>
      <c r="E171" s="108"/>
      <c r="F171" s="108"/>
      <c r="G171" s="108"/>
      <c r="H171" s="86"/>
      <c r="I171" s="108"/>
      <c r="J171" s="86"/>
      <c r="K171" s="86"/>
      <c r="L171" s="86"/>
      <c r="M171" s="86"/>
    </row>
    <row r="172" ht="15.75" customHeight="1">
      <c r="A172" s="105"/>
      <c r="B172" s="106"/>
      <c r="C172" s="107"/>
      <c r="D172" s="86"/>
      <c r="E172" s="108"/>
      <c r="F172" s="108"/>
      <c r="G172" s="108"/>
      <c r="H172" s="86"/>
      <c r="I172" s="108"/>
      <c r="J172" s="86"/>
      <c r="K172" s="86"/>
      <c r="L172" s="86"/>
      <c r="M172" s="86"/>
    </row>
    <row r="173" ht="15.75" customHeight="1">
      <c r="A173" s="105"/>
      <c r="B173" s="106"/>
      <c r="C173" s="107"/>
      <c r="D173" s="86"/>
      <c r="E173" s="108"/>
      <c r="F173" s="108"/>
      <c r="G173" s="108"/>
      <c r="H173" s="86"/>
      <c r="I173" s="108"/>
      <c r="J173" s="86"/>
      <c r="K173" s="86"/>
      <c r="L173" s="86"/>
      <c r="M173" s="86"/>
    </row>
    <row r="174" ht="15.75" customHeight="1">
      <c r="A174" s="105"/>
      <c r="B174" s="106"/>
      <c r="C174" s="107"/>
      <c r="D174" s="86"/>
      <c r="E174" s="108"/>
      <c r="F174" s="108"/>
      <c r="G174" s="108"/>
      <c r="H174" s="86"/>
      <c r="I174" s="108"/>
      <c r="J174" s="86"/>
      <c r="K174" s="86"/>
      <c r="L174" s="86"/>
      <c r="M174" s="86"/>
    </row>
    <row r="175" ht="15.75" customHeight="1">
      <c r="A175" s="105"/>
      <c r="B175" s="106"/>
      <c r="C175" s="107"/>
      <c r="D175" s="86"/>
      <c r="E175" s="108"/>
      <c r="F175" s="108"/>
      <c r="G175" s="108"/>
      <c r="H175" s="86"/>
      <c r="I175" s="108"/>
      <c r="J175" s="86"/>
      <c r="K175" s="86"/>
      <c r="L175" s="86"/>
      <c r="M175" s="86"/>
    </row>
    <row r="176" ht="15.75" customHeight="1">
      <c r="A176" s="105"/>
      <c r="B176" s="106"/>
      <c r="C176" s="107"/>
      <c r="D176" s="86"/>
      <c r="E176" s="108"/>
      <c r="F176" s="108"/>
      <c r="G176" s="108"/>
      <c r="H176" s="86"/>
      <c r="I176" s="108"/>
      <c r="J176" s="86"/>
      <c r="K176" s="86"/>
      <c r="L176" s="86"/>
      <c r="M176" s="86"/>
    </row>
    <row r="177" ht="15.75" customHeight="1">
      <c r="A177" s="105"/>
      <c r="B177" s="106"/>
      <c r="C177" s="107"/>
      <c r="D177" s="86"/>
      <c r="E177" s="108"/>
      <c r="F177" s="108"/>
      <c r="G177" s="108"/>
      <c r="H177" s="86"/>
      <c r="I177" s="108"/>
      <c r="J177" s="86"/>
      <c r="K177" s="86"/>
      <c r="L177" s="86"/>
      <c r="M177" s="86"/>
    </row>
    <row r="178" ht="15.75" customHeight="1">
      <c r="A178" s="105"/>
      <c r="B178" s="106"/>
      <c r="C178" s="107"/>
      <c r="D178" s="86"/>
      <c r="E178" s="108"/>
      <c r="F178" s="108"/>
      <c r="G178" s="108"/>
      <c r="H178" s="86"/>
      <c r="I178" s="108"/>
      <c r="J178" s="86"/>
      <c r="K178" s="86"/>
      <c r="L178" s="86"/>
      <c r="M178" s="86"/>
    </row>
    <row r="179" ht="15.75" customHeight="1">
      <c r="A179" s="105"/>
      <c r="B179" s="106"/>
      <c r="C179" s="107"/>
      <c r="D179" s="86"/>
      <c r="E179" s="108"/>
      <c r="F179" s="108"/>
      <c r="G179" s="108"/>
      <c r="H179" s="86"/>
      <c r="I179" s="108"/>
      <c r="J179" s="86"/>
      <c r="K179" s="86"/>
      <c r="L179" s="86"/>
      <c r="M179" s="86"/>
    </row>
    <row r="180" ht="15.75" customHeight="1">
      <c r="A180" s="105"/>
      <c r="B180" s="106"/>
      <c r="C180" s="107"/>
      <c r="D180" s="86"/>
      <c r="E180" s="108"/>
      <c r="F180" s="108"/>
      <c r="G180" s="108"/>
      <c r="H180" s="86"/>
      <c r="I180" s="108"/>
      <c r="J180" s="86"/>
      <c r="K180" s="86"/>
      <c r="L180" s="86"/>
      <c r="M180" s="86"/>
    </row>
    <row r="181" ht="15.75" customHeight="1">
      <c r="A181" s="105"/>
      <c r="B181" s="106"/>
      <c r="C181" s="107"/>
      <c r="D181" s="86"/>
      <c r="E181" s="108"/>
      <c r="F181" s="108"/>
      <c r="G181" s="108"/>
      <c r="H181" s="86"/>
      <c r="I181" s="108"/>
      <c r="J181" s="86"/>
      <c r="K181" s="86"/>
      <c r="L181" s="86"/>
      <c r="M181" s="86"/>
    </row>
    <row r="182" ht="15.75" customHeight="1">
      <c r="A182" s="105"/>
      <c r="B182" s="106"/>
      <c r="C182" s="107"/>
      <c r="D182" s="86"/>
      <c r="E182" s="108"/>
      <c r="F182" s="108"/>
      <c r="G182" s="108"/>
      <c r="H182" s="86"/>
      <c r="I182" s="108"/>
      <c r="J182" s="86"/>
      <c r="K182" s="86"/>
      <c r="L182" s="86"/>
      <c r="M182" s="86"/>
    </row>
    <row r="183" ht="15.75" customHeight="1">
      <c r="A183" s="105"/>
      <c r="B183" s="106"/>
      <c r="C183" s="107"/>
      <c r="D183" s="86"/>
      <c r="E183" s="108"/>
      <c r="F183" s="108"/>
      <c r="G183" s="108"/>
      <c r="H183" s="86"/>
      <c r="I183" s="108"/>
      <c r="J183" s="86"/>
      <c r="K183" s="86"/>
      <c r="L183" s="86"/>
      <c r="M183" s="86"/>
    </row>
    <row r="184" ht="15.75" customHeight="1">
      <c r="A184" s="105"/>
      <c r="B184" s="106"/>
      <c r="C184" s="107"/>
      <c r="D184" s="86"/>
      <c r="E184" s="108"/>
      <c r="F184" s="108"/>
      <c r="G184" s="108"/>
      <c r="H184" s="86"/>
      <c r="I184" s="108"/>
      <c r="J184" s="86"/>
      <c r="K184" s="86"/>
      <c r="L184" s="86"/>
      <c r="M184" s="86"/>
    </row>
    <row r="185" ht="15.75" customHeight="1">
      <c r="A185" s="105"/>
      <c r="B185" s="106"/>
      <c r="C185" s="107"/>
      <c r="D185" s="86"/>
      <c r="E185" s="108"/>
      <c r="F185" s="108"/>
      <c r="G185" s="108"/>
      <c r="H185" s="86"/>
      <c r="I185" s="108"/>
      <c r="J185" s="86"/>
      <c r="K185" s="86"/>
      <c r="L185" s="86"/>
      <c r="M185" s="86"/>
    </row>
    <row r="186" ht="15.75" customHeight="1">
      <c r="A186" s="105"/>
      <c r="B186" s="106"/>
      <c r="C186" s="107"/>
      <c r="D186" s="86"/>
      <c r="E186" s="108"/>
      <c r="F186" s="108"/>
      <c r="G186" s="108"/>
      <c r="H186" s="86"/>
      <c r="I186" s="108"/>
      <c r="J186" s="86"/>
      <c r="K186" s="86"/>
      <c r="L186" s="86"/>
      <c r="M186" s="86"/>
    </row>
    <row r="187" ht="15.75" customHeight="1">
      <c r="A187" s="105"/>
      <c r="B187" s="106"/>
      <c r="C187" s="107"/>
      <c r="D187" s="86"/>
      <c r="E187" s="108"/>
      <c r="F187" s="108"/>
      <c r="G187" s="108"/>
      <c r="H187" s="86"/>
      <c r="I187" s="108"/>
      <c r="J187" s="86"/>
      <c r="K187" s="86"/>
      <c r="L187" s="86"/>
      <c r="M187" s="86"/>
    </row>
    <row r="188" ht="15.75" customHeight="1">
      <c r="A188" s="105"/>
      <c r="B188" s="106"/>
      <c r="C188" s="107"/>
      <c r="D188" s="86"/>
      <c r="E188" s="108"/>
      <c r="F188" s="108"/>
      <c r="G188" s="108"/>
      <c r="H188" s="86"/>
      <c r="I188" s="108"/>
      <c r="J188" s="86"/>
      <c r="K188" s="86"/>
      <c r="L188" s="86"/>
      <c r="M188" s="86"/>
    </row>
    <row r="189" ht="15.75" customHeight="1">
      <c r="A189" s="105"/>
      <c r="B189" s="106"/>
      <c r="C189" s="107"/>
      <c r="D189" s="86"/>
      <c r="E189" s="108"/>
      <c r="F189" s="108"/>
      <c r="G189" s="108"/>
      <c r="H189" s="86"/>
      <c r="I189" s="108"/>
      <c r="J189" s="86"/>
      <c r="K189" s="86"/>
      <c r="L189" s="86"/>
      <c r="M189" s="86"/>
    </row>
    <row r="190" ht="15.75" customHeight="1">
      <c r="A190" s="105"/>
      <c r="B190" s="106"/>
      <c r="C190" s="107"/>
      <c r="D190" s="86"/>
      <c r="E190" s="108"/>
      <c r="F190" s="108"/>
      <c r="G190" s="108"/>
      <c r="H190" s="86"/>
      <c r="I190" s="108"/>
      <c r="J190" s="86"/>
      <c r="K190" s="86"/>
      <c r="L190" s="86"/>
      <c r="M190" s="86"/>
    </row>
    <row r="191" ht="15.75" customHeight="1">
      <c r="A191" s="105"/>
      <c r="B191" s="106"/>
      <c r="C191" s="107"/>
      <c r="D191" s="86"/>
      <c r="E191" s="108"/>
      <c r="F191" s="108"/>
      <c r="G191" s="108"/>
      <c r="H191" s="86"/>
      <c r="I191" s="108"/>
      <c r="J191" s="86"/>
      <c r="K191" s="86"/>
      <c r="L191" s="86"/>
      <c r="M191" s="86"/>
    </row>
    <row r="192" ht="15.75" customHeight="1">
      <c r="A192" s="105"/>
      <c r="B192" s="106"/>
      <c r="C192" s="107"/>
      <c r="D192" s="86"/>
      <c r="E192" s="108"/>
      <c r="F192" s="108"/>
      <c r="G192" s="108"/>
      <c r="H192" s="86"/>
      <c r="I192" s="108"/>
      <c r="J192" s="86"/>
      <c r="K192" s="86"/>
      <c r="L192" s="86"/>
      <c r="M192" s="86"/>
    </row>
    <row r="193" ht="15.75" customHeight="1">
      <c r="A193" s="105"/>
      <c r="B193" s="106"/>
      <c r="C193" s="107"/>
      <c r="D193" s="86"/>
      <c r="E193" s="108"/>
      <c r="F193" s="108"/>
      <c r="G193" s="108"/>
      <c r="H193" s="86"/>
      <c r="I193" s="108"/>
      <c r="J193" s="86"/>
      <c r="K193" s="86"/>
      <c r="L193" s="86"/>
      <c r="M193" s="86"/>
    </row>
    <row r="194" ht="15.75" customHeight="1">
      <c r="A194" s="105"/>
      <c r="B194" s="106"/>
      <c r="C194" s="107"/>
      <c r="D194" s="86"/>
      <c r="E194" s="108"/>
      <c r="F194" s="108"/>
      <c r="G194" s="108"/>
      <c r="H194" s="86"/>
      <c r="I194" s="108"/>
      <c r="J194" s="86"/>
      <c r="K194" s="86"/>
      <c r="L194" s="86"/>
      <c r="M194" s="86"/>
    </row>
    <row r="195" ht="15.75" customHeight="1">
      <c r="A195" s="105"/>
      <c r="B195" s="106"/>
      <c r="C195" s="107"/>
      <c r="D195" s="86"/>
      <c r="E195" s="108"/>
      <c r="F195" s="108"/>
      <c r="G195" s="108"/>
      <c r="H195" s="86"/>
      <c r="I195" s="108"/>
      <c r="J195" s="86"/>
      <c r="K195" s="86"/>
      <c r="L195" s="86"/>
      <c r="M195" s="86"/>
    </row>
    <row r="196" ht="15.75" customHeight="1">
      <c r="A196" s="105"/>
      <c r="B196" s="106"/>
      <c r="C196" s="107"/>
      <c r="D196" s="86"/>
      <c r="E196" s="108"/>
      <c r="F196" s="108"/>
      <c r="G196" s="108"/>
      <c r="H196" s="86"/>
      <c r="I196" s="108"/>
      <c r="J196" s="86"/>
      <c r="K196" s="86"/>
      <c r="L196" s="86"/>
      <c r="M196" s="86"/>
    </row>
    <row r="197" ht="15.75" customHeight="1">
      <c r="A197" s="105"/>
      <c r="B197" s="106"/>
      <c r="C197" s="107"/>
      <c r="D197" s="86"/>
      <c r="E197" s="108"/>
      <c r="F197" s="108"/>
      <c r="G197" s="108"/>
      <c r="H197" s="86"/>
      <c r="I197" s="108"/>
      <c r="J197" s="86"/>
      <c r="K197" s="86"/>
      <c r="L197" s="86"/>
      <c r="M197" s="86"/>
    </row>
    <row r="198" ht="15.75" customHeight="1">
      <c r="A198" s="105"/>
      <c r="B198" s="106"/>
      <c r="C198" s="107"/>
      <c r="D198" s="86"/>
      <c r="E198" s="108"/>
      <c r="F198" s="108"/>
      <c r="G198" s="108"/>
      <c r="H198" s="86"/>
      <c r="I198" s="108"/>
      <c r="J198" s="86"/>
      <c r="K198" s="86"/>
      <c r="L198" s="86"/>
      <c r="M198" s="86"/>
    </row>
    <row r="199" ht="15.75" customHeight="1">
      <c r="A199" s="105"/>
      <c r="B199" s="106"/>
      <c r="C199" s="107"/>
      <c r="D199" s="86"/>
      <c r="E199" s="108"/>
      <c r="F199" s="108"/>
      <c r="G199" s="108"/>
      <c r="H199" s="86"/>
      <c r="I199" s="108"/>
      <c r="J199" s="86"/>
      <c r="K199" s="86"/>
      <c r="L199" s="86"/>
      <c r="M199" s="86"/>
    </row>
    <row r="200" ht="15.75" customHeight="1">
      <c r="A200" s="105"/>
      <c r="B200" s="106"/>
      <c r="C200" s="107"/>
      <c r="D200" s="86"/>
      <c r="E200" s="108"/>
      <c r="F200" s="108"/>
      <c r="G200" s="108"/>
      <c r="H200" s="86"/>
      <c r="I200" s="108"/>
      <c r="J200" s="86"/>
      <c r="K200" s="86"/>
      <c r="L200" s="86"/>
      <c r="M200" s="86"/>
    </row>
    <row r="201" ht="15.75" customHeight="1">
      <c r="A201" s="105"/>
      <c r="B201" s="106"/>
      <c r="C201" s="107"/>
      <c r="D201" s="86"/>
      <c r="E201" s="108"/>
      <c r="F201" s="108"/>
      <c r="G201" s="108"/>
      <c r="H201" s="86"/>
      <c r="I201" s="108"/>
      <c r="J201" s="86"/>
      <c r="K201" s="86"/>
      <c r="L201" s="86"/>
      <c r="M201" s="86"/>
    </row>
    <row r="202" ht="15.75" customHeight="1">
      <c r="A202" s="105"/>
      <c r="B202" s="106"/>
      <c r="C202" s="107"/>
      <c r="D202" s="86"/>
      <c r="E202" s="108"/>
      <c r="F202" s="108"/>
      <c r="G202" s="108"/>
      <c r="H202" s="86"/>
      <c r="I202" s="108"/>
      <c r="J202" s="86"/>
      <c r="K202" s="86"/>
      <c r="L202" s="86"/>
      <c r="M202" s="86"/>
    </row>
    <row r="203" ht="15.75" customHeight="1">
      <c r="A203" s="105"/>
      <c r="B203" s="106"/>
      <c r="C203" s="107"/>
      <c r="D203" s="86"/>
      <c r="E203" s="108"/>
      <c r="F203" s="108"/>
      <c r="G203" s="108"/>
      <c r="H203" s="86"/>
      <c r="I203" s="108"/>
      <c r="J203" s="86"/>
      <c r="K203" s="86"/>
      <c r="L203" s="86"/>
      <c r="M203" s="86"/>
    </row>
    <row r="204" ht="15.75" customHeight="1">
      <c r="A204" s="105"/>
      <c r="B204" s="106"/>
      <c r="C204" s="107"/>
      <c r="D204" s="86"/>
      <c r="E204" s="108"/>
      <c r="F204" s="108"/>
      <c r="G204" s="108"/>
      <c r="H204" s="86"/>
      <c r="I204" s="108"/>
      <c r="J204" s="86"/>
      <c r="K204" s="86"/>
      <c r="L204" s="86"/>
      <c r="M204" s="86"/>
    </row>
    <row r="205" ht="15.75" customHeight="1">
      <c r="A205" s="105"/>
      <c r="B205" s="106"/>
      <c r="C205" s="107"/>
      <c r="D205" s="86"/>
      <c r="E205" s="108"/>
      <c r="F205" s="108"/>
      <c r="G205" s="108"/>
      <c r="H205" s="86"/>
      <c r="I205" s="108"/>
      <c r="J205" s="86"/>
      <c r="K205" s="86"/>
      <c r="L205" s="86"/>
      <c r="M205" s="86"/>
    </row>
    <row r="206" ht="15.75" customHeight="1">
      <c r="A206" s="105"/>
      <c r="B206" s="106"/>
      <c r="C206" s="107"/>
      <c r="D206" s="86"/>
      <c r="E206" s="108"/>
      <c r="F206" s="108"/>
      <c r="G206" s="108"/>
      <c r="H206" s="86"/>
      <c r="I206" s="108"/>
      <c r="J206" s="86"/>
      <c r="K206" s="86"/>
      <c r="L206" s="86"/>
      <c r="M206" s="86"/>
    </row>
    <row r="207" ht="15.75" customHeight="1">
      <c r="A207" s="105"/>
      <c r="B207" s="106"/>
      <c r="C207" s="107"/>
      <c r="D207" s="86"/>
      <c r="E207" s="108"/>
      <c r="F207" s="108"/>
      <c r="G207" s="108"/>
      <c r="H207" s="86"/>
      <c r="I207" s="108"/>
      <c r="J207" s="86"/>
      <c r="K207" s="86"/>
      <c r="L207" s="86"/>
      <c r="M207" s="86"/>
    </row>
    <row r="208" ht="15.75" customHeight="1">
      <c r="A208" s="105"/>
      <c r="B208" s="106"/>
      <c r="C208" s="107"/>
      <c r="D208" s="86"/>
      <c r="E208" s="108"/>
      <c r="F208" s="108"/>
      <c r="G208" s="108"/>
      <c r="H208" s="86"/>
      <c r="I208" s="108"/>
      <c r="J208" s="86"/>
      <c r="K208" s="86"/>
      <c r="L208" s="86"/>
      <c r="M208" s="86"/>
    </row>
    <row r="209" ht="15.75" customHeight="1">
      <c r="A209" s="105"/>
      <c r="B209" s="106"/>
      <c r="C209" s="107"/>
      <c r="D209" s="86"/>
      <c r="E209" s="108"/>
      <c r="F209" s="108"/>
      <c r="G209" s="108"/>
      <c r="H209" s="86"/>
      <c r="I209" s="108"/>
      <c r="J209" s="86"/>
      <c r="K209" s="86"/>
      <c r="L209" s="86"/>
      <c r="M209" s="86"/>
    </row>
    <row r="210" ht="15.75" customHeight="1">
      <c r="A210" s="105"/>
      <c r="B210" s="106"/>
      <c r="C210" s="107"/>
      <c r="D210" s="86"/>
      <c r="E210" s="108"/>
      <c r="F210" s="108"/>
      <c r="G210" s="108"/>
      <c r="H210" s="86"/>
      <c r="I210" s="108"/>
      <c r="J210" s="86"/>
      <c r="K210" s="86"/>
      <c r="L210" s="86"/>
      <c r="M210" s="86"/>
    </row>
    <row r="211" ht="15.75" customHeight="1">
      <c r="A211" s="105"/>
      <c r="B211" s="106"/>
      <c r="C211" s="107"/>
      <c r="D211" s="86"/>
      <c r="E211" s="108"/>
      <c r="F211" s="108"/>
      <c r="G211" s="108"/>
      <c r="H211" s="86"/>
      <c r="I211" s="108"/>
      <c r="J211" s="86"/>
      <c r="K211" s="86"/>
      <c r="L211" s="86"/>
      <c r="M211" s="86"/>
    </row>
    <row r="212" ht="15.75" customHeight="1">
      <c r="A212" s="105"/>
      <c r="B212" s="106"/>
      <c r="C212" s="107"/>
      <c r="D212" s="86"/>
      <c r="E212" s="108"/>
      <c r="F212" s="108"/>
      <c r="G212" s="108"/>
      <c r="H212" s="86"/>
      <c r="I212" s="108"/>
      <c r="J212" s="86"/>
      <c r="K212" s="86"/>
      <c r="L212" s="86"/>
      <c r="M212" s="86"/>
    </row>
    <row r="213" ht="15.75" customHeight="1">
      <c r="A213" s="105"/>
      <c r="B213" s="106"/>
      <c r="C213" s="107"/>
      <c r="D213" s="86"/>
      <c r="E213" s="108"/>
      <c r="F213" s="108"/>
      <c r="G213" s="108"/>
      <c r="H213" s="86"/>
      <c r="I213" s="108"/>
      <c r="J213" s="86"/>
      <c r="K213" s="86"/>
      <c r="L213" s="86"/>
      <c r="M213" s="86"/>
    </row>
    <row r="214" ht="15.75" customHeight="1">
      <c r="A214" s="105"/>
      <c r="B214" s="106"/>
      <c r="C214" s="107"/>
      <c r="D214" s="86"/>
      <c r="E214" s="108"/>
      <c r="F214" s="108"/>
      <c r="G214" s="108"/>
      <c r="H214" s="86"/>
      <c r="I214" s="108"/>
      <c r="J214" s="86"/>
      <c r="K214" s="86"/>
      <c r="L214" s="86"/>
      <c r="M214" s="86"/>
    </row>
    <row r="215" ht="15.75" customHeight="1">
      <c r="A215" s="105"/>
      <c r="B215" s="106"/>
      <c r="C215" s="107"/>
      <c r="D215" s="86"/>
      <c r="E215" s="108"/>
      <c r="F215" s="108"/>
      <c r="G215" s="108"/>
      <c r="H215" s="86"/>
      <c r="I215" s="108"/>
      <c r="J215" s="86"/>
      <c r="K215" s="86"/>
      <c r="L215" s="86"/>
      <c r="M215" s="86"/>
    </row>
    <row r="216" ht="15.75" customHeight="1">
      <c r="A216" s="105"/>
      <c r="B216" s="106"/>
      <c r="C216" s="107"/>
      <c r="D216" s="86"/>
      <c r="E216" s="108"/>
      <c r="F216" s="108"/>
      <c r="G216" s="108"/>
      <c r="H216" s="86"/>
      <c r="I216" s="108"/>
      <c r="J216" s="86"/>
      <c r="K216" s="86"/>
      <c r="L216" s="86"/>
      <c r="M216" s="86"/>
    </row>
    <row r="217" ht="15.75" customHeight="1">
      <c r="A217" s="105"/>
      <c r="B217" s="106"/>
      <c r="C217" s="107"/>
      <c r="D217" s="86"/>
      <c r="E217" s="108"/>
      <c r="F217" s="108"/>
      <c r="G217" s="108"/>
      <c r="H217" s="86"/>
      <c r="I217" s="108"/>
      <c r="J217" s="86"/>
      <c r="K217" s="86"/>
      <c r="L217" s="86"/>
      <c r="M217" s="86"/>
    </row>
    <row r="218" ht="15.75" customHeight="1">
      <c r="A218" s="105"/>
      <c r="B218" s="106"/>
      <c r="C218" s="107"/>
      <c r="D218" s="86"/>
      <c r="E218" s="108"/>
      <c r="F218" s="108"/>
      <c r="G218" s="108"/>
      <c r="H218" s="86"/>
      <c r="I218" s="108"/>
      <c r="J218" s="86"/>
      <c r="K218" s="86"/>
      <c r="L218" s="86"/>
      <c r="M218" s="86"/>
    </row>
    <row r="219" ht="15.75" customHeight="1">
      <c r="A219" s="105"/>
      <c r="B219" s="106"/>
      <c r="C219" s="107"/>
      <c r="D219" s="86"/>
      <c r="E219" s="108"/>
      <c r="F219" s="108"/>
      <c r="G219" s="108"/>
      <c r="H219" s="86"/>
      <c r="I219" s="108"/>
      <c r="J219" s="86"/>
      <c r="K219" s="86"/>
      <c r="L219" s="86"/>
      <c r="M219" s="86"/>
    </row>
    <row r="220" ht="15.75" customHeight="1">
      <c r="A220" s="105"/>
      <c r="B220" s="106"/>
      <c r="C220" s="107"/>
      <c r="D220" s="86"/>
      <c r="E220" s="108"/>
      <c r="F220" s="108"/>
      <c r="G220" s="108"/>
      <c r="H220" s="86"/>
      <c r="I220" s="108"/>
      <c r="J220" s="86"/>
      <c r="K220" s="86"/>
      <c r="L220" s="86"/>
      <c r="M220" s="86"/>
    </row>
    <row r="221" ht="15.75" customHeight="1">
      <c r="A221" s="105"/>
      <c r="B221" s="106"/>
      <c r="C221" s="107"/>
      <c r="D221" s="86"/>
      <c r="E221" s="108"/>
      <c r="F221" s="108"/>
      <c r="G221" s="108"/>
      <c r="H221" s="86"/>
      <c r="I221" s="108"/>
      <c r="J221" s="86"/>
      <c r="K221" s="86"/>
      <c r="L221" s="86"/>
      <c r="M221" s="86"/>
    </row>
    <row r="222" ht="15.75" customHeight="1">
      <c r="A222" s="105"/>
      <c r="B222" s="106"/>
      <c r="C222" s="107"/>
      <c r="D222" s="86"/>
      <c r="E222" s="108"/>
      <c r="F222" s="108"/>
      <c r="G222" s="108"/>
      <c r="H222" s="86"/>
      <c r="I222" s="108"/>
      <c r="J222" s="86"/>
      <c r="K222" s="86"/>
      <c r="L222" s="86"/>
      <c r="M222" s="86"/>
    </row>
    <row r="223" ht="15.75" customHeight="1">
      <c r="A223" s="105"/>
      <c r="B223" s="106"/>
      <c r="C223" s="107"/>
      <c r="D223" s="86"/>
      <c r="E223" s="108"/>
      <c r="F223" s="108"/>
      <c r="G223" s="108"/>
      <c r="H223" s="86"/>
      <c r="I223" s="108"/>
      <c r="J223" s="86"/>
      <c r="K223" s="86"/>
      <c r="L223" s="86"/>
      <c r="M223" s="86"/>
    </row>
    <row r="224" ht="15.75" customHeight="1">
      <c r="A224" s="105"/>
      <c r="B224" s="106"/>
      <c r="C224" s="107"/>
      <c r="D224" s="86"/>
      <c r="E224" s="108"/>
      <c r="F224" s="108"/>
      <c r="G224" s="108"/>
      <c r="H224" s="86"/>
      <c r="I224" s="108"/>
      <c r="J224" s="86"/>
      <c r="K224" s="86"/>
      <c r="L224" s="86"/>
      <c r="M224" s="86"/>
    </row>
    <row r="225" ht="15.75" customHeight="1">
      <c r="A225" s="105"/>
      <c r="B225" s="106"/>
      <c r="C225" s="107"/>
      <c r="D225" s="86"/>
      <c r="E225" s="108"/>
      <c r="F225" s="108"/>
      <c r="G225" s="108"/>
      <c r="H225" s="86"/>
      <c r="I225" s="108"/>
      <c r="J225" s="86"/>
      <c r="K225" s="86"/>
      <c r="L225" s="86"/>
      <c r="M225" s="86"/>
    </row>
    <row r="226" ht="15.75" customHeight="1">
      <c r="A226" s="105"/>
      <c r="B226" s="106"/>
      <c r="C226" s="107"/>
      <c r="D226" s="86"/>
      <c r="E226" s="108"/>
      <c r="F226" s="108"/>
      <c r="G226" s="108"/>
      <c r="H226" s="86"/>
      <c r="I226" s="108"/>
      <c r="J226" s="86"/>
      <c r="K226" s="86"/>
      <c r="L226" s="86"/>
      <c r="M226" s="86"/>
    </row>
    <row r="227" ht="15.75" customHeight="1">
      <c r="A227" s="105"/>
      <c r="B227" s="106"/>
      <c r="C227" s="107"/>
      <c r="D227" s="86"/>
      <c r="E227" s="108"/>
      <c r="F227" s="108"/>
      <c r="G227" s="108"/>
      <c r="H227" s="86"/>
      <c r="I227" s="108"/>
      <c r="J227" s="86"/>
      <c r="K227" s="86"/>
      <c r="L227" s="86"/>
      <c r="M227" s="86"/>
    </row>
    <row r="228" ht="15.75" customHeight="1">
      <c r="A228" s="105"/>
      <c r="B228" s="106"/>
      <c r="C228" s="107"/>
      <c r="D228" s="86"/>
      <c r="E228" s="108"/>
      <c r="F228" s="108"/>
      <c r="G228" s="108"/>
      <c r="H228" s="86"/>
      <c r="I228" s="108"/>
      <c r="J228" s="86"/>
      <c r="K228" s="86"/>
      <c r="L228" s="86"/>
      <c r="M228" s="86"/>
    </row>
    <row r="229" ht="15.75" customHeight="1">
      <c r="A229" s="105"/>
      <c r="B229" s="106"/>
      <c r="C229" s="107"/>
      <c r="D229" s="86"/>
      <c r="E229" s="108"/>
      <c r="F229" s="108"/>
      <c r="G229" s="108"/>
      <c r="H229" s="86"/>
      <c r="I229" s="108"/>
      <c r="J229" s="86"/>
      <c r="K229" s="86"/>
      <c r="L229" s="86"/>
      <c r="M229" s="86"/>
    </row>
    <row r="230" ht="15.75" customHeight="1">
      <c r="A230" s="105"/>
      <c r="B230" s="106"/>
      <c r="C230" s="107"/>
      <c r="D230" s="86"/>
      <c r="E230" s="108"/>
      <c r="F230" s="108"/>
      <c r="G230" s="108"/>
      <c r="H230" s="86"/>
      <c r="I230" s="108"/>
      <c r="J230" s="86"/>
      <c r="K230" s="86"/>
      <c r="L230" s="86"/>
      <c r="M230" s="86"/>
    </row>
    <row r="231" ht="15.75" customHeight="1">
      <c r="A231" s="105"/>
      <c r="B231" s="106"/>
      <c r="C231" s="107"/>
      <c r="D231" s="86"/>
      <c r="E231" s="108"/>
      <c r="F231" s="108"/>
      <c r="G231" s="108"/>
      <c r="H231" s="86"/>
      <c r="I231" s="108"/>
      <c r="J231" s="86"/>
      <c r="K231" s="86"/>
      <c r="L231" s="86"/>
      <c r="M231" s="86"/>
    </row>
    <row r="232" ht="15.75" customHeight="1">
      <c r="A232" s="105"/>
      <c r="B232" s="106"/>
      <c r="C232" s="107"/>
      <c r="D232" s="86"/>
      <c r="E232" s="108"/>
      <c r="F232" s="108"/>
      <c r="G232" s="108"/>
      <c r="H232" s="86"/>
      <c r="I232" s="108"/>
      <c r="J232" s="86"/>
      <c r="K232" s="86"/>
      <c r="L232" s="86"/>
      <c r="M232" s="86"/>
    </row>
    <row r="233" ht="15.75" customHeight="1">
      <c r="A233" s="105"/>
      <c r="B233" s="106"/>
      <c r="C233" s="107"/>
      <c r="D233" s="86"/>
      <c r="E233" s="108"/>
      <c r="F233" s="108"/>
      <c r="G233" s="108"/>
      <c r="H233" s="86"/>
      <c r="I233" s="108"/>
      <c r="J233" s="86"/>
      <c r="K233" s="86"/>
      <c r="L233" s="86"/>
      <c r="M233" s="86"/>
    </row>
    <row r="234" ht="15.75" customHeight="1">
      <c r="A234" s="105"/>
      <c r="B234" s="106"/>
      <c r="C234" s="107"/>
      <c r="D234" s="86"/>
      <c r="E234" s="108"/>
      <c r="F234" s="108"/>
      <c r="G234" s="108"/>
      <c r="H234" s="86"/>
      <c r="I234" s="108"/>
      <c r="J234" s="86"/>
      <c r="K234" s="86"/>
      <c r="L234" s="86"/>
      <c r="M234" s="86"/>
    </row>
    <row r="235" ht="15.75" customHeight="1">
      <c r="A235" s="105"/>
      <c r="B235" s="106"/>
      <c r="C235" s="107"/>
      <c r="D235" s="86"/>
      <c r="E235" s="108"/>
      <c r="F235" s="108"/>
      <c r="G235" s="108"/>
      <c r="H235" s="86"/>
      <c r="I235" s="108"/>
      <c r="J235" s="86"/>
      <c r="K235" s="86"/>
      <c r="L235" s="86"/>
      <c r="M235" s="86"/>
    </row>
    <row r="236" ht="15.75" customHeight="1">
      <c r="A236" s="105"/>
      <c r="B236" s="106"/>
      <c r="C236" s="107"/>
      <c r="D236" s="86"/>
      <c r="E236" s="108"/>
      <c r="F236" s="108"/>
      <c r="G236" s="108"/>
      <c r="H236" s="86"/>
      <c r="I236" s="108"/>
      <c r="J236" s="86"/>
      <c r="K236" s="86"/>
      <c r="L236" s="86"/>
      <c r="M236" s="86"/>
    </row>
    <row r="237" ht="15.75" customHeight="1">
      <c r="A237" s="105"/>
      <c r="B237" s="106"/>
      <c r="C237" s="107"/>
      <c r="D237" s="86"/>
      <c r="E237" s="108"/>
      <c r="F237" s="108"/>
      <c r="G237" s="108"/>
      <c r="H237" s="86"/>
      <c r="I237" s="108"/>
      <c r="J237" s="86"/>
      <c r="K237" s="86"/>
      <c r="L237" s="86"/>
      <c r="M237" s="86"/>
    </row>
    <row r="238" ht="15.75" customHeight="1">
      <c r="A238" s="105"/>
      <c r="B238" s="106"/>
      <c r="C238" s="107"/>
      <c r="D238" s="86"/>
      <c r="E238" s="108"/>
      <c r="F238" s="108"/>
      <c r="G238" s="108"/>
      <c r="H238" s="86"/>
      <c r="I238" s="108"/>
      <c r="J238" s="86"/>
      <c r="K238" s="86"/>
      <c r="L238" s="86"/>
      <c r="M238" s="86"/>
    </row>
    <row r="239" ht="15.75" customHeight="1">
      <c r="A239" s="105"/>
      <c r="B239" s="106"/>
      <c r="C239" s="107"/>
      <c r="D239" s="86"/>
      <c r="E239" s="108"/>
      <c r="F239" s="108"/>
      <c r="G239" s="108"/>
      <c r="H239" s="86"/>
      <c r="I239" s="108"/>
      <c r="J239" s="86"/>
      <c r="K239" s="86"/>
      <c r="L239" s="86"/>
      <c r="M239" s="86"/>
    </row>
    <row r="240" ht="15.75" customHeight="1">
      <c r="A240" s="105"/>
      <c r="B240" s="106"/>
      <c r="C240" s="107"/>
      <c r="D240" s="86"/>
      <c r="E240" s="108"/>
      <c r="F240" s="108"/>
      <c r="G240" s="108"/>
      <c r="H240" s="86"/>
      <c r="I240" s="108"/>
      <c r="J240" s="86"/>
      <c r="K240" s="86"/>
      <c r="L240" s="86"/>
      <c r="M240" s="86"/>
    </row>
    <row r="241" ht="15.75" customHeight="1">
      <c r="A241" s="105"/>
      <c r="B241" s="106"/>
      <c r="C241" s="107"/>
      <c r="D241" s="86"/>
      <c r="E241" s="108"/>
      <c r="F241" s="108"/>
      <c r="G241" s="108"/>
      <c r="H241" s="86"/>
      <c r="I241" s="108"/>
      <c r="J241" s="86"/>
      <c r="K241" s="86"/>
      <c r="L241" s="86"/>
      <c r="M241" s="86"/>
    </row>
    <row r="242" ht="15.75" customHeight="1">
      <c r="A242" s="105"/>
      <c r="B242" s="106"/>
      <c r="C242" s="107"/>
      <c r="D242" s="86"/>
      <c r="E242" s="108"/>
      <c r="F242" s="108"/>
      <c r="G242" s="108"/>
      <c r="H242" s="86"/>
      <c r="I242" s="108"/>
      <c r="J242" s="86"/>
      <c r="K242" s="86"/>
      <c r="L242" s="86"/>
      <c r="M242" s="86"/>
    </row>
    <row r="243" ht="15.75" customHeight="1">
      <c r="A243" s="105"/>
      <c r="B243" s="106"/>
      <c r="C243" s="107"/>
      <c r="D243" s="86"/>
      <c r="E243" s="108"/>
      <c r="F243" s="108"/>
      <c r="G243" s="108"/>
      <c r="H243" s="86"/>
      <c r="I243" s="108"/>
      <c r="J243" s="86"/>
      <c r="K243" s="86"/>
      <c r="L243" s="86"/>
      <c r="M243" s="86"/>
    </row>
    <row r="244" ht="15.75" customHeight="1">
      <c r="A244" s="105"/>
      <c r="B244" s="106"/>
      <c r="C244" s="107"/>
      <c r="D244" s="86"/>
      <c r="E244" s="108"/>
      <c r="F244" s="108"/>
      <c r="G244" s="108"/>
      <c r="H244" s="86"/>
      <c r="I244" s="108"/>
      <c r="J244" s="86"/>
      <c r="K244" s="86"/>
      <c r="L244" s="86"/>
      <c r="M244" s="86"/>
    </row>
    <row r="245" ht="15.75" customHeight="1">
      <c r="A245" s="105"/>
      <c r="B245" s="106"/>
      <c r="C245" s="107"/>
      <c r="D245" s="86"/>
      <c r="E245" s="108"/>
      <c r="F245" s="108"/>
      <c r="G245" s="108"/>
      <c r="H245" s="86"/>
      <c r="I245" s="108"/>
      <c r="J245" s="86"/>
      <c r="K245" s="86"/>
      <c r="L245" s="86"/>
      <c r="M245" s="86"/>
    </row>
    <row r="246" ht="15.75" customHeight="1">
      <c r="A246" s="105"/>
      <c r="B246" s="106"/>
      <c r="C246" s="107"/>
      <c r="D246" s="86"/>
      <c r="E246" s="108"/>
      <c r="F246" s="108"/>
      <c r="G246" s="108"/>
      <c r="H246" s="86"/>
      <c r="I246" s="108"/>
      <c r="J246" s="86"/>
      <c r="K246" s="86"/>
      <c r="L246" s="86"/>
      <c r="M246" s="86"/>
    </row>
    <row r="247" ht="15.75" customHeight="1">
      <c r="A247" s="105"/>
      <c r="B247" s="106"/>
      <c r="C247" s="107"/>
      <c r="D247" s="86"/>
      <c r="E247" s="108"/>
      <c r="F247" s="108"/>
      <c r="G247" s="108"/>
      <c r="H247" s="86"/>
      <c r="I247" s="108"/>
      <c r="J247" s="86"/>
      <c r="K247" s="86"/>
      <c r="L247" s="86"/>
      <c r="M247" s="86"/>
    </row>
    <row r="248" ht="15.75" customHeight="1">
      <c r="A248" s="105"/>
      <c r="B248" s="106"/>
      <c r="C248" s="107"/>
      <c r="D248" s="86"/>
      <c r="E248" s="108"/>
      <c r="F248" s="108"/>
      <c r="G248" s="108"/>
      <c r="H248" s="86"/>
      <c r="I248" s="108"/>
      <c r="J248" s="86"/>
      <c r="K248" s="86"/>
      <c r="L248" s="86"/>
      <c r="M248" s="86"/>
    </row>
    <row r="249" ht="15.75" customHeight="1">
      <c r="A249" s="105"/>
      <c r="B249" s="106"/>
      <c r="C249" s="107"/>
      <c r="D249" s="86"/>
      <c r="E249" s="108"/>
      <c r="F249" s="108"/>
      <c r="G249" s="108"/>
      <c r="H249" s="86"/>
      <c r="I249" s="108"/>
      <c r="J249" s="86"/>
      <c r="K249" s="86"/>
      <c r="L249" s="86"/>
      <c r="M249" s="86"/>
    </row>
    <row r="250" ht="15.75" customHeight="1">
      <c r="A250" s="105"/>
      <c r="B250" s="106"/>
      <c r="C250" s="107"/>
      <c r="D250" s="86"/>
      <c r="E250" s="108"/>
      <c r="F250" s="108"/>
      <c r="G250" s="108"/>
      <c r="H250" s="86"/>
      <c r="I250" s="108"/>
      <c r="J250" s="86"/>
      <c r="K250" s="86"/>
      <c r="L250" s="86"/>
      <c r="M250" s="86"/>
    </row>
    <row r="251" ht="15.75" customHeight="1">
      <c r="A251" s="105"/>
      <c r="B251" s="106"/>
      <c r="C251" s="107"/>
      <c r="D251" s="86"/>
      <c r="E251" s="108"/>
      <c r="F251" s="108"/>
      <c r="G251" s="108"/>
      <c r="H251" s="86"/>
      <c r="I251" s="108"/>
      <c r="J251" s="86"/>
      <c r="K251" s="86"/>
      <c r="L251" s="86"/>
      <c r="M251" s="86"/>
    </row>
    <row r="252" ht="15.75" customHeight="1">
      <c r="A252" s="105"/>
      <c r="B252" s="106"/>
      <c r="C252" s="107"/>
      <c r="D252" s="86"/>
      <c r="E252" s="108"/>
      <c r="F252" s="108"/>
      <c r="G252" s="108"/>
      <c r="H252" s="86"/>
      <c r="I252" s="108"/>
      <c r="J252" s="86"/>
      <c r="K252" s="86"/>
      <c r="L252" s="86"/>
      <c r="M252" s="86"/>
    </row>
    <row r="253" ht="15.75" customHeight="1">
      <c r="A253" s="105"/>
      <c r="B253" s="106"/>
      <c r="C253" s="107"/>
      <c r="D253" s="86"/>
      <c r="E253" s="108"/>
      <c r="F253" s="108"/>
      <c r="G253" s="108"/>
      <c r="H253" s="86"/>
      <c r="I253" s="108"/>
      <c r="J253" s="86"/>
      <c r="K253" s="86"/>
      <c r="L253" s="86"/>
      <c r="M253" s="86"/>
    </row>
    <row r="254" ht="15.75" customHeight="1">
      <c r="A254" s="105"/>
      <c r="B254" s="106"/>
      <c r="C254" s="107"/>
      <c r="D254" s="86"/>
      <c r="E254" s="108"/>
      <c r="F254" s="108"/>
      <c r="G254" s="108"/>
      <c r="H254" s="86"/>
      <c r="I254" s="108"/>
      <c r="J254" s="86"/>
      <c r="K254" s="86"/>
      <c r="L254" s="86"/>
      <c r="M254" s="86"/>
    </row>
    <row r="255" ht="15.75" customHeight="1">
      <c r="A255" s="105"/>
      <c r="B255" s="106"/>
      <c r="C255" s="107"/>
      <c r="D255" s="86"/>
      <c r="E255" s="108"/>
      <c r="F255" s="108"/>
      <c r="G255" s="108"/>
      <c r="H255" s="86"/>
      <c r="I255" s="108"/>
      <c r="J255" s="86"/>
      <c r="K255" s="86"/>
      <c r="L255" s="86"/>
      <c r="M255" s="86"/>
    </row>
    <row r="256" ht="15.75" customHeight="1">
      <c r="A256" s="105"/>
      <c r="B256" s="106"/>
      <c r="C256" s="107"/>
      <c r="D256" s="86"/>
      <c r="E256" s="108"/>
      <c r="F256" s="108"/>
      <c r="G256" s="108"/>
      <c r="H256" s="86"/>
      <c r="I256" s="108"/>
      <c r="J256" s="86"/>
      <c r="K256" s="86"/>
      <c r="L256" s="86"/>
      <c r="M256" s="86"/>
    </row>
    <row r="257" ht="15.75" customHeight="1">
      <c r="A257" s="105"/>
      <c r="B257" s="106"/>
      <c r="C257" s="107"/>
      <c r="D257" s="86"/>
      <c r="E257" s="108"/>
      <c r="F257" s="108"/>
      <c r="G257" s="108"/>
      <c r="H257" s="86"/>
      <c r="I257" s="108"/>
      <c r="J257" s="86"/>
      <c r="K257" s="86"/>
      <c r="L257" s="86"/>
      <c r="M257" s="86"/>
    </row>
    <row r="258" ht="15.75" customHeight="1">
      <c r="A258" s="105"/>
      <c r="B258" s="106"/>
      <c r="C258" s="107"/>
      <c r="D258" s="86"/>
      <c r="E258" s="108"/>
      <c r="F258" s="108"/>
      <c r="G258" s="108"/>
      <c r="H258" s="86"/>
      <c r="I258" s="108"/>
      <c r="J258" s="86"/>
      <c r="K258" s="86"/>
      <c r="L258" s="86"/>
      <c r="M258" s="86"/>
    </row>
    <row r="259" ht="15.75" customHeight="1">
      <c r="A259" s="105"/>
      <c r="B259" s="106"/>
      <c r="C259" s="107"/>
      <c r="D259" s="86"/>
      <c r="E259" s="108"/>
      <c r="F259" s="108"/>
      <c r="G259" s="108"/>
      <c r="H259" s="86"/>
      <c r="I259" s="108"/>
      <c r="J259" s="86"/>
      <c r="K259" s="86"/>
      <c r="L259" s="86"/>
      <c r="M259" s="86"/>
    </row>
    <row r="260" ht="15.75" customHeight="1">
      <c r="A260" s="105"/>
      <c r="B260" s="106"/>
      <c r="C260" s="107"/>
      <c r="D260" s="86"/>
      <c r="E260" s="108"/>
      <c r="F260" s="108"/>
      <c r="G260" s="108"/>
      <c r="H260" s="86"/>
      <c r="I260" s="108"/>
      <c r="J260" s="86"/>
      <c r="K260" s="86"/>
      <c r="L260" s="86"/>
      <c r="M260" s="86"/>
    </row>
    <row r="261" ht="15.75" customHeight="1">
      <c r="A261" s="105"/>
      <c r="B261" s="106"/>
      <c r="C261" s="107"/>
      <c r="D261" s="86"/>
      <c r="E261" s="108"/>
      <c r="F261" s="108"/>
      <c r="G261" s="108"/>
      <c r="H261" s="86"/>
      <c r="I261" s="108"/>
      <c r="J261" s="86"/>
      <c r="K261" s="86"/>
      <c r="L261" s="86"/>
      <c r="M261" s="86"/>
    </row>
    <row r="262" ht="15.75" customHeight="1">
      <c r="A262" s="105"/>
      <c r="B262" s="106"/>
      <c r="C262" s="107"/>
      <c r="D262" s="86"/>
      <c r="E262" s="108"/>
      <c r="F262" s="108"/>
      <c r="G262" s="108"/>
      <c r="H262" s="86"/>
      <c r="I262" s="108"/>
      <c r="J262" s="86"/>
      <c r="K262" s="86"/>
      <c r="L262" s="86"/>
      <c r="M262" s="86"/>
    </row>
    <row r="263" ht="15.75" customHeight="1">
      <c r="A263" s="105"/>
      <c r="B263" s="106"/>
      <c r="C263" s="107"/>
      <c r="D263" s="86"/>
      <c r="E263" s="108"/>
      <c r="F263" s="108"/>
      <c r="G263" s="108"/>
      <c r="H263" s="86"/>
      <c r="I263" s="108"/>
      <c r="J263" s="86"/>
      <c r="K263" s="86"/>
      <c r="L263" s="86"/>
      <c r="M263" s="86"/>
    </row>
    <row r="264" ht="15.75" customHeight="1">
      <c r="A264" s="105"/>
      <c r="B264" s="106"/>
      <c r="C264" s="107"/>
      <c r="D264" s="86"/>
      <c r="E264" s="108"/>
      <c r="F264" s="108"/>
      <c r="G264" s="108"/>
      <c r="H264" s="86"/>
      <c r="I264" s="108"/>
      <c r="J264" s="86"/>
      <c r="K264" s="86"/>
      <c r="L264" s="86"/>
      <c r="M264" s="86"/>
    </row>
    <row r="265" ht="15.75" customHeight="1">
      <c r="A265" s="105"/>
      <c r="B265" s="106"/>
      <c r="C265" s="107"/>
      <c r="D265" s="86"/>
      <c r="E265" s="108"/>
      <c r="F265" s="108"/>
      <c r="G265" s="108"/>
      <c r="H265" s="86"/>
      <c r="I265" s="108"/>
      <c r="J265" s="86"/>
      <c r="K265" s="86"/>
      <c r="L265" s="86"/>
      <c r="M265" s="86"/>
    </row>
    <row r="266" ht="15.75" customHeight="1">
      <c r="A266" s="105"/>
      <c r="B266" s="106"/>
      <c r="C266" s="107"/>
      <c r="D266" s="86"/>
      <c r="E266" s="108"/>
      <c r="F266" s="108"/>
      <c r="G266" s="108"/>
      <c r="H266" s="86"/>
      <c r="I266" s="108"/>
      <c r="J266" s="86"/>
      <c r="K266" s="86"/>
      <c r="L266" s="86"/>
      <c r="M266" s="86"/>
    </row>
    <row r="267" ht="15.75" customHeight="1">
      <c r="A267" s="105"/>
      <c r="B267" s="106"/>
      <c r="C267" s="107"/>
      <c r="D267" s="86"/>
      <c r="E267" s="108"/>
      <c r="F267" s="108"/>
      <c r="G267" s="108"/>
      <c r="H267" s="86"/>
      <c r="I267" s="108"/>
      <c r="J267" s="86"/>
      <c r="K267" s="86"/>
      <c r="L267" s="86"/>
      <c r="M267" s="86"/>
    </row>
    <row r="268" ht="15.75" customHeight="1">
      <c r="A268" s="105"/>
      <c r="B268" s="106"/>
      <c r="C268" s="107"/>
      <c r="D268" s="86"/>
      <c r="E268" s="108"/>
      <c r="F268" s="108"/>
      <c r="G268" s="108"/>
      <c r="H268" s="86"/>
      <c r="I268" s="108"/>
      <c r="J268" s="86"/>
      <c r="K268" s="86"/>
      <c r="L268" s="86"/>
      <c r="M268" s="86"/>
    </row>
    <row r="269" ht="15.75" customHeight="1">
      <c r="A269" s="105"/>
      <c r="B269" s="106"/>
      <c r="C269" s="107"/>
      <c r="D269" s="86"/>
      <c r="E269" s="108"/>
      <c r="F269" s="108"/>
      <c r="G269" s="108"/>
      <c r="H269" s="86"/>
      <c r="I269" s="108"/>
      <c r="J269" s="86"/>
      <c r="K269" s="86"/>
      <c r="L269" s="86"/>
      <c r="M269" s="86"/>
    </row>
    <row r="270" ht="15.75" customHeight="1">
      <c r="A270" s="105"/>
      <c r="B270" s="106"/>
      <c r="C270" s="107"/>
      <c r="D270" s="86"/>
      <c r="E270" s="108"/>
      <c r="F270" s="108"/>
      <c r="G270" s="108"/>
      <c r="H270" s="86"/>
      <c r="I270" s="108"/>
      <c r="J270" s="86"/>
      <c r="K270" s="86"/>
      <c r="L270" s="86"/>
      <c r="M270" s="86"/>
    </row>
    <row r="271" ht="15.75" customHeight="1">
      <c r="A271" s="105"/>
      <c r="B271" s="106"/>
      <c r="C271" s="107"/>
      <c r="D271" s="86"/>
      <c r="E271" s="108"/>
      <c r="F271" s="108"/>
      <c r="G271" s="108"/>
      <c r="H271" s="86"/>
      <c r="I271" s="108"/>
      <c r="J271" s="86"/>
      <c r="K271" s="86"/>
      <c r="L271" s="86"/>
      <c r="M271" s="86"/>
    </row>
    <row r="272" ht="15.75" customHeight="1">
      <c r="A272" s="105"/>
      <c r="B272" s="106"/>
      <c r="C272" s="107"/>
      <c r="D272" s="86"/>
      <c r="E272" s="108"/>
      <c r="F272" s="108"/>
      <c r="G272" s="108"/>
      <c r="H272" s="86"/>
      <c r="I272" s="108"/>
      <c r="J272" s="86"/>
      <c r="K272" s="86"/>
      <c r="L272" s="86"/>
      <c r="M272" s="86"/>
    </row>
    <row r="273" ht="15.75" customHeight="1">
      <c r="A273" s="105"/>
      <c r="B273" s="106"/>
      <c r="C273" s="107"/>
      <c r="D273" s="86"/>
      <c r="E273" s="108"/>
      <c r="F273" s="108"/>
      <c r="G273" s="108"/>
      <c r="H273" s="86"/>
      <c r="I273" s="108"/>
      <c r="J273" s="86"/>
      <c r="K273" s="86"/>
      <c r="L273" s="86"/>
      <c r="M273" s="86"/>
    </row>
    <row r="274" ht="15.75" customHeight="1">
      <c r="A274" s="105"/>
      <c r="B274" s="106"/>
      <c r="C274" s="107"/>
      <c r="D274" s="86"/>
      <c r="E274" s="108"/>
      <c r="F274" s="108"/>
      <c r="G274" s="108"/>
      <c r="H274" s="86"/>
      <c r="I274" s="108"/>
      <c r="J274" s="86"/>
      <c r="K274" s="86"/>
      <c r="L274" s="86"/>
      <c r="M274" s="86"/>
    </row>
    <row r="275" ht="15.75" customHeight="1">
      <c r="A275" s="105"/>
      <c r="B275" s="106"/>
      <c r="C275" s="107"/>
      <c r="D275" s="86"/>
      <c r="E275" s="108"/>
      <c r="F275" s="108"/>
      <c r="G275" s="108"/>
      <c r="H275" s="86"/>
      <c r="I275" s="108"/>
      <c r="J275" s="86"/>
      <c r="K275" s="86"/>
      <c r="L275" s="86"/>
      <c r="M275" s="86"/>
    </row>
    <row r="276" ht="15.75" customHeight="1">
      <c r="A276" s="105"/>
      <c r="B276" s="106"/>
      <c r="C276" s="107"/>
      <c r="D276" s="86"/>
      <c r="E276" s="108"/>
      <c r="F276" s="108"/>
      <c r="G276" s="108"/>
      <c r="H276" s="86"/>
      <c r="I276" s="108"/>
      <c r="J276" s="86"/>
      <c r="K276" s="86"/>
      <c r="L276" s="86"/>
      <c r="M276" s="86"/>
    </row>
    <row r="277" ht="15.75" customHeight="1">
      <c r="A277" s="105"/>
      <c r="B277" s="106"/>
      <c r="C277" s="107"/>
      <c r="D277" s="86"/>
      <c r="E277" s="108"/>
      <c r="F277" s="108"/>
      <c r="G277" s="108"/>
      <c r="H277" s="86"/>
      <c r="I277" s="108"/>
      <c r="J277" s="86"/>
      <c r="K277" s="86"/>
      <c r="L277" s="86"/>
      <c r="M277" s="86"/>
    </row>
    <row r="278" ht="15.75" customHeight="1">
      <c r="A278" s="105"/>
      <c r="B278" s="106"/>
      <c r="C278" s="107"/>
      <c r="D278" s="86"/>
      <c r="E278" s="108"/>
      <c r="F278" s="108"/>
      <c r="G278" s="108"/>
      <c r="H278" s="86"/>
      <c r="I278" s="108"/>
      <c r="J278" s="86"/>
      <c r="K278" s="86"/>
      <c r="L278" s="86"/>
      <c r="M278" s="86"/>
    </row>
    <row r="279" ht="15.75" customHeight="1">
      <c r="A279" s="105"/>
      <c r="B279" s="106"/>
      <c r="C279" s="107"/>
      <c r="D279" s="86"/>
      <c r="E279" s="108"/>
      <c r="F279" s="108"/>
      <c r="G279" s="108"/>
      <c r="H279" s="86"/>
      <c r="I279" s="108"/>
      <c r="J279" s="86"/>
      <c r="K279" s="86"/>
      <c r="L279" s="86"/>
      <c r="M279" s="86"/>
    </row>
    <row r="280" ht="15.75" customHeight="1">
      <c r="A280" s="105"/>
      <c r="B280" s="106"/>
      <c r="C280" s="107"/>
      <c r="D280" s="86"/>
      <c r="E280" s="108"/>
      <c r="F280" s="108"/>
      <c r="G280" s="108"/>
      <c r="H280" s="86"/>
      <c r="I280" s="108"/>
      <c r="J280" s="86"/>
      <c r="K280" s="86"/>
      <c r="L280" s="86"/>
      <c r="M280" s="86"/>
    </row>
    <row r="281" ht="15.75" customHeight="1">
      <c r="A281" s="105"/>
      <c r="B281" s="106"/>
      <c r="C281" s="107"/>
      <c r="D281" s="86"/>
      <c r="E281" s="108"/>
      <c r="F281" s="108"/>
      <c r="G281" s="108"/>
      <c r="H281" s="86"/>
      <c r="I281" s="108"/>
      <c r="J281" s="86"/>
      <c r="K281" s="86"/>
      <c r="L281" s="86"/>
      <c r="M281" s="86"/>
    </row>
    <row r="282" ht="15.75" customHeight="1">
      <c r="A282" s="105"/>
      <c r="B282" s="106"/>
      <c r="C282" s="107"/>
      <c r="D282" s="86"/>
      <c r="E282" s="108"/>
      <c r="F282" s="108"/>
      <c r="G282" s="108"/>
      <c r="H282" s="86"/>
      <c r="I282" s="108"/>
      <c r="J282" s="86"/>
      <c r="K282" s="86"/>
      <c r="L282" s="86"/>
      <c r="M282" s="86"/>
    </row>
    <row r="283" ht="15.75" customHeight="1">
      <c r="A283" s="105"/>
      <c r="B283" s="106"/>
      <c r="C283" s="107"/>
      <c r="D283" s="86"/>
      <c r="E283" s="108"/>
      <c r="F283" s="108"/>
      <c r="G283" s="108"/>
      <c r="H283" s="86"/>
      <c r="I283" s="108"/>
      <c r="J283" s="86"/>
      <c r="K283" s="86"/>
      <c r="L283" s="86"/>
      <c r="M283" s="86"/>
    </row>
    <row r="284" ht="15.75" customHeight="1">
      <c r="A284" s="105"/>
      <c r="B284" s="106"/>
      <c r="C284" s="107"/>
      <c r="D284" s="86"/>
      <c r="E284" s="108"/>
      <c r="F284" s="108"/>
      <c r="G284" s="108"/>
      <c r="H284" s="86"/>
      <c r="I284" s="108"/>
      <c r="J284" s="86"/>
      <c r="K284" s="86"/>
      <c r="L284" s="86"/>
      <c r="M284" s="86"/>
    </row>
    <row r="285" ht="15.75" customHeight="1">
      <c r="A285" s="105"/>
      <c r="B285" s="106"/>
      <c r="C285" s="107"/>
      <c r="D285" s="86"/>
      <c r="E285" s="108"/>
      <c r="F285" s="108"/>
      <c r="G285" s="108"/>
      <c r="H285" s="86"/>
      <c r="I285" s="108"/>
      <c r="J285" s="86"/>
      <c r="K285" s="86"/>
      <c r="L285" s="86"/>
      <c r="M285" s="86"/>
    </row>
    <row r="286" ht="15.75" customHeight="1">
      <c r="A286" s="105"/>
      <c r="B286" s="106"/>
      <c r="C286" s="107"/>
      <c r="D286" s="86"/>
      <c r="E286" s="108"/>
      <c r="F286" s="108"/>
      <c r="G286" s="108"/>
      <c r="H286" s="86"/>
      <c r="I286" s="108"/>
      <c r="J286" s="86"/>
      <c r="K286" s="86"/>
      <c r="L286" s="86"/>
      <c r="M286" s="86"/>
    </row>
    <row r="287" ht="15.75" customHeight="1">
      <c r="A287" s="105"/>
      <c r="B287" s="106"/>
      <c r="C287" s="107"/>
      <c r="D287" s="86"/>
      <c r="E287" s="108"/>
      <c r="F287" s="108"/>
      <c r="G287" s="108"/>
      <c r="H287" s="86"/>
      <c r="I287" s="108"/>
      <c r="J287" s="86"/>
      <c r="K287" s="86"/>
      <c r="L287" s="86"/>
      <c r="M287" s="86"/>
    </row>
    <row r="288" ht="15.75" customHeight="1">
      <c r="A288" s="105"/>
      <c r="B288" s="106"/>
      <c r="C288" s="107"/>
      <c r="D288" s="86"/>
      <c r="E288" s="108"/>
      <c r="F288" s="108"/>
      <c r="G288" s="108"/>
      <c r="H288" s="86"/>
      <c r="I288" s="108"/>
      <c r="J288" s="86"/>
      <c r="K288" s="86"/>
      <c r="L288" s="86"/>
      <c r="M288" s="86"/>
    </row>
    <row r="289" ht="15.75" customHeight="1">
      <c r="A289" s="105"/>
      <c r="B289" s="106"/>
      <c r="C289" s="107"/>
      <c r="D289" s="86"/>
      <c r="E289" s="108"/>
      <c r="F289" s="108"/>
      <c r="G289" s="108"/>
      <c r="H289" s="86"/>
      <c r="I289" s="108"/>
      <c r="J289" s="86"/>
      <c r="K289" s="86"/>
      <c r="L289" s="86"/>
      <c r="M289" s="86"/>
    </row>
    <row r="290" ht="15.75" customHeight="1">
      <c r="A290" s="105"/>
      <c r="B290" s="106"/>
      <c r="C290" s="107"/>
      <c r="D290" s="86"/>
      <c r="E290" s="108"/>
      <c r="F290" s="108"/>
      <c r="G290" s="108"/>
      <c r="H290" s="86"/>
      <c r="I290" s="108"/>
      <c r="J290" s="86"/>
      <c r="K290" s="86"/>
      <c r="L290" s="86"/>
      <c r="M290" s="86"/>
    </row>
    <row r="291" ht="15.75" customHeight="1">
      <c r="A291" s="105"/>
      <c r="B291" s="106"/>
      <c r="C291" s="107"/>
      <c r="D291" s="86"/>
      <c r="E291" s="108"/>
      <c r="F291" s="108"/>
      <c r="G291" s="108"/>
      <c r="H291" s="86"/>
      <c r="I291" s="108"/>
      <c r="J291" s="86"/>
      <c r="K291" s="86"/>
      <c r="L291" s="86"/>
      <c r="M291" s="86"/>
    </row>
    <row r="292" ht="15.75" customHeight="1">
      <c r="A292" s="105"/>
      <c r="B292" s="106"/>
      <c r="C292" s="107"/>
      <c r="D292" s="86"/>
      <c r="E292" s="108"/>
      <c r="F292" s="108"/>
      <c r="G292" s="108"/>
      <c r="H292" s="86"/>
      <c r="I292" s="108"/>
      <c r="J292" s="86"/>
      <c r="K292" s="86"/>
      <c r="L292" s="86"/>
      <c r="M292" s="86"/>
    </row>
    <row r="293" ht="15.75" customHeight="1">
      <c r="A293" s="105"/>
      <c r="B293" s="106"/>
      <c r="C293" s="107"/>
      <c r="D293" s="86"/>
      <c r="E293" s="108"/>
      <c r="F293" s="108"/>
      <c r="G293" s="108"/>
      <c r="H293" s="86"/>
      <c r="I293" s="108"/>
      <c r="J293" s="86"/>
      <c r="K293" s="86"/>
      <c r="L293" s="86"/>
      <c r="M293" s="86"/>
    </row>
    <row r="294" ht="15.75" customHeight="1">
      <c r="A294" s="105"/>
      <c r="B294" s="106"/>
      <c r="C294" s="107"/>
      <c r="D294" s="86"/>
      <c r="E294" s="108"/>
      <c r="F294" s="108"/>
      <c r="G294" s="108"/>
      <c r="H294" s="86"/>
      <c r="I294" s="108"/>
      <c r="J294" s="86"/>
      <c r="K294" s="86"/>
      <c r="L294" s="86"/>
      <c r="M294" s="86"/>
    </row>
    <row r="295" ht="15.75" customHeight="1">
      <c r="A295" s="105"/>
      <c r="B295" s="106"/>
      <c r="C295" s="107"/>
      <c r="D295" s="86"/>
      <c r="E295" s="108"/>
      <c r="F295" s="108"/>
      <c r="G295" s="108"/>
      <c r="H295" s="86"/>
      <c r="I295" s="108"/>
      <c r="J295" s="86"/>
      <c r="K295" s="86"/>
      <c r="L295" s="86"/>
      <c r="M295" s="86"/>
    </row>
    <row r="296" ht="15.75" customHeight="1">
      <c r="A296" s="105"/>
      <c r="B296" s="106"/>
      <c r="C296" s="107"/>
      <c r="D296" s="86"/>
      <c r="E296" s="108"/>
      <c r="F296" s="108"/>
      <c r="G296" s="108"/>
      <c r="H296" s="86"/>
      <c r="I296" s="108"/>
      <c r="J296" s="86"/>
      <c r="K296" s="86"/>
      <c r="L296" s="86"/>
      <c r="M296" s="86"/>
    </row>
    <row r="297" ht="15.75" customHeight="1">
      <c r="A297" s="105"/>
      <c r="B297" s="106"/>
      <c r="C297" s="107"/>
      <c r="D297" s="86"/>
      <c r="E297" s="108"/>
      <c r="F297" s="108"/>
      <c r="G297" s="108"/>
      <c r="H297" s="86"/>
      <c r="I297" s="108"/>
      <c r="J297" s="86"/>
      <c r="K297" s="86"/>
      <c r="L297" s="86"/>
      <c r="M297" s="86"/>
    </row>
    <row r="298" ht="15.75" customHeight="1">
      <c r="A298" s="105"/>
      <c r="B298" s="106"/>
      <c r="C298" s="107"/>
      <c r="D298" s="86"/>
      <c r="E298" s="108"/>
      <c r="F298" s="108"/>
      <c r="G298" s="108"/>
      <c r="H298" s="86"/>
      <c r="I298" s="108"/>
      <c r="J298" s="86"/>
      <c r="K298" s="86"/>
      <c r="L298" s="86"/>
      <c r="M298" s="86"/>
    </row>
    <row r="299" ht="15.75" customHeight="1">
      <c r="A299" s="105"/>
      <c r="B299" s="106"/>
      <c r="C299" s="107"/>
      <c r="D299" s="86"/>
      <c r="E299" s="108"/>
      <c r="F299" s="108"/>
      <c r="G299" s="108"/>
      <c r="H299" s="86"/>
      <c r="I299" s="108"/>
      <c r="J299" s="86"/>
      <c r="K299" s="86"/>
      <c r="L299" s="86"/>
      <c r="M299" s="86"/>
    </row>
    <row r="300" ht="15.75" customHeight="1">
      <c r="A300" s="105"/>
      <c r="B300" s="106"/>
      <c r="C300" s="107"/>
      <c r="D300" s="86"/>
      <c r="E300" s="108"/>
      <c r="F300" s="108"/>
      <c r="G300" s="108"/>
      <c r="H300" s="86"/>
      <c r="I300" s="108"/>
      <c r="J300" s="86"/>
      <c r="K300" s="86"/>
      <c r="L300" s="86"/>
      <c r="M300" s="86"/>
    </row>
    <row r="301" ht="15.75" customHeight="1">
      <c r="A301" s="105"/>
      <c r="B301" s="106"/>
      <c r="C301" s="107"/>
      <c r="D301" s="86"/>
      <c r="E301" s="108"/>
      <c r="F301" s="108"/>
      <c r="G301" s="108"/>
      <c r="H301" s="86"/>
      <c r="I301" s="108"/>
      <c r="J301" s="86"/>
      <c r="K301" s="86"/>
      <c r="L301" s="86"/>
      <c r="M301" s="86"/>
    </row>
    <row r="302" ht="15.75" customHeight="1">
      <c r="A302" s="105"/>
      <c r="B302" s="106"/>
      <c r="C302" s="107"/>
      <c r="D302" s="86"/>
      <c r="E302" s="108"/>
      <c r="F302" s="108"/>
      <c r="G302" s="108"/>
      <c r="H302" s="86"/>
      <c r="I302" s="108"/>
      <c r="J302" s="86"/>
      <c r="K302" s="86"/>
      <c r="L302" s="86"/>
      <c r="M302" s="86"/>
    </row>
    <row r="303" ht="15.75" customHeight="1">
      <c r="A303" s="105"/>
      <c r="B303" s="106"/>
      <c r="C303" s="107"/>
      <c r="D303" s="86"/>
      <c r="E303" s="108"/>
      <c r="F303" s="108"/>
      <c r="G303" s="108"/>
      <c r="H303" s="86"/>
      <c r="I303" s="108"/>
      <c r="J303" s="86"/>
      <c r="K303" s="86"/>
      <c r="L303" s="86"/>
      <c r="M303" s="86"/>
    </row>
    <row r="304" ht="15.75" customHeight="1">
      <c r="A304" s="105"/>
      <c r="B304" s="106"/>
      <c r="C304" s="107"/>
      <c r="D304" s="86"/>
      <c r="E304" s="108"/>
      <c r="F304" s="108"/>
      <c r="G304" s="108"/>
      <c r="H304" s="86"/>
      <c r="I304" s="108"/>
      <c r="J304" s="86"/>
      <c r="K304" s="86"/>
      <c r="L304" s="86"/>
      <c r="M304" s="86"/>
    </row>
    <row r="305" ht="15.75" customHeight="1">
      <c r="A305" s="105"/>
      <c r="B305" s="106"/>
      <c r="C305" s="107"/>
      <c r="D305" s="86"/>
      <c r="E305" s="108"/>
      <c r="F305" s="108"/>
      <c r="G305" s="108"/>
      <c r="H305" s="86"/>
      <c r="I305" s="108"/>
      <c r="J305" s="86"/>
      <c r="K305" s="86"/>
      <c r="L305" s="86"/>
      <c r="M305" s="86"/>
    </row>
    <row r="306" ht="15.75" customHeight="1">
      <c r="A306" s="105"/>
      <c r="B306" s="106"/>
      <c r="C306" s="107"/>
      <c r="D306" s="86"/>
      <c r="E306" s="108"/>
      <c r="F306" s="108"/>
      <c r="G306" s="108"/>
      <c r="H306" s="86"/>
      <c r="I306" s="108"/>
      <c r="J306" s="86"/>
      <c r="K306" s="86"/>
      <c r="L306" s="86"/>
      <c r="M306" s="86"/>
    </row>
    <row r="307" ht="15.75" customHeight="1">
      <c r="A307" s="105"/>
      <c r="B307" s="106"/>
      <c r="C307" s="107"/>
      <c r="D307" s="86"/>
      <c r="E307" s="108"/>
      <c r="F307" s="108"/>
      <c r="G307" s="108"/>
      <c r="H307" s="86"/>
      <c r="I307" s="108"/>
      <c r="J307" s="86"/>
      <c r="K307" s="86"/>
      <c r="L307" s="86"/>
      <c r="M307" s="86"/>
    </row>
    <row r="308" ht="15.75" customHeight="1">
      <c r="A308" s="105"/>
      <c r="B308" s="106"/>
      <c r="C308" s="107"/>
      <c r="D308" s="86"/>
      <c r="E308" s="108"/>
      <c r="F308" s="108"/>
      <c r="G308" s="108"/>
      <c r="H308" s="86"/>
      <c r="I308" s="108"/>
      <c r="J308" s="86"/>
      <c r="K308" s="86"/>
      <c r="L308" s="86"/>
      <c r="M308" s="86"/>
    </row>
    <row r="309" ht="15.75" customHeight="1">
      <c r="A309" s="105"/>
      <c r="B309" s="106"/>
      <c r="C309" s="107"/>
      <c r="D309" s="86"/>
      <c r="E309" s="108"/>
      <c r="F309" s="108"/>
      <c r="G309" s="108"/>
      <c r="H309" s="86"/>
      <c r="I309" s="108"/>
      <c r="J309" s="86"/>
      <c r="K309" s="86"/>
      <c r="L309" s="86"/>
      <c r="M309" s="86"/>
    </row>
    <row r="310" ht="15.75" customHeight="1">
      <c r="A310" s="105"/>
      <c r="B310" s="106"/>
      <c r="C310" s="107"/>
      <c r="D310" s="86"/>
      <c r="E310" s="108"/>
      <c r="F310" s="108"/>
      <c r="G310" s="108"/>
      <c r="H310" s="86"/>
      <c r="I310" s="108"/>
      <c r="J310" s="86"/>
      <c r="K310" s="86"/>
      <c r="L310" s="86"/>
      <c r="M310" s="86"/>
    </row>
    <row r="311" ht="15.75" customHeight="1">
      <c r="A311" s="105"/>
      <c r="B311" s="106"/>
      <c r="C311" s="107"/>
      <c r="D311" s="86"/>
      <c r="E311" s="108"/>
      <c r="F311" s="108"/>
      <c r="G311" s="108"/>
      <c r="H311" s="86"/>
      <c r="I311" s="108"/>
      <c r="J311" s="86"/>
      <c r="K311" s="86"/>
      <c r="L311" s="86"/>
      <c r="M311" s="86"/>
    </row>
    <row r="312" ht="15.75" customHeight="1">
      <c r="A312" s="105"/>
      <c r="B312" s="106"/>
      <c r="C312" s="107"/>
      <c r="D312" s="86"/>
      <c r="E312" s="108"/>
      <c r="F312" s="108"/>
      <c r="G312" s="108"/>
      <c r="H312" s="86"/>
      <c r="I312" s="108"/>
      <c r="J312" s="86"/>
      <c r="K312" s="86"/>
      <c r="L312" s="86"/>
      <c r="M312" s="86"/>
    </row>
    <row r="313" ht="15.75" customHeight="1">
      <c r="A313" s="105"/>
      <c r="B313" s="106"/>
      <c r="C313" s="107"/>
      <c r="D313" s="86"/>
      <c r="E313" s="108"/>
      <c r="F313" s="108"/>
      <c r="G313" s="108"/>
      <c r="H313" s="86"/>
      <c r="I313" s="108"/>
      <c r="J313" s="86"/>
      <c r="K313" s="86"/>
      <c r="L313" s="86"/>
      <c r="M313" s="86"/>
    </row>
    <row r="314" ht="15.75" customHeight="1">
      <c r="A314" s="105"/>
      <c r="B314" s="106"/>
      <c r="C314" s="107"/>
      <c r="D314" s="86"/>
      <c r="E314" s="108"/>
      <c r="F314" s="108"/>
      <c r="G314" s="108"/>
      <c r="H314" s="86"/>
      <c r="I314" s="108"/>
      <c r="J314" s="86"/>
      <c r="K314" s="86"/>
      <c r="L314" s="86"/>
      <c r="M314" s="86"/>
    </row>
    <row r="315" ht="15.75" customHeight="1">
      <c r="A315" s="105"/>
      <c r="B315" s="106"/>
      <c r="C315" s="107"/>
      <c r="D315" s="86"/>
      <c r="E315" s="108"/>
      <c r="F315" s="108"/>
      <c r="G315" s="108"/>
      <c r="H315" s="86"/>
      <c r="I315" s="108"/>
      <c r="J315" s="86"/>
      <c r="K315" s="86"/>
      <c r="L315" s="86"/>
      <c r="M315" s="86"/>
    </row>
    <row r="316" ht="15.75" customHeight="1">
      <c r="A316" s="105"/>
      <c r="B316" s="106"/>
      <c r="C316" s="107"/>
      <c r="D316" s="86"/>
      <c r="E316" s="108"/>
      <c r="F316" s="108"/>
      <c r="G316" s="108"/>
      <c r="H316" s="86"/>
      <c r="I316" s="108"/>
      <c r="J316" s="86"/>
      <c r="K316" s="86"/>
      <c r="L316" s="86"/>
      <c r="M316" s="86"/>
    </row>
    <row r="317" ht="15.75" customHeight="1">
      <c r="A317" s="105"/>
      <c r="B317" s="106"/>
      <c r="C317" s="107"/>
      <c r="D317" s="86"/>
      <c r="E317" s="108"/>
      <c r="F317" s="108"/>
      <c r="G317" s="108"/>
      <c r="H317" s="86"/>
      <c r="I317" s="108"/>
      <c r="J317" s="86"/>
      <c r="K317" s="86"/>
      <c r="L317" s="86"/>
      <c r="M317" s="86"/>
    </row>
    <row r="318" ht="15.75" customHeight="1">
      <c r="A318" s="105"/>
      <c r="B318" s="106"/>
      <c r="C318" s="107"/>
      <c r="D318" s="86"/>
      <c r="E318" s="108"/>
      <c r="F318" s="108"/>
      <c r="G318" s="108"/>
      <c r="H318" s="86"/>
      <c r="I318" s="108"/>
      <c r="J318" s="86"/>
      <c r="K318" s="86"/>
      <c r="L318" s="86"/>
      <c r="M318" s="86"/>
    </row>
    <row r="319" ht="15.75" customHeight="1">
      <c r="A319" s="105"/>
      <c r="B319" s="106"/>
      <c r="C319" s="107"/>
      <c r="D319" s="86"/>
      <c r="E319" s="108"/>
      <c r="F319" s="108"/>
      <c r="G319" s="108"/>
      <c r="H319" s="86"/>
      <c r="I319" s="108"/>
      <c r="J319" s="86"/>
      <c r="K319" s="86"/>
      <c r="L319" s="86"/>
      <c r="M319" s="86"/>
    </row>
    <row r="320" ht="15.75" customHeight="1">
      <c r="A320" s="105"/>
      <c r="B320" s="106"/>
      <c r="C320" s="107"/>
      <c r="D320" s="86"/>
      <c r="E320" s="108"/>
      <c r="F320" s="108"/>
      <c r="G320" s="108"/>
      <c r="H320" s="86"/>
      <c r="I320" s="108"/>
      <c r="J320" s="86"/>
      <c r="K320" s="86"/>
      <c r="L320" s="86"/>
      <c r="M320" s="86"/>
    </row>
    <row r="321" ht="15.75" customHeight="1">
      <c r="A321" s="105"/>
      <c r="B321" s="106"/>
      <c r="C321" s="107"/>
      <c r="D321" s="86"/>
      <c r="E321" s="108"/>
      <c r="F321" s="108"/>
      <c r="G321" s="108"/>
      <c r="H321" s="86"/>
      <c r="I321" s="108"/>
      <c r="J321" s="86"/>
      <c r="K321" s="86"/>
      <c r="L321" s="86"/>
      <c r="M321" s="86"/>
    </row>
    <row r="322" ht="15.75" customHeight="1">
      <c r="A322" s="105"/>
      <c r="B322" s="106"/>
      <c r="C322" s="107"/>
      <c r="D322" s="86"/>
      <c r="E322" s="108"/>
      <c r="F322" s="108"/>
      <c r="G322" s="108"/>
      <c r="H322" s="86"/>
      <c r="I322" s="108"/>
      <c r="J322" s="86"/>
      <c r="K322" s="86"/>
      <c r="L322" s="86"/>
      <c r="M322" s="86"/>
    </row>
    <row r="323" ht="15.75" customHeight="1">
      <c r="A323" s="105"/>
      <c r="B323" s="106"/>
      <c r="C323" s="107"/>
      <c r="D323" s="86"/>
      <c r="E323" s="108"/>
      <c r="F323" s="108"/>
      <c r="G323" s="108"/>
      <c r="H323" s="86"/>
      <c r="I323" s="108"/>
      <c r="J323" s="86"/>
      <c r="K323" s="86"/>
      <c r="L323" s="86"/>
      <c r="M323" s="86"/>
    </row>
    <row r="324" ht="15.75" customHeight="1">
      <c r="A324" s="105"/>
      <c r="B324" s="106"/>
      <c r="C324" s="107"/>
      <c r="D324" s="86"/>
      <c r="E324" s="108"/>
      <c r="F324" s="108"/>
      <c r="G324" s="108"/>
      <c r="H324" s="86"/>
      <c r="I324" s="108"/>
      <c r="J324" s="86"/>
      <c r="K324" s="86"/>
      <c r="L324" s="86"/>
      <c r="M324" s="86"/>
    </row>
    <row r="325" ht="15.75" customHeight="1">
      <c r="A325" s="105"/>
      <c r="B325" s="106"/>
      <c r="C325" s="107"/>
      <c r="D325" s="86"/>
      <c r="E325" s="108"/>
      <c r="F325" s="108"/>
      <c r="G325" s="108"/>
      <c r="H325" s="86"/>
      <c r="I325" s="108"/>
      <c r="J325" s="86"/>
      <c r="K325" s="86"/>
      <c r="L325" s="86"/>
      <c r="M325" s="86"/>
    </row>
    <row r="326" ht="15.75" customHeight="1">
      <c r="A326" s="105"/>
      <c r="B326" s="106"/>
      <c r="C326" s="107"/>
      <c r="D326" s="86"/>
      <c r="E326" s="108"/>
      <c r="F326" s="108"/>
      <c r="G326" s="108"/>
      <c r="H326" s="86"/>
      <c r="I326" s="108"/>
      <c r="J326" s="86"/>
      <c r="K326" s="86"/>
      <c r="L326" s="86"/>
      <c r="M326" s="86"/>
    </row>
    <row r="327" ht="15.75" customHeight="1">
      <c r="A327" s="105"/>
      <c r="B327" s="106"/>
      <c r="C327" s="107"/>
      <c r="D327" s="86"/>
      <c r="E327" s="108"/>
      <c r="F327" s="108"/>
      <c r="G327" s="108"/>
      <c r="H327" s="86"/>
      <c r="I327" s="108"/>
      <c r="J327" s="86"/>
      <c r="K327" s="86"/>
      <c r="L327" s="86"/>
      <c r="M327" s="86"/>
    </row>
    <row r="328" ht="15.75" customHeight="1">
      <c r="A328" s="105"/>
      <c r="B328" s="106"/>
      <c r="C328" s="107"/>
      <c r="D328" s="86"/>
      <c r="E328" s="108"/>
      <c r="F328" s="108"/>
      <c r="G328" s="108"/>
      <c r="H328" s="86"/>
      <c r="I328" s="108"/>
      <c r="J328" s="86"/>
      <c r="K328" s="86"/>
      <c r="L328" s="86"/>
      <c r="M328" s="86"/>
    </row>
    <row r="329" ht="15.75" customHeight="1">
      <c r="A329" s="105"/>
      <c r="B329" s="106"/>
      <c r="C329" s="107"/>
      <c r="D329" s="86"/>
      <c r="E329" s="108"/>
      <c r="F329" s="108"/>
      <c r="G329" s="108"/>
      <c r="H329" s="86"/>
      <c r="I329" s="108"/>
      <c r="J329" s="86"/>
      <c r="K329" s="86"/>
      <c r="L329" s="86"/>
      <c r="M329" s="86"/>
    </row>
    <row r="330" ht="15.75" customHeight="1">
      <c r="A330" s="105"/>
      <c r="B330" s="106"/>
      <c r="C330" s="107"/>
      <c r="D330" s="86"/>
      <c r="E330" s="108"/>
      <c r="F330" s="108"/>
      <c r="G330" s="108"/>
      <c r="H330" s="86"/>
      <c r="I330" s="108"/>
      <c r="J330" s="86"/>
      <c r="K330" s="86"/>
      <c r="L330" s="86"/>
      <c r="M330" s="86"/>
    </row>
    <row r="331" ht="15.75" customHeight="1">
      <c r="A331" s="105"/>
      <c r="B331" s="106"/>
      <c r="C331" s="107"/>
      <c r="D331" s="86"/>
      <c r="E331" s="108"/>
      <c r="F331" s="108"/>
      <c r="G331" s="108"/>
      <c r="H331" s="86"/>
      <c r="I331" s="108"/>
      <c r="J331" s="86"/>
      <c r="K331" s="86"/>
      <c r="L331" s="86"/>
      <c r="M331" s="86"/>
    </row>
    <row r="332" ht="15.75" customHeight="1">
      <c r="A332" s="105"/>
      <c r="B332" s="106"/>
      <c r="C332" s="107"/>
      <c r="D332" s="86"/>
      <c r="E332" s="108"/>
      <c r="F332" s="108"/>
      <c r="G332" s="108"/>
      <c r="H332" s="86"/>
      <c r="I332" s="108"/>
      <c r="J332" s="86"/>
      <c r="K332" s="86"/>
      <c r="L332" s="86"/>
      <c r="M332" s="86"/>
    </row>
    <row r="333" ht="15.75" customHeight="1">
      <c r="A333" s="105"/>
      <c r="B333" s="106"/>
      <c r="C333" s="107"/>
      <c r="D333" s="86"/>
      <c r="E333" s="108"/>
      <c r="F333" s="108"/>
      <c r="G333" s="108"/>
      <c r="H333" s="86"/>
      <c r="I333" s="108"/>
      <c r="J333" s="86"/>
      <c r="K333" s="86"/>
      <c r="L333" s="86"/>
      <c r="M333" s="86"/>
    </row>
    <row r="334" ht="15.75" customHeight="1">
      <c r="A334" s="105"/>
      <c r="B334" s="106"/>
      <c r="C334" s="107"/>
      <c r="D334" s="86"/>
      <c r="E334" s="108"/>
      <c r="F334" s="108"/>
      <c r="G334" s="108"/>
      <c r="H334" s="86"/>
      <c r="I334" s="108"/>
      <c r="J334" s="86"/>
      <c r="K334" s="86"/>
      <c r="L334" s="86"/>
      <c r="M334" s="86"/>
    </row>
    <row r="335" ht="15.75" customHeight="1">
      <c r="A335" s="105"/>
      <c r="B335" s="106"/>
      <c r="C335" s="107"/>
      <c r="D335" s="86"/>
      <c r="E335" s="108"/>
      <c r="F335" s="108"/>
      <c r="G335" s="108"/>
      <c r="H335" s="86"/>
      <c r="I335" s="108"/>
      <c r="J335" s="86"/>
      <c r="K335" s="86"/>
      <c r="L335" s="86"/>
      <c r="M335" s="86"/>
    </row>
    <row r="336" ht="15.75" customHeight="1">
      <c r="A336" s="105"/>
      <c r="B336" s="106"/>
      <c r="C336" s="107"/>
      <c r="D336" s="86"/>
      <c r="E336" s="108"/>
      <c r="F336" s="108"/>
      <c r="G336" s="108"/>
      <c r="H336" s="86"/>
      <c r="I336" s="108"/>
      <c r="J336" s="86"/>
      <c r="K336" s="86"/>
      <c r="L336" s="86"/>
      <c r="M336" s="86"/>
    </row>
    <row r="337" ht="15.75" customHeight="1">
      <c r="A337" s="105"/>
      <c r="B337" s="106"/>
      <c r="C337" s="107"/>
      <c r="D337" s="86"/>
      <c r="E337" s="108"/>
      <c r="F337" s="108"/>
      <c r="G337" s="108"/>
      <c r="H337" s="86"/>
      <c r="I337" s="108"/>
      <c r="J337" s="86"/>
      <c r="K337" s="86"/>
      <c r="L337" s="86"/>
      <c r="M337" s="86"/>
    </row>
    <row r="338" ht="15.75" customHeight="1">
      <c r="A338" s="105"/>
      <c r="B338" s="106"/>
      <c r="C338" s="107"/>
      <c r="D338" s="86"/>
      <c r="E338" s="108"/>
      <c r="F338" s="108"/>
      <c r="G338" s="108"/>
      <c r="H338" s="86"/>
      <c r="I338" s="108"/>
      <c r="J338" s="86"/>
      <c r="K338" s="86"/>
      <c r="L338" s="86"/>
      <c r="M338" s="86"/>
    </row>
    <row r="339" ht="15.75" customHeight="1">
      <c r="A339" s="105"/>
      <c r="B339" s="106"/>
      <c r="C339" s="107"/>
      <c r="D339" s="86"/>
      <c r="E339" s="108"/>
      <c r="F339" s="108"/>
      <c r="G339" s="108"/>
      <c r="H339" s="86"/>
      <c r="I339" s="108"/>
      <c r="J339" s="86"/>
      <c r="K339" s="86"/>
      <c r="L339" s="86"/>
      <c r="M339" s="86"/>
    </row>
    <row r="340" ht="15.75" customHeight="1">
      <c r="A340" s="105"/>
      <c r="B340" s="106"/>
      <c r="C340" s="107"/>
      <c r="D340" s="86"/>
      <c r="E340" s="108"/>
      <c r="F340" s="108"/>
      <c r="G340" s="108"/>
      <c r="H340" s="86"/>
      <c r="I340" s="108"/>
      <c r="J340" s="86"/>
      <c r="K340" s="86"/>
      <c r="L340" s="86"/>
      <c r="M340" s="86"/>
    </row>
    <row r="341" ht="15.75" customHeight="1">
      <c r="A341" s="105"/>
      <c r="B341" s="106"/>
      <c r="C341" s="107"/>
      <c r="D341" s="86"/>
      <c r="E341" s="108"/>
      <c r="F341" s="108"/>
      <c r="G341" s="108"/>
      <c r="H341" s="86"/>
      <c r="I341" s="108"/>
      <c r="J341" s="86"/>
      <c r="K341" s="86"/>
      <c r="L341" s="86"/>
      <c r="M341" s="86"/>
    </row>
    <row r="342" ht="15.75" customHeight="1">
      <c r="A342" s="105"/>
      <c r="B342" s="106"/>
      <c r="C342" s="107"/>
      <c r="D342" s="86"/>
      <c r="E342" s="108"/>
      <c r="F342" s="108"/>
      <c r="G342" s="108"/>
      <c r="H342" s="86"/>
      <c r="I342" s="108"/>
      <c r="J342" s="86"/>
      <c r="K342" s="86"/>
      <c r="L342" s="86"/>
      <c r="M342" s="86"/>
    </row>
    <row r="343" ht="15.75" customHeight="1">
      <c r="A343" s="105"/>
      <c r="B343" s="106"/>
      <c r="C343" s="107"/>
      <c r="D343" s="86"/>
      <c r="E343" s="108"/>
      <c r="F343" s="108"/>
      <c r="G343" s="108"/>
      <c r="H343" s="86"/>
      <c r="I343" s="108"/>
      <c r="J343" s="86"/>
      <c r="K343" s="86"/>
      <c r="L343" s="86"/>
      <c r="M343" s="86"/>
    </row>
    <row r="344" ht="15.75" customHeight="1">
      <c r="A344" s="105"/>
      <c r="B344" s="106"/>
      <c r="C344" s="107"/>
      <c r="D344" s="86"/>
      <c r="E344" s="108"/>
      <c r="F344" s="108"/>
      <c r="G344" s="108"/>
      <c r="H344" s="86"/>
      <c r="I344" s="108"/>
      <c r="J344" s="86"/>
      <c r="K344" s="86"/>
      <c r="L344" s="86"/>
      <c r="M344" s="86"/>
    </row>
    <row r="345" ht="15.75" customHeight="1">
      <c r="A345" s="105"/>
      <c r="B345" s="106"/>
      <c r="C345" s="107"/>
      <c r="D345" s="86"/>
      <c r="E345" s="108"/>
      <c r="F345" s="108"/>
      <c r="G345" s="108"/>
      <c r="H345" s="86"/>
      <c r="I345" s="108"/>
      <c r="J345" s="86"/>
      <c r="K345" s="86"/>
      <c r="L345" s="86"/>
      <c r="M345" s="86"/>
    </row>
    <row r="346" ht="15.75" customHeight="1">
      <c r="A346" s="105"/>
      <c r="B346" s="106"/>
      <c r="C346" s="107"/>
      <c r="D346" s="86"/>
      <c r="E346" s="108"/>
      <c r="F346" s="108"/>
      <c r="G346" s="108"/>
      <c r="H346" s="86"/>
      <c r="I346" s="108"/>
      <c r="J346" s="86"/>
      <c r="K346" s="86"/>
      <c r="L346" s="86"/>
      <c r="M346" s="86"/>
    </row>
    <row r="347" ht="15.75" customHeight="1">
      <c r="A347" s="105"/>
      <c r="B347" s="106"/>
      <c r="C347" s="107"/>
      <c r="D347" s="86"/>
      <c r="E347" s="108"/>
      <c r="F347" s="108"/>
      <c r="G347" s="108"/>
      <c r="H347" s="86"/>
      <c r="I347" s="108"/>
      <c r="J347" s="86"/>
      <c r="K347" s="86"/>
      <c r="L347" s="86"/>
      <c r="M347" s="86"/>
    </row>
    <row r="348" ht="15.75" customHeight="1">
      <c r="A348" s="105"/>
      <c r="B348" s="106"/>
      <c r="C348" s="107"/>
      <c r="D348" s="86"/>
      <c r="E348" s="108"/>
      <c r="F348" s="108"/>
      <c r="G348" s="108"/>
      <c r="H348" s="86"/>
      <c r="I348" s="108"/>
      <c r="J348" s="86"/>
      <c r="K348" s="86"/>
      <c r="L348" s="86"/>
      <c r="M348" s="86"/>
    </row>
    <row r="349" ht="15.75" customHeight="1">
      <c r="A349" s="105"/>
      <c r="B349" s="106"/>
      <c r="C349" s="107"/>
      <c r="D349" s="86"/>
      <c r="E349" s="108"/>
      <c r="F349" s="108"/>
      <c r="G349" s="108"/>
      <c r="H349" s="86"/>
      <c r="I349" s="108"/>
      <c r="J349" s="86"/>
      <c r="K349" s="86"/>
      <c r="L349" s="86"/>
      <c r="M349" s="86"/>
    </row>
    <row r="350" ht="15.75" customHeight="1">
      <c r="A350" s="105"/>
      <c r="B350" s="106"/>
      <c r="C350" s="107"/>
      <c r="D350" s="86"/>
      <c r="E350" s="108"/>
      <c r="F350" s="108"/>
      <c r="G350" s="108"/>
      <c r="H350" s="86"/>
      <c r="I350" s="108"/>
      <c r="J350" s="86"/>
      <c r="K350" s="86"/>
      <c r="L350" s="86"/>
      <c r="M350" s="86"/>
    </row>
    <row r="351" ht="15.75" customHeight="1">
      <c r="A351" s="105"/>
      <c r="B351" s="106"/>
      <c r="C351" s="107"/>
      <c r="D351" s="86"/>
      <c r="E351" s="108"/>
      <c r="F351" s="108"/>
      <c r="G351" s="108"/>
      <c r="H351" s="86"/>
      <c r="I351" s="108"/>
      <c r="J351" s="86"/>
      <c r="K351" s="86"/>
      <c r="L351" s="86"/>
      <c r="M351" s="86"/>
    </row>
    <row r="352" ht="15.75" customHeight="1">
      <c r="A352" s="105"/>
      <c r="B352" s="106"/>
      <c r="C352" s="107"/>
      <c r="D352" s="86"/>
      <c r="E352" s="108"/>
      <c r="F352" s="108"/>
      <c r="G352" s="108"/>
      <c r="H352" s="86"/>
      <c r="I352" s="108"/>
      <c r="J352" s="86"/>
      <c r="K352" s="86"/>
      <c r="L352" s="86"/>
      <c r="M352" s="86"/>
    </row>
    <row r="353" ht="15.75" customHeight="1">
      <c r="A353" s="105"/>
      <c r="B353" s="106"/>
      <c r="C353" s="107"/>
      <c r="D353" s="86"/>
      <c r="E353" s="108"/>
      <c r="F353" s="108"/>
      <c r="G353" s="108"/>
      <c r="H353" s="86"/>
      <c r="I353" s="108"/>
      <c r="J353" s="86"/>
      <c r="K353" s="86"/>
      <c r="L353" s="86"/>
      <c r="M353" s="86"/>
    </row>
    <row r="354" ht="15.75" customHeight="1">
      <c r="A354" s="105"/>
      <c r="B354" s="106"/>
      <c r="C354" s="107"/>
      <c r="D354" s="86"/>
      <c r="E354" s="108"/>
      <c r="F354" s="108"/>
      <c r="G354" s="108"/>
      <c r="H354" s="86"/>
      <c r="I354" s="108"/>
      <c r="J354" s="86"/>
      <c r="K354" s="86"/>
      <c r="L354" s="86"/>
      <c r="M354" s="86"/>
    </row>
    <row r="355" ht="15.75" customHeight="1">
      <c r="A355" s="105"/>
      <c r="B355" s="106"/>
      <c r="C355" s="107"/>
      <c r="D355" s="86"/>
      <c r="E355" s="108"/>
      <c r="F355" s="108"/>
      <c r="G355" s="108"/>
      <c r="H355" s="86"/>
      <c r="I355" s="108"/>
      <c r="J355" s="86"/>
      <c r="K355" s="86"/>
      <c r="L355" s="86"/>
      <c r="M355" s="86"/>
    </row>
    <row r="356" ht="15.75" customHeight="1">
      <c r="A356" s="105"/>
      <c r="B356" s="106"/>
      <c r="C356" s="107"/>
      <c r="D356" s="86"/>
      <c r="E356" s="108"/>
      <c r="F356" s="108"/>
      <c r="G356" s="108"/>
      <c r="H356" s="86"/>
      <c r="I356" s="108"/>
      <c r="J356" s="86"/>
      <c r="K356" s="86"/>
      <c r="L356" s="86"/>
      <c r="M356" s="86"/>
    </row>
    <row r="357" ht="15.75" customHeight="1">
      <c r="A357" s="105"/>
      <c r="B357" s="106"/>
      <c r="C357" s="107"/>
      <c r="D357" s="86"/>
      <c r="E357" s="108"/>
      <c r="F357" s="108"/>
      <c r="G357" s="108"/>
      <c r="H357" s="86"/>
      <c r="I357" s="108"/>
      <c r="J357" s="86"/>
      <c r="K357" s="86"/>
      <c r="L357" s="86"/>
      <c r="M357" s="86"/>
    </row>
    <row r="358" ht="15.75" customHeight="1">
      <c r="A358" s="105"/>
      <c r="B358" s="106"/>
      <c r="C358" s="107"/>
      <c r="D358" s="86"/>
      <c r="E358" s="108"/>
      <c r="F358" s="108"/>
      <c r="G358" s="108"/>
      <c r="H358" s="86"/>
      <c r="I358" s="108"/>
      <c r="J358" s="86"/>
      <c r="K358" s="86"/>
      <c r="L358" s="86"/>
      <c r="M358" s="86"/>
    </row>
    <row r="359" ht="15.75" customHeight="1">
      <c r="A359" s="105"/>
      <c r="B359" s="106"/>
      <c r="C359" s="107"/>
      <c r="D359" s="86"/>
      <c r="E359" s="108"/>
      <c r="F359" s="108"/>
      <c r="G359" s="108"/>
      <c r="H359" s="86"/>
      <c r="I359" s="108"/>
      <c r="J359" s="86"/>
      <c r="K359" s="86"/>
      <c r="L359" s="86"/>
      <c r="M359" s="86"/>
    </row>
    <row r="360" ht="15.75" customHeight="1">
      <c r="A360" s="105"/>
      <c r="B360" s="106"/>
      <c r="C360" s="107"/>
      <c r="D360" s="86"/>
      <c r="E360" s="108"/>
      <c r="F360" s="108"/>
      <c r="G360" s="108"/>
      <c r="H360" s="86"/>
      <c r="I360" s="108"/>
      <c r="J360" s="86"/>
      <c r="K360" s="86"/>
      <c r="L360" s="86"/>
      <c r="M360" s="86"/>
    </row>
    <row r="361" ht="15.75" customHeight="1">
      <c r="A361" s="105"/>
      <c r="B361" s="106"/>
      <c r="C361" s="107"/>
      <c r="D361" s="86"/>
      <c r="E361" s="108"/>
      <c r="F361" s="108"/>
      <c r="G361" s="108"/>
      <c r="H361" s="86"/>
      <c r="I361" s="108"/>
      <c r="J361" s="86"/>
      <c r="K361" s="86"/>
      <c r="L361" s="86"/>
      <c r="M361" s="86"/>
    </row>
    <row r="362" ht="15.75" customHeight="1">
      <c r="A362" s="105"/>
      <c r="B362" s="106"/>
      <c r="C362" s="107"/>
      <c r="D362" s="86"/>
      <c r="E362" s="108"/>
      <c r="F362" s="108"/>
      <c r="G362" s="108"/>
      <c r="H362" s="86"/>
      <c r="I362" s="108"/>
      <c r="J362" s="86"/>
      <c r="K362" s="86"/>
      <c r="L362" s="86"/>
      <c r="M362" s="86"/>
    </row>
    <row r="363" ht="15.75" customHeight="1">
      <c r="A363" s="105"/>
      <c r="B363" s="106"/>
      <c r="C363" s="107"/>
      <c r="D363" s="86"/>
      <c r="E363" s="108"/>
      <c r="F363" s="108"/>
      <c r="G363" s="108"/>
      <c r="H363" s="86"/>
      <c r="I363" s="108"/>
      <c r="J363" s="86"/>
      <c r="K363" s="86"/>
      <c r="L363" s="86"/>
      <c r="M363" s="86"/>
    </row>
    <row r="364" ht="15.75" customHeight="1">
      <c r="A364" s="105"/>
      <c r="B364" s="106"/>
      <c r="C364" s="107"/>
      <c r="D364" s="86"/>
      <c r="E364" s="108"/>
      <c r="F364" s="108"/>
      <c r="G364" s="108"/>
      <c r="H364" s="86"/>
      <c r="I364" s="108"/>
      <c r="J364" s="86"/>
      <c r="K364" s="86"/>
      <c r="L364" s="86"/>
      <c r="M364" s="86"/>
    </row>
    <row r="365" ht="15.75" customHeight="1">
      <c r="A365" s="105"/>
      <c r="B365" s="106"/>
      <c r="C365" s="107"/>
      <c r="D365" s="86"/>
      <c r="E365" s="108"/>
      <c r="F365" s="108"/>
      <c r="G365" s="108"/>
      <c r="H365" s="86"/>
      <c r="I365" s="108"/>
      <c r="J365" s="86"/>
      <c r="K365" s="86"/>
      <c r="L365" s="86"/>
      <c r="M365" s="86"/>
    </row>
    <row r="366" ht="15.75" customHeight="1">
      <c r="A366" s="105"/>
      <c r="B366" s="106"/>
      <c r="C366" s="107"/>
      <c r="D366" s="86"/>
      <c r="E366" s="108"/>
      <c r="F366" s="108"/>
      <c r="G366" s="108"/>
      <c r="H366" s="86"/>
      <c r="I366" s="108"/>
      <c r="J366" s="86"/>
      <c r="K366" s="86"/>
      <c r="L366" s="86"/>
      <c r="M366" s="86"/>
    </row>
    <row r="367" ht="15.75" customHeight="1">
      <c r="A367" s="105"/>
      <c r="B367" s="106"/>
      <c r="C367" s="107"/>
      <c r="D367" s="86"/>
      <c r="E367" s="108"/>
      <c r="F367" s="108"/>
      <c r="G367" s="108"/>
      <c r="H367" s="86"/>
      <c r="I367" s="108"/>
      <c r="J367" s="86"/>
      <c r="K367" s="86"/>
      <c r="L367" s="86"/>
      <c r="M367" s="86"/>
    </row>
    <row r="368" ht="15.75" customHeight="1">
      <c r="A368" s="105"/>
      <c r="B368" s="106"/>
      <c r="C368" s="107"/>
      <c r="D368" s="86"/>
      <c r="E368" s="108"/>
      <c r="F368" s="108"/>
      <c r="G368" s="108"/>
      <c r="H368" s="86"/>
      <c r="I368" s="108"/>
      <c r="J368" s="86"/>
      <c r="K368" s="86"/>
      <c r="L368" s="86"/>
      <c r="M368" s="86"/>
    </row>
    <row r="369" ht="15.75" customHeight="1">
      <c r="A369" s="105"/>
      <c r="B369" s="106"/>
      <c r="C369" s="107"/>
      <c r="D369" s="86"/>
      <c r="E369" s="108"/>
      <c r="F369" s="108"/>
      <c r="G369" s="108"/>
      <c r="H369" s="86"/>
      <c r="I369" s="108"/>
      <c r="J369" s="86"/>
      <c r="K369" s="86"/>
      <c r="L369" s="86"/>
      <c r="M369" s="86"/>
    </row>
    <row r="370" ht="15.75" customHeight="1">
      <c r="A370" s="105"/>
      <c r="B370" s="106"/>
      <c r="C370" s="107"/>
      <c r="D370" s="86"/>
      <c r="E370" s="108"/>
      <c r="F370" s="108"/>
      <c r="G370" s="108"/>
      <c r="H370" s="86"/>
      <c r="I370" s="108"/>
      <c r="J370" s="86"/>
      <c r="K370" s="86"/>
      <c r="L370" s="86"/>
      <c r="M370" s="86"/>
    </row>
    <row r="371" ht="15.75" customHeight="1">
      <c r="A371" s="105"/>
      <c r="B371" s="106"/>
      <c r="C371" s="107"/>
      <c r="D371" s="86"/>
      <c r="E371" s="108"/>
      <c r="F371" s="108"/>
      <c r="G371" s="108"/>
      <c r="H371" s="86"/>
      <c r="I371" s="108"/>
      <c r="J371" s="86"/>
      <c r="K371" s="86"/>
      <c r="L371" s="86"/>
      <c r="M371" s="86"/>
    </row>
    <row r="372" ht="15.75" customHeight="1">
      <c r="A372" s="105"/>
      <c r="B372" s="106"/>
      <c r="C372" s="107"/>
      <c r="D372" s="86"/>
      <c r="E372" s="108"/>
      <c r="F372" s="108"/>
      <c r="G372" s="108"/>
      <c r="H372" s="86"/>
      <c r="I372" s="108"/>
      <c r="J372" s="86"/>
      <c r="K372" s="86"/>
      <c r="L372" s="86"/>
      <c r="M372" s="86"/>
    </row>
    <row r="373" ht="15.75" customHeight="1">
      <c r="A373" s="105"/>
      <c r="B373" s="106"/>
      <c r="C373" s="107"/>
      <c r="D373" s="86"/>
      <c r="E373" s="108"/>
      <c r="F373" s="108"/>
      <c r="G373" s="108"/>
      <c r="H373" s="86"/>
      <c r="I373" s="108"/>
      <c r="J373" s="86"/>
      <c r="K373" s="86"/>
      <c r="L373" s="86"/>
      <c r="M373" s="86"/>
    </row>
    <row r="374" ht="15.75" customHeight="1">
      <c r="A374" s="105"/>
      <c r="B374" s="106"/>
      <c r="C374" s="107"/>
      <c r="D374" s="86"/>
      <c r="E374" s="108"/>
      <c r="F374" s="108"/>
      <c r="G374" s="108"/>
      <c r="H374" s="86"/>
      <c r="I374" s="108"/>
      <c r="J374" s="86"/>
      <c r="K374" s="86"/>
      <c r="L374" s="86"/>
      <c r="M374" s="86"/>
    </row>
    <row r="375" ht="15.75" customHeight="1">
      <c r="A375" s="105"/>
      <c r="B375" s="106"/>
      <c r="C375" s="107"/>
      <c r="D375" s="86"/>
      <c r="E375" s="108"/>
      <c r="F375" s="108"/>
      <c r="G375" s="108"/>
      <c r="H375" s="86"/>
      <c r="I375" s="108"/>
      <c r="J375" s="86"/>
      <c r="K375" s="86"/>
      <c r="L375" s="86"/>
      <c r="M375" s="86"/>
    </row>
    <row r="376" ht="15.75" customHeight="1">
      <c r="A376" s="105"/>
      <c r="B376" s="106"/>
      <c r="C376" s="107"/>
      <c r="D376" s="86"/>
      <c r="E376" s="108"/>
      <c r="F376" s="108"/>
      <c r="G376" s="108"/>
      <c r="H376" s="86"/>
      <c r="I376" s="108"/>
      <c r="J376" s="86"/>
      <c r="K376" s="86"/>
      <c r="L376" s="86"/>
      <c r="M376" s="86"/>
    </row>
    <row r="377" ht="15.75" customHeight="1">
      <c r="A377" s="105"/>
      <c r="B377" s="106"/>
      <c r="C377" s="107"/>
      <c r="D377" s="86"/>
      <c r="E377" s="108"/>
      <c r="F377" s="108"/>
      <c r="G377" s="108"/>
      <c r="H377" s="86"/>
      <c r="I377" s="108"/>
      <c r="J377" s="86"/>
      <c r="K377" s="86"/>
      <c r="L377" s="86"/>
      <c r="M377" s="86"/>
    </row>
    <row r="378" ht="15.75" customHeight="1">
      <c r="A378" s="105"/>
      <c r="B378" s="106"/>
      <c r="C378" s="107"/>
      <c r="D378" s="86"/>
      <c r="E378" s="108"/>
      <c r="F378" s="108"/>
      <c r="G378" s="108"/>
      <c r="H378" s="86"/>
      <c r="I378" s="108"/>
      <c r="J378" s="86"/>
      <c r="K378" s="86"/>
      <c r="L378" s="86"/>
      <c r="M378" s="86"/>
    </row>
    <row r="379" ht="15.75" customHeight="1">
      <c r="A379" s="105"/>
      <c r="B379" s="106"/>
      <c r="C379" s="107"/>
      <c r="D379" s="86"/>
      <c r="E379" s="108"/>
      <c r="F379" s="108"/>
      <c r="G379" s="108"/>
      <c r="H379" s="86"/>
      <c r="I379" s="108"/>
      <c r="J379" s="86"/>
      <c r="K379" s="86"/>
      <c r="L379" s="86"/>
      <c r="M379" s="86"/>
    </row>
    <row r="380" ht="15.75" customHeight="1">
      <c r="A380" s="105"/>
      <c r="B380" s="106"/>
      <c r="C380" s="107"/>
      <c r="D380" s="86"/>
      <c r="E380" s="108"/>
      <c r="F380" s="108"/>
      <c r="G380" s="108"/>
      <c r="H380" s="86"/>
      <c r="I380" s="108"/>
      <c r="J380" s="86"/>
      <c r="K380" s="86"/>
      <c r="L380" s="86"/>
      <c r="M380" s="86"/>
    </row>
    <row r="381" ht="15.75" customHeight="1">
      <c r="A381" s="105"/>
      <c r="B381" s="106"/>
      <c r="C381" s="107"/>
      <c r="D381" s="86"/>
      <c r="E381" s="108"/>
      <c r="F381" s="108"/>
      <c r="G381" s="108"/>
      <c r="H381" s="86"/>
      <c r="I381" s="108"/>
      <c r="J381" s="86"/>
      <c r="K381" s="86"/>
      <c r="L381" s="86"/>
      <c r="M381" s="86"/>
    </row>
    <row r="382" ht="15.75" customHeight="1">
      <c r="A382" s="105"/>
      <c r="B382" s="106"/>
      <c r="C382" s="107"/>
      <c r="D382" s="86"/>
      <c r="E382" s="108"/>
      <c r="F382" s="108"/>
      <c r="G382" s="108"/>
      <c r="H382" s="86"/>
      <c r="I382" s="108"/>
      <c r="J382" s="86"/>
      <c r="K382" s="86"/>
      <c r="L382" s="86"/>
      <c r="M382" s="86"/>
    </row>
    <row r="383" ht="15.75" customHeight="1">
      <c r="A383" s="105"/>
      <c r="B383" s="106"/>
      <c r="C383" s="107"/>
      <c r="D383" s="86"/>
      <c r="E383" s="108"/>
      <c r="F383" s="108"/>
      <c r="G383" s="108"/>
      <c r="H383" s="86"/>
      <c r="I383" s="108"/>
      <c r="J383" s="86"/>
      <c r="K383" s="86"/>
      <c r="L383" s="86"/>
      <c r="M383" s="86"/>
    </row>
    <row r="384" ht="15.75" customHeight="1">
      <c r="A384" s="105"/>
      <c r="B384" s="106"/>
      <c r="C384" s="107"/>
      <c r="D384" s="86"/>
      <c r="E384" s="108"/>
      <c r="F384" s="108"/>
      <c r="G384" s="108"/>
      <c r="H384" s="86"/>
      <c r="I384" s="108"/>
      <c r="J384" s="86"/>
      <c r="K384" s="86"/>
      <c r="L384" s="86"/>
      <c r="M384" s="86"/>
    </row>
    <row r="385" ht="15.75" customHeight="1">
      <c r="A385" s="105"/>
      <c r="B385" s="106"/>
      <c r="C385" s="107"/>
      <c r="D385" s="86"/>
      <c r="E385" s="108"/>
      <c r="F385" s="108"/>
      <c r="G385" s="108"/>
      <c r="H385" s="86"/>
      <c r="I385" s="108"/>
      <c r="J385" s="86"/>
      <c r="K385" s="86"/>
      <c r="L385" s="86"/>
      <c r="M385" s="86"/>
    </row>
    <row r="386" ht="15.75" customHeight="1">
      <c r="A386" s="105"/>
      <c r="B386" s="106"/>
      <c r="C386" s="107"/>
      <c r="D386" s="86"/>
      <c r="E386" s="108"/>
      <c r="F386" s="108"/>
      <c r="G386" s="108"/>
      <c r="H386" s="86"/>
      <c r="I386" s="108"/>
      <c r="J386" s="86"/>
      <c r="K386" s="86"/>
      <c r="L386" s="86"/>
      <c r="M386" s="86"/>
    </row>
    <row r="387" ht="15.75" customHeight="1">
      <c r="A387" s="105"/>
      <c r="B387" s="106"/>
      <c r="C387" s="107"/>
      <c r="D387" s="86"/>
      <c r="E387" s="108"/>
      <c r="F387" s="108"/>
      <c r="G387" s="108"/>
      <c r="H387" s="86"/>
      <c r="I387" s="108"/>
      <c r="J387" s="86"/>
      <c r="K387" s="86"/>
      <c r="L387" s="86"/>
      <c r="M387" s="86"/>
    </row>
    <row r="388" ht="15.75" customHeight="1">
      <c r="A388" s="105"/>
      <c r="B388" s="106"/>
      <c r="C388" s="107"/>
      <c r="D388" s="86"/>
      <c r="E388" s="108"/>
      <c r="F388" s="108"/>
      <c r="G388" s="108"/>
      <c r="H388" s="86"/>
      <c r="I388" s="108"/>
      <c r="J388" s="86"/>
      <c r="K388" s="86"/>
      <c r="L388" s="86"/>
      <c r="M388" s="86"/>
    </row>
    <row r="389" ht="15.75" customHeight="1">
      <c r="A389" s="105"/>
      <c r="B389" s="106"/>
      <c r="C389" s="107"/>
      <c r="D389" s="86"/>
      <c r="E389" s="108"/>
      <c r="F389" s="108"/>
      <c r="G389" s="108"/>
      <c r="H389" s="86"/>
      <c r="I389" s="108"/>
      <c r="J389" s="86"/>
      <c r="K389" s="86"/>
      <c r="L389" s="86"/>
      <c r="M389" s="86"/>
    </row>
    <row r="390" ht="15.75" customHeight="1">
      <c r="A390" s="105"/>
      <c r="B390" s="106"/>
      <c r="C390" s="107"/>
      <c r="D390" s="86"/>
      <c r="E390" s="108"/>
      <c r="F390" s="108"/>
      <c r="G390" s="108"/>
      <c r="H390" s="86"/>
      <c r="I390" s="108"/>
      <c r="J390" s="86"/>
      <c r="K390" s="86"/>
      <c r="L390" s="86"/>
      <c r="M390" s="86"/>
    </row>
    <row r="391" ht="15.75" customHeight="1">
      <c r="A391" s="105"/>
      <c r="B391" s="106"/>
      <c r="C391" s="107"/>
      <c r="D391" s="86"/>
      <c r="E391" s="108"/>
      <c r="F391" s="108"/>
      <c r="G391" s="108"/>
      <c r="H391" s="86"/>
      <c r="I391" s="108"/>
      <c r="J391" s="86"/>
      <c r="K391" s="86"/>
      <c r="L391" s="86"/>
      <c r="M391" s="86"/>
    </row>
    <row r="392" ht="15.75" customHeight="1">
      <c r="A392" s="105"/>
      <c r="B392" s="106"/>
      <c r="C392" s="107"/>
      <c r="D392" s="86"/>
      <c r="E392" s="108"/>
      <c r="F392" s="108"/>
      <c r="G392" s="108"/>
      <c r="H392" s="86"/>
      <c r="I392" s="108"/>
      <c r="J392" s="86"/>
      <c r="K392" s="86"/>
      <c r="L392" s="86"/>
      <c r="M392" s="86"/>
    </row>
    <row r="393" ht="15.75" customHeight="1">
      <c r="A393" s="105"/>
      <c r="B393" s="106"/>
      <c r="C393" s="107"/>
      <c r="D393" s="86"/>
      <c r="E393" s="108"/>
      <c r="F393" s="108"/>
      <c r="G393" s="108"/>
      <c r="H393" s="86"/>
      <c r="I393" s="108"/>
      <c r="J393" s="86"/>
      <c r="K393" s="86"/>
      <c r="L393" s="86"/>
      <c r="M393" s="86"/>
    </row>
    <row r="394" ht="15.75" customHeight="1">
      <c r="A394" s="105"/>
      <c r="B394" s="106"/>
      <c r="C394" s="107"/>
      <c r="D394" s="86"/>
      <c r="E394" s="108"/>
      <c r="F394" s="108"/>
      <c r="G394" s="108"/>
      <c r="H394" s="86"/>
      <c r="I394" s="108"/>
      <c r="J394" s="86"/>
      <c r="K394" s="86"/>
      <c r="L394" s="86"/>
      <c r="M394" s="86"/>
    </row>
    <row r="395" ht="15.75" customHeight="1">
      <c r="A395" s="105"/>
      <c r="B395" s="106"/>
      <c r="C395" s="107"/>
      <c r="D395" s="86"/>
      <c r="E395" s="108"/>
      <c r="F395" s="108"/>
      <c r="G395" s="108"/>
      <c r="H395" s="86"/>
      <c r="I395" s="108"/>
      <c r="J395" s="86"/>
      <c r="K395" s="86"/>
      <c r="L395" s="86"/>
      <c r="M395" s="86"/>
    </row>
    <row r="396" ht="15.75" customHeight="1">
      <c r="A396" s="105"/>
      <c r="B396" s="106"/>
      <c r="C396" s="107"/>
      <c r="D396" s="86"/>
      <c r="E396" s="108"/>
      <c r="F396" s="108"/>
      <c r="G396" s="108"/>
      <c r="H396" s="86"/>
      <c r="I396" s="108"/>
      <c r="J396" s="86"/>
      <c r="K396" s="86"/>
      <c r="L396" s="86"/>
      <c r="M396" s="86"/>
    </row>
    <row r="397" ht="15.75" customHeight="1">
      <c r="A397" s="105"/>
      <c r="B397" s="106"/>
      <c r="C397" s="107"/>
      <c r="D397" s="86"/>
      <c r="E397" s="108"/>
      <c r="F397" s="108"/>
      <c r="G397" s="108"/>
      <c r="H397" s="86"/>
      <c r="I397" s="108"/>
      <c r="J397" s="86"/>
      <c r="K397" s="86"/>
      <c r="L397" s="86"/>
      <c r="M397" s="86"/>
    </row>
    <row r="398" ht="15.75" customHeight="1">
      <c r="A398" s="105"/>
      <c r="B398" s="106"/>
      <c r="C398" s="107"/>
      <c r="D398" s="86"/>
      <c r="E398" s="108"/>
      <c r="F398" s="108"/>
      <c r="G398" s="108"/>
      <c r="H398" s="86"/>
      <c r="I398" s="108"/>
      <c r="J398" s="86"/>
      <c r="K398" s="86"/>
      <c r="L398" s="86"/>
      <c r="M398" s="86"/>
    </row>
    <row r="399" ht="15.75" customHeight="1">
      <c r="A399" s="105"/>
      <c r="B399" s="106"/>
      <c r="C399" s="107"/>
      <c r="D399" s="86"/>
      <c r="E399" s="108"/>
      <c r="F399" s="108"/>
      <c r="G399" s="108"/>
      <c r="H399" s="86"/>
      <c r="I399" s="108"/>
      <c r="J399" s="86"/>
      <c r="K399" s="86"/>
      <c r="L399" s="86"/>
      <c r="M399" s="86"/>
    </row>
    <row r="400" ht="15.75" customHeight="1">
      <c r="A400" s="105"/>
      <c r="B400" s="106"/>
      <c r="C400" s="107"/>
      <c r="D400" s="86"/>
      <c r="E400" s="108"/>
      <c r="F400" s="108"/>
      <c r="G400" s="108"/>
      <c r="H400" s="86"/>
      <c r="I400" s="108"/>
      <c r="J400" s="86"/>
      <c r="K400" s="86"/>
      <c r="L400" s="86"/>
      <c r="M400" s="86"/>
    </row>
    <row r="401" ht="15.75" customHeight="1">
      <c r="A401" s="105"/>
      <c r="B401" s="106"/>
      <c r="C401" s="107"/>
      <c r="D401" s="86"/>
      <c r="E401" s="108"/>
      <c r="F401" s="108"/>
      <c r="G401" s="108"/>
      <c r="H401" s="86"/>
      <c r="I401" s="108"/>
      <c r="J401" s="86"/>
      <c r="K401" s="86"/>
      <c r="L401" s="86"/>
      <c r="M401" s="86"/>
    </row>
    <row r="402" ht="15.75" customHeight="1">
      <c r="A402" s="105"/>
      <c r="B402" s="106"/>
      <c r="C402" s="107"/>
      <c r="D402" s="86"/>
      <c r="E402" s="108"/>
      <c r="F402" s="108"/>
      <c r="G402" s="108"/>
      <c r="H402" s="86"/>
      <c r="I402" s="108"/>
      <c r="J402" s="86"/>
      <c r="K402" s="86"/>
      <c r="L402" s="86"/>
      <c r="M402" s="86"/>
    </row>
    <row r="403" ht="15.75" customHeight="1">
      <c r="A403" s="105"/>
      <c r="B403" s="106"/>
      <c r="C403" s="107"/>
      <c r="D403" s="86"/>
      <c r="E403" s="108"/>
      <c r="F403" s="108"/>
      <c r="G403" s="108"/>
      <c r="H403" s="86"/>
      <c r="I403" s="108"/>
      <c r="J403" s="86"/>
      <c r="K403" s="86"/>
      <c r="L403" s="86"/>
      <c r="M403" s="86"/>
    </row>
    <row r="404" ht="15.75" customHeight="1">
      <c r="A404" s="105"/>
      <c r="B404" s="106"/>
      <c r="C404" s="107"/>
      <c r="D404" s="86"/>
      <c r="E404" s="108"/>
      <c r="F404" s="108"/>
      <c r="G404" s="108"/>
      <c r="H404" s="86"/>
      <c r="I404" s="108"/>
      <c r="J404" s="86"/>
      <c r="K404" s="86"/>
      <c r="L404" s="86"/>
      <c r="M404" s="86"/>
    </row>
    <row r="405" ht="15.75" customHeight="1">
      <c r="A405" s="105"/>
      <c r="B405" s="106"/>
      <c r="C405" s="107"/>
      <c r="D405" s="86"/>
      <c r="E405" s="108"/>
      <c r="F405" s="108"/>
      <c r="G405" s="108"/>
      <c r="H405" s="86"/>
      <c r="I405" s="108"/>
      <c r="J405" s="86"/>
      <c r="K405" s="86"/>
      <c r="L405" s="86"/>
      <c r="M405" s="86"/>
    </row>
    <row r="406" ht="15.75" customHeight="1">
      <c r="A406" s="105"/>
      <c r="B406" s="106"/>
      <c r="C406" s="107"/>
      <c r="D406" s="86"/>
      <c r="E406" s="108"/>
      <c r="F406" s="108"/>
      <c r="G406" s="108"/>
      <c r="H406" s="86"/>
      <c r="I406" s="108"/>
      <c r="J406" s="86"/>
      <c r="K406" s="86"/>
      <c r="L406" s="86"/>
      <c r="M406" s="86"/>
    </row>
    <row r="407" ht="15.75" customHeight="1">
      <c r="A407" s="105"/>
      <c r="B407" s="106"/>
      <c r="C407" s="107"/>
      <c r="D407" s="86"/>
      <c r="E407" s="108"/>
      <c r="F407" s="108"/>
      <c r="G407" s="108"/>
      <c r="H407" s="86"/>
      <c r="I407" s="108"/>
      <c r="J407" s="86"/>
      <c r="K407" s="86"/>
      <c r="L407" s="86"/>
      <c r="M407" s="86"/>
    </row>
    <row r="408" ht="15.75" customHeight="1">
      <c r="A408" s="105"/>
      <c r="B408" s="106"/>
      <c r="C408" s="107"/>
      <c r="D408" s="86"/>
      <c r="E408" s="108"/>
      <c r="F408" s="108"/>
      <c r="G408" s="108"/>
      <c r="H408" s="86"/>
      <c r="I408" s="108"/>
      <c r="J408" s="86"/>
      <c r="K408" s="86"/>
      <c r="L408" s="86"/>
      <c r="M408" s="86"/>
    </row>
    <row r="409" ht="15.75" customHeight="1">
      <c r="A409" s="105"/>
      <c r="B409" s="106"/>
      <c r="C409" s="107"/>
      <c r="D409" s="86"/>
      <c r="E409" s="108"/>
      <c r="F409" s="108"/>
      <c r="G409" s="108"/>
      <c r="H409" s="86"/>
      <c r="I409" s="108"/>
      <c r="J409" s="86"/>
      <c r="K409" s="86"/>
      <c r="L409" s="86"/>
      <c r="M409" s="86"/>
    </row>
    <row r="410" ht="15.75" customHeight="1">
      <c r="A410" s="105"/>
      <c r="B410" s="106"/>
      <c r="C410" s="107"/>
      <c r="D410" s="86"/>
      <c r="E410" s="108"/>
      <c r="F410" s="108"/>
      <c r="G410" s="108"/>
      <c r="H410" s="86"/>
      <c r="I410" s="108"/>
      <c r="J410" s="86"/>
      <c r="K410" s="86"/>
      <c r="L410" s="86"/>
      <c r="M410" s="86"/>
    </row>
    <row r="411" ht="15.75" customHeight="1">
      <c r="A411" s="105"/>
      <c r="B411" s="106"/>
      <c r="C411" s="107"/>
      <c r="D411" s="86"/>
      <c r="E411" s="108"/>
      <c r="F411" s="108"/>
      <c r="G411" s="108"/>
      <c r="H411" s="86"/>
      <c r="I411" s="108"/>
      <c r="J411" s="86"/>
      <c r="K411" s="86"/>
      <c r="L411" s="86"/>
      <c r="M411" s="86"/>
    </row>
    <row r="412" ht="15.75" customHeight="1">
      <c r="A412" s="105"/>
      <c r="B412" s="106"/>
      <c r="C412" s="107"/>
      <c r="D412" s="86"/>
      <c r="E412" s="108"/>
      <c r="F412" s="108"/>
      <c r="G412" s="108"/>
      <c r="H412" s="86"/>
      <c r="I412" s="108"/>
      <c r="J412" s="86"/>
      <c r="K412" s="86"/>
      <c r="L412" s="86"/>
      <c r="M412" s="86"/>
    </row>
    <row r="413" ht="15.75" customHeight="1">
      <c r="A413" s="105"/>
      <c r="B413" s="106"/>
      <c r="C413" s="107"/>
      <c r="D413" s="86"/>
      <c r="E413" s="108"/>
      <c r="F413" s="108"/>
      <c r="G413" s="108"/>
      <c r="H413" s="86"/>
      <c r="I413" s="108"/>
      <c r="J413" s="86"/>
      <c r="K413" s="86"/>
      <c r="L413" s="86"/>
      <c r="M413" s="86"/>
    </row>
    <row r="414" ht="15.75" customHeight="1">
      <c r="A414" s="105"/>
      <c r="B414" s="106"/>
      <c r="C414" s="107"/>
      <c r="D414" s="86"/>
      <c r="E414" s="108"/>
      <c r="F414" s="108"/>
      <c r="G414" s="108"/>
      <c r="H414" s="86"/>
      <c r="I414" s="108"/>
      <c r="J414" s="86"/>
      <c r="K414" s="86"/>
      <c r="L414" s="86"/>
      <c r="M414" s="86"/>
    </row>
    <row r="415" ht="15.75" customHeight="1">
      <c r="A415" s="105"/>
      <c r="B415" s="106"/>
      <c r="C415" s="107"/>
      <c r="D415" s="86"/>
      <c r="E415" s="108"/>
      <c r="F415" s="108"/>
      <c r="G415" s="108"/>
      <c r="H415" s="86"/>
      <c r="I415" s="108"/>
      <c r="J415" s="86"/>
      <c r="K415" s="86"/>
      <c r="L415" s="86"/>
      <c r="M415" s="86"/>
    </row>
    <row r="416" ht="15.75" customHeight="1">
      <c r="A416" s="105"/>
      <c r="B416" s="106"/>
      <c r="C416" s="107"/>
      <c r="D416" s="86"/>
      <c r="E416" s="108"/>
      <c r="F416" s="108"/>
      <c r="G416" s="108"/>
      <c r="H416" s="86"/>
      <c r="I416" s="108"/>
      <c r="J416" s="86"/>
      <c r="K416" s="86"/>
      <c r="L416" s="86"/>
      <c r="M416" s="86"/>
    </row>
    <row r="417" ht="15.75" customHeight="1">
      <c r="A417" s="105"/>
      <c r="B417" s="106"/>
      <c r="C417" s="107"/>
      <c r="D417" s="86"/>
      <c r="E417" s="108"/>
      <c r="F417" s="108"/>
      <c r="G417" s="108"/>
      <c r="H417" s="86"/>
      <c r="I417" s="108"/>
      <c r="J417" s="86"/>
      <c r="K417" s="86"/>
      <c r="L417" s="86"/>
      <c r="M417" s="86"/>
    </row>
    <row r="418" ht="15.75" customHeight="1">
      <c r="A418" s="105"/>
      <c r="B418" s="106"/>
      <c r="C418" s="107"/>
      <c r="D418" s="86"/>
      <c r="E418" s="108"/>
      <c r="F418" s="108"/>
      <c r="G418" s="108"/>
      <c r="H418" s="86"/>
      <c r="I418" s="108"/>
      <c r="J418" s="86"/>
      <c r="K418" s="86"/>
      <c r="L418" s="86"/>
      <c r="M418" s="86"/>
    </row>
    <row r="419" ht="15.75" customHeight="1">
      <c r="A419" s="105"/>
      <c r="B419" s="106"/>
      <c r="C419" s="107"/>
      <c r="D419" s="86"/>
      <c r="E419" s="108"/>
      <c r="F419" s="108"/>
      <c r="G419" s="108"/>
      <c r="H419" s="86"/>
      <c r="I419" s="108"/>
      <c r="J419" s="86"/>
      <c r="K419" s="86"/>
      <c r="L419" s="86"/>
      <c r="M419" s="86"/>
    </row>
    <row r="420" ht="15.75" customHeight="1">
      <c r="A420" s="105"/>
      <c r="B420" s="106"/>
      <c r="C420" s="107"/>
      <c r="D420" s="86"/>
      <c r="E420" s="108"/>
      <c r="F420" s="108"/>
      <c r="G420" s="108"/>
      <c r="H420" s="86"/>
      <c r="I420" s="108"/>
      <c r="J420" s="86"/>
      <c r="K420" s="86"/>
      <c r="L420" s="86"/>
      <c r="M420" s="86"/>
    </row>
    <row r="421" ht="15.75" customHeight="1">
      <c r="A421" s="105"/>
      <c r="B421" s="106"/>
      <c r="C421" s="107"/>
      <c r="D421" s="86"/>
      <c r="E421" s="108"/>
      <c r="F421" s="108"/>
      <c r="G421" s="108"/>
      <c r="H421" s="86"/>
      <c r="I421" s="108"/>
      <c r="J421" s="86"/>
      <c r="K421" s="86"/>
      <c r="L421" s="86"/>
      <c r="M421" s="86"/>
    </row>
    <row r="422" ht="15.75" customHeight="1">
      <c r="A422" s="105"/>
      <c r="B422" s="106"/>
      <c r="C422" s="107"/>
      <c r="D422" s="86"/>
      <c r="E422" s="108"/>
      <c r="F422" s="108"/>
      <c r="G422" s="108"/>
      <c r="H422" s="86"/>
      <c r="I422" s="108"/>
      <c r="J422" s="86"/>
      <c r="K422" s="86"/>
      <c r="L422" s="86"/>
      <c r="M422" s="86"/>
    </row>
    <row r="423" ht="15.75" customHeight="1">
      <c r="A423" s="105"/>
      <c r="B423" s="106"/>
      <c r="C423" s="107"/>
      <c r="D423" s="86"/>
      <c r="E423" s="108"/>
      <c r="F423" s="108"/>
      <c r="G423" s="108"/>
      <c r="H423" s="86"/>
      <c r="I423" s="108"/>
      <c r="J423" s="86"/>
      <c r="K423" s="86"/>
      <c r="L423" s="86"/>
      <c r="M423" s="86"/>
    </row>
    <row r="424" ht="15.75" customHeight="1">
      <c r="A424" s="105"/>
      <c r="B424" s="106"/>
      <c r="C424" s="107"/>
      <c r="D424" s="86"/>
      <c r="E424" s="108"/>
      <c r="F424" s="108"/>
      <c r="G424" s="108"/>
      <c r="H424" s="86"/>
      <c r="I424" s="108"/>
      <c r="J424" s="86"/>
      <c r="K424" s="86"/>
      <c r="L424" s="86"/>
      <c r="M424" s="86"/>
    </row>
    <row r="425" ht="15.75" customHeight="1">
      <c r="A425" s="105"/>
      <c r="B425" s="106"/>
      <c r="C425" s="107"/>
      <c r="D425" s="86"/>
      <c r="E425" s="108"/>
      <c r="F425" s="108"/>
      <c r="G425" s="108"/>
      <c r="H425" s="86"/>
      <c r="I425" s="108"/>
      <c r="J425" s="86"/>
      <c r="K425" s="86"/>
      <c r="L425" s="86"/>
      <c r="M425" s="86"/>
    </row>
    <row r="426" ht="15.75" customHeight="1">
      <c r="A426" s="105"/>
      <c r="B426" s="106"/>
      <c r="C426" s="107"/>
      <c r="D426" s="86"/>
      <c r="E426" s="108"/>
      <c r="F426" s="108"/>
      <c r="G426" s="108"/>
      <c r="H426" s="86"/>
      <c r="I426" s="108"/>
      <c r="J426" s="86"/>
      <c r="K426" s="86"/>
      <c r="L426" s="86"/>
      <c r="M426" s="86"/>
    </row>
    <row r="427" ht="15.75" customHeight="1">
      <c r="A427" s="105"/>
      <c r="B427" s="106"/>
      <c r="C427" s="107"/>
      <c r="D427" s="86"/>
      <c r="E427" s="108"/>
      <c r="F427" s="108"/>
      <c r="G427" s="108"/>
      <c r="H427" s="86"/>
      <c r="I427" s="108"/>
      <c r="J427" s="86"/>
      <c r="K427" s="86"/>
      <c r="L427" s="86"/>
      <c r="M427" s="86"/>
    </row>
    <row r="428" ht="15.75" customHeight="1">
      <c r="A428" s="105"/>
      <c r="B428" s="106"/>
      <c r="C428" s="107"/>
      <c r="D428" s="86"/>
      <c r="E428" s="108"/>
      <c r="F428" s="108"/>
      <c r="G428" s="108"/>
      <c r="H428" s="86"/>
      <c r="I428" s="108"/>
      <c r="J428" s="86"/>
      <c r="K428" s="86"/>
      <c r="L428" s="86"/>
      <c r="M428" s="86"/>
    </row>
    <row r="429" ht="15.75" customHeight="1">
      <c r="A429" s="105"/>
      <c r="B429" s="106"/>
      <c r="C429" s="107"/>
      <c r="D429" s="86"/>
      <c r="E429" s="108"/>
      <c r="F429" s="108"/>
      <c r="G429" s="108"/>
      <c r="H429" s="86"/>
      <c r="I429" s="108"/>
      <c r="J429" s="86"/>
      <c r="K429" s="86"/>
      <c r="L429" s="86"/>
      <c r="M429" s="86"/>
    </row>
    <row r="430" ht="15.75" customHeight="1">
      <c r="A430" s="105"/>
      <c r="B430" s="106"/>
      <c r="C430" s="107"/>
      <c r="D430" s="86"/>
      <c r="E430" s="108"/>
      <c r="F430" s="108"/>
      <c r="G430" s="108"/>
      <c r="H430" s="86"/>
      <c r="I430" s="108"/>
      <c r="J430" s="86"/>
      <c r="K430" s="86"/>
      <c r="L430" s="86"/>
      <c r="M430" s="86"/>
    </row>
    <row r="431" ht="15.75" customHeight="1">
      <c r="A431" s="105"/>
      <c r="B431" s="106"/>
      <c r="C431" s="107"/>
      <c r="D431" s="86"/>
      <c r="E431" s="108"/>
      <c r="F431" s="108"/>
      <c r="G431" s="108"/>
      <c r="H431" s="86"/>
      <c r="I431" s="108"/>
      <c r="J431" s="86"/>
      <c r="K431" s="86"/>
      <c r="L431" s="86"/>
      <c r="M431" s="86"/>
    </row>
    <row r="432" ht="15.75" customHeight="1">
      <c r="A432" s="105"/>
      <c r="B432" s="106"/>
      <c r="C432" s="107"/>
      <c r="D432" s="86"/>
      <c r="E432" s="108"/>
      <c r="F432" s="108"/>
      <c r="G432" s="108"/>
      <c r="H432" s="86"/>
      <c r="I432" s="108"/>
      <c r="J432" s="86"/>
      <c r="K432" s="86"/>
      <c r="L432" s="86"/>
      <c r="M432" s="86"/>
    </row>
    <row r="433" ht="15.75" customHeight="1">
      <c r="A433" s="105"/>
      <c r="B433" s="106"/>
      <c r="C433" s="107"/>
      <c r="D433" s="86"/>
      <c r="E433" s="108"/>
      <c r="F433" s="108"/>
      <c r="G433" s="108"/>
      <c r="H433" s="86"/>
      <c r="I433" s="108"/>
      <c r="J433" s="86"/>
      <c r="K433" s="86"/>
      <c r="L433" s="86"/>
      <c r="M433" s="86"/>
    </row>
    <row r="434" ht="15.75" customHeight="1">
      <c r="A434" s="105"/>
      <c r="B434" s="106"/>
      <c r="C434" s="107"/>
      <c r="D434" s="86"/>
      <c r="E434" s="108"/>
      <c r="F434" s="108"/>
      <c r="G434" s="108"/>
      <c r="H434" s="86"/>
      <c r="I434" s="108"/>
      <c r="J434" s="86"/>
      <c r="K434" s="86"/>
      <c r="L434" s="86"/>
      <c r="M434" s="86"/>
    </row>
    <row r="435" ht="15.75" customHeight="1">
      <c r="A435" s="105"/>
      <c r="B435" s="106"/>
      <c r="C435" s="107"/>
      <c r="D435" s="86"/>
      <c r="E435" s="108"/>
      <c r="F435" s="108"/>
      <c r="G435" s="108"/>
      <c r="H435" s="86"/>
      <c r="I435" s="108"/>
      <c r="J435" s="86"/>
      <c r="K435" s="86"/>
      <c r="L435" s="86"/>
      <c r="M435" s="86"/>
    </row>
    <row r="436" ht="15.75" customHeight="1">
      <c r="A436" s="105"/>
      <c r="B436" s="106"/>
      <c r="C436" s="107"/>
      <c r="D436" s="86"/>
      <c r="E436" s="108"/>
      <c r="F436" s="108"/>
      <c r="G436" s="108"/>
      <c r="H436" s="86"/>
      <c r="I436" s="108"/>
      <c r="J436" s="86"/>
      <c r="K436" s="86"/>
      <c r="L436" s="86"/>
      <c r="M436" s="86"/>
    </row>
    <row r="437" ht="15.75" customHeight="1">
      <c r="A437" s="105"/>
      <c r="B437" s="106"/>
      <c r="C437" s="107"/>
      <c r="D437" s="86"/>
      <c r="E437" s="108"/>
      <c r="F437" s="108"/>
      <c r="G437" s="108"/>
      <c r="H437" s="86"/>
      <c r="I437" s="108"/>
      <c r="J437" s="86"/>
      <c r="K437" s="86"/>
      <c r="L437" s="86"/>
      <c r="M437" s="86"/>
    </row>
    <row r="438" ht="15.75" customHeight="1">
      <c r="A438" s="105"/>
      <c r="B438" s="106"/>
      <c r="C438" s="107"/>
      <c r="D438" s="86"/>
      <c r="E438" s="108"/>
      <c r="F438" s="108"/>
      <c r="G438" s="108"/>
      <c r="H438" s="86"/>
      <c r="I438" s="108"/>
      <c r="J438" s="86"/>
      <c r="K438" s="86"/>
      <c r="L438" s="86"/>
      <c r="M438" s="86"/>
    </row>
    <row r="439" ht="15.75" customHeight="1">
      <c r="A439" s="105"/>
      <c r="B439" s="106"/>
      <c r="C439" s="107"/>
      <c r="D439" s="86"/>
      <c r="E439" s="108"/>
      <c r="F439" s="108"/>
      <c r="G439" s="108"/>
      <c r="H439" s="86"/>
      <c r="I439" s="108"/>
      <c r="J439" s="86"/>
      <c r="K439" s="86"/>
      <c r="L439" s="86"/>
      <c r="M439" s="86"/>
    </row>
    <row r="440" ht="15.75" customHeight="1">
      <c r="A440" s="105"/>
      <c r="B440" s="106"/>
      <c r="C440" s="107"/>
      <c r="D440" s="86"/>
      <c r="E440" s="108"/>
      <c r="F440" s="108"/>
      <c r="G440" s="108"/>
      <c r="H440" s="86"/>
      <c r="I440" s="108"/>
      <c r="J440" s="86"/>
      <c r="K440" s="86"/>
      <c r="L440" s="86"/>
      <c r="M440" s="86"/>
    </row>
    <row r="441" ht="15.75" customHeight="1">
      <c r="A441" s="105"/>
      <c r="B441" s="106"/>
      <c r="C441" s="107"/>
      <c r="D441" s="86"/>
      <c r="E441" s="108"/>
      <c r="F441" s="108"/>
      <c r="G441" s="108"/>
      <c r="H441" s="86"/>
      <c r="I441" s="108"/>
      <c r="J441" s="86"/>
      <c r="K441" s="86"/>
      <c r="L441" s="86"/>
      <c r="M441" s="86"/>
    </row>
    <row r="442" ht="15.75" customHeight="1">
      <c r="A442" s="105"/>
      <c r="B442" s="106"/>
      <c r="C442" s="107"/>
      <c r="D442" s="86"/>
      <c r="E442" s="108"/>
      <c r="F442" s="108"/>
      <c r="G442" s="108"/>
      <c r="H442" s="86"/>
      <c r="I442" s="108"/>
      <c r="J442" s="86"/>
      <c r="K442" s="86"/>
      <c r="L442" s="86"/>
      <c r="M442" s="86"/>
    </row>
    <row r="443" ht="15.75" customHeight="1">
      <c r="A443" s="105"/>
      <c r="B443" s="106"/>
      <c r="C443" s="107"/>
      <c r="D443" s="86"/>
      <c r="E443" s="108"/>
      <c r="F443" s="108"/>
      <c r="G443" s="108"/>
      <c r="H443" s="86"/>
      <c r="I443" s="108"/>
      <c r="J443" s="86"/>
      <c r="K443" s="86"/>
      <c r="L443" s="86"/>
      <c r="M443" s="86"/>
    </row>
    <row r="444" ht="15.75" customHeight="1">
      <c r="A444" s="105"/>
      <c r="B444" s="106"/>
      <c r="C444" s="107"/>
      <c r="D444" s="86"/>
      <c r="E444" s="108"/>
      <c r="F444" s="108"/>
      <c r="G444" s="108"/>
      <c r="H444" s="86"/>
      <c r="I444" s="108"/>
      <c r="J444" s="86"/>
      <c r="K444" s="86"/>
      <c r="L444" s="86"/>
      <c r="M444" s="86"/>
    </row>
    <row r="445" ht="15.75" customHeight="1">
      <c r="A445" s="105"/>
      <c r="B445" s="106"/>
      <c r="C445" s="107"/>
      <c r="D445" s="86"/>
      <c r="E445" s="108"/>
      <c r="F445" s="108"/>
      <c r="G445" s="108"/>
      <c r="H445" s="86"/>
      <c r="I445" s="108"/>
      <c r="J445" s="86"/>
      <c r="K445" s="86"/>
      <c r="L445" s="86"/>
      <c r="M445" s="86"/>
    </row>
    <row r="446" ht="15.75" customHeight="1">
      <c r="A446" s="105"/>
      <c r="B446" s="106"/>
      <c r="C446" s="107"/>
      <c r="D446" s="86"/>
      <c r="E446" s="108"/>
      <c r="F446" s="108"/>
      <c r="G446" s="108"/>
      <c r="H446" s="86"/>
      <c r="I446" s="108"/>
      <c r="J446" s="86"/>
      <c r="K446" s="86"/>
      <c r="L446" s="86"/>
      <c r="M446" s="86"/>
    </row>
    <row r="447" ht="15.75" customHeight="1">
      <c r="A447" s="105"/>
      <c r="B447" s="106"/>
      <c r="C447" s="107"/>
      <c r="D447" s="86"/>
      <c r="E447" s="108"/>
      <c r="F447" s="108"/>
      <c r="G447" s="108"/>
      <c r="H447" s="86"/>
      <c r="I447" s="108"/>
      <c r="J447" s="86"/>
      <c r="K447" s="86"/>
      <c r="L447" s="86"/>
      <c r="M447" s="86"/>
    </row>
    <row r="448" ht="15.75" customHeight="1">
      <c r="A448" s="105"/>
      <c r="B448" s="106"/>
      <c r="C448" s="107"/>
      <c r="D448" s="86"/>
      <c r="E448" s="108"/>
      <c r="F448" s="108"/>
      <c r="G448" s="108"/>
      <c r="H448" s="86"/>
      <c r="I448" s="108"/>
      <c r="J448" s="86"/>
      <c r="K448" s="86"/>
      <c r="L448" s="86"/>
      <c r="M448" s="86"/>
    </row>
    <row r="449" ht="15.75" customHeight="1">
      <c r="A449" s="105"/>
      <c r="B449" s="106"/>
      <c r="C449" s="107"/>
      <c r="D449" s="86"/>
      <c r="E449" s="108"/>
      <c r="F449" s="108"/>
      <c r="G449" s="108"/>
      <c r="H449" s="86"/>
      <c r="I449" s="108"/>
      <c r="J449" s="86"/>
      <c r="K449" s="86"/>
      <c r="L449" s="86"/>
      <c r="M449" s="86"/>
    </row>
    <row r="450" ht="15.75" customHeight="1">
      <c r="A450" s="105"/>
      <c r="B450" s="106"/>
      <c r="C450" s="107"/>
      <c r="D450" s="86"/>
      <c r="E450" s="108"/>
      <c r="F450" s="108"/>
      <c r="G450" s="108"/>
      <c r="H450" s="86"/>
      <c r="I450" s="108"/>
      <c r="J450" s="86"/>
      <c r="K450" s="86"/>
      <c r="L450" s="86"/>
      <c r="M450" s="86"/>
    </row>
    <row r="451" ht="15.75" customHeight="1">
      <c r="A451" s="105"/>
      <c r="B451" s="106"/>
      <c r="C451" s="107"/>
      <c r="D451" s="86"/>
      <c r="E451" s="108"/>
      <c r="F451" s="108"/>
      <c r="G451" s="108"/>
      <c r="H451" s="86"/>
      <c r="I451" s="108"/>
      <c r="J451" s="86"/>
      <c r="K451" s="86"/>
      <c r="L451" s="86"/>
      <c r="M451" s="86"/>
    </row>
    <row r="452" ht="15.75" customHeight="1">
      <c r="A452" s="105"/>
      <c r="B452" s="106"/>
      <c r="C452" s="107"/>
      <c r="D452" s="86"/>
      <c r="E452" s="108"/>
      <c r="F452" s="108"/>
      <c r="G452" s="108"/>
      <c r="H452" s="86"/>
      <c r="I452" s="108"/>
      <c r="J452" s="86"/>
      <c r="K452" s="86"/>
      <c r="L452" s="86"/>
      <c r="M452" s="86"/>
    </row>
    <row r="453" ht="15.75" customHeight="1">
      <c r="A453" s="105"/>
      <c r="B453" s="106"/>
      <c r="C453" s="107"/>
      <c r="D453" s="86"/>
      <c r="E453" s="108"/>
      <c r="F453" s="108"/>
      <c r="G453" s="108"/>
      <c r="H453" s="86"/>
      <c r="I453" s="108"/>
      <c r="J453" s="86"/>
      <c r="K453" s="86"/>
      <c r="L453" s="86"/>
      <c r="M453" s="86"/>
    </row>
    <row r="454" ht="15.75" customHeight="1">
      <c r="A454" s="105"/>
      <c r="B454" s="106"/>
      <c r="C454" s="107"/>
      <c r="D454" s="86"/>
      <c r="E454" s="108"/>
      <c r="F454" s="108"/>
      <c r="G454" s="108"/>
      <c r="H454" s="86"/>
      <c r="I454" s="108"/>
      <c r="J454" s="86"/>
      <c r="K454" s="86"/>
      <c r="L454" s="86"/>
      <c r="M454" s="86"/>
    </row>
    <row r="455" ht="15.75" customHeight="1">
      <c r="A455" s="105"/>
      <c r="B455" s="106"/>
      <c r="C455" s="107"/>
      <c r="D455" s="86"/>
      <c r="E455" s="108"/>
      <c r="F455" s="108"/>
      <c r="G455" s="108"/>
      <c r="H455" s="86"/>
      <c r="I455" s="108"/>
      <c r="J455" s="86"/>
      <c r="K455" s="86"/>
      <c r="L455" s="86"/>
      <c r="M455" s="86"/>
    </row>
    <row r="456" ht="15.75" customHeight="1">
      <c r="A456" s="105"/>
      <c r="B456" s="106"/>
      <c r="C456" s="107"/>
      <c r="D456" s="86"/>
      <c r="E456" s="108"/>
      <c r="F456" s="108"/>
      <c r="G456" s="108"/>
      <c r="H456" s="86"/>
      <c r="I456" s="108"/>
      <c r="J456" s="86"/>
      <c r="K456" s="86"/>
      <c r="L456" s="86"/>
      <c r="M456" s="86"/>
    </row>
    <row r="457" ht="15.75" customHeight="1">
      <c r="A457" s="105"/>
      <c r="B457" s="106"/>
      <c r="C457" s="107"/>
      <c r="D457" s="86"/>
      <c r="E457" s="108"/>
      <c r="F457" s="108"/>
      <c r="G457" s="108"/>
      <c r="H457" s="86"/>
      <c r="I457" s="108"/>
      <c r="J457" s="86"/>
      <c r="K457" s="86"/>
      <c r="L457" s="86"/>
      <c r="M457" s="86"/>
    </row>
    <row r="458" ht="15.75" customHeight="1">
      <c r="A458" s="105"/>
      <c r="B458" s="106"/>
      <c r="C458" s="107"/>
      <c r="D458" s="86"/>
      <c r="E458" s="108"/>
      <c r="F458" s="108"/>
      <c r="G458" s="108"/>
      <c r="H458" s="86"/>
      <c r="I458" s="108"/>
      <c r="J458" s="86"/>
      <c r="K458" s="86"/>
      <c r="L458" s="86"/>
      <c r="M458" s="86"/>
    </row>
    <row r="459" ht="15.75" customHeight="1">
      <c r="A459" s="105"/>
      <c r="B459" s="106"/>
      <c r="C459" s="107"/>
      <c r="D459" s="86"/>
      <c r="E459" s="108"/>
      <c r="F459" s="108"/>
      <c r="G459" s="108"/>
      <c r="H459" s="86"/>
      <c r="I459" s="108"/>
      <c r="J459" s="86"/>
      <c r="K459" s="86"/>
      <c r="L459" s="86"/>
      <c r="M459" s="86"/>
    </row>
    <row r="460" ht="15.75" customHeight="1">
      <c r="A460" s="105"/>
      <c r="B460" s="106"/>
      <c r="C460" s="107"/>
      <c r="D460" s="86"/>
      <c r="E460" s="108"/>
      <c r="F460" s="108"/>
      <c r="G460" s="108"/>
      <c r="H460" s="86"/>
      <c r="I460" s="108"/>
      <c r="J460" s="86"/>
      <c r="K460" s="86"/>
      <c r="L460" s="86"/>
      <c r="M460" s="86"/>
    </row>
    <row r="461" ht="15.75" customHeight="1">
      <c r="A461" s="105"/>
      <c r="B461" s="106"/>
      <c r="C461" s="107"/>
      <c r="D461" s="86"/>
      <c r="E461" s="108"/>
      <c r="F461" s="108"/>
      <c r="G461" s="108"/>
      <c r="H461" s="86"/>
      <c r="I461" s="108"/>
      <c r="J461" s="86"/>
      <c r="K461" s="86"/>
      <c r="L461" s="86"/>
      <c r="M461" s="86"/>
    </row>
    <row r="462" ht="15.75" customHeight="1">
      <c r="A462" s="105"/>
      <c r="B462" s="106"/>
      <c r="C462" s="107"/>
      <c r="D462" s="86"/>
      <c r="E462" s="108"/>
      <c r="F462" s="108"/>
      <c r="G462" s="108"/>
      <c r="H462" s="86"/>
      <c r="I462" s="108"/>
      <c r="J462" s="86"/>
      <c r="K462" s="86"/>
      <c r="L462" s="86"/>
      <c r="M462" s="86"/>
    </row>
    <row r="463" ht="15.75" customHeight="1">
      <c r="A463" s="105"/>
      <c r="B463" s="106"/>
      <c r="C463" s="107"/>
      <c r="D463" s="86"/>
      <c r="E463" s="108"/>
      <c r="F463" s="108"/>
      <c r="G463" s="108"/>
      <c r="H463" s="86"/>
      <c r="I463" s="108"/>
      <c r="J463" s="86"/>
      <c r="K463" s="86"/>
      <c r="L463" s="86"/>
      <c r="M463" s="86"/>
    </row>
    <row r="464" ht="15.75" customHeight="1">
      <c r="A464" s="105"/>
      <c r="B464" s="106"/>
      <c r="C464" s="107"/>
      <c r="D464" s="86"/>
      <c r="E464" s="108"/>
      <c r="F464" s="108"/>
      <c r="G464" s="108"/>
      <c r="H464" s="86"/>
      <c r="I464" s="108"/>
      <c r="J464" s="86"/>
      <c r="K464" s="86"/>
      <c r="L464" s="86"/>
      <c r="M464" s="86"/>
    </row>
    <row r="465" ht="15.75" customHeight="1">
      <c r="A465" s="105"/>
      <c r="B465" s="106"/>
      <c r="C465" s="107"/>
      <c r="D465" s="86"/>
      <c r="E465" s="108"/>
      <c r="F465" s="108"/>
      <c r="G465" s="108"/>
      <c r="H465" s="86"/>
      <c r="I465" s="108"/>
      <c r="J465" s="86"/>
      <c r="K465" s="86"/>
      <c r="L465" s="86"/>
      <c r="M465" s="86"/>
    </row>
    <row r="466" ht="15.75" customHeight="1">
      <c r="A466" s="105"/>
      <c r="B466" s="106"/>
      <c r="C466" s="107"/>
      <c r="D466" s="86"/>
      <c r="E466" s="108"/>
      <c r="F466" s="108"/>
      <c r="G466" s="108"/>
      <c r="H466" s="86"/>
      <c r="I466" s="108"/>
      <c r="J466" s="86"/>
      <c r="K466" s="86"/>
      <c r="L466" s="86"/>
      <c r="M466" s="86"/>
    </row>
    <row r="467" ht="15.75" customHeight="1">
      <c r="A467" s="105"/>
      <c r="B467" s="106"/>
      <c r="C467" s="107"/>
      <c r="D467" s="86"/>
      <c r="E467" s="108"/>
      <c r="F467" s="108"/>
      <c r="G467" s="108"/>
      <c r="H467" s="86"/>
      <c r="I467" s="108"/>
      <c r="J467" s="86"/>
      <c r="K467" s="86"/>
      <c r="L467" s="86"/>
      <c r="M467" s="86"/>
    </row>
    <row r="468" ht="15.75" customHeight="1">
      <c r="A468" s="105"/>
      <c r="B468" s="106"/>
      <c r="C468" s="107"/>
      <c r="D468" s="86"/>
      <c r="E468" s="108"/>
      <c r="F468" s="108"/>
      <c r="G468" s="108"/>
      <c r="H468" s="86"/>
      <c r="I468" s="108"/>
      <c r="J468" s="86"/>
      <c r="K468" s="86"/>
      <c r="L468" s="86"/>
      <c r="M468" s="86"/>
    </row>
    <row r="469" ht="15.75" customHeight="1">
      <c r="A469" s="105"/>
      <c r="B469" s="106"/>
      <c r="C469" s="107"/>
      <c r="D469" s="86"/>
      <c r="E469" s="108"/>
      <c r="F469" s="108"/>
      <c r="G469" s="108"/>
      <c r="H469" s="86"/>
      <c r="I469" s="108"/>
      <c r="J469" s="86"/>
      <c r="K469" s="86"/>
      <c r="L469" s="86"/>
      <c r="M469" s="86"/>
    </row>
    <row r="470" ht="15.75" customHeight="1">
      <c r="A470" s="105"/>
      <c r="B470" s="106"/>
      <c r="C470" s="107"/>
      <c r="D470" s="86"/>
      <c r="E470" s="108"/>
      <c r="F470" s="108"/>
      <c r="G470" s="108"/>
      <c r="H470" s="86"/>
      <c r="I470" s="108"/>
      <c r="J470" s="86"/>
      <c r="K470" s="86"/>
      <c r="L470" s="86"/>
      <c r="M470" s="86"/>
    </row>
    <row r="471" ht="15.75" customHeight="1">
      <c r="A471" s="105"/>
      <c r="B471" s="106"/>
      <c r="C471" s="107"/>
      <c r="D471" s="86"/>
      <c r="E471" s="108"/>
      <c r="F471" s="108"/>
      <c r="G471" s="108"/>
      <c r="H471" s="86"/>
      <c r="I471" s="108"/>
      <c r="J471" s="86"/>
      <c r="K471" s="86"/>
      <c r="L471" s="86"/>
      <c r="M471" s="86"/>
    </row>
    <row r="472" ht="15.75" customHeight="1">
      <c r="A472" s="105"/>
      <c r="B472" s="106"/>
      <c r="C472" s="107"/>
      <c r="D472" s="86"/>
      <c r="E472" s="108"/>
      <c r="F472" s="108"/>
      <c r="G472" s="108"/>
      <c r="H472" s="86"/>
      <c r="I472" s="108"/>
      <c r="J472" s="86"/>
      <c r="K472" s="86"/>
      <c r="L472" s="86"/>
      <c r="M472" s="86"/>
    </row>
    <row r="473" ht="15.75" customHeight="1">
      <c r="A473" s="105"/>
      <c r="B473" s="106"/>
      <c r="C473" s="107"/>
      <c r="D473" s="86"/>
      <c r="E473" s="108"/>
      <c r="F473" s="108"/>
      <c r="G473" s="108"/>
      <c r="H473" s="86"/>
      <c r="I473" s="108"/>
      <c r="J473" s="86"/>
      <c r="K473" s="86"/>
      <c r="L473" s="86"/>
      <c r="M473" s="86"/>
    </row>
    <row r="474" ht="15.75" customHeight="1">
      <c r="A474" s="105"/>
      <c r="B474" s="106"/>
      <c r="C474" s="107"/>
      <c r="D474" s="86"/>
      <c r="E474" s="108"/>
      <c r="F474" s="108"/>
      <c r="G474" s="108"/>
      <c r="H474" s="86"/>
      <c r="I474" s="108"/>
      <c r="J474" s="86"/>
      <c r="K474" s="86"/>
      <c r="L474" s="86"/>
      <c r="M474" s="86"/>
    </row>
    <row r="475" ht="15.75" customHeight="1">
      <c r="A475" s="105"/>
      <c r="B475" s="106"/>
      <c r="C475" s="107"/>
      <c r="D475" s="86"/>
      <c r="E475" s="108"/>
      <c r="F475" s="108"/>
      <c r="G475" s="108"/>
      <c r="H475" s="86"/>
      <c r="I475" s="108"/>
      <c r="J475" s="86"/>
      <c r="K475" s="86"/>
      <c r="L475" s="86"/>
      <c r="M475" s="86"/>
    </row>
    <row r="476" ht="15.75" customHeight="1">
      <c r="A476" s="105"/>
      <c r="B476" s="106"/>
      <c r="C476" s="107"/>
      <c r="D476" s="86"/>
      <c r="E476" s="108"/>
      <c r="F476" s="108"/>
      <c r="G476" s="108"/>
      <c r="H476" s="86"/>
      <c r="I476" s="108"/>
      <c r="J476" s="86"/>
      <c r="K476" s="86"/>
      <c r="L476" s="86"/>
      <c r="M476" s="86"/>
    </row>
    <row r="477" ht="15.75" customHeight="1">
      <c r="A477" s="105"/>
      <c r="B477" s="106"/>
      <c r="C477" s="107"/>
      <c r="D477" s="86"/>
      <c r="E477" s="108"/>
      <c r="F477" s="108"/>
      <c r="G477" s="108"/>
      <c r="H477" s="86"/>
      <c r="I477" s="108"/>
      <c r="J477" s="86"/>
      <c r="K477" s="86"/>
      <c r="L477" s="86"/>
      <c r="M477" s="86"/>
    </row>
    <row r="478" ht="15.75" customHeight="1">
      <c r="A478" s="105"/>
      <c r="B478" s="106"/>
      <c r="C478" s="107"/>
      <c r="D478" s="86"/>
      <c r="E478" s="108"/>
      <c r="F478" s="108"/>
      <c r="G478" s="108"/>
      <c r="H478" s="86"/>
      <c r="I478" s="108"/>
      <c r="J478" s="86"/>
      <c r="K478" s="86"/>
      <c r="L478" s="86"/>
      <c r="M478" s="86"/>
    </row>
    <row r="479" ht="15.75" customHeight="1">
      <c r="A479" s="105"/>
      <c r="B479" s="106"/>
      <c r="C479" s="107"/>
      <c r="D479" s="86"/>
      <c r="E479" s="108"/>
      <c r="F479" s="108"/>
      <c r="G479" s="108"/>
      <c r="H479" s="86"/>
      <c r="I479" s="108"/>
      <c r="J479" s="86"/>
      <c r="K479" s="86"/>
      <c r="L479" s="86"/>
      <c r="M479" s="86"/>
    </row>
    <row r="480" ht="15.75" customHeight="1">
      <c r="A480" s="105"/>
      <c r="B480" s="106"/>
      <c r="C480" s="107"/>
      <c r="D480" s="86"/>
      <c r="E480" s="108"/>
      <c r="F480" s="108"/>
      <c r="G480" s="108"/>
      <c r="H480" s="86"/>
      <c r="I480" s="108"/>
      <c r="J480" s="86"/>
      <c r="K480" s="86"/>
      <c r="L480" s="86"/>
      <c r="M480" s="86"/>
    </row>
    <row r="481" ht="15.75" customHeight="1">
      <c r="A481" s="105"/>
      <c r="B481" s="106"/>
      <c r="C481" s="107"/>
      <c r="D481" s="86"/>
      <c r="E481" s="108"/>
      <c r="F481" s="108"/>
      <c r="G481" s="108"/>
      <c r="H481" s="86"/>
      <c r="I481" s="108"/>
      <c r="J481" s="86"/>
      <c r="K481" s="86"/>
      <c r="L481" s="86"/>
      <c r="M481" s="86"/>
    </row>
    <row r="482" ht="15.75" customHeight="1">
      <c r="A482" s="105"/>
      <c r="B482" s="106"/>
      <c r="C482" s="107"/>
      <c r="D482" s="86"/>
      <c r="E482" s="108"/>
      <c r="F482" s="108"/>
      <c r="G482" s="108"/>
      <c r="H482" s="86"/>
      <c r="I482" s="108"/>
      <c r="J482" s="86"/>
      <c r="K482" s="86"/>
      <c r="L482" s="86"/>
      <c r="M482" s="86"/>
    </row>
    <row r="483" ht="15.75" customHeight="1">
      <c r="A483" s="105"/>
      <c r="B483" s="106"/>
      <c r="C483" s="107"/>
      <c r="D483" s="86"/>
      <c r="E483" s="108"/>
      <c r="F483" s="108"/>
      <c r="G483" s="108"/>
      <c r="H483" s="86"/>
      <c r="I483" s="108"/>
      <c r="J483" s="86"/>
      <c r="K483" s="86"/>
      <c r="L483" s="86"/>
      <c r="M483" s="86"/>
    </row>
    <row r="484" ht="15.75" customHeight="1">
      <c r="A484" s="105"/>
      <c r="B484" s="106"/>
      <c r="C484" s="107"/>
      <c r="D484" s="86"/>
      <c r="E484" s="108"/>
      <c r="F484" s="108"/>
      <c r="G484" s="108"/>
      <c r="H484" s="86"/>
      <c r="I484" s="108"/>
      <c r="J484" s="86"/>
      <c r="K484" s="86"/>
      <c r="L484" s="86"/>
      <c r="M484" s="86"/>
    </row>
    <row r="485" ht="15.75" customHeight="1">
      <c r="A485" s="105"/>
      <c r="B485" s="106"/>
      <c r="C485" s="107"/>
      <c r="D485" s="86"/>
      <c r="E485" s="108"/>
      <c r="F485" s="108"/>
      <c r="G485" s="108"/>
      <c r="H485" s="86"/>
      <c r="I485" s="108"/>
      <c r="J485" s="86"/>
      <c r="K485" s="86"/>
      <c r="L485" s="86"/>
      <c r="M485" s="86"/>
    </row>
    <row r="486" ht="15.75" customHeight="1">
      <c r="A486" s="105"/>
      <c r="B486" s="106"/>
      <c r="C486" s="107"/>
      <c r="D486" s="86"/>
      <c r="E486" s="108"/>
      <c r="F486" s="108"/>
      <c r="G486" s="108"/>
      <c r="H486" s="86"/>
      <c r="I486" s="108"/>
      <c r="J486" s="86"/>
      <c r="K486" s="86"/>
      <c r="L486" s="86"/>
      <c r="M486" s="86"/>
    </row>
    <row r="487" ht="15.75" customHeight="1">
      <c r="A487" s="105"/>
      <c r="B487" s="106"/>
      <c r="C487" s="107"/>
      <c r="D487" s="86"/>
      <c r="E487" s="108"/>
      <c r="F487" s="108"/>
      <c r="G487" s="108"/>
      <c r="H487" s="86"/>
      <c r="I487" s="108"/>
      <c r="J487" s="86"/>
      <c r="K487" s="86"/>
      <c r="L487" s="86"/>
      <c r="M487" s="86"/>
    </row>
    <row r="488" ht="15.75" customHeight="1">
      <c r="A488" s="105"/>
      <c r="B488" s="106"/>
      <c r="C488" s="107"/>
      <c r="D488" s="86"/>
      <c r="E488" s="108"/>
      <c r="F488" s="108"/>
      <c r="G488" s="108"/>
      <c r="H488" s="86"/>
      <c r="I488" s="108"/>
      <c r="J488" s="86"/>
      <c r="K488" s="86"/>
      <c r="L488" s="86"/>
      <c r="M488" s="86"/>
    </row>
    <row r="489" ht="15.75" customHeight="1">
      <c r="A489" s="105"/>
      <c r="B489" s="106"/>
      <c r="C489" s="107"/>
      <c r="D489" s="86"/>
      <c r="E489" s="108"/>
      <c r="F489" s="108"/>
      <c r="G489" s="108"/>
      <c r="H489" s="86"/>
      <c r="I489" s="108"/>
      <c r="J489" s="86"/>
      <c r="K489" s="86"/>
      <c r="L489" s="86"/>
      <c r="M489" s="86"/>
    </row>
    <row r="490" ht="15.75" customHeight="1">
      <c r="A490" s="105"/>
      <c r="B490" s="106"/>
      <c r="C490" s="107"/>
      <c r="D490" s="86"/>
      <c r="E490" s="108"/>
      <c r="F490" s="108"/>
      <c r="G490" s="108"/>
      <c r="H490" s="86"/>
      <c r="I490" s="108"/>
      <c r="J490" s="86"/>
      <c r="K490" s="86"/>
      <c r="L490" s="86"/>
      <c r="M490" s="86"/>
    </row>
    <row r="491" ht="15.75" customHeight="1">
      <c r="A491" s="105"/>
      <c r="B491" s="106"/>
      <c r="C491" s="107"/>
      <c r="D491" s="86"/>
      <c r="E491" s="108"/>
      <c r="F491" s="108"/>
      <c r="G491" s="108"/>
      <c r="H491" s="86"/>
      <c r="I491" s="108"/>
      <c r="J491" s="86"/>
      <c r="K491" s="86"/>
      <c r="L491" s="86"/>
      <c r="M491" s="86"/>
    </row>
    <row r="492" ht="15.75" customHeight="1">
      <c r="A492" s="105"/>
      <c r="B492" s="106"/>
      <c r="C492" s="107"/>
      <c r="D492" s="86"/>
      <c r="E492" s="108"/>
      <c r="F492" s="108"/>
      <c r="G492" s="108"/>
      <c r="H492" s="86"/>
      <c r="I492" s="108"/>
      <c r="J492" s="86"/>
      <c r="K492" s="86"/>
      <c r="L492" s="86"/>
      <c r="M492" s="86"/>
    </row>
    <row r="493" ht="15.75" customHeight="1">
      <c r="A493" s="105"/>
      <c r="B493" s="106"/>
      <c r="C493" s="107"/>
      <c r="D493" s="86"/>
      <c r="E493" s="108"/>
      <c r="F493" s="108"/>
      <c r="G493" s="108"/>
      <c r="H493" s="86"/>
      <c r="I493" s="108"/>
      <c r="J493" s="86"/>
      <c r="K493" s="86"/>
      <c r="L493" s="86"/>
      <c r="M493" s="86"/>
    </row>
    <row r="494" ht="15.75" customHeight="1">
      <c r="A494" s="105"/>
      <c r="B494" s="106"/>
      <c r="C494" s="107"/>
      <c r="D494" s="86"/>
      <c r="E494" s="108"/>
      <c r="F494" s="108"/>
      <c r="G494" s="108"/>
      <c r="H494" s="86"/>
      <c r="I494" s="108"/>
      <c r="J494" s="86"/>
      <c r="K494" s="86"/>
      <c r="L494" s="86"/>
      <c r="M494" s="86"/>
    </row>
    <row r="495" ht="15.75" customHeight="1">
      <c r="A495" s="105"/>
      <c r="B495" s="106"/>
      <c r="C495" s="107"/>
      <c r="D495" s="86"/>
      <c r="E495" s="108"/>
      <c r="F495" s="108"/>
      <c r="G495" s="108"/>
      <c r="H495" s="86"/>
      <c r="I495" s="108"/>
      <c r="J495" s="86"/>
      <c r="K495" s="86"/>
      <c r="L495" s="86"/>
      <c r="M495" s="86"/>
    </row>
    <row r="496" ht="15.75" customHeight="1">
      <c r="A496" s="105"/>
      <c r="B496" s="106"/>
      <c r="C496" s="107"/>
      <c r="D496" s="86"/>
      <c r="E496" s="108"/>
      <c r="F496" s="108"/>
      <c r="G496" s="108"/>
      <c r="H496" s="86"/>
      <c r="I496" s="108"/>
      <c r="J496" s="86"/>
      <c r="K496" s="86"/>
      <c r="L496" s="86"/>
      <c r="M496" s="86"/>
    </row>
    <row r="497" ht="15.75" customHeight="1">
      <c r="A497" s="105"/>
      <c r="B497" s="106"/>
      <c r="C497" s="107"/>
      <c r="D497" s="86"/>
      <c r="E497" s="108"/>
      <c r="F497" s="108"/>
      <c r="G497" s="108"/>
      <c r="H497" s="86"/>
      <c r="I497" s="108"/>
      <c r="J497" s="86"/>
      <c r="K497" s="86"/>
      <c r="L497" s="86"/>
      <c r="M497" s="86"/>
    </row>
    <row r="498" ht="15.75" customHeight="1">
      <c r="A498" s="105"/>
      <c r="B498" s="106"/>
      <c r="C498" s="107"/>
      <c r="D498" s="86"/>
      <c r="E498" s="108"/>
      <c r="F498" s="108"/>
      <c r="G498" s="108"/>
      <c r="H498" s="86"/>
      <c r="I498" s="108"/>
      <c r="J498" s="86"/>
      <c r="K498" s="86"/>
      <c r="L498" s="86"/>
      <c r="M498" s="86"/>
    </row>
    <row r="499" ht="15.75" customHeight="1">
      <c r="A499" s="105"/>
      <c r="B499" s="106"/>
      <c r="C499" s="107"/>
      <c r="D499" s="86"/>
      <c r="E499" s="108"/>
      <c r="F499" s="108"/>
      <c r="G499" s="108"/>
      <c r="H499" s="86"/>
      <c r="I499" s="108"/>
      <c r="J499" s="86"/>
      <c r="K499" s="86"/>
      <c r="L499" s="86"/>
      <c r="M499" s="86"/>
    </row>
    <row r="500" ht="15.75" customHeight="1">
      <c r="A500" s="105"/>
      <c r="B500" s="106"/>
      <c r="C500" s="107"/>
      <c r="D500" s="86"/>
      <c r="E500" s="108"/>
      <c r="F500" s="108"/>
      <c r="G500" s="108"/>
      <c r="H500" s="86"/>
      <c r="I500" s="108"/>
      <c r="J500" s="86"/>
      <c r="K500" s="86"/>
      <c r="L500" s="86"/>
      <c r="M500" s="86"/>
    </row>
    <row r="501" ht="15.75" customHeight="1">
      <c r="A501" s="105"/>
      <c r="B501" s="106"/>
      <c r="C501" s="107"/>
      <c r="D501" s="86"/>
      <c r="E501" s="108"/>
      <c r="F501" s="108"/>
      <c r="G501" s="108"/>
      <c r="H501" s="86"/>
      <c r="I501" s="108"/>
      <c r="J501" s="86"/>
      <c r="K501" s="86"/>
      <c r="L501" s="86"/>
      <c r="M501" s="86"/>
    </row>
    <row r="502" ht="15.75" customHeight="1">
      <c r="A502" s="105"/>
      <c r="B502" s="106"/>
      <c r="C502" s="107"/>
      <c r="D502" s="86"/>
      <c r="E502" s="108"/>
      <c r="F502" s="108"/>
      <c r="G502" s="108"/>
      <c r="H502" s="86"/>
      <c r="I502" s="108"/>
      <c r="J502" s="86"/>
      <c r="K502" s="86"/>
      <c r="L502" s="86"/>
      <c r="M502" s="86"/>
    </row>
    <row r="503" ht="15.75" customHeight="1">
      <c r="A503" s="105"/>
      <c r="B503" s="106"/>
      <c r="C503" s="107"/>
      <c r="D503" s="86"/>
      <c r="E503" s="108"/>
      <c r="F503" s="108"/>
      <c r="G503" s="108"/>
      <c r="H503" s="86"/>
      <c r="I503" s="108"/>
      <c r="J503" s="86"/>
      <c r="K503" s="86"/>
      <c r="L503" s="86"/>
      <c r="M503" s="86"/>
    </row>
    <row r="504" ht="15.75" customHeight="1">
      <c r="A504" s="105"/>
      <c r="B504" s="106"/>
      <c r="C504" s="107"/>
      <c r="D504" s="86"/>
      <c r="E504" s="108"/>
      <c r="F504" s="108"/>
      <c r="G504" s="108"/>
      <c r="H504" s="86"/>
      <c r="I504" s="108"/>
      <c r="J504" s="86"/>
      <c r="K504" s="86"/>
      <c r="L504" s="86"/>
      <c r="M504" s="86"/>
    </row>
    <row r="505" ht="15.75" customHeight="1">
      <c r="A505" s="105"/>
      <c r="B505" s="106"/>
      <c r="C505" s="107"/>
      <c r="D505" s="86"/>
      <c r="E505" s="108"/>
      <c r="F505" s="108"/>
      <c r="G505" s="108"/>
      <c r="H505" s="86"/>
      <c r="I505" s="108"/>
      <c r="J505" s="86"/>
      <c r="K505" s="86"/>
      <c r="L505" s="86"/>
      <c r="M505" s="86"/>
    </row>
    <row r="506" ht="15.75" customHeight="1">
      <c r="A506" s="105"/>
      <c r="B506" s="106"/>
      <c r="C506" s="107"/>
      <c r="D506" s="86"/>
      <c r="E506" s="108"/>
      <c r="F506" s="108"/>
      <c r="G506" s="108"/>
      <c r="H506" s="86"/>
      <c r="I506" s="108"/>
      <c r="J506" s="86"/>
      <c r="K506" s="86"/>
      <c r="L506" s="86"/>
      <c r="M506" s="86"/>
    </row>
    <row r="507" ht="15.75" customHeight="1">
      <c r="A507" s="105"/>
      <c r="B507" s="106"/>
      <c r="C507" s="107"/>
      <c r="D507" s="86"/>
      <c r="E507" s="108"/>
      <c r="F507" s="108"/>
      <c r="G507" s="108"/>
      <c r="H507" s="86"/>
      <c r="I507" s="108"/>
      <c r="J507" s="86"/>
      <c r="K507" s="86"/>
      <c r="L507" s="86"/>
      <c r="M507" s="86"/>
    </row>
    <row r="508" ht="15.75" customHeight="1">
      <c r="A508" s="105"/>
      <c r="B508" s="106"/>
      <c r="C508" s="107"/>
      <c r="D508" s="86"/>
      <c r="E508" s="108"/>
      <c r="F508" s="108"/>
      <c r="G508" s="108"/>
      <c r="H508" s="86"/>
      <c r="I508" s="108"/>
      <c r="J508" s="86"/>
      <c r="K508" s="86"/>
      <c r="L508" s="86"/>
      <c r="M508" s="86"/>
    </row>
    <row r="509" ht="15.75" customHeight="1">
      <c r="A509" s="105"/>
      <c r="B509" s="106"/>
      <c r="C509" s="107"/>
      <c r="D509" s="86"/>
      <c r="E509" s="108"/>
      <c r="F509" s="108"/>
      <c r="G509" s="108"/>
      <c r="H509" s="86"/>
      <c r="I509" s="108"/>
      <c r="J509" s="86"/>
      <c r="K509" s="86"/>
      <c r="L509" s="86"/>
      <c r="M509" s="86"/>
    </row>
    <row r="510" ht="15.75" customHeight="1">
      <c r="A510" s="105"/>
      <c r="B510" s="106"/>
      <c r="C510" s="107"/>
      <c r="D510" s="86"/>
      <c r="E510" s="108"/>
      <c r="F510" s="108"/>
      <c r="G510" s="108"/>
      <c r="H510" s="86"/>
      <c r="I510" s="108"/>
      <c r="J510" s="86"/>
      <c r="K510" s="86"/>
      <c r="L510" s="86"/>
      <c r="M510" s="86"/>
    </row>
    <row r="511" ht="15.75" customHeight="1">
      <c r="A511" s="105"/>
      <c r="B511" s="106"/>
      <c r="C511" s="107"/>
      <c r="D511" s="86"/>
      <c r="E511" s="108"/>
      <c r="F511" s="108"/>
      <c r="G511" s="108"/>
      <c r="H511" s="86"/>
      <c r="I511" s="108"/>
      <c r="J511" s="86"/>
      <c r="K511" s="86"/>
      <c r="L511" s="86"/>
      <c r="M511" s="86"/>
    </row>
    <row r="512" ht="15.75" customHeight="1">
      <c r="A512" s="105"/>
      <c r="B512" s="106"/>
      <c r="C512" s="107"/>
      <c r="D512" s="86"/>
      <c r="E512" s="108"/>
      <c r="F512" s="108"/>
      <c r="G512" s="108"/>
      <c r="H512" s="86"/>
      <c r="I512" s="108"/>
      <c r="J512" s="86"/>
      <c r="K512" s="86"/>
      <c r="L512" s="86"/>
      <c r="M512" s="86"/>
    </row>
    <row r="513" ht="15.75" customHeight="1">
      <c r="A513" s="105"/>
      <c r="B513" s="106"/>
      <c r="C513" s="107"/>
      <c r="D513" s="86"/>
      <c r="E513" s="108"/>
      <c r="F513" s="108"/>
      <c r="G513" s="108"/>
      <c r="H513" s="86"/>
      <c r="I513" s="108"/>
      <c r="J513" s="86"/>
      <c r="K513" s="86"/>
      <c r="L513" s="86"/>
      <c r="M513" s="86"/>
    </row>
    <row r="514" ht="15.75" customHeight="1">
      <c r="A514" s="105"/>
      <c r="B514" s="106"/>
      <c r="C514" s="107"/>
      <c r="D514" s="86"/>
      <c r="E514" s="108"/>
      <c r="F514" s="108"/>
      <c r="G514" s="108"/>
      <c r="H514" s="86"/>
      <c r="I514" s="108"/>
      <c r="J514" s="86"/>
      <c r="K514" s="86"/>
      <c r="L514" s="86"/>
      <c r="M514" s="86"/>
    </row>
    <row r="515" ht="15.75" customHeight="1">
      <c r="A515" s="105"/>
      <c r="B515" s="106"/>
      <c r="C515" s="107"/>
      <c r="D515" s="86"/>
      <c r="E515" s="108"/>
      <c r="F515" s="108"/>
      <c r="G515" s="108"/>
      <c r="H515" s="86"/>
      <c r="I515" s="108"/>
      <c r="J515" s="86"/>
      <c r="K515" s="86"/>
      <c r="L515" s="86"/>
      <c r="M515" s="86"/>
    </row>
    <row r="516" ht="15.75" customHeight="1">
      <c r="A516" s="105"/>
      <c r="B516" s="106"/>
      <c r="C516" s="107"/>
      <c r="D516" s="86"/>
      <c r="E516" s="108"/>
      <c r="F516" s="108"/>
      <c r="G516" s="108"/>
      <c r="H516" s="86"/>
      <c r="I516" s="108"/>
      <c r="J516" s="86"/>
      <c r="K516" s="86"/>
      <c r="L516" s="86"/>
      <c r="M516" s="86"/>
    </row>
    <row r="517" ht="15.75" customHeight="1">
      <c r="A517" s="105"/>
      <c r="B517" s="106"/>
      <c r="C517" s="107"/>
      <c r="D517" s="86"/>
      <c r="E517" s="108"/>
      <c r="F517" s="108"/>
      <c r="G517" s="108"/>
      <c r="H517" s="86"/>
      <c r="I517" s="108"/>
      <c r="J517" s="86"/>
      <c r="K517" s="86"/>
      <c r="L517" s="86"/>
      <c r="M517" s="86"/>
    </row>
    <row r="518" ht="15.75" customHeight="1">
      <c r="A518" s="105"/>
      <c r="B518" s="106"/>
      <c r="C518" s="107"/>
      <c r="D518" s="86"/>
      <c r="E518" s="108"/>
      <c r="F518" s="108"/>
      <c r="G518" s="108"/>
      <c r="H518" s="86"/>
      <c r="I518" s="108"/>
      <c r="J518" s="86"/>
      <c r="K518" s="86"/>
      <c r="L518" s="86"/>
      <c r="M518" s="86"/>
    </row>
    <row r="519" ht="15.75" customHeight="1">
      <c r="A519" s="105"/>
      <c r="B519" s="106"/>
      <c r="C519" s="107"/>
      <c r="D519" s="86"/>
      <c r="E519" s="108"/>
      <c r="F519" s="108"/>
      <c r="G519" s="108"/>
      <c r="H519" s="86"/>
      <c r="I519" s="108"/>
      <c r="J519" s="86"/>
      <c r="K519" s="86"/>
      <c r="L519" s="86"/>
      <c r="M519" s="86"/>
    </row>
    <row r="520" ht="15.75" customHeight="1">
      <c r="A520" s="105"/>
      <c r="B520" s="106"/>
      <c r="C520" s="107"/>
      <c r="D520" s="86"/>
      <c r="E520" s="108"/>
      <c r="F520" s="108"/>
      <c r="G520" s="108"/>
      <c r="H520" s="86"/>
      <c r="I520" s="108"/>
      <c r="J520" s="86"/>
      <c r="K520" s="86"/>
      <c r="L520" s="86"/>
      <c r="M520" s="86"/>
    </row>
    <row r="521" ht="15.75" customHeight="1">
      <c r="A521" s="105"/>
      <c r="B521" s="106"/>
      <c r="C521" s="107"/>
      <c r="D521" s="86"/>
      <c r="E521" s="108"/>
      <c r="F521" s="108"/>
      <c r="G521" s="108"/>
      <c r="H521" s="86"/>
      <c r="I521" s="108"/>
      <c r="J521" s="86"/>
      <c r="K521" s="86"/>
      <c r="L521" s="86"/>
      <c r="M521" s="86"/>
    </row>
    <row r="522" ht="15.75" customHeight="1">
      <c r="A522" s="105"/>
      <c r="B522" s="106"/>
      <c r="C522" s="107"/>
      <c r="D522" s="86"/>
      <c r="E522" s="108"/>
      <c r="F522" s="108"/>
      <c r="G522" s="108"/>
      <c r="H522" s="86"/>
      <c r="I522" s="108"/>
      <c r="J522" s="86"/>
      <c r="K522" s="86"/>
      <c r="L522" s="86"/>
      <c r="M522" s="86"/>
    </row>
    <row r="523" ht="15.75" customHeight="1">
      <c r="A523" s="105"/>
      <c r="B523" s="106"/>
      <c r="C523" s="107"/>
      <c r="D523" s="86"/>
      <c r="E523" s="108"/>
      <c r="F523" s="108"/>
      <c r="G523" s="108"/>
      <c r="H523" s="86"/>
      <c r="I523" s="108"/>
      <c r="J523" s="86"/>
      <c r="K523" s="86"/>
      <c r="L523" s="86"/>
      <c r="M523" s="86"/>
    </row>
    <row r="524" ht="15.75" customHeight="1">
      <c r="A524" s="105"/>
      <c r="B524" s="106"/>
      <c r="C524" s="107"/>
      <c r="D524" s="86"/>
      <c r="E524" s="108"/>
      <c r="F524" s="108"/>
      <c r="G524" s="108"/>
      <c r="H524" s="86"/>
      <c r="I524" s="108"/>
      <c r="J524" s="86"/>
      <c r="K524" s="86"/>
      <c r="L524" s="86"/>
      <c r="M524" s="86"/>
    </row>
    <row r="525" ht="15.75" customHeight="1">
      <c r="A525" s="105"/>
      <c r="B525" s="106"/>
      <c r="C525" s="107"/>
      <c r="D525" s="86"/>
      <c r="E525" s="108"/>
      <c r="F525" s="108"/>
      <c r="G525" s="108"/>
      <c r="H525" s="86"/>
      <c r="I525" s="108"/>
      <c r="J525" s="86"/>
      <c r="K525" s="86"/>
      <c r="L525" s="86"/>
      <c r="M525" s="86"/>
    </row>
    <row r="526" ht="15.75" customHeight="1">
      <c r="A526" s="105"/>
      <c r="B526" s="106"/>
      <c r="C526" s="107"/>
      <c r="D526" s="86"/>
      <c r="E526" s="108"/>
      <c r="F526" s="108"/>
      <c r="G526" s="108"/>
      <c r="H526" s="86"/>
      <c r="I526" s="108"/>
      <c r="J526" s="86"/>
      <c r="K526" s="86"/>
      <c r="L526" s="86"/>
      <c r="M526" s="86"/>
    </row>
    <row r="527" ht="15.75" customHeight="1">
      <c r="A527" s="105"/>
      <c r="B527" s="106"/>
      <c r="C527" s="107"/>
      <c r="D527" s="86"/>
      <c r="E527" s="108"/>
      <c r="F527" s="108"/>
      <c r="G527" s="108"/>
      <c r="H527" s="86"/>
      <c r="I527" s="108"/>
      <c r="J527" s="86"/>
      <c r="K527" s="86"/>
      <c r="L527" s="86"/>
      <c r="M527" s="86"/>
    </row>
    <row r="528" ht="15.75" customHeight="1">
      <c r="A528" s="105"/>
      <c r="B528" s="106"/>
      <c r="C528" s="107"/>
      <c r="D528" s="86"/>
      <c r="E528" s="108"/>
      <c r="F528" s="108"/>
      <c r="G528" s="108"/>
      <c r="H528" s="86"/>
      <c r="I528" s="108"/>
      <c r="J528" s="86"/>
      <c r="K528" s="86"/>
      <c r="L528" s="86"/>
      <c r="M528" s="86"/>
    </row>
    <row r="529" ht="15.75" customHeight="1">
      <c r="A529" s="105"/>
      <c r="B529" s="106"/>
      <c r="C529" s="107"/>
      <c r="D529" s="86"/>
      <c r="E529" s="108"/>
      <c r="F529" s="108"/>
      <c r="G529" s="108"/>
      <c r="H529" s="86"/>
      <c r="I529" s="108"/>
      <c r="J529" s="86"/>
      <c r="K529" s="86"/>
      <c r="L529" s="86"/>
      <c r="M529" s="86"/>
    </row>
    <row r="530" ht="15.75" customHeight="1">
      <c r="A530" s="105"/>
      <c r="B530" s="106"/>
      <c r="C530" s="107"/>
      <c r="D530" s="86"/>
      <c r="E530" s="108"/>
      <c r="F530" s="108"/>
      <c r="G530" s="108"/>
      <c r="H530" s="86"/>
      <c r="I530" s="108"/>
      <c r="J530" s="86"/>
      <c r="K530" s="86"/>
      <c r="L530" s="86"/>
      <c r="M530" s="86"/>
    </row>
    <row r="531" ht="15.75" customHeight="1">
      <c r="A531" s="105"/>
      <c r="B531" s="106"/>
      <c r="C531" s="107"/>
      <c r="D531" s="86"/>
      <c r="E531" s="108"/>
      <c r="F531" s="108"/>
      <c r="G531" s="108"/>
      <c r="H531" s="86"/>
      <c r="I531" s="108"/>
      <c r="J531" s="86"/>
      <c r="K531" s="86"/>
      <c r="L531" s="86"/>
      <c r="M531" s="86"/>
    </row>
    <row r="532" ht="15.75" customHeight="1">
      <c r="A532" s="105"/>
      <c r="B532" s="106"/>
      <c r="C532" s="107"/>
      <c r="D532" s="86"/>
      <c r="E532" s="108"/>
      <c r="F532" s="108"/>
      <c r="G532" s="108"/>
      <c r="H532" s="86"/>
      <c r="I532" s="108"/>
      <c r="J532" s="86"/>
      <c r="K532" s="86"/>
      <c r="L532" s="86"/>
      <c r="M532" s="86"/>
    </row>
    <row r="533" ht="15.75" customHeight="1">
      <c r="A533" s="105"/>
      <c r="B533" s="106"/>
      <c r="C533" s="107"/>
      <c r="D533" s="86"/>
      <c r="E533" s="108"/>
      <c r="F533" s="108"/>
      <c r="G533" s="108"/>
      <c r="H533" s="86"/>
      <c r="I533" s="108"/>
      <c r="J533" s="86"/>
      <c r="K533" s="86"/>
      <c r="L533" s="86"/>
      <c r="M533" s="86"/>
    </row>
    <row r="534" ht="15.75" customHeight="1">
      <c r="A534" s="105"/>
      <c r="B534" s="106"/>
      <c r="C534" s="107"/>
      <c r="D534" s="86"/>
      <c r="E534" s="108"/>
      <c r="F534" s="108"/>
      <c r="G534" s="108"/>
      <c r="H534" s="86"/>
      <c r="I534" s="108"/>
      <c r="J534" s="86"/>
      <c r="K534" s="86"/>
      <c r="L534" s="86"/>
      <c r="M534" s="86"/>
    </row>
    <row r="535" ht="15.75" customHeight="1">
      <c r="A535" s="105"/>
      <c r="B535" s="106"/>
      <c r="C535" s="107"/>
      <c r="D535" s="86"/>
      <c r="E535" s="108"/>
      <c r="F535" s="108"/>
      <c r="G535" s="108"/>
      <c r="H535" s="86"/>
      <c r="I535" s="108"/>
      <c r="J535" s="86"/>
      <c r="K535" s="86"/>
      <c r="L535" s="86"/>
      <c r="M535" s="86"/>
    </row>
    <row r="536" ht="15.75" customHeight="1">
      <c r="A536" s="105"/>
      <c r="B536" s="106"/>
      <c r="C536" s="107"/>
      <c r="D536" s="86"/>
      <c r="E536" s="108"/>
      <c r="F536" s="108"/>
      <c r="G536" s="108"/>
      <c r="H536" s="86"/>
      <c r="I536" s="108"/>
      <c r="J536" s="86"/>
      <c r="K536" s="86"/>
      <c r="L536" s="86"/>
      <c r="M536" s="86"/>
    </row>
    <row r="537" ht="15.75" customHeight="1">
      <c r="A537" s="105"/>
      <c r="B537" s="106"/>
      <c r="C537" s="107"/>
      <c r="D537" s="86"/>
      <c r="E537" s="108"/>
      <c r="F537" s="108"/>
      <c r="G537" s="108"/>
      <c r="H537" s="86"/>
      <c r="I537" s="108"/>
      <c r="J537" s="86"/>
      <c r="K537" s="86"/>
      <c r="L537" s="86"/>
      <c r="M537" s="86"/>
    </row>
    <row r="538" ht="15.75" customHeight="1">
      <c r="A538" s="105"/>
      <c r="B538" s="106"/>
      <c r="C538" s="107"/>
      <c r="D538" s="86"/>
      <c r="E538" s="108"/>
      <c r="F538" s="108"/>
      <c r="G538" s="108"/>
      <c r="H538" s="86"/>
      <c r="I538" s="108"/>
      <c r="J538" s="86"/>
      <c r="K538" s="86"/>
      <c r="L538" s="86"/>
      <c r="M538" s="86"/>
    </row>
    <row r="539" ht="15.75" customHeight="1">
      <c r="A539" s="105"/>
      <c r="B539" s="106"/>
      <c r="C539" s="107"/>
      <c r="D539" s="86"/>
      <c r="E539" s="108"/>
      <c r="F539" s="108"/>
      <c r="G539" s="108"/>
      <c r="H539" s="86"/>
      <c r="I539" s="108"/>
      <c r="J539" s="86"/>
      <c r="K539" s="86"/>
      <c r="L539" s="86"/>
      <c r="M539" s="86"/>
    </row>
    <row r="540" ht="15.75" customHeight="1">
      <c r="A540" s="105"/>
      <c r="B540" s="106"/>
      <c r="C540" s="107"/>
      <c r="D540" s="86"/>
      <c r="E540" s="108"/>
      <c r="F540" s="108"/>
      <c r="G540" s="108"/>
      <c r="H540" s="86"/>
      <c r="I540" s="108"/>
      <c r="J540" s="86"/>
      <c r="K540" s="86"/>
      <c r="L540" s="86"/>
      <c r="M540" s="86"/>
    </row>
    <row r="541" ht="15.75" customHeight="1">
      <c r="A541" s="105"/>
      <c r="B541" s="106"/>
      <c r="C541" s="107"/>
      <c r="D541" s="86"/>
      <c r="E541" s="108"/>
      <c r="F541" s="108"/>
      <c r="G541" s="108"/>
      <c r="H541" s="86"/>
      <c r="I541" s="108"/>
      <c r="J541" s="86"/>
      <c r="K541" s="86"/>
      <c r="L541" s="86"/>
      <c r="M541" s="86"/>
    </row>
    <row r="542" ht="15.75" customHeight="1">
      <c r="A542" s="105"/>
      <c r="B542" s="106"/>
      <c r="C542" s="107"/>
      <c r="D542" s="86"/>
      <c r="E542" s="108"/>
      <c r="F542" s="108"/>
      <c r="G542" s="108"/>
      <c r="H542" s="86"/>
      <c r="I542" s="108"/>
      <c r="J542" s="86"/>
      <c r="K542" s="86"/>
      <c r="L542" s="86"/>
      <c r="M542" s="86"/>
    </row>
    <row r="543" ht="15.75" customHeight="1">
      <c r="A543" s="105"/>
      <c r="B543" s="106"/>
      <c r="C543" s="107"/>
      <c r="D543" s="86"/>
      <c r="E543" s="108"/>
      <c r="F543" s="108"/>
      <c r="G543" s="108"/>
      <c r="H543" s="86"/>
      <c r="I543" s="108"/>
      <c r="J543" s="86"/>
      <c r="K543" s="86"/>
      <c r="L543" s="86"/>
      <c r="M543" s="86"/>
    </row>
    <row r="544" ht="15.75" customHeight="1">
      <c r="A544" s="105"/>
      <c r="B544" s="106"/>
      <c r="C544" s="107"/>
      <c r="D544" s="86"/>
      <c r="E544" s="108"/>
      <c r="F544" s="108"/>
      <c r="G544" s="108"/>
      <c r="H544" s="86"/>
      <c r="I544" s="108"/>
      <c r="J544" s="86"/>
      <c r="K544" s="86"/>
      <c r="L544" s="86"/>
      <c r="M544" s="86"/>
    </row>
    <row r="545" ht="15.75" customHeight="1">
      <c r="A545" s="105"/>
      <c r="B545" s="106"/>
      <c r="C545" s="107"/>
      <c r="D545" s="86"/>
      <c r="E545" s="108"/>
      <c r="F545" s="108"/>
      <c r="G545" s="108"/>
      <c r="H545" s="86"/>
      <c r="I545" s="108"/>
      <c r="J545" s="86"/>
      <c r="K545" s="86"/>
      <c r="L545" s="86"/>
      <c r="M545" s="86"/>
    </row>
    <row r="546" ht="15.75" customHeight="1">
      <c r="A546" s="105"/>
      <c r="B546" s="106"/>
      <c r="C546" s="107"/>
      <c r="D546" s="86"/>
      <c r="E546" s="108"/>
      <c r="F546" s="108"/>
      <c r="G546" s="108"/>
      <c r="H546" s="86"/>
      <c r="I546" s="108"/>
      <c r="J546" s="86"/>
      <c r="K546" s="86"/>
      <c r="L546" s="86"/>
      <c r="M546" s="86"/>
    </row>
    <row r="547" ht="15.75" customHeight="1">
      <c r="A547" s="105"/>
      <c r="B547" s="106"/>
      <c r="C547" s="107"/>
      <c r="D547" s="86"/>
      <c r="E547" s="108"/>
      <c r="F547" s="108"/>
      <c r="G547" s="108"/>
      <c r="H547" s="86"/>
      <c r="I547" s="108"/>
      <c r="J547" s="86"/>
      <c r="K547" s="86"/>
      <c r="L547" s="86"/>
      <c r="M547" s="86"/>
    </row>
    <row r="548" ht="15.75" customHeight="1">
      <c r="A548" s="105"/>
      <c r="B548" s="106"/>
      <c r="C548" s="107"/>
      <c r="D548" s="86"/>
      <c r="E548" s="108"/>
      <c r="F548" s="108"/>
      <c r="G548" s="108"/>
      <c r="H548" s="86"/>
      <c r="I548" s="108"/>
      <c r="J548" s="86"/>
      <c r="K548" s="86"/>
      <c r="L548" s="86"/>
      <c r="M548" s="86"/>
    </row>
    <row r="549" ht="15.75" customHeight="1">
      <c r="A549" s="105"/>
      <c r="B549" s="106"/>
      <c r="C549" s="107"/>
      <c r="D549" s="86"/>
      <c r="E549" s="108"/>
      <c r="F549" s="108"/>
      <c r="G549" s="108"/>
      <c r="H549" s="86"/>
      <c r="I549" s="108"/>
      <c r="J549" s="86"/>
      <c r="K549" s="86"/>
      <c r="L549" s="86"/>
      <c r="M549" s="86"/>
    </row>
    <row r="550" ht="15.75" customHeight="1">
      <c r="A550" s="105"/>
      <c r="B550" s="106"/>
      <c r="C550" s="107"/>
      <c r="D550" s="86"/>
      <c r="E550" s="108"/>
      <c r="F550" s="108"/>
      <c r="G550" s="108"/>
      <c r="H550" s="86"/>
      <c r="I550" s="108"/>
      <c r="J550" s="86"/>
      <c r="K550" s="86"/>
      <c r="L550" s="86"/>
      <c r="M550" s="86"/>
    </row>
    <row r="551" ht="15.75" customHeight="1">
      <c r="A551" s="105"/>
      <c r="B551" s="106"/>
      <c r="C551" s="107"/>
      <c r="D551" s="86"/>
      <c r="E551" s="108"/>
      <c r="F551" s="108"/>
      <c r="G551" s="108"/>
      <c r="H551" s="86"/>
      <c r="I551" s="108"/>
      <c r="J551" s="86"/>
      <c r="K551" s="86"/>
      <c r="L551" s="86"/>
      <c r="M551" s="86"/>
    </row>
    <row r="552" ht="15.75" customHeight="1">
      <c r="A552" s="105"/>
      <c r="B552" s="106"/>
      <c r="C552" s="107"/>
      <c r="D552" s="86"/>
      <c r="E552" s="108"/>
      <c r="F552" s="108"/>
      <c r="G552" s="108"/>
      <c r="H552" s="86"/>
      <c r="I552" s="108"/>
      <c r="J552" s="86"/>
      <c r="K552" s="86"/>
      <c r="L552" s="86"/>
      <c r="M552" s="86"/>
    </row>
    <row r="553" ht="15.75" customHeight="1">
      <c r="A553" s="105"/>
      <c r="B553" s="106"/>
      <c r="C553" s="107"/>
      <c r="D553" s="86"/>
      <c r="E553" s="108"/>
      <c r="F553" s="108"/>
      <c r="G553" s="108"/>
      <c r="H553" s="86"/>
      <c r="I553" s="108"/>
      <c r="J553" s="86"/>
      <c r="K553" s="86"/>
      <c r="L553" s="86"/>
      <c r="M553" s="86"/>
    </row>
    <row r="554" ht="15.75" customHeight="1">
      <c r="A554" s="105"/>
      <c r="B554" s="106"/>
      <c r="C554" s="107"/>
      <c r="D554" s="86"/>
      <c r="E554" s="108"/>
      <c r="F554" s="108"/>
      <c r="G554" s="108"/>
      <c r="H554" s="86"/>
      <c r="I554" s="108"/>
      <c r="J554" s="86"/>
      <c r="K554" s="86"/>
      <c r="L554" s="86"/>
      <c r="M554" s="86"/>
    </row>
    <row r="555" ht="15.75" customHeight="1">
      <c r="A555" s="105"/>
      <c r="B555" s="106"/>
      <c r="C555" s="107"/>
      <c r="D555" s="86"/>
      <c r="E555" s="108"/>
      <c r="F555" s="108"/>
      <c r="G555" s="108"/>
      <c r="H555" s="86"/>
      <c r="I555" s="108"/>
      <c r="J555" s="86"/>
      <c r="K555" s="86"/>
      <c r="L555" s="86"/>
      <c r="M555" s="86"/>
    </row>
    <row r="556" ht="15.75" customHeight="1">
      <c r="A556" s="105"/>
      <c r="B556" s="106"/>
      <c r="C556" s="107"/>
      <c r="D556" s="86"/>
      <c r="E556" s="108"/>
      <c r="F556" s="108"/>
      <c r="G556" s="108"/>
      <c r="H556" s="86"/>
      <c r="I556" s="108"/>
      <c r="J556" s="86"/>
      <c r="K556" s="86"/>
      <c r="L556" s="86"/>
      <c r="M556" s="86"/>
    </row>
    <row r="557" ht="15.75" customHeight="1">
      <c r="A557" s="105"/>
      <c r="B557" s="106"/>
      <c r="C557" s="107"/>
      <c r="D557" s="86"/>
      <c r="E557" s="108"/>
      <c r="F557" s="108"/>
      <c r="G557" s="108"/>
      <c r="H557" s="86"/>
      <c r="I557" s="108"/>
      <c r="J557" s="86"/>
      <c r="K557" s="86"/>
      <c r="L557" s="86"/>
      <c r="M557" s="86"/>
    </row>
    <row r="558" ht="15.75" customHeight="1">
      <c r="A558" s="105"/>
      <c r="B558" s="106"/>
      <c r="C558" s="107"/>
      <c r="D558" s="86"/>
      <c r="E558" s="108"/>
      <c r="F558" s="108"/>
      <c r="G558" s="108"/>
      <c r="H558" s="86"/>
      <c r="I558" s="108"/>
      <c r="J558" s="86"/>
      <c r="K558" s="86"/>
      <c r="L558" s="86"/>
      <c r="M558" s="86"/>
    </row>
    <row r="559" ht="15.75" customHeight="1">
      <c r="A559" s="105"/>
      <c r="B559" s="106"/>
      <c r="C559" s="107"/>
      <c r="D559" s="86"/>
      <c r="E559" s="108"/>
      <c r="F559" s="108"/>
      <c r="G559" s="108"/>
      <c r="H559" s="86"/>
      <c r="I559" s="108"/>
      <c r="J559" s="86"/>
      <c r="K559" s="86"/>
      <c r="L559" s="86"/>
      <c r="M559" s="86"/>
    </row>
    <row r="560" ht="15.75" customHeight="1">
      <c r="A560" s="105"/>
      <c r="B560" s="106"/>
      <c r="C560" s="107"/>
      <c r="D560" s="86"/>
      <c r="E560" s="108"/>
      <c r="F560" s="108"/>
      <c r="G560" s="108"/>
      <c r="H560" s="86"/>
      <c r="I560" s="108"/>
      <c r="J560" s="86"/>
      <c r="K560" s="86"/>
      <c r="L560" s="86"/>
      <c r="M560" s="86"/>
    </row>
    <row r="561" ht="15.75" customHeight="1">
      <c r="A561" s="105"/>
      <c r="B561" s="106"/>
      <c r="C561" s="107"/>
      <c r="D561" s="86"/>
      <c r="E561" s="108"/>
      <c r="F561" s="108"/>
      <c r="G561" s="108"/>
      <c r="H561" s="86"/>
      <c r="I561" s="108"/>
      <c r="J561" s="86"/>
      <c r="K561" s="86"/>
      <c r="L561" s="86"/>
      <c r="M561" s="86"/>
    </row>
    <row r="562" ht="15.75" customHeight="1">
      <c r="A562" s="105"/>
      <c r="B562" s="106"/>
      <c r="C562" s="107"/>
      <c r="D562" s="86"/>
      <c r="E562" s="108"/>
      <c r="F562" s="108"/>
      <c r="G562" s="108"/>
      <c r="H562" s="86"/>
      <c r="I562" s="108"/>
      <c r="J562" s="86"/>
      <c r="K562" s="86"/>
      <c r="L562" s="86"/>
      <c r="M562" s="86"/>
    </row>
    <row r="563" ht="15.75" customHeight="1">
      <c r="A563" s="105"/>
      <c r="B563" s="106"/>
      <c r="C563" s="107"/>
      <c r="D563" s="86"/>
      <c r="E563" s="108"/>
      <c r="F563" s="108"/>
      <c r="G563" s="108"/>
      <c r="H563" s="86"/>
      <c r="I563" s="108"/>
      <c r="J563" s="86"/>
      <c r="K563" s="86"/>
      <c r="L563" s="86"/>
      <c r="M563" s="86"/>
    </row>
    <row r="564" ht="15.75" customHeight="1">
      <c r="A564" s="105"/>
      <c r="B564" s="106"/>
      <c r="C564" s="107"/>
      <c r="D564" s="86"/>
      <c r="E564" s="108"/>
      <c r="F564" s="108"/>
      <c r="G564" s="108"/>
      <c r="H564" s="86"/>
      <c r="I564" s="108"/>
      <c r="J564" s="86"/>
      <c r="K564" s="86"/>
      <c r="L564" s="86"/>
      <c r="M564" s="86"/>
    </row>
    <row r="565" ht="15.75" customHeight="1">
      <c r="A565" s="105"/>
      <c r="B565" s="106"/>
      <c r="C565" s="107"/>
      <c r="D565" s="86"/>
      <c r="E565" s="108"/>
      <c r="F565" s="108"/>
      <c r="G565" s="108"/>
      <c r="H565" s="86"/>
      <c r="I565" s="108"/>
      <c r="J565" s="86"/>
      <c r="K565" s="86"/>
      <c r="L565" s="86"/>
      <c r="M565" s="86"/>
    </row>
    <row r="566" ht="15.75" customHeight="1">
      <c r="A566" s="105"/>
      <c r="B566" s="106"/>
      <c r="C566" s="107"/>
      <c r="D566" s="86"/>
      <c r="E566" s="108"/>
      <c r="F566" s="108"/>
      <c r="G566" s="108"/>
      <c r="H566" s="86"/>
      <c r="I566" s="108"/>
      <c r="J566" s="86"/>
      <c r="K566" s="86"/>
      <c r="L566" s="86"/>
      <c r="M566" s="86"/>
    </row>
    <row r="567" ht="15.75" customHeight="1">
      <c r="A567" s="105"/>
      <c r="B567" s="106"/>
      <c r="C567" s="107"/>
      <c r="D567" s="86"/>
      <c r="E567" s="108"/>
      <c r="F567" s="108"/>
      <c r="G567" s="108"/>
      <c r="H567" s="86"/>
      <c r="I567" s="108"/>
      <c r="J567" s="86"/>
      <c r="K567" s="86"/>
      <c r="L567" s="86"/>
      <c r="M567" s="86"/>
    </row>
    <row r="568" ht="15.75" customHeight="1">
      <c r="A568" s="105"/>
      <c r="B568" s="106"/>
      <c r="C568" s="107"/>
      <c r="D568" s="86"/>
      <c r="E568" s="108"/>
      <c r="F568" s="108"/>
      <c r="G568" s="108"/>
      <c r="H568" s="86"/>
      <c r="I568" s="108"/>
      <c r="J568" s="86"/>
      <c r="K568" s="86"/>
      <c r="L568" s="86"/>
      <c r="M568" s="86"/>
    </row>
    <row r="569" ht="15.75" customHeight="1">
      <c r="A569" s="105"/>
      <c r="B569" s="106"/>
      <c r="C569" s="107"/>
      <c r="D569" s="86"/>
      <c r="E569" s="108"/>
      <c r="F569" s="108"/>
      <c r="G569" s="108"/>
      <c r="H569" s="86"/>
      <c r="I569" s="108"/>
      <c r="J569" s="86"/>
      <c r="K569" s="86"/>
      <c r="L569" s="86"/>
      <c r="M569" s="86"/>
    </row>
    <row r="570" ht="15.75" customHeight="1">
      <c r="A570" s="105"/>
      <c r="B570" s="106"/>
      <c r="C570" s="107"/>
      <c r="D570" s="86"/>
      <c r="E570" s="108"/>
      <c r="F570" s="108"/>
      <c r="G570" s="108"/>
      <c r="H570" s="86"/>
      <c r="I570" s="108"/>
      <c r="J570" s="86"/>
      <c r="K570" s="86"/>
      <c r="L570" s="86"/>
      <c r="M570" s="86"/>
    </row>
    <row r="571" ht="15.75" customHeight="1">
      <c r="A571" s="105"/>
      <c r="B571" s="106"/>
      <c r="C571" s="107"/>
      <c r="D571" s="86"/>
      <c r="E571" s="108"/>
      <c r="F571" s="108"/>
      <c r="G571" s="108"/>
      <c r="H571" s="86"/>
      <c r="I571" s="108"/>
      <c r="J571" s="86"/>
      <c r="K571" s="86"/>
      <c r="L571" s="86"/>
      <c r="M571" s="86"/>
    </row>
    <row r="572" ht="15.75" customHeight="1">
      <c r="A572" s="105"/>
      <c r="B572" s="106"/>
      <c r="C572" s="107"/>
      <c r="D572" s="86"/>
      <c r="E572" s="108"/>
      <c r="F572" s="108"/>
      <c r="G572" s="108"/>
      <c r="H572" s="86"/>
      <c r="I572" s="108"/>
      <c r="J572" s="86"/>
      <c r="K572" s="86"/>
      <c r="L572" s="86"/>
      <c r="M572" s="86"/>
    </row>
    <row r="573" ht="15.75" customHeight="1">
      <c r="A573" s="105"/>
      <c r="B573" s="106"/>
      <c r="C573" s="107"/>
      <c r="D573" s="86"/>
      <c r="E573" s="108"/>
      <c r="F573" s="108"/>
      <c r="G573" s="108"/>
      <c r="H573" s="86"/>
      <c r="I573" s="108"/>
      <c r="J573" s="86"/>
      <c r="K573" s="86"/>
      <c r="L573" s="86"/>
      <c r="M573" s="86"/>
    </row>
    <row r="574" ht="15.75" customHeight="1">
      <c r="A574" s="105"/>
      <c r="B574" s="106"/>
      <c r="C574" s="107"/>
      <c r="D574" s="86"/>
      <c r="E574" s="108"/>
      <c r="F574" s="108"/>
      <c r="G574" s="108"/>
      <c r="H574" s="86"/>
      <c r="I574" s="108"/>
      <c r="J574" s="86"/>
      <c r="K574" s="86"/>
      <c r="L574" s="86"/>
      <c r="M574" s="86"/>
    </row>
    <row r="575" ht="15.75" customHeight="1">
      <c r="A575" s="105"/>
      <c r="B575" s="106"/>
      <c r="C575" s="107"/>
      <c r="D575" s="86"/>
      <c r="E575" s="108"/>
      <c r="F575" s="108"/>
      <c r="G575" s="108"/>
      <c r="H575" s="86"/>
      <c r="I575" s="108"/>
      <c r="J575" s="86"/>
      <c r="K575" s="86"/>
      <c r="L575" s="86"/>
      <c r="M575" s="86"/>
    </row>
    <row r="576" ht="15.75" customHeight="1">
      <c r="A576" s="105"/>
      <c r="B576" s="106"/>
      <c r="C576" s="107"/>
      <c r="D576" s="86"/>
      <c r="E576" s="108"/>
      <c r="F576" s="108"/>
      <c r="G576" s="108"/>
      <c r="H576" s="86"/>
      <c r="I576" s="108"/>
      <c r="J576" s="86"/>
      <c r="K576" s="86"/>
      <c r="L576" s="86"/>
      <c r="M576" s="86"/>
    </row>
    <row r="577" ht="15.75" customHeight="1">
      <c r="A577" s="105"/>
      <c r="B577" s="106"/>
      <c r="C577" s="107"/>
      <c r="D577" s="86"/>
      <c r="E577" s="108"/>
      <c r="F577" s="108"/>
      <c r="G577" s="108"/>
      <c r="H577" s="86"/>
      <c r="I577" s="108"/>
      <c r="J577" s="86"/>
      <c r="K577" s="86"/>
      <c r="L577" s="86"/>
      <c r="M577" s="86"/>
    </row>
    <row r="578" ht="15.75" customHeight="1">
      <c r="A578" s="105"/>
      <c r="B578" s="106"/>
      <c r="C578" s="107"/>
      <c r="D578" s="86"/>
      <c r="E578" s="108"/>
      <c r="F578" s="108"/>
      <c r="G578" s="108"/>
      <c r="H578" s="86"/>
      <c r="I578" s="108"/>
      <c r="J578" s="86"/>
      <c r="K578" s="86"/>
      <c r="L578" s="86"/>
      <c r="M578" s="86"/>
    </row>
    <row r="579" ht="15.75" customHeight="1">
      <c r="A579" s="105"/>
      <c r="B579" s="106"/>
      <c r="C579" s="107"/>
      <c r="D579" s="86"/>
      <c r="E579" s="108"/>
      <c r="F579" s="108"/>
      <c r="G579" s="108"/>
      <c r="H579" s="86"/>
      <c r="I579" s="108"/>
      <c r="J579" s="86"/>
      <c r="K579" s="86"/>
      <c r="L579" s="86"/>
      <c r="M579" s="86"/>
    </row>
    <row r="580" ht="15.75" customHeight="1">
      <c r="A580" s="105"/>
      <c r="B580" s="106"/>
      <c r="C580" s="107"/>
      <c r="D580" s="86"/>
      <c r="E580" s="108"/>
      <c r="F580" s="108"/>
      <c r="G580" s="108"/>
      <c r="H580" s="86"/>
      <c r="I580" s="108"/>
      <c r="J580" s="86"/>
      <c r="K580" s="86"/>
      <c r="L580" s="86"/>
      <c r="M580" s="86"/>
    </row>
    <row r="581" ht="15.75" customHeight="1">
      <c r="A581" s="105"/>
      <c r="B581" s="106"/>
      <c r="C581" s="107"/>
      <c r="D581" s="86"/>
      <c r="E581" s="108"/>
      <c r="F581" s="108"/>
      <c r="G581" s="108"/>
      <c r="H581" s="86"/>
      <c r="I581" s="108"/>
      <c r="J581" s="86"/>
      <c r="K581" s="86"/>
      <c r="L581" s="86"/>
      <c r="M581" s="86"/>
    </row>
    <row r="582" ht="15.75" customHeight="1">
      <c r="A582" s="105"/>
      <c r="B582" s="106"/>
      <c r="C582" s="107"/>
      <c r="D582" s="86"/>
      <c r="E582" s="108"/>
      <c r="F582" s="108"/>
      <c r="G582" s="108"/>
      <c r="H582" s="86"/>
      <c r="I582" s="108"/>
      <c r="J582" s="86"/>
      <c r="K582" s="86"/>
      <c r="L582" s="86"/>
      <c r="M582" s="86"/>
    </row>
    <row r="583" ht="15.75" customHeight="1">
      <c r="A583" s="105"/>
      <c r="B583" s="106"/>
      <c r="C583" s="107"/>
      <c r="D583" s="86"/>
      <c r="E583" s="108"/>
      <c r="F583" s="108"/>
      <c r="G583" s="108"/>
      <c r="H583" s="86"/>
      <c r="I583" s="108"/>
      <c r="J583" s="86"/>
      <c r="K583" s="86"/>
      <c r="L583" s="86"/>
      <c r="M583" s="86"/>
    </row>
    <row r="584" ht="15.75" customHeight="1">
      <c r="A584" s="105"/>
      <c r="B584" s="106"/>
      <c r="C584" s="107"/>
      <c r="D584" s="86"/>
      <c r="E584" s="108"/>
      <c r="F584" s="108"/>
      <c r="G584" s="108"/>
      <c r="H584" s="86"/>
      <c r="I584" s="108"/>
      <c r="J584" s="86"/>
      <c r="K584" s="86"/>
      <c r="L584" s="86"/>
      <c r="M584" s="86"/>
    </row>
    <row r="585" ht="15.75" customHeight="1">
      <c r="A585" s="105"/>
      <c r="B585" s="106"/>
      <c r="C585" s="107"/>
      <c r="D585" s="86"/>
      <c r="E585" s="108"/>
      <c r="F585" s="108"/>
      <c r="G585" s="108"/>
      <c r="H585" s="86"/>
      <c r="I585" s="108"/>
      <c r="J585" s="86"/>
      <c r="K585" s="86"/>
      <c r="L585" s="86"/>
      <c r="M585" s="86"/>
    </row>
    <row r="586" ht="15.75" customHeight="1">
      <c r="A586" s="105"/>
      <c r="B586" s="106"/>
      <c r="C586" s="107"/>
      <c r="D586" s="86"/>
      <c r="E586" s="108"/>
      <c r="F586" s="108"/>
      <c r="G586" s="108"/>
      <c r="H586" s="86"/>
      <c r="I586" s="108"/>
      <c r="J586" s="86"/>
      <c r="K586" s="86"/>
      <c r="L586" s="86"/>
      <c r="M586" s="86"/>
    </row>
    <row r="587" ht="15.75" customHeight="1">
      <c r="A587" s="105"/>
      <c r="B587" s="106"/>
      <c r="C587" s="107"/>
      <c r="D587" s="86"/>
      <c r="E587" s="108"/>
      <c r="F587" s="108"/>
      <c r="G587" s="108"/>
      <c r="H587" s="86"/>
      <c r="I587" s="108"/>
      <c r="J587" s="86"/>
      <c r="K587" s="86"/>
      <c r="L587" s="86"/>
      <c r="M587" s="86"/>
    </row>
    <row r="588" ht="15.75" customHeight="1">
      <c r="A588" s="105"/>
      <c r="B588" s="106"/>
      <c r="C588" s="107"/>
      <c r="D588" s="86"/>
      <c r="E588" s="108"/>
      <c r="F588" s="108"/>
      <c r="G588" s="108"/>
      <c r="H588" s="86"/>
      <c r="I588" s="108"/>
      <c r="J588" s="86"/>
      <c r="K588" s="86"/>
      <c r="L588" s="86"/>
      <c r="M588" s="86"/>
    </row>
    <row r="589" ht="15.75" customHeight="1">
      <c r="A589" s="105"/>
      <c r="B589" s="106"/>
      <c r="C589" s="107"/>
      <c r="D589" s="86"/>
      <c r="E589" s="108"/>
      <c r="F589" s="108"/>
      <c r="G589" s="108"/>
      <c r="H589" s="86"/>
      <c r="I589" s="108"/>
      <c r="J589" s="86"/>
      <c r="K589" s="86"/>
      <c r="L589" s="86"/>
      <c r="M589" s="86"/>
    </row>
    <row r="590" ht="15.75" customHeight="1">
      <c r="A590" s="105"/>
      <c r="B590" s="106"/>
      <c r="C590" s="107"/>
      <c r="D590" s="86"/>
      <c r="E590" s="108"/>
      <c r="F590" s="108"/>
      <c r="G590" s="108"/>
      <c r="H590" s="86"/>
      <c r="I590" s="108"/>
      <c r="J590" s="86"/>
      <c r="K590" s="86"/>
      <c r="L590" s="86"/>
      <c r="M590" s="86"/>
    </row>
    <row r="591" ht="15.75" customHeight="1">
      <c r="A591" s="105"/>
      <c r="B591" s="106"/>
      <c r="C591" s="107"/>
      <c r="D591" s="86"/>
      <c r="E591" s="108"/>
      <c r="F591" s="108"/>
      <c r="G591" s="108"/>
      <c r="H591" s="86"/>
      <c r="I591" s="108"/>
      <c r="J591" s="86"/>
      <c r="K591" s="86"/>
      <c r="L591" s="86"/>
      <c r="M591" s="86"/>
    </row>
    <row r="592" ht="15.75" customHeight="1">
      <c r="A592" s="105"/>
      <c r="B592" s="106"/>
      <c r="C592" s="107"/>
      <c r="D592" s="86"/>
      <c r="E592" s="108"/>
      <c r="F592" s="108"/>
      <c r="G592" s="108"/>
      <c r="H592" s="86"/>
      <c r="I592" s="108"/>
      <c r="J592" s="86"/>
      <c r="K592" s="86"/>
      <c r="L592" s="86"/>
      <c r="M592" s="86"/>
    </row>
    <row r="593" ht="15.75" customHeight="1">
      <c r="A593" s="105"/>
      <c r="B593" s="106"/>
      <c r="C593" s="107"/>
      <c r="D593" s="86"/>
      <c r="E593" s="108"/>
      <c r="F593" s="108"/>
      <c r="G593" s="108"/>
      <c r="H593" s="86"/>
      <c r="I593" s="108"/>
      <c r="J593" s="86"/>
      <c r="K593" s="86"/>
      <c r="L593" s="86"/>
      <c r="M593" s="86"/>
    </row>
    <row r="594" ht="15.75" customHeight="1">
      <c r="A594" s="105"/>
      <c r="B594" s="106"/>
      <c r="C594" s="107"/>
      <c r="D594" s="86"/>
      <c r="E594" s="108"/>
      <c r="F594" s="108"/>
      <c r="G594" s="108"/>
      <c r="H594" s="86"/>
      <c r="I594" s="108"/>
      <c r="J594" s="86"/>
      <c r="K594" s="86"/>
      <c r="L594" s="86"/>
      <c r="M594" s="86"/>
    </row>
    <row r="595" ht="15.75" customHeight="1">
      <c r="A595" s="105"/>
      <c r="B595" s="106"/>
      <c r="C595" s="107"/>
      <c r="D595" s="86"/>
      <c r="E595" s="108"/>
      <c r="F595" s="108"/>
      <c r="G595" s="108"/>
      <c r="H595" s="86"/>
      <c r="I595" s="108"/>
      <c r="J595" s="86"/>
      <c r="K595" s="86"/>
      <c r="L595" s="86"/>
      <c r="M595" s="86"/>
    </row>
    <row r="596" ht="15.75" customHeight="1">
      <c r="A596" s="105"/>
      <c r="B596" s="106"/>
      <c r="C596" s="107"/>
      <c r="D596" s="86"/>
      <c r="E596" s="108"/>
      <c r="F596" s="108"/>
      <c r="G596" s="108"/>
      <c r="H596" s="86"/>
      <c r="I596" s="108"/>
      <c r="J596" s="86"/>
      <c r="K596" s="86"/>
      <c r="L596" s="86"/>
      <c r="M596" s="86"/>
    </row>
    <row r="597" ht="15.75" customHeight="1">
      <c r="A597" s="105"/>
      <c r="B597" s="106"/>
      <c r="C597" s="107"/>
      <c r="D597" s="86"/>
      <c r="E597" s="108"/>
      <c r="F597" s="108"/>
      <c r="G597" s="108"/>
      <c r="H597" s="86"/>
      <c r="I597" s="108"/>
      <c r="J597" s="86"/>
      <c r="K597" s="86"/>
      <c r="L597" s="86"/>
      <c r="M597" s="86"/>
    </row>
    <row r="598" ht="15.75" customHeight="1">
      <c r="A598" s="105"/>
      <c r="B598" s="106"/>
      <c r="C598" s="107"/>
      <c r="D598" s="86"/>
      <c r="E598" s="108"/>
      <c r="F598" s="108"/>
      <c r="G598" s="108"/>
      <c r="H598" s="86"/>
      <c r="I598" s="108"/>
      <c r="J598" s="86"/>
      <c r="K598" s="86"/>
      <c r="L598" s="86"/>
      <c r="M598" s="86"/>
    </row>
    <row r="599" ht="15.75" customHeight="1">
      <c r="A599" s="105"/>
      <c r="B599" s="106"/>
      <c r="C599" s="107"/>
      <c r="D599" s="86"/>
      <c r="E599" s="108"/>
      <c r="F599" s="108"/>
      <c r="G599" s="108"/>
      <c r="H599" s="86"/>
      <c r="I599" s="108"/>
      <c r="J599" s="86"/>
      <c r="K599" s="86"/>
      <c r="L599" s="86"/>
      <c r="M599" s="86"/>
    </row>
    <row r="600" ht="15.75" customHeight="1">
      <c r="A600" s="105"/>
      <c r="B600" s="106"/>
      <c r="C600" s="107"/>
      <c r="D600" s="86"/>
      <c r="E600" s="108"/>
      <c r="F600" s="108"/>
      <c r="G600" s="108"/>
      <c r="H600" s="86"/>
      <c r="I600" s="108"/>
      <c r="J600" s="86"/>
      <c r="K600" s="86"/>
      <c r="L600" s="86"/>
      <c r="M600" s="86"/>
    </row>
    <row r="601" ht="15.75" customHeight="1">
      <c r="A601" s="105"/>
      <c r="B601" s="106"/>
      <c r="C601" s="107"/>
      <c r="D601" s="86"/>
      <c r="E601" s="108"/>
      <c r="F601" s="108"/>
      <c r="G601" s="108"/>
      <c r="H601" s="86"/>
      <c r="I601" s="108"/>
      <c r="J601" s="86"/>
      <c r="K601" s="86"/>
      <c r="L601" s="86"/>
      <c r="M601" s="86"/>
    </row>
    <row r="602" ht="15.75" customHeight="1">
      <c r="A602" s="105"/>
      <c r="B602" s="106"/>
      <c r="C602" s="107"/>
      <c r="D602" s="86"/>
      <c r="E602" s="108"/>
      <c r="F602" s="108"/>
      <c r="G602" s="108"/>
      <c r="H602" s="86"/>
      <c r="I602" s="108"/>
      <c r="J602" s="86"/>
      <c r="K602" s="86"/>
      <c r="L602" s="86"/>
      <c r="M602" s="86"/>
    </row>
    <row r="603" ht="15.75" customHeight="1">
      <c r="A603" s="105"/>
      <c r="B603" s="106"/>
      <c r="C603" s="107"/>
      <c r="D603" s="86"/>
      <c r="E603" s="108"/>
      <c r="F603" s="108"/>
      <c r="G603" s="108"/>
      <c r="H603" s="86"/>
      <c r="I603" s="108"/>
      <c r="J603" s="86"/>
      <c r="K603" s="86"/>
      <c r="L603" s="86"/>
      <c r="M603" s="86"/>
    </row>
    <row r="604" ht="15.75" customHeight="1">
      <c r="A604" s="105"/>
      <c r="B604" s="106"/>
      <c r="C604" s="107"/>
      <c r="D604" s="86"/>
      <c r="E604" s="108"/>
      <c r="F604" s="108"/>
      <c r="G604" s="108"/>
      <c r="H604" s="86"/>
      <c r="I604" s="108"/>
      <c r="J604" s="86"/>
      <c r="K604" s="86"/>
      <c r="L604" s="86"/>
      <c r="M604" s="86"/>
    </row>
    <row r="605" ht="15.75" customHeight="1">
      <c r="A605" s="105"/>
      <c r="B605" s="106"/>
      <c r="C605" s="107"/>
      <c r="D605" s="86"/>
      <c r="E605" s="108"/>
      <c r="F605" s="108"/>
      <c r="G605" s="108"/>
      <c r="H605" s="86"/>
      <c r="I605" s="108"/>
      <c r="J605" s="86"/>
      <c r="K605" s="86"/>
      <c r="L605" s="86"/>
      <c r="M605" s="86"/>
    </row>
    <row r="606" ht="15.75" customHeight="1">
      <c r="A606" s="105"/>
      <c r="B606" s="106"/>
      <c r="C606" s="107"/>
      <c r="D606" s="86"/>
      <c r="E606" s="108"/>
      <c r="F606" s="108"/>
      <c r="G606" s="108"/>
      <c r="H606" s="86"/>
      <c r="I606" s="108"/>
      <c r="J606" s="86"/>
      <c r="K606" s="86"/>
      <c r="L606" s="86"/>
      <c r="M606" s="86"/>
    </row>
    <row r="607" ht="15.75" customHeight="1">
      <c r="A607" s="105"/>
      <c r="B607" s="106"/>
      <c r="C607" s="107"/>
      <c r="D607" s="86"/>
      <c r="E607" s="108"/>
      <c r="F607" s="108"/>
      <c r="G607" s="108"/>
      <c r="H607" s="86"/>
      <c r="I607" s="108"/>
      <c r="J607" s="86"/>
      <c r="K607" s="86"/>
      <c r="L607" s="86"/>
      <c r="M607" s="86"/>
    </row>
    <row r="608" ht="15.75" customHeight="1">
      <c r="A608" s="105"/>
      <c r="B608" s="106"/>
      <c r="C608" s="107"/>
      <c r="D608" s="86"/>
      <c r="E608" s="108"/>
      <c r="F608" s="108"/>
      <c r="G608" s="108"/>
      <c r="H608" s="86"/>
      <c r="I608" s="108"/>
      <c r="J608" s="86"/>
      <c r="K608" s="86"/>
      <c r="L608" s="86"/>
      <c r="M608" s="86"/>
    </row>
    <row r="609" ht="15.75" customHeight="1">
      <c r="A609" s="105"/>
      <c r="B609" s="106"/>
      <c r="C609" s="107"/>
      <c r="D609" s="86"/>
      <c r="E609" s="108"/>
      <c r="F609" s="108"/>
      <c r="G609" s="108"/>
      <c r="H609" s="86"/>
      <c r="I609" s="108"/>
      <c r="J609" s="86"/>
      <c r="K609" s="86"/>
      <c r="L609" s="86"/>
      <c r="M609" s="86"/>
    </row>
    <row r="610" ht="15.75" customHeight="1">
      <c r="A610" s="105"/>
      <c r="B610" s="106"/>
      <c r="C610" s="107"/>
      <c r="D610" s="86"/>
      <c r="E610" s="108"/>
      <c r="F610" s="108"/>
      <c r="G610" s="108"/>
      <c r="H610" s="86"/>
      <c r="I610" s="108"/>
      <c r="J610" s="86"/>
      <c r="K610" s="86"/>
      <c r="L610" s="86"/>
      <c r="M610" s="86"/>
    </row>
    <row r="611" ht="15.75" customHeight="1">
      <c r="A611" s="105"/>
      <c r="B611" s="106"/>
      <c r="C611" s="107"/>
      <c r="D611" s="86"/>
      <c r="E611" s="108"/>
      <c r="F611" s="108"/>
      <c r="G611" s="108"/>
      <c r="H611" s="86"/>
      <c r="I611" s="108"/>
      <c r="J611" s="86"/>
      <c r="K611" s="86"/>
      <c r="L611" s="86"/>
      <c r="M611" s="86"/>
    </row>
    <row r="612" ht="15.75" customHeight="1">
      <c r="A612" s="105"/>
      <c r="B612" s="106"/>
      <c r="C612" s="107"/>
      <c r="D612" s="86"/>
      <c r="E612" s="108"/>
      <c r="F612" s="108"/>
      <c r="G612" s="108"/>
      <c r="H612" s="86"/>
      <c r="I612" s="108"/>
      <c r="J612" s="86"/>
      <c r="K612" s="86"/>
      <c r="L612" s="86"/>
      <c r="M612" s="86"/>
    </row>
    <row r="613" ht="15.75" customHeight="1">
      <c r="A613" s="105"/>
      <c r="B613" s="106"/>
      <c r="C613" s="107"/>
      <c r="D613" s="86"/>
      <c r="E613" s="108"/>
      <c r="F613" s="108"/>
      <c r="G613" s="108"/>
      <c r="H613" s="86"/>
      <c r="I613" s="108"/>
      <c r="J613" s="86"/>
      <c r="K613" s="86"/>
      <c r="L613" s="86"/>
      <c r="M613" s="86"/>
    </row>
    <row r="614" ht="15.75" customHeight="1">
      <c r="A614" s="105"/>
      <c r="B614" s="106"/>
      <c r="C614" s="107"/>
      <c r="D614" s="86"/>
      <c r="E614" s="108"/>
      <c r="F614" s="108"/>
      <c r="G614" s="108"/>
      <c r="H614" s="86"/>
      <c r="I614" s="108"/>
      <c r="J614" s="86"/>
      <c r="K614" s="86"/>
      <c r="L614" s="86"/>
      <c r="M614" s="86"/>
    </row>
    <row r="615" ht="15.75" customHeight="1">
      <c r="A615" s="105"/>
      <c r="B615" s="106"/>
      <c r="C615" s="107"/>
      <c r="D615" s="86"/>
      <c r="E615" s="108"/>
      <c r="F615" s="108"/>
      <c r="G615" s="108"/>
      <c r="H615" s="86"/>
      <c r="I615" s="108"/>
      <c r="J615" s="86"/>
      <c r="K615" s="86"/>
      <c r="L615" s="86"/>
      <c r="M615" s="86"/>
    </row>
    <row r="616" ht="15.75" customHeight="1">
      <c r="A616" s="105"/>
      <c r="B616" s="106"/>
      <c r="C616" s="107"/>
      <c r="D616" s="86"/>
      <c r="E616" s="108"/>
      <c r="F616" s="108"/>
      <c r="G616" s="108"/>
      <c r="H616" s="86"/>
      <c r="I616" s="108"/>
      <c r="J616" s="86"/>
      <c r="K616" s="86"/>
      <c r="L616" s="86"/>
      <c r="M616" s="86"/>
    </row>
    <row r="617" ht="15.75" customHeight="1">
      <c r="A617" s="105"/>
      <c r="B617" s="106"/>
      <c r="C617" s="107"/>
      <c r="D617" s="86"/>
      <c r="E617" s="108"/>
      <c r="F617" s="108"/>
      <c r="G617" s="108"/>
      <c r="H617" s="86"/>
      <c r="I617" s="108"/>
      <c r="J617" s="86"/>
      <c r="K617" s="86"/>
      <c r="L617" s="86"/>
      <c r="M617" s="86"/>
    </row>
    <row r="618" ht="15.75" customHeight="1">
      <c r="A618" s="105"/>
      <c r="B618" s="106"/>
      <c r="C618" s="107"/>
      <c r="D618" s="86"/>
      <c r="E618" s="108"/>
      <c r="F618" s="108"/>
      <c r="G618" s="108"/>
      <c r="H618" s="86"/>
      <c r="I618" s="108"/>
      <c r="J618" s="86"/>
      <c r="K618" s="86"/>
      <c r="L618" s="86"/>
      <c r="M618" s="86"/>
    </row>
    <row r="619" ht="15.75" customHeight="1">
      <c r="A619" s="105"/>
      <c r="B619" s="106"/>
      <c r="C619" s="107"/>
      <c r="D619" s="86"/>
      <c r="E619" s="108"/>
      <c r="F619" s="108"/>
      <c r="G619" s="108"/>
      <c r="H619" s="86"/>
      <c r="I619" s="108"/>
      <c r="J619" s="86"/>
      <c r="K619" s="86"/>
      <c r="L619" s="86"/>
      <c r="M619" s="86"/>
    </row>
    <row r="620" ht="15.75" customHeight="1">
      <c r="A620" s="105"/>
      <c r="B620" s="106"/>
      <c r="C620" s="107"/>
      <c r="D620" s="86"/>
      <c r="E620" s="108"/>
      <c r="F620" s="108"/>
      <c r="G620" s="108"/>
      <c r="H620" s="86"/>
      <c r="I620" s="108"/>
      <c r="J620" s="86"/>
      <c r="K620" s="86"/>
      <c r="L620" s="86"/>
      <c r="M620" s="86"/>
    </row>
    <row r="621" ht="15.75" customHeight="1">
      <c r="A621" s="105"/>
      <c r="B621" s="106"/>
      <c r="C621" s="107"/>
      <c r="D621" s="86"/>
      <c r="E621" s="108"/>
      <c r="F621" s="108"/>
      <c r="G621" s="108"/>
      <c r="H621" s="86"/>
      <c r="I621" s="108"/>
      <c r="J621" s="86"/>
      <c r="K621" s="86"/>
      <c r="L621" s="86"/>
      <c r="M621" s="86"/>
    </row>
    <row r="622" ht="15.75" customHeight="1">
      <c r="A622" s="105"/>
      <c r="B622" s="106"/>
      <c r="C622" s="107"/>
      <c r="D622" s="86"/>
      <c r="E622" s="108"/>
      <c r="F622" s="108"/>
      <c r="G622" s="108"/>
      <c r="H622" s="86"/>
      <c r="I622" s="108"/>
      <c r="J622" s="86"/>
      <c r="K622" s="86"/>
      <c r="L622" s="86"/>
      <c r="M622" s="86"/>
    </row>
    <row r="623" ht="15.75" customHeight="1">
      <c r="A623" s="105"/>
      <c r="B623" s="106"/>
      <c r="C623" s="107"/>
      <c r="D623" s="86"/>
      <c r="E623" s="108"/>
      <c r="F623" s="108"/>
      <c r="G623" s="108"/>
      <c r="H623" s="86"/>
      <c r="I623" s="108"/>
      <c r="J623" s="86"/>
      <c r="K623" s="86"/>
      <c r="L623" s="86"/>
      <c r="M623" s="86"/>
    </row>
    <row r="624" ht="15.75" customHeight="1">
      <c r="A624" s="105"/>
      <c r="B624" s="106"/>
      <c r="C624" s="107"/>
      <c r="D624" s="86"/>
      <c r="E624" s="108"/>
      <c r="F624" s="108"/>
      <c r="G624" s="108"/>
      <c r="H624" s="86"/>
      <c r="I624" s="108"/>
      <c r="J624" s="86"/>
      <c r="K624" s="86"/>
      <c r="L624" s="86"/>
      <c r="M624" s="86"/>
    </row>
    <row r="625" ht="15.75" customHeight="1">
      <c r="A625" s="105"/>
      <c r="B625" s="106"/>
      <c r="C625" s="107"/>
      <c r="D625" s="86"/>
      <c r="E625" s="108"/>
      <c r="F625" s="108"/>
      <c r="G625" s="108"/>
      <c r="H625" s="86"/>
      <c r="I625" s="108"/>
      <c r="J625" s="86"/>
      <c r="K625" s="86"/>
      <c r="L625" s="86"/>
      <c r="M625" s="86"/>
    </row>
    <row r="626" ht="15.75" customHeight="1">
      <c r="A626" s="105"/>
      <c r="B626" s="106"/>
      <c r="C626" s="107"/>
      <c r="D626" s="86"/>
      <c r="E626" s="108"/>
      <c r="F626" s="108"/>
      <c r="G626" s="108"/>
      <c r="H626" s="86"/>
      <c r="I626" s="108"/>
      <c r="J626" s="86"/>
      <c r="K626" s="86"/>
      <c r="L626" s="86"/>
      <c r="M626" s="86"/>
    </row>
    <row r="627" ht="15.75" customHeight="1">
      <c r="A627" s="105"/>
      <c r="B627" s="106"/>
      <c r="C627" s="107"/>
      <c r="D627" s="86"/>
      <c r="E627" s="108"/>
      <c r="F627" s="108"/>
      <c r="G627" s="108"/>
      <c r="H627" s="86"/>
      <c r="I627" s="108"/>
      <c r="J627" s="86"/>
      <c r="K627" s="86"/>
      <c r="L627" s="86"/>
      <c r="M627" s="86"/>
    </row>
    <row r="628" ht="15.75" customHeight="1">
      <c r="A628" s="105"/>
      <c r="B628" s="106"/>
      <c r="C628" s="107"/>
      <c r="D628" s="86"/>
      <c r="E628" s="108"/>
      <c r="F628" s="108"/>
      <c r="G628" s="108"/>
      <c r="H628" s="86"/>
      <c r="I628" s="108"/>
      <c r="J628" s="86"/>
      <c r="K628" s="86"/>
      <c r="L628" s="86"/>
      <c r="M628" s="86"/>
    </row>
    <row r="629" ht="15.75" customHeight="1">
      <c r="A629" s="105"/>
      <c r="B629" s="106"/>
      <c r="C629" s="107"/>
      <c r="D629" s="86"/>
      <c r="E629" s="108"/>
      <c r="F629" s="108"/>
      <c r="G629" s="108"/>
      <c r="H629" s="86"/>
      <c r="I629" s="108"/>
      <c r="J629" s="86"/>
      <c r="K629" s="86"/>
      <c r="L629" s="86"/>
      <c r="M629" s="86"/>
    </row>
    <row r="630" ht="15.75" customHeight="1">
      <c r="A630" s="105"/>
      <c r="B630" s="106"/>
      <c r="C630" s="107"/>
      <c r="D630" s="86"/>
      <c r="E630" s="108"/>
      <c r="F630" s="108"/>
      <c r="G630" s="108"/>
      <c r="H630" s="86"/>
      <c r="I630" s="108"/>
      <c r="J630" s="86"/>
      <c r="K630" s="86"/>
      <c r="L630" s="86"/>
      <c r="M630" s="86"/>
    </row>
    <row r="631" ht="15.75" customHeight="1">
      <c r="A631" s="105"/>
      <c r="B631" s="106"/>
      <c r="C631" s="107"/>
      <c r="D631" s="86"/>
      <c r="E631" s="108"/>
      <c r="F631" s="108"/>
      <c r="G631" s="108"/>
      <c r="H631" s="86"/>
      <c r="I631" s="108"/>
      <c r="J631" s="86"/>
      <c r="K631" s="86"/>
      <c r="L631" s="86"/>
      <c r="M631" s="86"/>
    </row>
    <row r="632" ht="15.75" customHeight="1">
      <c r="A632" s="105"/>
      <c r="B632" s="106"/>
      <c r="C632" s="107"/>
      <c r="D632" s="86"/>
      <c r="E632" s="108"/>
      <c r="F632" s="108"/>
      <c r="G632" s="108"/>
      <c r="H632" s="86"/>
      <c r="I632" s="108"/>
      <c r="J632" s="86"/>
      <c r="K632" s="86"/>
      <c r="L632" s="86"/>
      <c r="M632" s="86"/>
    </row>
    <row r="633" ht="15.75" customHeight="1">
      <c r="A633" s="105"/>
      <c r="B633" s="106"/>
      <c r="C633" s="107"/>
      <c r="D633" s="86"/>
      <c r="E633" s="108"/>
      <c r="F633" s="108"/>
      <c r="G633" s="108"/>
      <c r="H633" s="86"/>
      <c r="I633" s="108"/>
      <c r="J633" s="86"/>
      <c r="K633" s="86"/>
      <c r="L633" s="86"/>
      <c r="M633" s="86"/>
    </row>
    <row r="634" ht="15.75" customHeight="1">
      <c r="A634" s="105"/>
      <c r="B634" s="106"/>
      <c r="C634" s="107"/>
      <c r="D634" s="86"/>
      <c r="E634" s="108"/>
      <c r="F634" s="108"/>
      <c r="G634" s="108"/>
      <c r="H634" s="86"/>
      <c r="I634" s="108"/>
      <c r="J634" s="86"/>
      <c r="K634" s="86"/>
      <c r="L634" s="86"/>
      <c r="M634" s="86"/>
    </row>
    <row r="635" ht="15.75" customHeight="1">
      <c r="A635" s="105"/>
      <c r="B635" s="106"/>
      <c r="C635" s="107"/>
      <c r="D635" s="86"/>
      <c r="E635" s="108"/>
      <c r="F635" s="108"/>
      <c r="G635" s="108"/>
      <c r="H635" s="86"/>
      <c r="I635" s="108"/>
      <c r="J635" s="86"/>
      <c r="K635" s="86"/>
      <c r="L635" s="86"/>
      <c r="M635" s="86"/>
    </row>
    <row r="636" ht="15.75" customHeight="1">
      <c r="A636" s="105"/>
      <c r="B636" s="106"/>
      <c r="C636" s="107"/>
      <c r="D636" s="86"/>
      <c r="E636" s="108"/>
      <c r="F636" s="108"/>
      <c r="G636" s="108"/>
      <c r="H636" s="86"/>
      <c r="I636" s="108"/>
      <c r="J636" s="86"/>
      <c r="K636" s="86"/>
      <c r="L636" s="86"/>
      <c r="M636" s="86"/>
    </row>
    <row r="637" ht="15.75" customHeight="1">
      <c r="A637" s="105"/>
      <c r="B637" s="106"/>
      <c r="C637" s="107"/>
      <c r="D637" s="86"/>
      <c r="E637" s="108"/>
      <c r="F637" s="108"/>
      <c r="G637" s="108"/>
      <c r="H637" s="86"/>
      <c r="I637" s="108"/>
      <c r="J637" s="86"/>
      <c r="K637" s="86"/>
      <c r="L637" s="86"/>
      <c r="M637" s="86"/>
    </row>
    <row r="638" ht="15.75" customHeight="1">
      <c r="A638" s="105"/>
      <c r="B638" s="106"/>
      <c r="C638" s="107"/>
      <c r="D638" s="86"/>
      <c r="E638" s="108"/>
      <c r="F638" s="108"/>
      <c r="G638" s="108"/>
      <c r="H638" s="86"/>
      <c r="I638" s="108"/>
      <c r="J638" s="86"/>
      <c r="K638" s="86"/>
      <c r="L638" s="86"/>
      <c r="M638" s="86"/>
    </row>
    <row r="639" ht="15.75" customHeight="1">
      <c r="A639" s="105"/>
      <c r="B639" s="106"/>
      <c r="C639" s="107"/>
      <c r="D639" s="86"/>
      <c r="E639" s="108"/>
      <c r="F639" s="108"/>
      <c r="G639" s="108"/>
      <c r="H639" s="86"/>
      <c r="I639" s="108"/>
      <c r="J639" s="86"/>
      <c r="K639" s="86"/>
      <c r="L639" s="86"/>
      <c r="M639" s="86"/>
    </row>
    <row r="640" ht="15.75" customHeight="1">
      <c r="A640" s="105"/>
      <c r="B640" s="106"/>
      <c r="C640" s="107"/>
      <c r="D640" s="86"/>
      <c r="E640" s="108"/>
      <c r="F640" s="108"/>
      <c r="G640" s="108"/>
      <c r="H640" s="86"/>
      <c r="I640" s="108"/>
      <c r="J640" s="86"/>
      <c r="K640" s="86"/>
      <c r="L640" s="86"/>
      <c r="M640" s="86"/>
    </row>
    <row r="641" ht="15.75" customHeight="1">
      <c r="A641" s="105"/>
      <c r="B641" s="106"/>
      <c r="C641" s="107"/>
      <c r="D641" s="86"/>
      <c r="E641" s="108"/>
      <c r="F641" s="108"/>
      <c r="G641" s="108"/>
      <c r="H641" s="86"/>
      <c r="I641" s="108"/>
      <c r="J641" s="86"/>
      <c r="K641" s="86"/>
      <c r="L641" s="86"/>
      <c r="M641" s="86"/>
    </row>
    <row r="642" ht="15.75" customHeight="1">
      <c r="A642" s="105"/>
      <c r="B642" s="106"/>
      <c r="C642" s="107"/>
      <c r="D642" s="86"/>
      <c r="E642" s="108"/>
      <c r="F642" s="108"/>
      <c r="G642" s="108"/>
      <c r="H642" s="86"/>
      <c r="I642" s="108"/>
      <c r="J642" s="86"/>
      <c r="K642" s="86"/>
      <c r="L642" s="86"/>
      <c r="M642" s="86"/>
    </row>
    <row r="643" ht="15.75" customHeight="1">
      <c r="A643" s="105"/>
      <c r="B643" s="106"/>
      <c r="C643" s="107"/>
      <c r="D643" s="86"/>
      <c r="E643" s="108"/>
      <c r="F643" s="108"/>
      <c r="G643" s="108"/>
      <c r="H643" s="86"/>
      <c r="I643" s="108"/>
      <c r="J643" s="86"/>
      <c r="K643" s="86"/>
      <c r="L643" s="86"/>
      <c r="M643" s="86"/>
    </row>
    <row r="644" ht="15.75" customHeight="1">
      <c r="A644" s="105"/>
      <c r="B644" s="106"/>
      <c r="C644" s="107"/>
      <c r="D644" s="86"/>
      <c r="E644" s="108"/>
      <c r="F644" s="108"/>
      <c r="G644" s="108"/>
      <c r="H644" s="86"/>
      <c r="I644" s="108"/>
      <c r="J644" s="86"/>
      <c r="K644" s="86"/>
      <c r="L644" s="86"/>
      <c r="M644" s="86"/>
    </row>
    <row r="645" ht="15.75" customHeight="1">
      <c r="A645" s="105"/>
      <c r="B645" s="106"/>
      <c r="C645" s="107"/>
      <c r="D645" s="86"/>
      <c r="E645" s="108"/>
      <c r="F645" s="108"/>
      <c r="G645" s="108"/>
      <c r="H645" s="86"/>
      <c r="I645" s="108"/>
      <c r="J645" s="86"/>
      <c r="K645" s="86"/>
      <c r="L645" s="86"/>
      <c r="M645" s="86"/>
    </row>
    <row r="646" ht="15.75" customHeight="1">
      <c r="A646" s="105"/>
      <c r="B646" s="106"/>
      <c r="C646" s="107"/>
      <c r="D646" s="86"/>
      <c r="E646" s="108"/>
      <c r="F646" s="108"/>
      <c r="G646" s="108"/>
      <c r="H646" s="86"/>
      <c r="I646" s="108"/>
      <c r="J646" s="86"/>
      <c r="K646" s="86"/>
      <c r="L646" s="86"/>
      <c r="M646" s="86"/>
    </row>
    <row r="647" ht="15.75" customHeight="1">
      <c r="A647" s="105"/>
      <c r="B647" s="106"/>
      <c r="C647" s="107"/>
      <c r="D647" s="86"/>
      <c r="E647" s="108"/>
      <c r="F647" s="108"/>
      <c r="G647" s="108"/>
      <c r="H647" s="86"/>
      <c r="I647" s="108"/>
      <c r="J647" s="86"/>
      <c r="K647" s="86"/>
      <c r="L647" s="86"/>
      <c r="M647" s="86"/>
    </row>
    <row r="648" ht="15.75" customHeight="1">
      <c r="A648" s="105"/>
      <c r="B648" s="106"/>
      <c r="C648" s="107"/>
      <c r="D648" s="86"/>
      <c r="E648" s="108"/>
      <c r="F648" s="108"/>
      <c r="G648" s="108"/>
      <c r="H648" s="86"/>
      <c r="I648" s="108"/>
      <c r="J648" s="86"/>
      <c r="K648" s="86"/>
      <c r="L648" s="86"/>
      <c r="M648" s="86"/>
    </row>
    <row r="649" ht="15.75" customHeight="1">
      <c r="A649" s="105"/>
      <c r="B649" s="106"/>
      <c r="C649" s="107"/>
      <c r="D649" s="86"/>
      <c r="E649" s="108"/>
      <c r="F649" s="108"/>
      <c r="G649" s="108"/>
      <c r="H649" s="86"/>
      <c r="I649" s="108"/>
      <c r="J649" s="86"/>
      <c r="K649" s="86"/>
      <c r="L649" s="86"/>
      <c r="M649" s="86"/>
    </row>
    <row r="650" ht="15.75" customHeight="1">
      <c r="A650" s="105"/>
      <c r="B650" s="106"/>
      <c r="C650" s="107"/>
      <c r="D650" s="86"/>
      <c r="E650" s="108"/>
      <c r="F650" s="108"/>
      <c r="G650" s="108"/>
      <c r="H650" s="86"/>
      <c r="I650" s="108"/>
      <c r="J650" s="86"/>
      <c r="K650" s="86"/>
      <c r="L650" s="86"/>
      <c r="M650" s="86"/>
    </row>
    <row r="651" ht="15.75" customHeight="1">
      <c r="A651" s="105"/>
      <c r="B651" s="106"/>
      <c r="C651" s="107"/>
      <c r="D651" s="86"/>
      <c r="E651" s="108"/>
      <c r="F651" s="108"/>
      <c r="G651" s="108"/>
      <c r="H651" s="86"/>
      <c r="I651" s="108"/>
      <c r="J651" s="86"/>
      <c r="K651" s="86"/>
      <c r="L651" s="86"/>
      <c r="M651" s="86"/>
    </row>
    <row r="652" ht="15.75" customHeight="1">
      <c r="A652" s="105"/>
      <c r="B652" s="106"/>
      <c r="C652" s="107"/>
      <c r="D652" s="86"/>
      <c r="E652" s="108"/>
      <c r="F652" s="108"/>
      <c r="G652" s="108"/>
      <c r="H652" s="86"/>
      <c r="I652" s="108"/>
      <c r="J652" s="86"/>
      <c r="K652" s="86"/>
      <c r="L652" s="86"/>
      <c r="M652" s="86"/>
    </row>
    <row r="653" ht="15.75" customHeight="1">
      <c r="A653" s="105"/>
      <c r="B653" s="106"/>
      <c r="C653" s="107"/>
      <c r="D653" s="86"/>
      <c r="E653" s="108"/>
      <c r="F653" s="108"/>
      <c r="G653" s="108"/>
      <c r="H653" s="86"/>
      <c r="I653" s="108"/>
      <c r="J653" s="86"/>
      <c r="K653" s="86"/>
      <c r="L653" s="86"/>
      <c r="M653" s="86"/>
    </row>
    <row r="654" ht="15.75" customHeight="1">
      <c r="A654" s="105"/>
      <c r="B654" s="106"/>
      <c r="C654" s="107"/>
      <c r="D654" s="86"/>
      <c r="E654" s="108"/>
      <c r="F654" s="108"/>
      <c r="G654" s="108"/>
      <c r="H654" s="86"/>
      <c r="I654" s="108"/>
      <c r="J654" s="86"/>
      <c r="K654" s="86"/>
      <c r="L654" s="86"/>
      <c r="M654" s="86"/>
    </row>
    <row r="655" ht="15.75" customHeight="1">
      <c r="A655" s="105"/>
      <c r="B655" s="106"/>
      <c r="C655" s="107"/>
      <c r="D655" s="86"/>
      <c r="E655" s="108"/>
      <c r="F655" s="108"/>
      <c r="G655" s="108"/>
      <c r="H655" s="86"/>
      <c r="I655" s="108"/>
      <c r="J655" s="86"/>
      <c r="K655" s="86"/>
      <c r="L655" s="86"/>
      <c r="M655" s="86"/>
    </row>
    <row r="656" ht="15.75" customHeight="1">
      <c r="A656" s="105"/>
      <c r="B656" s="106"/>
      <c r="C656" s="107"/>
      <c r="D656" s="86"/>
      <c r="E656" s="108"/>
      <c r="F656" s="108"/>
      <c r="G656" s="108"/>
      <c r="H656" s="86"/>
      <c r="I656" s="108"/>
      <c r="J656" s="86"/>
      <c r="K656" s="86"/>
      <c r="L656" s="86"/>
      <c r="M656" s="86"/>
    </row>
    <row r="657" ht="15.75" customHeight="1">
      <c r="A657" s="105"/>
      <c r="B657" s="106"/>
      <c r="C657" s="107"/>
      <c r="D657" s="86"/>
      <c r="E657" s="108"/>
      <c r="F657" s="108"/>
      <c r="G657" s="108"/>
      <c r="H657" s="86"/>
      <c r="I657" s="108"/>
      <c r="J657" s="86"/>
      <c r="K657" s="86"/>
      <c r="L657" s="86"/>
      <c r="M657" s="86"/>
    </row>
    <row r="658" ht="15.75" customHeight="1">
      <c r="A658" s="105"/>
      <c r="B658" s="106"/>
      <c r="C658" s="107"/>
      <c r="D658" s="86"/>
      <c r="E658" s="108"/>
      <c r="F658" s="108"/>
      <c r="G658" s="108"/>
      <c r="H658" s="86"/>
      <c r="I658" s="108"/>
      <c r="J658" s="86"/>
      <c r="K658" s="86"/>
      <c r="L658" s="86"/>
      <c r="M658" s="86"/>
    </row>
    <row r="659" ht="15.75" customHeight="1">
      <c r="A659" s="105"/>
      <c r="B659" s="106"/>
      <c r="C659" s="107"/>
      <c r="D659" s="86"/>
      <c r="E659" s="108"/>
      <c r="F659" s="108"/>
      <c r="G659" s="108"/>
      <c r="H659" s="86"/>
      <c r="I659" s="108"/>
      <c r="J659" s="86"/>
      <c r="K659" s="86"/>
      <c r="L659" s="86"/>
      <c r="M659" s="86"/>
    </row>
    <row r="660" ht="15.75" customHeight="1">
      <c r="A660" s="105"/>
      <c r="B660" s="106"/>
      <c r="C660" s="107"/>
      <c r="D660" s="86"/>
      <c r="E660" s="108"/>
      <c r="F660" s="108"/>
      <c r="G660" s="108"/>
      <c r="H660" s="86"/>
      <c r="I660" s="108"/>
      <c r="J660" s="86"/>
      <c r="K660" s="86"/>
      <c r="L660" s="86"/>
      <c r="M660" s="86"/>
    </row>
    <row r="661" ht="15.75" customHeight="1">
      <c r="A661" s="105"/>
      <c r="B661" s="106"/>
      <c r="C661" s="107"/>
      <c r="D661" s="86"/>
      <c r="E661" s="108"/>
      <c r="F661" s="108"/>
      <c r="G661" s="108"/>
      <c r="H661" s="86"/>
      <c r="I661" s="108"/>
      <c r="J661" s="86"/>
      <c r="K661" s="86"/>
      <c r="L661" s="86"/>
      <c r="M661" s="86"/>
    </row>
    <row r="662" ht="15.75" customHeight="1">
      <c r="A662" s="105"/>
      <c r="B662" s="106"/>
      <c r="C662" s="107"/>
      <c r="D662" s="86"/>
      <c r="E662" s="108"/>
      <c r="F662" s="108"/>
      <c r="G662" s="108"/>
      <c r="H662" s="86"/>
      <c r="I662" s="108"/>
      <c r="J662" s="86"/>
      <c r="K662" s="86"/>
      <c r="L662" s="86"/>
      <c r="M662" s="86"/>
    </row>
    <row r="663" ht="15.75" customHeight="1">
      <c r="A663" s="105"/>
      <c r="B663" s="106"/>
      <c r="C663" s="107"/>
      <c r="D663" s="86"/>
      <c r="E663" s="108"/>
      <c r="F663" s="108"/>
      <c r="G663" s="108"/>
      <c r="H663" s="86"/>
      <c r="I663" s="108"/>
      <c r="J663" s="86"/>
      <c r="K663" s="86"/>
      <c r="L663" s="86"/>
      <c r="M663" s="86"/>
    </row>
    <row r="664" ht="15.75" customHeight="1">
      <c r="A664" s="105"/>
      <c r="B664" s="106"/>
      <c r="C664" s="107"/>
      <c r="D664" s="86"/>
      <c r="E664" s="108"/>
      <c r="F664" s="108"/>
      <c r="G664" s="108"/>
      <c r="H664" s="86"/>
      <c r="I664" s="108"/>
      <c r="J664" s="86"/>
      <c r="K664" s="86"/>
      <c r="L664" s="86"/>
      <c r="M664" s="86"/>
    </row>
    <row r="665" ht="15.75" customHeight="1">
      <c r="A665" s="105"/>
      <c r="B665" s="106"/>
      <c r="C665" s="107"/>
      <c r="D665" s="86"/>
      <c r="E665" s="108"/>
      <c r="F665" s="108"/>
      <c r="G665" s="108"/>
      <c r="H665" s="86"/>
      <c r="I665" s="108"/>
      <c r="J665" s="86"/>
      <c r="K665" s="86"/>
      <c r="L665" s="86"/>
      <c r="M665" s="86"/>
    </row>
    <row r="666" ht="15.75" customHeight="1">
      <c r="A666" s="105"/>
      <c r="B666" s="106"/>
      <c r="C666" s="107"/>
      <c r="D666" s="86"/>
      <c r="E666" s="108"/>
      <c r="F666" s="108"/>
      <c r="G666" s="108"/>
      <c r="H666" s="86"/>
      <c r="I666" s="108"/>
      <c r="J666" s="86"/>
      <c r="K666" s="86"/>
      <c r="L666" s="86"/>
      <c r="M666" s="86"/>
    </row>
    <row r="667" ht="15.75" customHeight="1">
      <c r="A667" s="105"/>
      <c r="B667" s="106"/>
      <c r="C667" s="107"/>
      <c r="D667" s="86"/>
      <c r="E667" s="108"/>
      <c r="F667" s="108"/>
      <c r="G667" s="108"/>
      <c r="H667" s="86"/>
      <c r="I667" s="108"/>
      <c r="J667" s="86"/>
      <c r="K667" s="86"/>
      <c r="L667" s="86"/>
      <c r="M667" s="86"/>
    </row>
    <row r="668" ht="15.75" customHeight="1">
      <c r="A668" s="105"/>
      <c r="B668" s="106"/>
      <c r="C668" s="107"/>
      <c r="D668" s="86"/>
      <c r="E668" s="108"/>
      <c r="F668" s="108"/>
      <c r="G668" s="108"/>
      <c r="H668" s="86"/>
      <c r="I668" s="108"/>
      <c r="J668" s="86"/>
      <c r="K668" s="86"/>
      <c r="L668" s="86"/>
      <c r="M668" s="86"/>
    </row>
    <row r="669" ht="15.75" customHeight="1">
      <c r="A669" s="105"/>
      <c r="B669" s="106"/>
      <c r="C669" s="107"/>
      <c r="D669" s="86"/>
      <c r="E669" s="108"/>
      <c r="F669" s="108"/>
      <c r="G669" s="108"/>
      <c r="H669" s="86"/>
      <c r="I669" s="108"/>
      <c r="J669" s="86"/>
      <c r="K669" s="86"/>
      <c r="L669" s="86"/>
      <c r="M669" s="86"/>
    </row>
    <row r="670" ht="15.75" customHeight="1">
      <c r="A670" s="105"/>
      <c r="B670" s="106"/>
      <c r="C670" s="107"/>
      <c r="D670" s="86"/>
      <c r="E670" s="108"/>
      <c r="F670" s="108"/>
      <c r="G670" s="108"/>
      <c r="H670" s="86"/>
      <c r="I670" s="108"/>
      <c r="J670" s="86"/>
      <c r="K670" s="86"/>
      <c r="L670" s="86"/>
      <c r="M670" s="86"/>
    </row>
    <row r="671" ht="15.75" customHeight="1">
      <c r="A671" s="105"/>
      <c r="B671" s="106"/>
      <c r="C671" s="107"/>
      <c r="D671" s="86"/>
      <c r="E671" s="108"/>
      <c r="F671" s="108"/>
      <c r="G671" s="108"/>
      <c r="H671" s="86"/>
      <c r="I671" s="108"/>
      <c r="J671" s="86"/>
      <c r="K671" s="86"/>
      <c r="L671" s="86"/>
      <c r="M671" s="86"/>
    </row>
    <row r="672" ht="15.75" customHeight="1">
      <c r="A672" s="105"/>
      <c r="B672" s="106"/>
      <c r="C672" s="107"/>
      <c r="D672" s="86"/>
      <c r="E672" s="108"/>
      <c r="F672" s="108"/>
      <c r="G672" s="108"/>
      <c r="H672" s="86"/>
      <c r="I672" s="108"/>
      <c r="J672" s="86"/>
      <c r="K672" s="86"/>
      <c r="L672" s="86"/>
      <c r="M672" s="86"/>
    </row>
    <row r="673" ht="15.75" customHeight="1">
      <c r="A673" s="105"/>
      <c r="B673" s="106"/>
      <c r="C673" s="107"/>
      <c r="D673" s="86"/>
      <c r="E673" s="108"/>
      <c r="F673" s="108"/>
      <c r="G673" s="108"/>
      <c r="H673" s="86"/>
      <c r="I673" s="108"/>
      <c r="J673" s="86"/>
      <c r="K673" s="86"/>
      <c r="L673" s="86"/>
      <c r="M673" s="86"/>
    </row>
    <row r="674" ht="15.75" customHeight="1">
      <c r="A674" s="105"/>
      <c r="B674" s="106"/>
      <c r="C674" s="107"/>
      <c r="D674" s="86"/>
      <c r="E674" s="108"/>
      <c r="F674" s="108"/>
      <c r="G674" s="108"/>
      <c r="H674" s="86"/>
      <c r="I674" s="108"/>
      <c r="J674" s="86"/>
      <c r="K674" s="86"/>
      <c r="L674" s="86"/>
      <c r="M674" s="86"/>
    </row>
    <row r="675" ht="15.75" customHeight="1">
      <c r="A675" s="105"/>
      <c r="B675" s="106"/>
      <c r="C675" s="107"/>
      <c r="D675" s="86"/>
      <c r="E675" s="108"/>
      <c r="F675" s="108"/>
      <c r="G675" s="108"/>
      <c r="H675" s="86"/>
      <c r="I675" s="108"/>
      <c r="J675" s="86"/>
      <c r="K675" s="86"/>
      <c r="L675" s="86"/>
      <c r="M675" s="86"/>
    </row>
    <row r="676" ht="15.75" customHeight="1">
      <c r="A676" s="105"/>
      <c r="B676" s="106"/>
      <c r="C676" s="107"/>
      <c r="D676" s="86"/>
      <c r="E676" s="108"/>
      <c r="F676" s="108"/>
      <c r="G676" s="108"/>
      <c r="H676" s="86"/>
      <c r="I676" s="108"/>
      <c r="J676" s="86"/>
      <c r="K676" s="86"/>
      <c r="L676" s="86"/>
      <c r="M676" s="86"/>
    </row>
    <row r="677" ht="15.75" customHeight="1">
      <c r="A677" s="105"/>
      <c r="B677" s="106"/>
      <c r="C677" s="107"/>
      <c r="D677" s="86"/>
      <c r="E677" s="108"/>
      <c r="F677" s="108"/>
      <c r="G677" s="108"/>
      <c r="H677" s="86"/>
      <c r="I677" s="108"/>
      <c r="J677" s="86"/>
      <c r="K677" s="86"/>
      <c r="L677" s="86"/>
      <c r="M677" s="86"/>
    </row>
    <row r="678" ht="15.75" customHeight="1">
      <c r="A678" s="105"/>
      <c r="B678" s="106"/>
      <c r="C678" s="107"/>
      <c r="D678" s="86"/>
      <c r="E678" s="108"/>
      <c r="F678" s="108"/>
      <c r="G678" s="108"/>
      <c r="H678" s="86"/>
      <c r="I678" s="108"/>
      <c r="J678" s="86"/>
      <c r="K678" s="86"/>
      <c r="L678" s="86"/>
      <c r="M678" s="86"/>
    </row>
    <row r="679" ht="15.75" customHeight="1">
      <c r="A679" s="105"/>
      <c r="B679" s="106"/>
      <c r="C679" s="107"/>
      <c r="D679" s="86"/>
      <c r="E679" s="108"/>
      <c r="F679" s="108"/>
      <c r="G679" s="108"/>
      <c r="H679" s="86"/>
      <c r="I679" s="108"/>
      <c r="J679" s="86"/>
      <c r="K679" s="86"/>
      <c r="L679" s="86"/>
      <c r="M679" s="86"/>
    </row>
    <row r="680" ht="15.75" customHeight="1">
      <c r="A680" s="105"/>
      <c r="B680" s="106"/>
      <c r="C680" s="107"/>
      <c r="D680" s="86"/>
      <c r="E680" s="108"/>
      <c r="F680" s="108"/>
      <c r="G680" s="108"/>
      <c r="H680" s="86"/>
      <c r="I680" s="108"/>
      <c r="J680" s="86"/>
      <c r="K680" s="86"/>
      <c r="L680" s="86"/>
      <c r="M680" s="86"/>
    </row>
    <row r="681" ht="15.75" customHeight="1">
      <c r="A681" s="105"/>
      <c r="B681" s="106"/>
      <c r="C681" s="107"/>
      <c r="D681" s="86"/>
      <c r="E681" s="108"/>
      <c r="F681" s="108"/>
      <c r="G681" s="108"/>
      <c r="H681" s="86"/>
      <c r="I681" s="108"/>
      <c r="J681" s="86"/>
      <c r="K681" s="86"/>
      <c r="L681" s="86"/>
      <c r="M681" s="86"/>
    </row>
    <row r="682" ht="15.75" customHeight="1">
      <c r="A682" s="105"/>
      <c r="B682" s="106"/>
      <c r="C682" s="107"/>
      <c r="D682" s="86"/>
      <c r="E682" s="108"/>
      <c r="F682" s="108"/>
      <c r="G682" s="108"/>
      <c r="H682" s="86"/>
      <c r="I682" s="108"/>
      <c r="J682" s="86"/>
      <c r="K682" s="86"/>
      <c r="L682" s="86"/>
      <c r="M682" s="86"/>
    </row>
    <row r="683" ht="15.75" customHeight="1">
      <c r="A683" s="105"/>
      <c r="B683" s="106"/>
      <c r="C683" s="107"/>
      <c r="D683" s="86"/>
      <c r="E683" s="108"/>
      <c r="F683" s="108"/>
      <c r="G683" s="108"/>
      <c r="H683" s="86"/>
      <c r="I683" s="108"/>
      <c r="J683" s="86"/>
      <c r="K683" s="86"/>
      <c r="L683" s="86"/>
      <c r="M683" s="86"/>
    </row>
    <row r="684" ht="15.75" customHeight="1">
      <c r="A684" s="105"/>
      <c r="B684" s="106"/>
      <c r="C684" s="107"/>
      <c r="D684" s="86"/>
      <c r="E684" s="108"/>
      <c r="F684" s="108"/>
      <c r="G684" s="108"/>
      <c r="H684" s="86"/>
      <c r="I684" s="108"/>
      <c r="J684" s="86"/>
      <c r="K684" s="86"/>
      <c r="L684" s="86"/>
      <c r="M684" s="86"/>
    </row>
    <row r="685" ht="15.75" customHeight="1">
      <c r="A685" s="105"/>
      <c r="B685" s="106"/>
      <c r="C685" s="107"/>
      <c r="D685" s="86"/>
      <c r="E685" s="108"/>
      <c r="F685" s="108"/>
      <c r="G685" s="108"/>
      <c r="H685" s="86"/>
      <c r="I685" s="108"/>
      <c r="J685" s="86"/>
      <c r="K685" s="86"/>
      <c r="L685" s="86"/>
      <c r="M685" s="86"/>
    </row>
    <row r="686" ht="15.75" customHeight="1">
      <c r="A686" s="105"/>
      <c r="B686" s="106"/>
      <c r="C686" s="107"/>
      <c r="D686" s="86"/>
      <c r="E686" s="108"/>
      <c r="F686" s="108"/>
      <c r="G686" s="108"/>
      <c r="H686" s="86"/>
      <c r="I686" s="108"/>
      <c r="J686" s="86"/>
      <c r="K686" s="86"/>
      <c r="L686" s="86"/>
      <c r="M686" s="86"/>
    </row>
    <row r="687" ht="15.75" customHeight="1">
      <c r="A687" s="105"/>
      <c r="B687" s="106"/>
      <c r="C687" s="107"/>
      <c r="D687" s="86"/>
      <c r="E687" s="108"/>
      <c r="F687" s="108"/>
      <c r="G687" s="108"/>
      <c r="H687" s="86"/>
      <c r="I687" s="108"/>
      <c r="J687" s="86"/>
      <c r="K687" s="86"/>
      <c r="L687" s="86"/>
      <c r="M687" s="86"/>
    </row>
    <row r="688" ht="15.75" customHeight="1">
      <c r="A688" s="105"/>
      <c r="B688" s="106"/>
      <c r="C688" s="107"/>
      <c r="D688" s="86"/>
      <c r="E688" s="108"/>
      <c r="F688" s="108"/>
      <c r="G688" s="108"/>
      <c r="H688" s="86"/>
      <c r="I688" s="108"/>
      <c r="J688" s="86"/>
      <c r="K688" s="86"/>
      <c r="L688" s="86"/>
      <c r="M688" s="86"/>
    </row>
    <row r="689" ht="15.75" customHeight="1">
      <c r="A689" s="105"/>
      <c r="B689" s="106"/>
      <c r="C689" s="107"/>
      <c r="D689" s="86"/>
      <c r="E689" s="108"/>
      <c r="F689" s="108"/>
      <c r="G689" s="108"/>
      <c r="H689" s="86"/>
      <c r="I689" s="108"/>
      <c r="J689" s="86"/>
      <c r="K689" s="86"/>
      <c r="L689" s="86"/>
      <c r="M689" s="86"/>
    </row>
    <row r="690" ht="15.75" customHeight="1">
      <c r="A690" s="105"/>
      <c r="B690" s="106"/>
      <c r="C690" s="107"/>
      <c r="D690" s="86"/>
      <c r="E690" s="108"/>
      <c r="F690" s="108"/>
      <c r="G690" s="108"/>
      <c r="H690" s="86"/>
      <c r="I690" s="108"/>
      <c r="J690" s="86"/>
      <c r="K690" s="86"/>
      <c r="L690" s="86"/>
      <c r="M690" s="86"/>
    </row>
    <row r="691" ht="15.75" customHeight="1">
      <c r="A691" s="105"/>
      <c r="B691" s="106"/>
      <c r="C691" s="107"/>
      <c r="D691" s="86"/>
      <c r="E691" s="108"/>
      <c r="F691" s="108"/>
      <c r="G691" s="108"/>
      <c r="H691" s="86"/>
      <c r="I691" s="108"/>
      <c r="J691" s="86"/>
      <c r="K691" s="86"/>
      <c r="L691" s="86"/>
      <c r="M691" s="86"/>
    </row>
    <row r="692" ht="15.75" customHeight="1">
      <c r="A692" s="105"/>
      <c r="B692" s="106"/>
      <c r="C692" s="107"/>
      <c r="D692" s="86"/>
      <c r="E692" s="108"/>
      <c r="F692" s="108"/>
      <c r="G692" s="108"/>
      <c r="H692" s="86"/>
      <c r="I692" s="108"/>
      <c r="J692" s="86"/>
      <c r="K692" s="86"/>
      <c r="L692" s="86"/>
      <c r="M692" s="86"/>
    </row>
    <row r="693" ht="15.75" customHeight="1">
      <c r="A693" s="105"/>
      <c r="B693" s="106"/>
      <c r="C693" s="107"/>
      <c r="D693" s="86"/>
      <c r="E693" s="108"/>
      <c r="F693" s="108"/>
      <c r="G693" s="108"/>
      <c r="H693" s="86"/>
      <c r="I693" s="108"/>
      <c r="J693" s="86"/>
      <c r="K693" s="86"/>
      <c r="L693" s="86"/>
      <c r="M693" s="86"/>
    </row>
    <row r="694" ht="15.75" customHeight="1">
      <c r="A694" s="105"/>
      <c r="B694" s="106"/>
      <c r="C694" s="107"/>
      <c r="D694" s="86"/>
      <c r="E694" s="108"/>
      <c r="F694" s="108"/>
      <c r="G694" s="108"/>
      <c r="H694" s="86"/>
      <c r="I694" s="108"/>
      <c r="J694" s="86"/>
      <c r="K694" s="86"/>
      <c r="L694" s="86"/>
      <c r="M694" s="86"/>
    </row>
    <row r="695" ht="15.75" customHeight="1">
      <c r="A695" s="105"/>
      <c r="B695" s="106"/>
      <c r="C695" s="107"/>
      <c r="D695" s="86"/>
      <c r="E695" s="108"/>
      <c r="F695" s="108"/>
      <c r="G695" s="108"/>
      <c r="H695" s="86"/>
      <c r="I695" s="108"/>
      <c r="J695" s="86"/>
      <c r="K695" s="86"/>
      <c r="L695" s="86"/>
      <c r="M695" s="86"/>
    </row>
    <row r="696" ht="15.75" customHeight="1">
      <c r="A696" s="105"/>
      <c r="B696" s="106"/>
      <c r="C696" s="107"/>
      <c r="D696" s="86"/>
      <c r="E696" s="108"/>
      <c r="F696" s="108"/>
      <c r="G696" s="108"/>
      <c r="H696" s="86"/>
      <c r="I696" s="108"/>
      <c r="J696" s="86"/>
      <c r="K696" s="86"/>
      <c r="L696" s="86"/>
      <c r="M696" s="86"/>
    </row>
    <row r="697" ht="15.75" customHeight="1">
      <c r="A697" s="105"/>
      <c r="B697" s="106"/>
      <c r="C697" s="107"/>
      <c r="D697" s="86"/>
      <c r="E697" s="108"/>
      <c r="F697" s="108"/>
      <c r="G697" s="108"/>
      <c r="H697" s="86"/>
      <c r="I697" s="108"/>
      <c r="J697" s="86"/>
      <c r="K697" s="86"/>
      <c r="L697" s="86"/>
      <c r="M697" s="86"/>
    </row>
    <row r="698" ht="15.75" customHeight="1">
      <c r="A698" s="105"/>
      <c r="B698" s="106"/>
      <c r="C698" s="107"/>
      <c r="D698" s="86"/>
      <c r="E698" s="108"/>
      <c r="F698" s="108"/>
      <c r="G698" s="108"/>
      <c r="H698" s="86"/>
      <c r="I698" s="108"/>
      <c r="J698" s="86"/>
      <c r="K698" s="86"/>
      <c r="L698" s="86"/>
      <c r="M698" s="86"/>
    </row>
    <row r="699" ht="15.75" customHeight="1">
      <c r="A699" s="105"/>
      <c r="B699" s="106"/>
      <c r="C699" s="107"/>
      <c r="D699" s="86"/>
      <c r="E699" s="108"/>
      <c r="F699" s="108"/>
      <c r="G699" s="108"/>
      <c r="H699" s="86"/>
      <c r="I699" s="108"/>
      <c r="J699" s="86"/>
      <c r="K699" s="86"/>
      <c r="L699" s="86"/>
      <c r="M699" s="86"/>
    </row>
    <row r="700" ht="15.75" customHeight="1">
      <c r="A700" s="105"/>
      <c r="B700" s="106"/>
      <c r="C700" s="107"/>
      <c r="D700" s="86"/>
      <c r="E700" s="108"/>
      <c r="F700" s="108"/>
      <c r="G700" s="108"/>
      <c r="H700" s="86"/>
      <c r="I700" s="108"/>
      <c r="J700" s="86"/>
      <c r="K700" s="86"/>
      <c r="L700" s="86"/>
      <c r="M700" s="86"/>
    </row>
    <row r="701" ht="15.75" customHeight="1">
      <c r="A701" s="105"/>
      <c r="B701" s="106"/>
      <c r="C701" s="107"/>
      <c r="D701" s="86"/>
      <c r="E701" s="108"/>
      <c r="F701" s="108"/>
      <c r="G701" s="108"/>
      <c r="H701" s="86"/>
      <c r="I701" s="108"/>
      <c r="J701" s="86"/>
      <c r="K701" s="86"/>
      <c r="L701" s="86"/>
      <c r="M701" s="86"/>
    </row>
    <row r="702" ht="15.75" customHeight="1">
      <c r="A702" s="105"/>
      <c r="B702" s="106"/>
      <c r="C702" s="107"/>
      <c r="D702" s="86"/>
      <c r="E702" s="108"/>
      <c r="F702" s="108"/>
      <c r="G702" s="108"/>
      <c r="H702" s="86"/>
      <c r="I702" s="108"/>
      <c r="J702" s="86"/>
      <c r="K702" s="86"/>
      <c r="L702" s="86"/>
      <c r="M702" s="86"/>
    </row>
    <row r="703" ht="15.75" customHeight="1">
      <c r="A703" s="105"/>
      <c r="B703" s="106"/>
      <c r="C703" s="107"/>
      <c r="D703" s="86"/>
      <c r="E703" s="108"/>
      <c r="F703" s="108"/>
      <c r="G703" s="108"/>
      <c r="H703" s="86"/>
      <c r="I703" s="108"/>
      <c r="J703" s="86"/>
      <c r="K703" s="86"/>
      <c r="L703" s="86"/>
      <c r="M703" s="86"/>
    </row>
    <row r="704" ht="15.75" customHeight="1">
      <c r="A704" s="105"/>
      <c r="B704" s="106"/>
      <c r="C704" s="107"/>
      <c r="D704" s="86"/>
      <c r="E704" s="108"/>
      <c r="F704" s="108"/>
      <c r="G704" s="108"/>
      <c r="H704" s="86"/>
      <c r="I704" s="108"/>
      <c r="J704" s="86"/>
      <c r="K704" s="86"/>
      <c r="L704" s="86"/>
      <c r="M704" s="86"/>
    </row>
    <row r="705" ht="15.75" customHeight="1">
      <c r="A705" s="105"/>
      <c r="B705" s="106"/>
      <c r="C705" s="107"/>
      <c r="D705" s="86"/>
      <c r="E705" s="108"/>
      <c r="F705" s="108"/>
      <c r="G705" s="108"/>
      <c r="H705" s="86"/>
      <c r="I705" s="108"/>
      <c r="J705" s="86"/>
      <c r="K705" s="86"/>
      <c r="L705" s="86"/>
      <c r="M705" s="86"/>
    </row>
    <row r="706" ht="15.75" customHeight="1">
      <c r="A706" s="105"/>
      <c r="B706" s="106"/>
      <c r="C706" s="107"/>
      <c r="D706" s="86"/>
      <c r="E706" s="108"/>
      <c r="F706" s="108"/>
      <c r="G706" s="108"/>
      <c r="H706" s="86"/>
      <c r="I706" s="108"/>
      <c r="J706" s="86"/>
      <c r="K706" s="86"/>
      <c r="L706" s="86"/>
      <c r="M706" s="86"/>
    </row>
    <row r="707" ht="15.75" customHeight="1">
      <c r="A707" s="105"/>
      <c r="B707" s="106"/>
      <c r="C707" s="107"/>
      <c r="D707" s="86"/>
      <c r="E707" s="108"/>
      <c r="F707" s="108"/>
      <c r="G707" s="108"/>
      <c r="H707" s="86"/>
      <c r="I707" s="108"/>
      <c r="J707" s="86"/>
      <c r="K707" s="86"/>
      <c r="L707" s="86"/>
      <c r="M707" s="86"/>
    </row>
    <row r="708" ht="15.75" customHeight="1">
      <c r="A708" s="105"/>
      <c r="B708" s="106"/>
      <c r="C708" s="107"/>
      <c r="D708" s="86"/>
      <c r="E708" s="108"/>
      <c r="F708" s="108"/>
      <c r="G708" s="108"/>
      <c r="H708" s="86"/>
      <c r="I708" s="108"/>
      <c r="J708" s="86"/>
      <c r="K708" s="86"/>
      <c r="L708" s="86"/>
      <c r="M708" s="86"/>
    </row>
    <row r="709" ht="15.75" customHeight="1">
      <c r="A709" s="105"/>
      <c r="B709" s="106"/>
      <c r="C709" s="107"/>
      <c r="D709" s="86"/>
      <c r="E709" s="108"/>
      <c r="F709" s="108"/>
      <c r="G709" s="108"/>
      <c r="H709" s="86"/>
      <c r="I709" s="108"/>
      <c r="J709" s="86"/>
      <c r="K709" s="86"/>
      <c r="L709" s="86"/>
      <c r="M709" s="86"/>
    </row>
    <row r="710" ht="15.75" customHeight="1">
      <c r="A710" s="105"/>
      <c r="B710" s="106"/>
      <c r="C710" s="107"/>
      <c r="D710" s="86"/>
      <c r="E710" s="108"/>
      <c r="F710" s="108"/>
      <c r="G710" s="108"/>
      <c r="H710" s="86"/>
      <c r="I710" s="108"/>
      <c r="J710" s="86"/>
      <c r="K710" s="86"/>
      <c r="L710" s="86"/>
      <c r="M710" s="86"/>
    </row>
    <row r="711" ht="15.75" customHeight="1">
      <c r="A711" s="105"/>
      <c r="B711" s="106"/>
      <c r="C711" s="107"/>
      <c r="D711" s="86"/>
      <c r="E711" s="108"/>
      <c r="F711" s="108"/>
      <c r="G711" s="108"/>
      <c r="H711" s="86"/>
      <c r="I711" s="108"/>
      <c r="J711" s="86"/>
      <c r="K711" s="86"/>
      <c r="L711" s="86"/>
      <c r="M711" s="86"/>
    </row>
    <row r="712" ht="15.75" customHeight="1">
      <c r="A712" s="105"/>
      <c r="B712" s="106"/>
      <c r="C712" s="107"/>
      <c r="D712" s="86"/>
      <c r="E712" s="108"/>
      <c r="F712" s="108"/>
      <c r="G712" s="108"/>
      <c r="H712" s="86"/>
      <c r="I712" s="108"/>
      <c r="J712" s="86"/>
      <c r="K712" s="86"/>
      <c r="L712" s="86"/>
      <c r="M712" s="86"/>
    </row>
    <row r="713" ht="15.75" customHeight="1">
      <c r="A713" s="105"/>
      <c r="B713" s="106"/>
      <c r="C713" s="107"/>
      <c r="D713" s="86"/>
      <c r="E713" s="108"/>
      <c r="F713" s="108"/>
      <c r="G713" s="108"/>
      <c r="H713" s="86"/>
      <c r="I713" s="108"/>
      <c r="J713" s="86"/>
      <c r="K713" s="86"/>
      <c r="L713" s="86"/>
      <c r="M713" s="86"/>
    </row>
    <row r="714" ht="15.75" customHeight="1">
      <c r="A714" s="105"/>
      <c r="B714" s="106"/>
      <c r="C714" s="107"/>
      <c r="D714" s="86"/>
      <c r="E714" s="108"/>
      <c r="F714" s="108"/>
      <c r="G714" s="108"/>
      <c r="H714" s="86"/>
      <c r="I714" s="108"/>
      <c r="J714" s="86"/>
      <c r="K714" s="86"/>
      <c r="L714" s="86"/>
      <c r="M714" s="86"/>
    </row>
    <row r="715" ht="15.75" customHeight="1">
      <c r="A715" s="105"/>
      <c r="B715" s="106"/>
      <c r="C715" s="107"/>
      <c r="D715" s="86"/>
      <c r="E715" s="108"/>
      <c r="F715" s="108"/>
      <c r="G715" s="108"/>
      <c r="H715" s="86"/>
      <c r="I715" s="108"/>
      <c r="J715" s="86"/>
      <c r="K715" s="86"/>
      <c r="L715" s="86"/>
      <c r="M715" s="86"/>
    </row>
    <row r="716" ht="15.75" customHeight="1">
      <c r="A716" s="105"/>
      <c r="B716" s="106"/>
      <c r="C716" s="107"/>
      <c r="D716" s="86"/>
      <c r="E716" s="108"/>
      <c r="F716" s="108"/>
      <c r="G716" s="108"/>
      <c r="H716" s="86"/>
      <c r="I716" s="108"/>
      <c r="J716" s="86"/>
      <c r="K716" s="86"/>
      <c r="L716" s="86"/>
      <c r="M716" s="86"/>
    </row>
    <row r="717" ht="15.75" customHeight="1">
      <c r="A717" s="105"/>
      <c r="B717" s="106"/>
      <c r="C717" s="107"/>
      <c r="D717" s="86"/>
      <c r="E717" s="108"/>
      <c r="F717" s="108"/>
      <c r="G717" s="108"/>
      <c r="H717" s="86"/>
      <c r="I717" s="108"/>
      <c r="J717" s="86"/>
      <c r="K717" s="86"/>
      <c r="L717" s="86"/>
      <c r="M717" s="86"/>
    </row>
    <row r="718" ht="15.75" customHeight="1">
      <c r="A718" s="105"/>
      <c r="B718" s="106"/>
      <c r="C718" s="107"/>
      <c r="D718" s="86"/>
      <c r="E718" s="108"/>
      <c r="F718" s="108"/>
      <c r="G718" s="108"/>
      <c r="H718" s="86"/>
      <c r="I718" s="108"/>
      <c r="J718" s="86"/>
      <c r="K718" s="86"/>
      <c r="L718" s="86"/>
      <c r="M718" s="86"/>
    </row>
    <row r="719" ht="15.75" customHeight="1">
      <c r="A719" s="105"/>
      <c r="B719" s="106"/>
      <c r="C719" s="107"/>
      <c r="D719" s="86"/>
      <c r="E719" s="108"/>
      <c r="F719" s="108"/>
      <c r="G719" s="108"/>
      <c r="H719" s="86"/>
      <c r="I719" s="108"/>
      <c r="J719" s="86"/>
      <c r="K719" s="86"/>
      <c r="L719" s="86"/>
      <c r="M719" s="86"/>
    </row>
    <row r="720" ht="15.75" customHeight="1">
      <c r="A720" s="105"/>
      <c r="B720" s="106"/>
      <c r="C720" s="107"/>
      <c r="D720" s="86"/>
      <c r="E720" s="108"/>
      <c r="F720" s="108"/>
      <c r="G720" s="108"/>
      <c r="H720" s="86"/>
      <c r="I720" s="108"/>
      <c r="J720" s="86"/>
      <c r="K720" s="86"/>
      <c r="L720" s="86"/>
      <c r="M720" s="86"/>
    </row>
    <row r="721" ht="15.75" customHeight="1">
      <c r="A721" s="105"/>
      <c r="B721" s="106"/>
      <c r="C721" s="107"/>
      <c r="D721" s="86"/>
      <c r="E721" s="108"/>
      <c r="F721" s="108"/>
      <c r="G721" s="108"/>
      <c r="H721" s="86"/>
      <c r="I721" s="108"/>
      <c r="J721" s="86"/>
      <c r="K721" s="86"/>
      <c r="L721" s="86"/>
      <c r="M721" s="86"/>
    </row>
    <row r="722" ht="15.75" customHeight="1">
      <c r="A722" s="105"/>
      <c r="B722" s="106"/>
      <c r="C722" s="107"/>
      <c r="D722" s="86"/>
      <c r="E722" s="108"/>
      <c r="F722" s="108"/>
      <c r="G722" s="108"/>
      <c r="H722" s="86"/>
      <c r="I722" s="108"/>
      <c r="J722" s="86"/>
      <c r="K722" s="86"/>
      <c r="L722" s="86"/>
      <c r="M722" s="86"/>
    </row>
    <row r="723" ht="15.75" customHeight="1">
      <c r="A723" s="105"/>
      <c r="B723" s="106"/>
      <c r="C723" s="107"/>
      <c r="D723" s="86"/>
      <c r="E723" s="108"/>
      <c r="F723" s="108"/>
      <c r="G723" s="108"/>
      <c r="H723" s="86"/>
      <c r="I723" s="108"/>
      <c r="J723" s="86"/>
      <c r="K723" s="86"/>
      <c r="L723" s="86"/>
      <c r="M723" s="86"/>
    </row>
    <row r="724" ht="15.75" customHeight="1">
      <c r="A724" s="105"/>
      <c r="B724" s="106"/>
      <c r="C724" s="107"/>
      <c r="D724" s="86"/>
      <c r="E724" s="108"/>
      <c r="F724" s="108"/>
      <c r="G724" s="108"/>
      <c r="H724" s="86"/>
      <c r="I724" s="108"/>
      <c r="J724" s="86"/>
      <c r="K724" s="86"/>
      <c r="L724" s="86"/>
      <c r="M724" s="86"/>
    </row>
    <row r="725" ht="15.75" customHeight="1">
      <c r="A725" s="105"/>
      <c r="B725" s="106"/>
      <c r="C725" s="107"/>
      <c r="D725" s="86"/>
      <c r="E725" s="108"/>
      <c r="F725" s="108"/>
      <c r="G725" s="108"/>
      <c r="H725" s="86"/>
      <c r="I725" s="108"/>
      <c r="J725" s="86"/>
      <c r="K725" s="86"/>
      <c r="L725" s="86"/>
      <c r="M725" s="86"/>
    </row>
    <row r="726" ht="15.75" customHeight="1">
      <c r="A726" s="105"/>
      <c r="B726" s="106"/>
      <c r="C726" s="107"/>
      <c r="D726" s="86"/>
      <c r="E726" s="108"/>
      <c r="F726" s="108"/>
      <c r="G726" s="108"/>
      <c r="H726" s="86"/>
      <c r="I726" s="108"/>
      <c r="J726" s="86"/>
      <c r="K726" s="86"/>
      <c r="L726" s="86"/>
      <c r="M726" s="86"/>
    </row>
    <row r="727" ht="15.75" customHeight="1">
      <c r="A727" s="105"/>
      <c r="B727" s="106"/>
      <c r="C727" s="107"/>
      <c r="D727" s="86"/>
      <c r="E727" s="108"/>
      <c r="F727" s="108"/>
      <c r="G727" s="108"/>
      <c r="H727" s="86"/>
      <c r="I727" s="108"/>
      <c r="J727" s="86"/>
      <c r="K727" s="86"/>
      <c r="L727" s="86"/>
      <c r="M727" s="86"/>
    </row>
    <row r="728" ht="15.75" customHeight="1">
      <c r="A728" s="105"/>
      <c r="B728" s="106"/>
      <c r="C728" s="107"/>
      <c r="D728" s="86"/>
      <c r="E728" s="108"/>
      <c r="F728" s="108"/>
      <c r="G728" s="108"/>
      <c r="H728" s="86"/>
      <c r="I728" s="108"/>
      <c r="J728" s="86"/>
      <c r="K728" s="86"/>
      <c r="L728" s="86"/>
      <c r="M728" s="86"/>
    </row>
    <row r="729" ht="15.75" customHeight="1">
      <c r="A729" s="105"/>
      <c r="B729" s="106"/>
      <c r="C729" s="107"/>
      <c r="D729" s="86"/>
      <c r="E729" s="108"/>
      <c r="F729" s="108"/>
      <c r="G729" s="108"/>
      <c r="H729" s="86"/>
      <c r="I729" s="108"/>
      <c r="J729" s="86"/>
      <c r="K729" s="86"/>
      <c r="L729" s="86"/>
      <c r="M729" s="86"/>
    </row>
    <row r="730" ht="15.75" customHeight="1">
      <c r="A730" s="105"/>
      <c r="B730" s="106"/>
      <c r="C730" s="107"/>
      <c r="D730" s="86"/>
      <c r="E730" s="108"/>
      <c r="F730" s="108"/>
      <c r="G730" s="108"/>
      <c r="H730" s="86"/>
      <c r="I730" s="108"/>
      <c r="J730" s="86"/>
      <c r="K730" s="86"/>
      <c r="L730" s="86"/>
      <c r="M730" s="86"/>
    </row>
    <row r="731" ht="15.75" customHeight="1">
      <c r="A731" s="105"/>
      <c r="B731" s="106"/>
      <c r="C731" s="107"/>
      <c r="D731" s="86"/>
      <c r="E731" s="108"/>
      <c r="F731" s="108"/>
      <c r="G731" s="108"/>
      <c r="H731" s="86"/>
      <c r="I731" s="108"/>
      <c r="J731" s="86"/>
      <c r="K731" s="86"/>
      <c r="L731" s="86"/>
      <c r="M731" s="86"/>
    </row>
    <row r="732" ht="15.75" customHeight="1">
      <c r="A732" s="105"/>
      <c r="B732" s="106"/>
      <c r="C732" s="107"/>
      <c r="D732" s="86"/>
      <c r="E732" s="108"/>
      <c r="F732" s="108"/>
      <c r="G732" s="108"/>
      <c r="H732" s="86"/>
      <c r="I732" s="108"/>
      <c r="J732" s="86"/>
      <c r="K732" s="86"/>
      <c r="L732" s="86"/>
      <c r="M732" s="86"/>
    </row>
    <row r="733" ht="15.75" customHeight="1">
      <c r="A733" s="105"/>
      <c r="B733" s="106"/>
      <c r="C733" s="107"/>
      <c r="D733" s="86"/>
      <c r="E733" s="108"/>
      <c r="F733" s="108"/>
      <c r="G733" s="108"/>
      <c r="H733" s="86"/>
      <c r="I733" s="108"/>
      <c r="J733" s="86"/>
      <c r="K733" s="86"/>
      <c r="L733" s="86"/>
      <c r="M733" s="86"/>
    </row>
    <row r="734" ht="15.75" customHeight="1">
      <c r="A734" s="105"/>
      <c r="B734" s="106"/>
      <c r="C734" s="107"/>
      <c r="D734" s="86"/>
      <c r="E734" s="108"/>
      <c r="F734" s="108"/>
      <c r="G734" s="108"/>
      <c r="H734" s="86"/>
      <c r="I734" s="108"/>
      <c r="J734" s="86"/>
      <c r="K734" s="86"/>
      <c r="L734" s="86"/>
      <c r="M734" s="86"/>
    </row>
    <row r="735" ht="15.75" customHeight="1">
      <c r="A735" s="105"/>
      <c r="B735" s="106"/>
      <c r="C735" s="107"/>
      <c r="D735" s="86"/>
      <c r="E735" s="108"/>
      <c r="F735" s="108"/>
      <c r="G735" s="108"/>
      <c r="H735" s="86"/>
      <c r="I735" s="108"/>
      <c r="J735" s="86"/>
      <c r="K735" s="86"/>
      <c r="L735" s="86"/>
      <c r="M735" s="86"/>
    </row>
    <row r="736" ht="15.75" customHeight="1">
      <c r="A736" s="105"/>
      <c r="B736" s="106"/>
      <c r="C736" s="107"/>
      <c r="D736" s="86"/>
      <c r="E736" s="108"/>
      <c r="F736" s="108"/>
      <c r="G736" s="108"/>
      <c r="H736" s="86"/>
      <c r="I736" s="108"/>
      <c r="J736" s="86"/>
      <c r="K736" s="86"/>
      <c r="L736" s="86"/>
      <c r="M736" s="86"/>
    </row>
    <row r="737" ht="15.75" customHeight="1">
      <c r="A737" s="105"/>
      <c r="B737" s="106"/>
      <c r="C737" s="107"/>
      <c r="D737" s="86"/>
      <c r="E737" s="108"/>
      <c r="F737" s="108"/>
      <c r="G737" s="108"/>
      <c r="H737" s="86"/>
      <c r="I737" s="108"/>
      <c r="J737" s="86"/>
      <c r="K737" s="86"/>
      <c r="L737" s="86"/>
      <c r="M737" s="86"/>
    </row>
    <row r="738" ht="15.75" customHeight="1">
      <c r="A738" s="105"/>
      <c r="B738" s="106"/>
      <c r="C738" s="107"/>
      <c r="D738" s="86"/>
      <c r="E738" s="108"/>
      <c r="F738" s="108"/>
      <c r="G738" s="108"/>
      <c r="H738" s="86"/>
      <c r="I738" s="108"/>
      <c r="J738" s="86"/>
      <c r="K738" s="86"/>
      <c r="L738" s="86"/>
      <c r="M738" s="86"/>
    </row>
    <row r="739" ht="15.75" customHeight="1">
      <c r="A739" s="105"/>
      <c r="B739" s="106"/>
      <c r="C739" s="107"/>
      <c r="D739" s="86"/>
      <c r="E739" s="108"/>
      <c r="F739" s="108"/>
      <c r="G739" s="108"/>
      <c r="H739" s="86"/>
      <c r="I739" s="108"/>
      <c r="J739" s="86"/>
      <c r="K739" s="86"/>
      <c r="L739" s="86"/>
      <c r="M739" s="86"/>
    </row>
    <row r="740" ht="15.75" customHeight="1">
      <c r="A740" s="105"/>
      <c r="B740" s="106"/>
      <c r="C740" s="107"/>
      <c r="D740" s="86"/>
      <c r="E740" s="108"/>
      <c r="F740" s="108"/>
      <c r="G740" s="108"/>
      <c r="H740" s="86"/>
      <c r="I740" s="108"/>
      <c r="J740" s="86"/>
      <c r="K740" s="86"/>
      <c r="L740" s="86"/>
      <c r="M740" s="86"/>
    </row>
    <row r="741" ht="15.75" customHeight="1">
      <c r="A741" s="105"/>
      <c r="B741" s="106"/>
      <c r="C741" s="107"/>
      <c r="D741" s="86"/>
      <c r="E741" s="108"/>
      <c r="F741" s="108"/>
      <c r="G741" s="108"/>
      <c r="H741" s="86"/>
      <c r="I741" s="108"/>
      <c r="J741" s="86"/>
      <c r="K741" s="86"/>
      <c r="L741" s="86"/>
      <c r="M741" s="86"/>
    </row>
    <row r="742" ht="15.75" customHeight="1">
      <c r="A742" s="105"/>
      <c r="B742" s="106"/>
      <c r="C742" s="107"/>
      <c r="D742" s="86"/>
      <c r="E742" s="108"/>
      <c r="F742" s="108"/>
      <c r="G742" s="108"/>
      <c r="H742" s="86"/>
      <c r="I742" s="108"/>
      <c r="J742" s="86"/>
      <c r="K742" s="86"/>
      <c r="L742" s="86"/>
      <c r="M742" s="86"/>
    </row>
    <row r="743" ht="15.75" customHeight="1">
      <c r="A743" s="105"/>
      <c r="B743" s="106"/>
      <c r="C743" s="107"/>
      <c r="D743" s="86"/>
      <c r="E743" s="108"/>
      <c r="F743" s="108"/>
      <c r="G743" s="108"/>
      <c r="H743" s="86"/>
      <c r="I743" s="108"/>
      <c r="J743" s="86"/>
      <c r="K743" s="86"/>
      <c r="L743" s="86"/>
      <c r="M743" s="86"/>
    </row>
    <row r="744" ht="15.75" customHeight="1">
      <c r="A744" s="105"/>
      <c r="B744" s="106"/>
      <c r="C744" s="107"/>
      <c r="D744" s="86"/>
      <c r="E744" s="108"/>
      <c r="F744" s="108"/>
      <c r="G744" s="108"/>
      <c r="H744" s="86"/>
      <c r="I744" s="108"/>
      <c r="J744" s="86"/>
      <c r="K744" s="86"/>
      <c r="L744" s="86"/>
      <c r="M744" s="86"/>
    </row>
    <row r="745" ht="15.75" customHeight="1">
      <c r="A745" s="105"/>
      <c r="B745" s="106"/>
      <c r="C745" s="107"/>
      <c r="D745" s="86"/>
      <c r="E745" s="108"/>
      <c r="F745" s="108"/>
      <c r="G745" s="108"/>
      <c r="H745" s="86"/>
      <c r="I745" s="108"/>
      <c r="J745" s="86"/>
      <c r="K745" s="86"/>
      <c r="L745" s="86"/>
      <c r="M745" s="86"/>
    </row>
    <row r="746" ht="15.75" customHeight="1">
      <c r="A746" s="105"/>
      <c r="B746" s="106"/>
      <c r="C746" s="107"/>
      <c r="D746" s="86"/>
      <c r="E746" s="108"/>
      <c r="F746" s="108"/>
      <c r="G746" s="108"/>
      <c r="H746" s="86"/>
      <c r="I746" s="108"/>
      <c r="J746" s="86"/>
      <c r="K746" s="86"/>
      <c r="L746" s="86"/>
      <c r="M746" s="86"/>
    </row>
    <row r="747" ht="15.75" customHeight="1">
      <c r="A747" s="105"/>
      <c r="B747" s="106"/>
      <c r="C747" s="107"/>
      <c r="D747" s="86"/>
      <c r="E747" s="108"/>
      <c r="F747" s="108"/>
      <c r="G747" s="108"/>
      <c r="H747" s="86"/>
      <c r="I747" s="108"/>
      <c r="J747" s="86"/>
      <c r="K747" s="86"/>
      <c r="L747" s="86"/>
      <c r="M747" s="86"/>
    </row>
    <row r="748" ht="15.75" customHeight="1">
      <c r="A748" s="105"/>
      <c r="B748" s="106"/>
      <c r="C748" s="107"/>
      <c r="D748" s="86"/>
      <c r="E748" s="108"/>
      <c r="F748" s="108"/>
      <c r="G748" s="108"/>
      <c r="H748" s="86"/>
      <c r="I748" s="108"/>
      <c r="J748" s="86"/>
      <c r="K748" s="86"/>
      <c r="L748" s="86"/>
      <c r="M748" s="86"/>
    </row>
    <row r="749" ht="15.75" customHeight="1">
      <c r="A749" s="105"/>
      <c r="B749" s="106"/>
      <c r="C749" s="107"/>
      <c r="D749" s="86"/>
      <c r="E749" s="108"/>
      <c r="F749" s="108"/>
      <c r="G749" s="108"/>
      <c r="H749" s="86"/>
      <c r="I749" s="108"/>
      <c r="J749" s="86"/>
      <c r="K749" s="86"/>
      <c r="L749" s="86"/>
      <c r="M749" s="86"/>
    </row>
    <row r="750" ht="15.75" customHeight="1">
      <c r="A750" s="105"/>
      <c r="B750" s="106"/>
      <c r="C750" s="107"/>
      <c r="D750" s="86"/>
      <c r="E750" s="108"/>
      <c r="F750" s="108"/>
      <c r="G750" s="108"/>
      <c r="H750" s="86"/>
      <c r="I750" s="108"/>
      <c r="J750" s="86"/>
      <c r="K750" s="86"/>
      <c r="L750" s="86"/>
      <c r="M750" s="86"/>
    </row>
    <row r="751" ht="15.75" customHeight="1">
      <c r="A751" s="105"/>
      <c r="B751" s="106"/>
      <c r="C751" s="107"/>
      <c r="D751" s="86"/>
      <c r="E751" s="108"/>
      <c r="F751" s="108"/>
      <c r="G751" s="108"/>
      <c r="H751" s="86"/>
      <c r="I751" s="108"/>
      <c r="J751" s="86"/>
      <c r="K751" s="86"/>
      <c r="L751" s="86"/>
      <c r="M751" s="86"/>
    </row>
    <row r="752" ht="15.75" customHeight="1">
      <c r="A752" s="105"/>
      <c r="B752" s="106"/>
      <c r="C752" s="107"/>
      <c r="D752" s="86"/>
      <c r="E752" s="108"/>
      <c r="F752" s="108"/>
      <c r="G752" s="108"/>
      <c r="H752" s="86"/>
      <c r="I752" s="108"/>
      <c r="J752" s="86"/>
      <c r="K752" s="86"/>
      <c r="L752" s="86"/>
      <c r="M752" s="86"/>
    </row>
    <row r="753" ht="15.75" customHeight="1">
      <c r="A753" s="105"/>
      <c r="B753" s="106"/>
      <c r="C753" s="107"/>
      <c r="D753" s="86"/>
      <c r="E753" s="108"/>
      <c r="F753" s="108"/>
      <c r="G753" s="108"/>
      <c r="H753" s="86"/>
      <c r="I753" s="108"/>
      <c r="J753" s="86"/>
      <c r="K753" s="86"/>
      <c r="L753" s="86"/>
      <c r="M753" s="86"/>
    </row>
    <row r="754" ht="15.75" customHeight="1">
      <c r="A754" s="105"/>
      <c r="B754" s="106"/>
      <c r="C754" s="107"/>
      <c r="D754" s="86"/>
      <c r="E754" s="108"/>
      <c r="F754" s="108"/>
      <c r="G754" s="108"/>
      <c r="H754" s="86"/>
      <c r="I754" s="108"/>
      <c r="J754" s="86"/>
      <c r="K754" s="86"/>
      <c r="L754" s="86"/>
      <c r="M754" s="86"/>
    </row>
    <row r="755" ht="15.75" customHeight="1">
      <c r="A755" s="105"/>
      <c r="B755" s="106"/>
      <c r="C755" s="107"/>
      <c r="D755" s="86"/>
      <c r="E755" s="108"/>
      <c r="F755" s="108"/>
      <c r="G755" s="108"/>
      <c r="H755" s="86"/>
      <c r="I755" s="108"/>
      <c r="J755" s="86"/>
      <c r="K755" s="86"/>
      <c r="L755" s="86"/>
      <c r="M755" s="86"/>
    </row>
    <row r="756" ht="15.75" customHeight="1">
      <c r="A756" s="105"/>
      <c r="B756" s="106"/>
      <c r="C756" s="107"/>
      <c r="D756" s="86"/>
      <c r="E756" s="108"/>
      <c r="F756" s="108"/>
      <c r="G756" s="108"/>
      <c r="H756" s="86"/>
      <c r="I756" s="108"/>
      <c r="J756" s="86"/>
      <c r="K756" s="86"/>
      <c r="L756" s="86"/>
      <c r="M756" s="86"/>
    </row>
    <row r="757" ht="15.75" customHeight="1">
      <c r="A757" s="105"/>
      <c r="B757" s="106"/>
      <c r="C757" s="107"/>
      <c r="D757" s="86"/>
      <c r="E757" s="108"/>
      <c r="F757" s="108"/>
      <c r="G757" s="108"/>
      <c r="H757" s="86"/>
      <c r="I757" s="108"/>
      <c r="J757" s="86"/>
      <c r="K757" s="86"/>
      <c r="L757" s="86"/>
      <c r="M757" s="86"/>
    </row>
    <row r="758" ht="15.75" customHeight="1">
      <c r="A758" s="105"/>
      <c r="B758" s="106"/>
      <c r="C758" s="107"/>
      <c r="D758" s="86"/>
      <c r="E758" s="108"/>
      <c r="F758" s="108"/>
      <c r="G758" s="108"/>
      <c r="H758" s="86"/>
      <c r="I758" s="108"/>
      <c r="J758" s="86"/>
      <c r="K758" s="86"/>
      <c r="L758" s="86"/>
      <c r="M758" s="86"/>
    </row>
    <row r="759" ht="15.75" customHeight="1">
      <c r="A759" s="105"/>
      <c r="B759" s="106"/>
      <c r="C759" s="107"/>
      <c r="D759" s="86"/>
      <c r="E759" s="108"/>
      <c r="F759" s="108"/>
      <c r="G759" s="108"/>
      <c r="H759" s="86"/>
      <c r="I759" s="108"/>
      <c r="J759" s="86"/>
      <c r="K759" s="86"/>
      <c r="L759" s="86"/>
      <c r="M759" s="86"/>
    </row>
    <row r="760" ht="15.75" customHeight="1">
      <c r="A760" s="105"/>
      <c r="B760" s="106"/>
      <c r="C760" s="107"/>
      <c r="D760" s="86"/>
      <c r="E760" s="108"/>
      <c r="F760" s="108"/>
      <c r="G760" s="108"/>
      <c r="H760" s="86"/>
      <c r="I760" s="108"/>
      <c r="J760" s="86"/>
      <c r="K760" s="86"/>
      <c r="L760" s="86"/>
      <c r="M760" s="86"/>
    </row>
    <row r="761" ht="15.75" customHeight="1">
      <c r="A761" s="105"/>
      <c r="B761" s="106"/>
      <c r="C761" s="107"/>
      <c r="D761" s="86"/>
      <c r="E761" s="108"/>
      <c r="F761" s="108"/>
      <c r="G761" s="108"/>
      <c r="H761" s="86"/>
      <c r="I761" s="108"/>
      <c r="J761" s="86"/>
      <c r="K761" s="86"/>
      <c r="L761" s="86"/>
      <c r="M761" s="86"/>
    </row>
    <row r="762" ht="15.75" customHeight="1">
      <c r="A762" s="105"/>
      <c r="B762" s="106"/>
      <c r="C762" s="107"/>
      <c r="D762" s="86"/>
      <c r="E762" s="108"/>
      <c r="F762" s="108"/>
      <c r="G762" s="108"/>
      <c r="H762" s="86"/>
      <c r="I762" s="108"/>
      <c r="J762" s="86"/>
      <c r="K762" s="86"/>
      <c r="L762" s="86"/>
      <c r="M762" s="86"/>
    </row>
    <row r="763" ht="15.75" customHeight="1">
      <c r="A763" s="105"/>
      <c r="B763" s="106"/>
      <c r="C763" s="107"/>
      <c r="D763" s="86"/>
      <c r="E763" s="108"/>
      <c r="F763" s="108"/>
      <c r="G763" s="108"/>
      <c r="H763" s="86"/>
      <c r="I763" s="108"/>
      <c r="J763" s="86"/>
      <c r="K763" s="86"/>
      <c r="L763" s="86"/>
      <c r="M763" s="86"/>
    </row>
    <row r="764" ht="15.75" customHeight="1">
      <c r="A764" s="105"/>
      <c r="B764" s="106"/>
      <c r="C764" s="107"/>
      <c r="D764" s="86"/>
      <c r="E764" s="108"/>
      <c r="F764" s="108"/>
      <c r="G764" s="108"/>
      <c r="H764" s="86"/>
      <c r="I764" s="108"/>
      <c r="J764" s="86"/>
      <c r="K764" s="86"/>
      <c r="L764" s="86"/>
      <c r="M764" s="86"/>
    </row>
    <row r="765" ht="15.75" customHeight="1">
      <c r="A765" s="105"/>
      <c r="B765" s="106"/>
      <c r="C765" s="107"/>
      <c r="D765" s="86"/>
      <c r="E765" s="108"/>
      <c r="F765" s="108"/>
      <c r="G765" s="108"/>
      <c r="H765" s="86"/>
      <c r="I765" s="108"/>
      <c r="J765" s="86"/>
      <c r="K765" s="86"/>
      <c r="L765" s="86"/>
      <c r="M765" s="86"/>
    </row>
    <row r="766" ht="15.75" customHeight="1">
      <c r="A766" s="105"/>
      <c r="B766" s="106"/>
      <c r="C766" s="107"/>
      <c r="D766" s="86"/>
      <c r="E766" s="108"/>
      <c r="F766" s="108"/>
      <c r="G766" s="108"/>
      <c r="H766" s="86"/>
      <c r="I766" s="108"/>
      <c r="J766" s="86"/>
      <c r="K766" s="86"/>
      <c r="L766" s="86"/>
      <c r="M766" s="86"/>
    </row>
    <row r="767" ht="15.75" customHeight="1">
      <c r="A767" s="105"/>
      <c r="B767" s="106"/>
      <c r="C767" s="107"/>
      <c r="D767" s="86"/>
      <c r="E767" s="108"/>
      <c r="F767" s="108"/>
      <c r="G767" s="108"/>
      <c r="H767" s="86"/>
      <c r="I767" s="108"/>
      <c r="J767" s="86"/>
      <c r="K767" s="86"/>
      <c r="L767" s="86"/>
      <c r="M767" s="86"/>
    </row>
    <row r="768" ht="15.75" customHeight="1">
      <c r="A768" s="105"/>
      <c r="B768" s="106"/>
      <c r="C768" s="107"/>
      <c r="D768" s="86"/>
      <c r="E768" s="108"/>
      <c r="F768" s="108"/>
      <c r="G768" s="108"/>
      <c r="H768" s="86"/>
      <c r="I768" s="108"/>
      <c r="J768" s="86"/>
      <c r="K768" s="86"/>
      <c r="L768" s="86"/>
      <c r="M768" s="86"/>
    </row>
    <row r="769" ht="15.75" customHeight="1">
      <c r="A769" s="105"/>
      <c r="B769" s="106"/>
      <c r="C769" s="107"/>
      <c r="D769" s="86"/>
      <c r="E769" s="108"/>
      <c r="F769" s="108"/>
      <c r="G769" s="108"/>
      <c r="H769" s="86"/>
      <c r="I769" s="108"/>
      <c r="J769" s="86"/>
      <c r="K769" s="86"/>
      <c r="L769" s="86"/>
      <c r="M769" s="86"/>
    </row>
    <row r="770" ht="15.75" customHeight="1">
      <c r="A770" s="105"/>
      <c r="B770" s="106"/>
      <c r="C770" s="107"/>
      <c r="D770" s="86"/>
      <c r="E770" s="108"/>
      <c r="F770" s="108"/>
      <c r="G770" s="108"/>
      <c r="H770" s="86"/>
      <c r="I770" s="108"/>
      <c r="J770" s="86"/>
      <c r="K770" s="86"/>
      <c r="L770" s="86"/>
      <c r="M770" s="86"/>
    </row>
    <row r="771" ht="15.75" customHeight="1">
      <c r="A771" s="105"/>
      <c r="B771" s="106"/>
      <c r="C771" s="107"/>
      <c r="D771" s="86"/>
      <c r="E771" s="108"/>
      <c r="F771" s="108"/>
      <c r="G771" s="108"/>
      <c r="H771" s="86"/>
      <c r="I771" s="108"/>
      <c r="J771" s="86"/>
      <c r="K771" s="86"/>
      <c r="L771" s="86"/>
      <c r="M771" s="86"/>
    </row>
    <row r="772" ht="15.75" customHeight="1">
      <c r="A772" s="105"/>
      <c r="B772" s="106"/>
      <c r="C772" s="107"/>
      <c r="D772" s="86"/>
      <c r="E772" s="108"/>
      <c r="F772" s="108"/>
      <c r="G772" s="108"/>
      <c r="H772" s="86"/>
      <c r="I772" s="108"/>
      <c r="J772" s="86"/>
      <c r="K772" s="86"/>
      <c r="L772" s="86"/>
      <c r="M772" s="86"/>
    </row>
    <row r="773" ht="15.75" customHeight="1">
      <c r="A773" s="105"/>
      <c r="B773" s="106"/>
      <c r="C773" s="107"/>
      <c r="D773" s="86"/>
      <c r="E773" s="108"/>
      <c r="F773" s="108"/>
      <c r="G773" s="108"/>
      <c r="H773" s="86"/>
      <c r="I773" s="108"/>
      <c r="J773" s="86"/>
      <c r="K773" s="86"/>
      <c r="L773" s="86"/>
      <c r="M773" s="86"/>
    </row>
    <row r="774" ht="15.75" customHeight="1">
      <c r="A774" s="105"/>
      <c r="B774" s="106"/>
      <c r="C774" s="107"/>
      <c r="D774" s="86"/>
      <c r="E774" s="108"/>
      <c r="F774" s="108"/>
      <c r="G774" s="108"/>
      <c r="H774" s="86"/>
      <c r="I774" s="108"/>
      <c r="J774" s="86"/>
      <c r="K774" s="86"/>
      <c r="L774" s="86"/>
      <c r="M774" s="86"/>
    </row>
    <row r="775" ht="15.75" customHeight="1">
      <c r="A775" s="105"/>
      <c r="B775" s="106"/>
      <c r="C775" s="107"/>
      <c r="D775" s="86"/>
      <c r="E775" s="108"/>
      <c r="F775" s="108"/>
      <c r="G775" s="108"/>
      <c r="H775" s="86"/>
      <c r="I775" s="108"/>
      <c r="J775" s="86"/>
      <c r="K775" s="86"/>
      <c r="L775" s="86"/>
      <c r="M775" s="86"/>
    </row>
    <row r="776" ht="15.75" customHeight="1">
      <c r="A776" s="105"/>
      <c r="B776" s="106"/>
      <c r="C776" s="107"/>
      <c r="D776" s="86"/>
      <c r="E776" s="108"/>
      <c r="F776" s="108"/>
      <c r="G776" s="108"/>
      <c r="H776" s="86"/>
      <c r="I776" s="108"/>
      <c r="J776" s="86"/>
      <c r="K776" s="86"/>
      <c r="L776" s="86"/>
      <c r="M776" s="86"/>
    </row>
    <row r="777" ht="15.75" customHeight="1">
      <c r="A777" s="105"/>
      <c r="B777" s="106"/>
      <c r="C777" s="107"/>
      <c r="D777" s="86"/>
      <c r="E777" s="108"/>
      <c r="F777" s="108"/>
      <c r="G777" s="108"/>
      <c r="H777" s="86"/>
      <c r="I777" s="108"/>
      <c r="J777" s="86"/>
      <c r="K777" s="86"/>
      <c r="L777" s="86"/>
      <c r="M777" s="86"/>
    </row>
    <row r="778" ht="15.75" customHeight="1">
      <c r="A778" s="105"/>
      <c r="B778" s="106"/>
      <c r="C778" s="107"/>
      <c r="D778" s="86"/>
      <c r="E778" s="108"/>
      <c r="F778" s="108"/>
      <c r="G778" s="108"/>
      <c r="H778" s="86"/>
      <c r="I778" s="108"/>
      <c r="J778" s="86"/>
      <c r="K778" s="86"/>
      <c r="L778" s="86"/>
      <c r="M778" s="86"/>
    </row>
    <row r="779" ht="15.75" customHeight="1">
      <c r="A779" s="105"/>
      <c r="B779" s="106"/>
      <c r="C779" s="107"/>
      <c r="D779" s="86"/>
      <c r="E779" s="108"/>
      <c r="F779" s="108"/>
      <c r="G779" s="108"/>
      <c r="H779" s="86"/>
      <c r="I779" s="108"/>
      <c r="J779" s="86"/>
      <c r="K779" s="86"/>
      <c r="L779" s="86"/>
      <c r="M779" s="86"/>
    </row>
    <row r="780" ht="15.75" customHeight="1">
      <c r="A780" s="105"/>
      <c r="B780" s="106"/>
      <c r="C780" s="107"/>
      <c r="D780" s="86"/>
      <c r="E780" s="108"/>
      <c r="F780" s="108"/>
      <c r="G780" s="108"/>
      <c r="H780" s="86"/>
      <c r="I780" s="108"/>
      <c r="J780" s="86"/>
      <c r="K780" s="86"/>
      <c r="L780" s="86"/>
      <c r="M780" s="86"/>
    </row>
    <row r="781" ht="15.75" customHeight="1">
      <c r="A781" s="105"/>
      <c r="B781" s="106"/>
      <c r="C781" s="107"/>
      <c r="D781" s="86"/>
      <c r="E781" s="108"/>
      <c r="F781" s="108"/>
      <c r="G781" s="108"/>
      <c r="H781" s="86"/>
      <c r="I781" s="108"/>
      <c r="J781" s="86"/>
      <c r="K781" s="86"/>
      <c r="L781" s="86"/>
      <c r="M781" s="86"/>
    </row>
    <row r="782" ht="15.75" customHeight="1">
      <c r="A782" s="105"/>
      <c r="B782" s="106"/>
      <c r="C782" s="107"/>
      <c r="D782" s="86"/>
      <c r="E782" s="108"/>
      <c r="F782" s="108"/>
      <c r="G782" s="108"/>
      <c r="H782" s="86"/>
      <c r="I782" s="108"/>
      <c r="J782" s="86"/>
      <c r="K782" s="86"/>
      <c r="L782" s="86"/>
      <c r="M782" s="86"/>
    </row>
    <row r="783" ht="15.75" customHeight="1">
      <c r="A783" s="105"/>
      <c r="B783" s="106"/>
      <c r="C783" s="107"/>
      <c r="D783" s="86"/>
      <c r="E783" s="108"/>
      <c r="F783" s="108"/>
      <c r="G783" s="108"/>
      <c r="H783" s="86"/>
      <c r="I783" s="108"/>
      <c r="J783" s="86"/>
      <c r="K783" s="86"/>
      <c r="L783" s="86"/>
      <c r="M783" s="86"/>
    </row>
    <row r="784" ht="15.75" customHeight="1">
      <c r="A784" s="105"/>
      <c r="B784" s="106"/>
      <c r="C784" s="107"/>
      <c r="D784" s="86"/>
      <c r="E784" s="108"/>
      <c r="F784" s="108"/>
      <c r="G784" s="108"/>
      <c r="H784" s="86"/>
      <c r="I784" s="108"/>
      <c r="J784" s="86"/>
      <c r="K784" s="86"/>
      <c r="L784" s="86"/>
      <c r="M784" s="86"/>
    </row>
    <row r="785" ht="15.75" customHeight="1">
      <c r="A785" s="105"/>
      <c r="B785" s="106"/>
      <c r="C785" s="107"/>
      <c r="D785" s="86"/>
      <c r="E785" s="108"/>
      <c r="F785" s="108"/>
      <c r="G785" s="108"/>
      <c r="H785" s="86"/>
      <c r="I785" s="108"/>
      <c r="J785" s="86"/>
      <c r="K785" s="86"/>
      <c r="L785" s="86"/>
      <c r="M785" s="86"/>
    </row>
    <row r="786" ht="15.75" customHeight="1">
      <c r="A786" s="105"/>
      <c r="B786" s="106"/>
      <c r="C786" s="107"/>
      <c r="D786" s="86"/>
      <c r="E786" s="108"/>
      <c r="F786" s="108"/>
      <c r="G786" s="108"/>
      <c r="H786" s="86"/>
      <c r="I786" s="108"/>
      <c r="J786" s="86"/>
      <c r="K786" s="86"/>
      <c r="L786" s="86"/>
      <c r="M786" s="86"/>
    </row>
    <row r="787" ht="15.75" customHeight="1">
      <c r="A787" s="105"/>
      <c r="B787" s="106"/>
      <c r="C787" s="107"/>
      <c r="D787" s="86"/>
      <c r="E787" s="108"/>
      <c r="F787" s="108"/>
      <c r="G787" s="108"/>
      <c r="H787" s="86"/>
      <c r="I787" s="108"/>
      <c r="J787" s="86"/>
      <c r="K787" s="86"/>
      <c r="L787" s="86"/>
      <c r="M787" s="86"/>
    </row>
    <row r="788" ht="15.75" customHeight="1">
      <c r="A788" s="105"/>
      <c r="B788" s="106"/>
      <c r="C788" s="107"/>
      <c r="D788" s="86"/>
      <c r="E788" s="108"/>
      <c r="F788" s="108"/>
      <c r="G788" s="108"/>
      <c r="H788" s="86"/>
      <c r="I788" s="108"/>
      <c r="J788" s="86"/>
      <c r="K788" s="86"/>
      <c r="L788" s="86"/>
      <c r="M788" s="86"/>
    </row>
    <row r="789" ht="15.75" customHeight="1">
      <c r="A789" s="105"/>
      <c r="B789" s="106"/>
      <c r="C789" s="107"/>
      <c r="D789" s="86"/>
      <c r="E789" s="108"/>
      <c r="F789" s="108"/>
      <c r="G789" s="108"/>
      <c r="H789" s="86"/>
      <c r="I789" s="108"/>
      <c r="J789" s="86"/>
      <c r="K789" s="86"/>
      <c r="L789" s="86"/>
      <c r="M789" s="86"/>
    </row>
    <row r="790" ht="15.75" customHeight="1">
      <c r="A790" s="105"/>
      <c r="B790" s="106"/>
      <c r="C790" s="107"/>
      <c r="D790" s="86"/>
      <c r="E790" s="108"/>
      <c r="F790" s="108"/>
      <c r="G790" s="108"/>
      <c r="H790" s="86"/>
      <c r="I790" s="108"/>
      <c r="J790" s="86"/>
      <c r="K790" s="86"/>
      <c r="L790" s="86"/>
      <c r="M790" s="86"/>
    </row>
    <row r="791" ht="15.75" customHeight="1">
      <c r="A791" s="105"/>
      <c r="B791" s="106"/>
      <c r="C791" s="107"/>
      <c r="D791" s="86"/>
      <c r="E791" s="108"/>
      <c r="F791" s="108"/>
      <c r="G791" s="108"/>
      <c r="H791" s="86"/>
      <c r="I791" s="108"/>
      <c r="J791" s="86"/>
      <c r="K791" s="86"/>
      <c r="L791" s="86"/>
      <c r="M791" s="86"/>
    </row>
    <row r="792" ht="15.75" customHeight="1">
      <c r="A792" s="105"/>
      <c r="B792" s="106"/>
      <c r="C792" s="107"/>
      <c r="D792" s="86"/>
      <c r="E792" s="108"/>
      <c r="F792" s="108"/>
      <c r="G792" s="108"/>
      <c r="H792" s="86"/>
      <c r="I792" s="108"/>
      <c r="J792" s="86"/>
      <c r="K792" s="86"/>
      <c r="L792" s="86"/>
      <c r="M792" s="86"/>
    </row>
    <row r="793" ht="15.75" customHeight="1">
      <c r="A793" s="105"/>
      <c r="B793" s="106"/>
      <c r="C793" s="107"/>
      <c r="D793" s="86"/>
      <c r="E793" s="108"/>
      <c r="F793" s="108"/>
      <c r="G793" s="108"/>
      <c r="H793" s="86"/>
      <c r="I793" s="108"/>
      <c r="J793" s="86"/>
      <c r="K793" s="86"/>
      <c r="L793" s="86"/>
      <c r="M793" s="86"/>
    </row>
    <row r="794" ht="15.75" customHeight="1">
      <c r="A794" s="105"/>
      <c r="B794" s="106"/>
      <c r="C794" s="107"/>
      <c r="D794" s="86"/>
      <c r="E794" s="108"/>
      <c r="F794" s="108"/>
      <c r="G794" s="108"/>
      <c r="H794" s="86"/>
      <c r="I794" s="108"/>
      <c r="J794" s="86"/>
      <c r="K794" s="86"/>
      <c r="L794" s="86"/>
      <c r="M794" s="86"/>
    </row>
    <row r="795" ht="15.75" customHeight="1">
      <c r="A795" s="105"/>
      <c r="B795" s="106"/>
      <c r="C795" s="107"/>
      <c r="D795" s="86"/>
      <c r="E795" s="108"/>
      <c r="F795" s="108"/>
      <c r="G795" s="108"/>
      <c r="H795" s="86"/>
      <c r="I795" s="108"/>
      <c r="J795" s="86"/>
      <c r="K795" s="86"/>
      <c r="L795" s="86"/>
      <c r="M795" s="86"/>
    </row>
    <row r="796" ht="15.75" customHeight="1">
      <c r="A796" s="105"/>
      <c r="B796" s="106"/>
      <c r="C796" s="107"/>
      <c r="D796" s="86"/>
      <c r="E796" s="108"/>
      <c r="F796" s="108"/>
      <c r="G796" s="108"/>
      <c r="H796" s="86"/>
      <c r="I796" s="108"/>
      <c r="J796" s="86"/>
      <c r="K796" s="86"/>
      <c r="L796" s="86"/>
      <c r="M796" s="86"/>
    </row>
    <row r="797" ht="15.75" customHeight="1">
      <c r="A797" s="105"/>
      <c r="B797" s="106"/>
      <c r="C797" s="107"/>
      <c r="D797" s="86"/>
      <c r="E797" s="108"/>
      <c r="F797" s="108"/>
      <c r="G797" s="108"/>
      <c r="H797" s="86"/>
      <c r="I797" s="108"/>
      <c r="J797" s="86"/>
      <c r="K797" s="86"/>
      <c r="L797" s="86"/>
      <c r="M797" s="86"/>
    </row>
    <row r="798" ht="15.75" customHeight="1">
      <c r="A798" s="105"/>
      <c r="B798" s="106"/>
      <c r="C798" s="107"/>
      <c r="D798" s="86"/>
      <c r="E798" s="108"/>
      <c r="F798" s="108"/>
      <c r="G798" s="108"/>
      <c r="H798" s="86"/>
      <c r="I798" s="108"/>
      <c r="J798" s="86"/>
      <c r="K798" s="86"/>
      <c r="L798" s="86"/>
      <c r="M798" s="86"/>
    </row>
    <row r="799" ht="15.75" customHeight="1">
      <c r="A799" s="105"/>
      <c r="B799" s="106"/>
      <c r="C799" s="107"/>
      <c r="D799" s="86"/>
      <c r="E799" s="108"/>
      <c r="F799" s="108"/>
      <c r="G799" s="108"/>
      <c r="H799" s="86"/>
      <c r="I799" s="108"/>
      <c r="J799" s="86"/>
      <c r="K799" s="86"/>
      <c r="L799" s="86"/>
      <c r="M799" s="86"/>
    </row>
    <row r="800" ht="15.75" customHeight="1">
      <c r="A800" s="105"/>
      <c r="B800" s="106"/>
      <c r="C800" s="107"/>
      <c r="D800" s="86"/>
      <c r="E800" s="108"/>
      <c r="F800" s="108"/>
      <c r="G800" s="108"/>
      <c r="H800" s="86"/>
      <c r="I800" s="108"/>
      <c r="J800" s="86"/>
      <c r="K800" s="86"/>
      <c r="L800" s="86"/>
      <c r="M800" s="86"/>
    </row>
    <row r="801" ht="15.75" customHeight="1">
      <c r="A801" s="105"/>
      <c r="B801" s="106"/>
      <c r="C801" s="107"/>
      <c r="D801" s="86"/>
      <c r="E801" s="108"/>
      <c r="F801" s="108"/>
      <c r="G801" s="108"/>
      <c r="H801" s="86"/>
      <c r="I801" s="108"/>
      <c r="J801" s="86"/>
      <c r="K801" s="86"/>
      <c r="L801" s="86"/>
      <c r="M801" s="86"/>
    </row>
    <row r="802" ht="15.75" customHeight="1">
      <c r="A802" s="105"/>
      <c r="B802" s="106"/>
      <c r="C802" s="107"/>
      <c r="D802" s="86"/>
      <c r="E802" s="108"/>
      <c r="F802" s="108"/>
      <c r="G802" s="108"/>
      <c r="H802" s="86"/>
      <c r="I802" s="108"/>
      <c r="J802" s="86"/>
      <c r="K802" s="86"/>
      <c r="L802" s="86"/>
      <c r="M802" s="86"/>
    </row>
    <row r="803" ht="15.75" customHeight="1">
      <c r="A803" s="105"/>
      <c r="B803" s="106"/>
      <c r="C803" s="107"/>
      <c r="D803" s="86"/>
      <c r="E803" s="108"/>
      <c r="F803" s="108"/>
      <c r="G803" s="108"/>
      <c r="H803" s="86"/>
      <c r="I803" s="108"/>
      <c r="J803" s="86"/>
      <c r="K803" s="86"/>
      <c r="L803" s="86"/>
      <c r="M803" s="86"/>
    </row>
    <row r="804" ht="15.75" customHeight="1">
      <c r="A804" s="105"/>
      <c r="B804" s="106"/>
      <c r="C804" s="107"/>
      <c r="D804" s="86"/>
      <c r="E804" s="108"/>
      <c r="F804" s="108"/>
      <c r="G804" s="108"/>
      <c r="H804" s="86"/>
      <c r="I804" s="108"/>
      <c r="J804" s="86"/>
      <c r="K804" s="86"/>
      <c r="L804" s="86"/>
      <c r="M804" s="86"/>
    </row>
    <row r="805" ht="15.75" customHeight="1">
      <c r="A805" s="105"/>
      <c r="B805" s="106"/>
      <c r="C805" s="107"/>
      <c r="D805" s="86"/>
      <c r="E805" s="108"/>
      <c r="F805" s="108"/>
      <c r="G805" s="108"/>
      <c r="H805" s="86"/>
      <c r="I805" s="108"/>
      <c r="J805" s="86"/>
      <c r="K805" s="86"/>
      <c r="L805" s="86"/>
      <c r="M805" s="86"/>
    </row>
    <row r="806" ht="15.75" customHeight="1">
      <c r="A806" s="105"/>
      <c r="B806" s="106"/>
      <c r="C806" s="107"/>
      <c r="D806" s="86"/>
      <c r="E806" s="108"/>
      <c r="F806" s="108"/>
      <c r="G806" s="108"/>
      <c r="H806" s="86"/>
      <c r="I806" s="108"/>
      <c r="J806" s="86"/>
      <c r="K806" s="86"/>
      <c r="L806" s="86"/>
      <c r="M806" s="86"/>
    </row>
    <row r="807" ht="15.75" customHeight="1">
      <c r="A807" s="105"/>
      <c r="B807" s="106"/>
      <c r="C807" s="107"/>
      <c r="D807" s="86"/>
      <c r="E807" s="108"/>
      <c r="F807" s="108"/>
      <c r="G807" s="108"/>
      <c r="H807" s="86"/>
      <c r="I807" s="108"/>
      <c r="J807" s="86"/>
      <c r="K807" s="86"/>
      <c r="L807" s="86"/>
      <c r="M807" s="86"/>
    </row>
    <row r="808" ht="15.75" customHeight="1">
      <c r="A808" s="105"/>
      <c r="B808" s="106"/>
      <c r="C808" s="107"/>
      <c r="D808" s="86"/>
      <c r="E808" s="108"/>
      <c r="F808" s="108"/>
      <c r="G808" s="108"/>
      <c r="H808" s="86"/>
      <c r="I808" s="108"/>
      <c r="J808" s="86"/>
      <c r="K808" s="86"/>
      <c r="L808" s="86"/>
      <c r="M808" s="86"/>
    </row>
    <row r="809" ht="15.75" customHeight="1">
      <c r="A809" s="105"/>
      <c r="B809" s="106"/>
      <c r="C809" s="107"/>
      <c r="D809" s="86"/>
      <c r="E809" s="108"/>
      <c r="F809" s="108"/>
      <c r="G809" s="108"/>
      <c r="H809" s="86"/>
      <c r="I809" s="108"/>
      <c r="J809" s="86"/>
      <c r="K809" s="86"/>
      <c r="L809" s="86"/>
      <c r="M809" s="86"/>
    </row>
    <row r="810" ht="15.75" customHeight="1">
      <c r="A810" s="105"/>
      <c r="B810" s="106"/>
      <c r="C810" s="107"/>
      <c r="D810" s="86"/>
      <c r="E810" s="108"/>
      <c r="F810" s="108"/>
      <c r="G810" s="108"/>
      <c r="H810" s="86"/>
      <c r="I810" s="108"/>
      <c r="J810" s="86"/>
      <c r="K810" s="86"/>
      <c r="L810" s="86"/>
      <c r="M810" s="86"/>
    </row>
    <row r="811" ht="15.75" customHeight="1">
      <c r="A811" s="105"/>
      <c r="B811" s="106"/>
      <c r="C811" s="107"/>
      <c r="D811" s="86"/>
      <c r="E811" s="108"/>
      <c r="F811" s="108"/>
      <c r="G811" s="108"/>
      <c r="H811" s="86"/>
      <c r="I811" s="108"/>
      <c r="J811" s="86"/>
      <c r="K811" s="86"/>
      <c r="L811" s="86"/>
      <c r="M811" s="86"/>
    </row>
    <row r="812" ht="15.75" customHeight="1">
      <c r="A812" s="105"/>
      <c r="B812" s="106"/>
      <c r="C812" s="107"/>
      <c r="D812" s="86"/>
      <c r="E812" s="108"/>
      <c r="F812" s="108"/>
      <c r="G812" s="108"/>
      <c r="H812" s="86"/>
      <c r="I812" s="108"/>
      <c r="J812" s="86"/>
      <c r="K812" s="86"/>
      <c r="L812" s="86"/>
      <c r="M812" s="86"/>
    </row>
    <row r="813" ht="15.75" customHeight="1">
      <c r="A813" s="105"/>
      <c r="B813" s="106"/>
      <c r="C813" s="107"/>
      <c r="D813" s="86"/>
      <c r="E813" s="108"/>
      <c r="F813" s="108"/>
      <c r="G813" s="108"/>
      <c r="H813" s="86"/>
      <c r="I813" s="108"/>
      <c r="J813" s="86"/>
      <c r="K813" s="86"/>
      <c r="L813" s="86"/>
      <c r="M813" s="86"/>
    </row>
    <row r="814" ht="15.75" customHeight="1">
      <c r="A814" s="105"/>
      <c r="B814" s="106"/>
      <c r="C814" s="107"/>
      <c r="D814" s="86"/>
      <c r="E814" s="108"/>
      <c r="F814" s="108"/>
      <c r="G814" s="108"/>
      <c r="H814" s="86"/>
      <c r="I814" s="108"/>
      <c r="J814" s="86"/>
      <c r="K814" s="86"/>
      <c r="L814" s="86"/>
      <c r="M814" s="86"/>
    </row>
    <row r="815" ht="15.75" customHeight="1">
      <c r="A815" s="105"/>
      <c r="B815" s="106"/>
      <c r="C815" s="107"/>
      <c r="D815" s="86"/>
      <c r="E815" s="108"/>
      <c r="F815" s="108"/>
      <c r="G815" s="108"/>
      <c r="H815" s="86"/>
      <c r="I815" s="108"/>
      <c r="J815" s="86"/>
      <c r="K815" s="86"/>
      <c r="L815" s="86"/>
      <c r="M815" s="86"/>
    </row>
    <row r="816" ht="15.75" customHeight="1">
      <c r="A816" s="105"/>
      <c r="B816" s="106"/>
      <c r="C816" s="107"/>
      <c r="D816" s="86"/>
      <c r="E816" s="108"/>
      <c r="F816" s="108"/>
      <c r="G816" s="108"/>
      <c r="H816" s="86"/>
      <c r="I816" s="108"/>
      <c r="J816" s="86"/>
      <c r="K816" s="86"/>
      <c r="L816" s="86"/>
      <c r="M816" s="86"/>
    </row>
    <row r="817" ht="15.75" customHeight="1">
      <c r="A817" s="105"/>
      <c r="B817" s="106"/>
      <c r="C817" s="107"/>
      <c r="D817" s="86"/>
      <c r="E817" s="108"/>
      <c r="F817" s="108"/>
      <c r="G817" s="108"/>
      <c r="H817" s="86"/>
      <c r="I817" s="108"/>
      <c r="J817" s="86"/>
      <c r="K817" s="86"/>
      <c r="L817" s="86"/>
      <c r="M817" s="86"/>
    </row>
    <row r="818" ht="15.75" customHeight="1">
      <c r="A818" s="105"/>
      <c r="B818" s="106"/>
      <c r="C818" s="107"/>
      <c r="D818" s="86"/>
      <c r="E818" s="108"/>
      <c r="F818" s="108"/>
      <c r="G818" s="108"/>
      <c r="H818" s="86"/>
      <c r="I818" s="108"/>
      <c r="J818" s="86"/>
      <c r="K818" s="86"/>
      <c r="L818" s="86"/>
      <c r="M818" s="86"/>
    </row>
    <row r="819" ht="15.75" customHeight="1">
      <c r="A819" s="105"/>
      <c r="B819" s="106"/>
      <c r="C819" s="107"/>
      <c r="D819" s="86"/>
      <c r="E819" s="108"/>
      <c r="F819" s="108"/>
      <c r="G819" s="108"/>
      <c r="H819" s="86"/>
      <c r="I819" s="108"/>
      <c r="J819" s="86"/>
      <c r="K819" s="86"/>
      <c r="L819" s="86"/>
      <c r="M819" s="86"/>
    </row>
    <row r="820" ht="15.75" customHeight="1">
      <c r="A820" s="105"/>
      <c r="B820" s="106"/>
      <c r="C820" s="107"/>
      <c r="D820" s="86"/>
      <c r="E820" s="108"/>
      <c r="F820" s="108"/>
      <c r="G820" s="108"/>
      <c r="H820" s="86"/>
      <c r="I820" s="108"/>
      <c r="J820" s="86"/>
      <c r="K820" s="86"/>
      <c r="L820" s="86"/>
      <c r="M820" s="86"/>
    </row>
    <row r="821" ht="15.75" customHeight="1">
      <c r="A821" s="105"/>
      <c r="B821" s="106"/>
      <c r="C821" s="107"/>
      <c r="D821" s="86"/>
      <c r="E821" s="108"/>
      <c r="F821" s="108"/>
      <c r="G821" s="108"/>
      <c r="H821" s="86"/>
      <c r="I821" s="108"/>
      <c r="J821" s="86"/>
      <c r="K821" s="86"/>
      <c r="L821" s="86"/>
      <c r="M821" s="86"/>
    </row>
    <row r="822" ht="15.75" customHeight="1">
      <c r="A822" s="105"/>
      <c r="B822" s="106"/>
      <c r="C822" s="107"/>
      <c r="D822" s="86"/>
      <c r="E822" s="108"/>
      <c r="F822" s="108"/>
      <c r="G822" s="108"/>
      <c r="H822" s="86"/>
      <c r="I822" s="108"/>
      <c r="J822" s="86"/>
      <c r="K822" s="86"/>
      <c r="L822" s="86"/>
      <c r="M822" s="86"/>
    </row>
    <row r="823" ht="15.75" customHeight="1">
      <c r="A823" s="105"/>
      <c r="B823" s="106"/>
      <c r="C823" s="107"/>
      <c r="D823" s="86"/>
      <c r="E823" s="108"/>
      <c r="F823" s="108"/>
      <c r="G823" s="108"/>
      <c r="H823" s="86"/>
      <c r="I823" s="108"/>
      <c r="J823" s="86"/>
      <c r="K823" s="86"/>
      <c r="L823" s="86"/>
      <c r="M823" s="86"/>
    </row>
    <row r="824" ht="15.75" customHeight="1">
      <c r="A824" s="105"/>
      <c r="B824" s="106"/>
      <c r="C824" s="107"/>
      <c r="D824" s="86"/>
      <c r="E824" s="108"/>
      <c r="F824" s="108"/>
      <c r="G824" s="108"/>
      <c r="H824" s="86"/>
      <c r="I824" s="108"/>
      <c r="J824" s="86"/>
      <c r="K824" s="86"/>
      <c r="L824" s="86"/>
      <c r="M824" s="86"/>
    </row>
    <row r="825" ht="15.75" customHeight="1">
      <c r="A825" s="105"/>
      <c r="B825" s="106"/>
      <c r="C825" s="107"/>
      <c r="D825" s="86"/>
      <c r="E825" s="108"/>
      <c r="F825" s="108"/>
      <c r="G825" s="108"/>
      <c r="H825" s="86"/>
      <c r="I825" s="108"/>
      <c r="J825" s="86"/>
      <c r="K825" s="86"/>
      <c r="L825" s="86"/>
      <c r="M825" s="86"/>
    </row>
    <row r="826" ht="15.75" customHeight="1">
      <c r="A826" s="105"/>
      <c r="B826" s="106"/>
      <c r="C826" s="107"/>
      <c r="D826" s="86"/>
      <c r="E826" s="108"/>
      <c r="F826" s="108"/>
      <c r="G826" s="108"/>
      <c r="H826" s="86"/>
      <c r="I826" s="108"/>
      <c r="J826" s="86"/>
      <c r="K826" s="86"/>
      <c r="L826" s="86"/>
      <c r="M826" s="86"/>
    </row>
    <row r="827" ht="15.75" customHeight="1">
      <c r="A827" s="105"/>
      <c r="B827" s="106"/>
      <c r="C827" s="107"/>
      <c r="D827" s="86"/>
      <c r="E827" s="108"/>
      <c r="F827" s="108"/>
      <c r="G827" s="108"/>
      <c r="H827" s="86"/>
      <c r="I827" s="108"/>
      <c r="J827" s="86"/>
      <c r="K827" s="86"/>
      <c r="L827" s="86"/>
      <c r="M827" s="86"/>
    </row>
    <row r="828" ht="15.75" customHeight="1">
      <c r="A828" s="105"/>
      <c r="B828" s="106"/>
      <c r="C828" s="107"/>
      <c r="D828" s="86"/>
      <c r="E828" s="108"/>
      <c r="F828" s="108"/>
      <c r="G828" s="108"/>
      <c r="H828" s="86"/>
      <c r="I828" s="108"/>
      <c r="J828" s="86"/>
      <c r="K828" s="86"/>
      <c r="L828" s="86"/>
      <c r="M828" s="86"/>
    </row>
    <row r="829" ht="15.75" customHeight="1">
      <c r="A829" s="105"/>
      <c r="B829" s="106"/>
      <c r="C829" s="107"/>
      <c r="D829" s="86"/>
      <c r="E829" s="108"/>
      <c r="F829" s="108"/>
      <c r="G829" s="108"/>
      <c r="H829" s="86"/>
      <c r="I829" s="108"/>
      <c r="J829" s="86"/>
      <c r="K829" s="86"/>
      <c r="L829" s="86"/>
      <c r="M829" s="86"/>
    </row>
    <row r="830" ht="15.75" customHeight="1">
      <c r="A830" s="105"/>
      <c r="B830" s="106"/>
      <c r="C830" s="107"/>
      <c r="D830" s="86"/>
      <c r="E830" s="108"/>
      <c r="F830" s="108"/>
      <c r="G830" s="108"/>
      <c r="H830" s="86"/>
      <c r="I830" s="108"/>
      <c r="J830" s="86"/>
      <c r="K830" s="86"/>
      <c r="L830" s="86"/>
      <c r="M830" s="86"/>
    </row>
    <row r="831" ht="15.75" customHeight="1">
      <c r="A831" s="105"/>
      <c r="B831" s="106"/>
      <c r="C831" s="107"/>
      <c r="D831" s="86"/>
      <c r="E831" s="108"/>
      <c r="F831" s="108"/>
      <c r="G831" s="108"/>
      <c r="H831" s="86"/>
      <c r="I831" s="108"/>
      <c r="J831" s="86"/>
      <c r="K831" s="86"/>
      <c r="L831" s="86"/>
      <c r="M831" s="86"/>
    </row>
    <row r="832" ht="15.75" customHeight="1">
      <c r="A832" s="105"/>
      <c r="B832" s="106"/>
      <c r="C832" s="107"/>
      <c r="D832" s="86"/>
      <c r="E832" s="108"/>
      <c r="F832" s="108"/>
      <c r="G832" s="108"/>
      <c r="H832" s="86"/>
      <c r="I832" s="108"/>
      <c r="J832" s="86"/>
      <c r="K832" s="86"/>
      <c r="L832" s="86"/>
      <c r="M832" s="86"/>
    </row>
    <row r="833" ht="15.75" customHeight="1">
      <c r="A833" s="105"/>
      <c r="B833" s="106"/>
      <c r="C833" s="107"/>
      <c r="D833" s="86"/>
      <c r="E833" s="108"/>
      <c r="F833" s="108"/>
      <c r="G833" s="108"/>
      <c r="H833" s="86"/>
      <c r="I833" s="108"/>
      <c r="J833" s="86"/>
      <c r="K833" s="86"/>
      <c r="L833" s="86"/>
      <c r="M833" s="86"/>
    </row>
    <row r="834" ht="15.75" customHeight="1">
      <c r="A834" s="105"/>
      <c r="B834" s="106"/>
      <c r="C834" s="107"/>
      <c r="D834" s="86"/>
      <c r="E834" s="108"/>
      <c r="F834" s="108"/>
      <c r="G834" s="108"/>
      <c r="H834" s="86"/>
      <c r="I834" s="108"/>
      <c r="J834" s="86"/>
      <c r="K834" s="86"/>
      <c r="L834" s="86"/>
      <c r="M834" s="86"/>
    </row>
    <row r="835" ht="15.75" customHeight="1">
      <c r="A835" s="105"/>
      <c r="B835" s="106"/>
      <c r="C835" s="107"/>
      <c r="D835" s="86"/>
      <c r="E835" s="108"/>
      <c r="F835" s="108"/>
      <c r="G835" s="108"/>
      <c r="H835" s="86"/>
      <c r="I835" s="108"/>
      <c r="J835" s="86"/>
      <c r="K835" s="86"/>
      <c r="L835" s="86"/>
      <c r="M835" s="86"/>
    </row>
    <row r="836" ht="15.75" customHeight="1">
      <c r="A836" s="105"/>
      <c r="B836" s="106"/>
      <c r="C836" s="107"/>
      <c r="D836" s="86"/>
      <c r="E836" s="108"/>
      <c r="F836" s="108"/>
      <c r="G836" s="108"/>
      <c r="H836" s="86"/>
      <c r="I836" s="108"/>
      <c r="J836" s="86"/>
      <c r="K836" s="86"/>
      <c r="L836" s="86"/>
      <c r="M836" s="86"/>
    </row>
    <row r="837" ht="15.75" customHeight="1">
      <c r="A837" s="105"/>
      <c r="B837" s="106"/>
      <c r="C837" s="107"/>
      <c r="D837" s="86"/>
      <c r="E837" s="108"/>
      <c r="F837" s="108"/>
      <c r="G837" s="108"/>
      <c r="H837" s="86"/>
      <c r="I837" s="108"/>
      <c r="J837" s="86"/>
      <c r="K837" s="86"/>
      <c r="L837" s="86"/>
      <c r="M837" s="86"/>
    </row>
    <row r="838" ht="15.75" customHeight="1">
      <c r="A838" s="105"/>
      <c r="B838" s="106"/>
      <c r="C838" s="107"/>
      <c r="D838" s="86"/>
      <c r="E838" s="108"/>
      <c r="F838" s="108"/>
      <c r="G838" s="108"/>
      <c r="H838" s="86"/>
      <c r="I838" s="108"/>
      <c r="J838" s="86"/>
      <c r="K838" s="86"/>
      <c r="L838" s="86"/>
      <c r="M838" s="86"/>
    </row>
    <row r="839" ht="15.75" customHeight="1">
      <c r="A839" s="105"/>
      <c r="B839" s="106"/>
      <c r="C839" s="107"/>
      <c r="D839" s="86"/>
      <c r="E839" s="108"/>
      <c r="F839" s="108"/>
      <c r="G839" s="108"/>
      <c r="H839" s="86"/>
      <c r="I839" s="108"/>
      <c r="J839" s="86"/>
      <c r="K839" s="86"/>
      <c r="L839" s="86"/>
      <c r="M839" s="86"/>
    </row>
    <row r="840" ht="15.75" customHeight="1">
      <c r="A840" s="105"/>
      <c r="B840" s="106"/>
      <c r="C840" s="107"/>
      <c r="D840" s="86"/>
      <c r="E840" s="108"/>
      <c r="F840" s="108"/>
      <c r="G840" s="108"/>
      <c r="H840" s="86"/>
      <c r="I840" s="108"/>
      <c r="J840" s="86"/>
      <c r="K840" s="86"/>
      <c r="L840" s="86"/>
      <c r="M840" s="86"/>
    </row>
    <row r="841" ht="15.75" customHeight="1">
      <c r="A841" s="105"/>
      <c r="B841" s="106"/>
      <c r="C841" s="107"/>
      <c r="D841" s="86"/>
      <c r="E841" s="108"/>
      <c r="F841" s="108"/>
      <c r="G841" s="108"/>
      <c r="H841" s="86"/>
      <c r="I841" s="108"/>
      <c r="J841" s="86"/>
      <c r="K841" s="86"/>
      <c r="L841" s="86"/>
      <c r="M841" s="86"/>
    </row>
    <row r="842" ht="15.75" customHeight="1">
      <c r="A842" s="105"/>
      <c r="B842" s="106"/>
      <c r="C842" s="107"/>
      <c r="D842" s="86"/>
      <c r="E842" s="108"/>
      <c r="F842" s="108"/>
      <c r="G842" s="108"/>
      <c r="H842" s="86"/>
      <c r="I842" s="108"/>
      <c r="J842" s="86"/>
      <c r="K842" s="86"/>
      <c r="L842" s="86"/>
      <c r="M842" s="86"/>
    </row>
    <row r="843" ht="15.75" customHeight="1">
      <c r="A843" s="105"/>
      <c r="B843" s="106"/>
      <c r="C843" s="107"/>
      <c r="D843" s="86"/>
      <c r="E843" s="108"/>
      <c r="F843" s="108"/>
      <c r="G843" s="108"/>
      <c r="H843" s="86"/>
      <c r="I843" s="108"/>
      <c r="J843" s="86"/>
      <c r="K843" s="86"/>
      <c r="L843" s="86"/>
      <c r="M843" s="86"/>
    </row>
    <row r="844" ht="15.75" customHeight="1">
      <c r="A844" s="105"/>
      <c r="B844" s="106"/>
      <c r="C844" s="107"/>
      <c r="D844" s="86"/>
      <c r="E844" s="108"/>
      <c r="F844" s="108"/>
      <c r="G844" s="108"/>
      <c r="H844" s="86"/>
      <c r="I844" s="108"/>
      <c r="J844" s="86"/>
      <c r="K844" s="86"/>
      <c r="L844" s="86"/>
      <c r="M844" s="86"/>
    </row>
    <row r="845" ht="15.75" customHeight="1">
      <c r="A845" s="105"/>
      <c r="B845" s="106"/>
      <c r="C845" s="107"/>
      <c r="D845" s="86"/>
      <c r="E845" s="108"/>
      <c r="F845" s="108"/>
      <c r="G845" s="108"/>
      <c r="H845" s="86"/>
      <c r="I845" s="108"/>
      <c r="J845" s="86"/>
      <c r="K845" s="86"/>
      <c r="L845" s="86"/>
      <c r="M845" s="86"/>
    </row>
    <row r="846" ht="15.75" customHeight="1">
      <c r="A846" s="105"/>
      <c r="B846" s="106"/>
      <c r="C846" s="107"/>
      <c r="D846" s="86"/>
      <c r="E846" s="108"/>
      <c r="F846" s="108"/>
      <c r="G846" s="108"/>
      <c r="H846" s="86"/>
      <c r="I846" s="108"/>
      <c r="J846" s="86"/>
      <c r="K846" s="86"/>
      <c r="L846" s="86"/>
      <c r="M846" s="86"/>
    </row>
    <row r="847" ht="15.75" customHeight="1">
      <c r="A847" s="105"/>
      <c r="B847" s="106"/>
      <c r="C847" s="107"/>
      <c r="D847" s="86"/>
      <c r="E847" s="108"/>
      <c r="F847" s="108"/>
      <c r="G847" s="108"/>
      <c r="H847" s="86"/>
      <c r="I847" s="108"/>
      <c r="J847" s="86"/>
      <c r="K847" s="86"/>
      <c r="L847" s="86"/>
      <c r="M847" s="86"/>
    </row>
    <row r="848" ht="15.75" customHeight="1">
      <c r="A848" s="105"/>
      <c r="B848" s="106"/>
      <c r="C848" s="107"/>
      <c r="D848" s="86"/>
      <c r="E848" s="108"/>
      <c r="F848" s="108"/>
      <c r="G848" s="108"/>
      <c r="H848" s="86"/>
      <c r="I848" s="108"/>
      <c r="J848" s="86"/>
      <c r="K848" s="86"/>
      <c r="L848" s="86"/>
      <c r="M848" s="86"/>
    </row>
    <row r="849" ht="15.75" customHeight="1">
      <c r="A849" s="105"/>
      <c r="B849" s="106"/>
      <c r="C849" s="107"/>
      <c r="D849" s="86"/>
      <c r="E849" s="108"/>
      <c r="F849" s="108"/>
      <c r="G849" s="108"/>
      <c r="H849" s="86"/>
      <c r="I849" s="108"/>
      <c r="J849" s="86"/>
      <c r="K849" s="86"/>
      <c r="L849" s="86"/>
      <c r="M849" s="86"/>
    </row>
    <row r="850" ht="15.75" customHeight="1">
      <c r="A850" s="105"/>
      <c r="B850" s="106"/>
      <c r="C850" s="107"/>
      <c r="D850" s="86"/>
      <c r="E850" s="108"/>
      <c r="F850" s="108"/>
      <c r="G850" s="108"/>
      <c r="H850" s="86"/>
      <c r="I850" s="108"/>
      <c r="J850" s="86"/>
      <c r="K850" s="86"/>
      <c r="L850" s="86"/>
      <c r="M850" s="86"/>
    </row>
    <row r="851" ht="15.75" customHeight="1">
      <c r="A851" s="105"/>
      <c r="B851" s="106"/>
      <c r="C851" s="107"/>
      <c r="D851" s="86"/>
      <c r="E851" s="108"/>
      <c r="F851" s="108"/>
      <c r="G851" s="108"/>
      <c r="H851" s="86"/>
      <c r="I851" s="108"/>
      <c r="J851" s="86"/>
      <c r="K851" s="86"/>
      <c r="L851" s="86"/>
      <c r="M851" s="86"/>
    </row>
    <row r="852" ht="15.75" customHeight="1">
      <c r="A852" s="105"/>
      <c r="B852" s="106"/>
      <c r="C852" s="107"/>
      <c r="D852" s="86"/>
      <c r="E852" s="108"/>
      <c r="F852" s="108"/>
      <c r="G852" s="108"/>
      <c r="H852" s="86"/>
      <c r="I852" s="108"/>
      <c r="J852" s="86"/>
      <c r="K852" s="86"/>
      <c r="L852" s="86"/>
      <c r="M852" s="86"/>
    </row>
    <row r="853" ht="15.75" customHeight="1">
      <c r="A853" s="105"/>
      <c r="B853" s="106"/>
      <c r="C853" s="107"/>
      <c r="D853" s="86"/>
      <c r="E853" s="108"/>
      <c r="F853" s="108"/>
      <c r="G853" s="108"/>
      <c r="H853" s="86"/>
      <c r="I853" s="108"/>
      <c r="J853" s="86"/>
      <c r="K853" s="86"/>
      <c r="L853" s="86"/>
      <c r="M853" s="86"/>
    </row>
    <row r="854" ht="15.75" customHeight="1">
      <c r="A854" s="105"/>
      <c r="B854" s="106"/>
      <c r="C854" s="107"/>
      <c r="D854" s="86"/>
      <c r="E854" s="108"/>
      <c r="F854" s="108"/>
      <c r="G854" s="108"/>
      <c r="H854" s="86"/>
      <c r="I854" s="108"/>
      <c r="J854" s="86"/>
      <c r="K854" s="86"/>
      <c r="L854" s="86"/>
      <c r="M854" s="86"/>
    </row>
    <row r="855" ht="15.75" customHeight="1">
      <c r="A855" s="105"/>
      <c r="B855" s="106"/>
      <c r="C855" s="107"/>
      <c r="D855" s="86"/>
      <c r="E855" s="108"/>
      <c r="F855" s="108"/>
      <c r="G855" s="108"/>
      <c r="H855" s="86"/>
      <c r="I855" s="108"/>
      <c r="J855" s="86"/>
      <c r="K855" s="86"/>
      <c r="L855" s="86"/>
      <c r="M855" s="86"/>
    </row>
    <row r="856" ht="15.75" customHeight="1">
      <c r="A856" s="105"/>
      <c r="B856" s="106"/>
      <c r="C856" s="107"/>
      <c r="D856" s="86"/>
      <c r="E856" s="108"/>
      <c r="F856" s="108"/>
      <c r="G856" s="108"/>
      <c r="H856" s="86"/>
      <c r="I856" s="108"/>
      <c r="J856" s="86"/>
      <c r="K856" s="86"/>
      <c r="L856" s="86"/>
      <c r="M856" s="86"/>
    </row>
    <row r="857" ht="15.75" customHeight="1">
      <c r="A857" s="105"/>
      <c r="B857" s="106"/>
      <c r="C857" s="107"/>
      <c r="D857" s="86"/>
      <c r="E857" s="108"/>
      <c r="F857" s="108"/>
      <c r="G857" s="108"/>
      <c r="H857" s="86"/>
      <c r="I857" s="108"/>
      <c r="J857" s="86"/>
      <c r="K857" s="86"/>
      <c r="L857" s="86"/>
      <c r="M857" s="86"/>
    </row>
    <row r="858" ht="15.75" customHeight="1">
      <c r="A858" s="105"/>
      <c r="B858" s="106"/>
      <c r="C858" s="107"/>
      <c r="D858" s="86"/>
      <c r="E858" s="108"/>
      <c r="F858" s="108"/>
      <c r="G858" s="108"/>
      <c r="H858" s="86"/>
      <c r="I858" s="108"/>
      <c r="J858" s="86"/>
      <c r="K858" s="86"/>
      <c r="L858" s="86"/>
      <c r="M858" s="86"/>
    </row>
    <row r="859" ht="15.75" customHeight="1">
      <c r="A859" s="105"/>
      <c r="B859" s="106"/>
      <c r="C859" s="107"/>
      <c r="D859" s="86"/>
      <c r="E859" s="108"/>
      <c r="F859" s="108"/>
      <c r="G859" s="108"/>
      <c r="H859" s="86"/>
      <c r="I859" s="108"/>
      <c r="J859" s="86"/>
      <c r="K859" s="86"/>
      <c r="L859" s="86"/>
      <c r="M859" s="86"/>
    </row>
    <row r="860" ht="15.75" customHeight="1">
      <c r="A860" s="105"/>
      <c r="B860" s="106"/>
      <c r="C860" s="107"/>
      <c r="D860" s="86"/>
      <c r="E860" s="108"/>
      <c r="F860" s="108"/>
      <c r="G860" s="108"/>
      <c r="H860" s="86"/>
      <c r="I860" s="108"/>
      <c r="J860" s="86"/>
      <c r="K860" s="86"/>
      <c r="L860" s="86"/>
      <c r="M860" s="86"/>
    </row>
    <row r="861" ht="15.75" customHeight="1">
      <c r="A861" s="105"/>
      <c r="B861" s="106"/>
      <c r="C861" s="107"/>
      <c r="D861" s="86"/>
      <c r="E861" s="108"/>
      <c r="F861" s="108"/>
      <c r="G861" s="108"/>
      <c r="H861" s="86"/>
      <c r="I861" s="108"/>
      <c r="J861" s="86"/>
      <c r="K861" s="86"/>
      <c r="L861" s="86"/>
      <c r="M861" s="86"/>
    </row>
    <row r="862" ht="15.75" customHeight="1">
      <c r="A862" s="105"/>
      <c r="B862" s="106"/>
      <c r="C862" s="107"/>
      <c r="D862" s="86"/>
      <c r="E862" s="108"/>
      <c r="F862" s="108"/>
      <c r="G862" s="108"/>
      <c r="H862" s="86"/>
      <c r="I862" s="108"/>
      <c r="J862" s="86"/>
      <c r="K862" s="86"/>
      <c r="L862" s="86"/>
      <c r="M862" s="86"/>
    </row>
    <row r="863" ht="15.75" customHeight="1">
      <c r="A863" s="105"/>
      <c r="B863" s="106"/>
      <c r="C863" s="107"/>
      <c r="D863" s="86"/>
      <c r="E863" s="108"/>
      <c r="F863" s="108"/>
      <c r="G863" s="108"/>
      <c r="H863" s="86"/>
      <c r="I863" s="108"/>
      <c r="J863" s="86"/>
      <c r="K863" s="86"/>
      <c r="L863" s="86"/>
      <c r="M863" s="86"/>
    </row>
    <row r="864" ht="15.75" customHeight="1">
      <c r="A864" s="105"/>
      <c r="B864" s="106"/>
      <c r="C864" s="107"/>
      <c r="D864" s="86"/>
      <c r="E864" s="108"/>
      <c r="F864" s="108"/>
      <c r="G864" s="108"/>
      <c r="H864" s="86"/>
      <c r="I864" s="108"/>
      <c r="J864" s="86"/>
      <c r="K864" s="86"/>
      <c r="L864" s="86"/>
      <c r="M864" s="86"/>
    </row>
    <row r="865" ht="15.75" customHeight="1">
      <c r="A865" s="105"/>
      <c r="B865" s="106"/>
      <c r="C865" s="107"/>
      <c r="D865" s="86"/>
      <c r="E865" s="108"/>
      <c r="F865" s="108"/>
      <c r="G865" s="108"/>
      <c r="H865" s="86"/>
      <c r="I865" s="108"/>
      <c r="J865" s="86"/>
      <c r="K865" s="86"/>
      <c r="L865" s="86"/>
      <c r="M865" s="86"/>
    </row>
    <row r="866" ht="15.75" customHeight="1">
      <c r="A866" s="105"/>
      <c r="B866" s="106"/>
      <c r="C866" s="107"/>
      <c r="D866" s="86"/>
      <c r="E866" s="108"/>
      <c r="F866" s="108"/>
      <c r="G866" s="108"/>
      <c r="H866" s="86"/>
      <c r="I866" s="108"/>
      <c r="J866" s="86"/>
      <c r="K866" s="86"/>
      <c r="L866" s="86"/>
      <c r="M866" s="86"/>
    </row>
    <row r="867" ht="15.75" customHeight="1">
      <c r="A867" s="105"/>
      <c r="B867" s="106"/>
      <c r="C867" s="107"/>
      <c r="D867" s="86"/>
      <c r="E867" s="108"/>
      <c r="F867" s="108"/>
      <c r="G867" s="108"/>
      <c r="H867" s="86"/>
      <c r="I867" s="108"/>
      <c r="J867" s="86"/>
      <c r="K867" s="86"/>
      <c r="L867" s="86"/>
      <c r="M867" s="86"/>
    </row>
    <row r="868" ht="15.75" customHeight="1">
      <c r="A868" s="105"/>
      <c r="B868" s="106"/>
      <c r="C868" s="107"/>
      <c r="D868" s="86"/>
      <c r="E868" s="108"/>
      <c r="F868" s="108"/>
      <c r="G868" s="108"/>
      <c r="H868" s="86"/>
      <c r="I868" s="108"/>
      <c r="J868" s="86"/>
      <c r="K868" s="86"/>
      <c r="L868" s="86"/>
      <c r="M868" s="86"/>
    </row>
    <row r="869" ht="15.75" customHeight="1">
      <c r="A869" s="105"/>
      <c r="B869" s="106"/>
      <c r="C869" s="107"/>
      <c r="D869" s="86"/>
      <c r="E869" s="108"/>
      <c r="F869" s="108"/>
      <c r="G869" s="108"/>
      <c r="H869" s="86"/>
      <c r="I869" s="108"/>
      <c r="J869" s="86"/>
      <c r="K869" s="86"/>
      <c r="L869" s="86"/>
      <c r="M869" s="86"/>
    </row>
    <row r="870" ht="15.75" customHeight="1">
      <c r="A870" s="105"/>
      <c r="B870" s="106"/>
      <c r="C870" s="107"/>
      <c r="D870" s="86"/>
      <c r="E870" s="108"/>
      <c r="F870" s="108"/>
      <c r="G870" s="108"/>
      <c r="H870" s="86"/>
      <c r="I870" s="108"/>
      <c r="J870" s="86"/>
      <c r="K870" s="86"/>
      <c r="L870" s="86"/>
      <c r="M870" s="86"/>
    </row>
    <row r="871" ht="15.75" customHeight="1">
      <c r="A871" s="105"/>
      <c r="B871" s="106"/>
      <c r="C871" s="107"/>
      <c r="D871" s="86"/>
      <c r="E871" s="108"/>
      <c r="F871" s="108"/>
      <c r="G871" s="108"/>
      <c r="H871" s="86"/>
      <c r="I871" s="108"/>
      <c r="J871" s="86"/>
      <c r="K871" s="86"/>
      <c r="L871" s="86"/>
      <c r="M871" s="86"/>
    </row>
    <row r="872" ht="15.75" customHeight="1">
      <c r="A872" s="105"/>
      <c r="B872" s="106"/>
      <c r="C872" s="107"/>
      <c r="D872" s="86"/>
      <c r="E872" s="108"/>
      <c r="F872" s="108"/>
      <c r="G872" s="108"/>
      <c r="H872" s="86"/>
      <c r="I872" s="108"/>
      <c r="J872" s="86"/>
      <c r="K872" s="86"/>
      <c r="L872" s="86"/>
      <c r="M872" s="86"/>
    </row>
    <row r="873" ht="15.75" customHeight="1">
      <c r="A873" s="105"/>
      <c r="B873" s="106"/>
      <c r="C873" s="107"/>
      <c r="D873" s="86"/>
      <c r="E873" s="108"/>
      <c r="F873" s="108"/>
      <c r="G873" s="108"/>
      <c r="H873" s="86"/>
      <c r="I873" s="108"/>
      <c r="J873" s="86"/>
      <c r="K873" s="86"/>
      <c r="L873" s="86"/>
      <c r="M873" s="86"/>
    </row>
    <row r="874" ht="15.75" customHeight="1">
      <c r="A874" s="105"/>
      <c r="B874" s="106"/>
      <c r="C874" s="107"/>
      <c r="D874" s="86"/>
      <c r="E874" s="108"/>
      <c r="F874" s="108"/>
      <c r="G874" s="108"/>
      <c r="H874" s="86"/>
      <c r="I874" s="108"/>
      <c r="J874" s="86"/>
      <c r="K874" s="86"/>
      <c r="L874" s="86"/>
      <c r="M874" s="86"/>
    </row>
    <row r="875" ht="15.75" customHeight="1">
      <c r="A875" s="105"/>
      <c r="B875" s="106"/>
      <c r="C875" s="107"/>
      <c r="D875" s="86"/>
      <c r="E875" s="108"/>
      <c r="F875" s="108"/>
      <c r="G875" s="108"/>
      <c r="H875" s="86"/>
      <c r="I875" s="108"/>
      <c r="J875" s="86"/>
      <c r="K875" s="86"/>
      <c r="L875" s="86"/>
      <c r="M875" s="86"/>
    </row>
    <row r="876" ht="15.75" customHeight="1">
      <c r="A876" s="105"/>
      <c r="B876" s="106"/>
      <c r="C876" s="107"/>
      <c r="D876" s="86"/>
      <c r="E876" s="108"/>
      <c r="F876" s="108"/>
      <c r="G876" s="108"/>
      <c r="H876" s="86"/>
      <c r="I876" s="108"/>
      <c r="J876" s="86"/>
      <c r="K876" s="86"/>
      <c r="L876" s="86"/>
      <c r="M876" s="86"/>
    </row>
    <row r="877" ht="15.75" customHeight="1">
      <c r="A877" s="105"/>
      <c r="B877" s="106"/>
      <c r="C877" s="107"/>
      <c r="D877" s="86"/>
      <c r="E877" s="108"/>
      <c r="F877" s="108"/>
      <c r="G877" s="108"/>
      <c r="H877" s="86"/>
      <c r="I877" s="108"/>
      <c r="J877" s="86"/>
      <c r="K877" s="86"/>
      <c r="L877" s="86"/>
      <c r="M877" s="86"/>
    </row>
    <row r="878" ht="15.75" customHeight="1">
      <c r="A878" s="105"/>
      <c r="B878" s="106"/>
      <c r="C878" s="107"/>
      <c r="D878" s="86"/>
      <c r="E878" s="108"/>
      <c r="F878" s="108"/>
      <c r="G878" s="108"/>
      <c r="H878" s="86"/>
      <c r="I878" s="108"/>
      <c r="J878" s="86"/>
      <c r="K878" s="86"/>
      <c r="L878" s="86"/>
      <c r="M878" s="86"/>
    </row>
    <row r="879" ht="15.75" customHeight="1">
      <c r="A879" s="105"/>
      <c r="B879" s="106"/>
      <c r="C879" s="107"/>
      <c r="D879" s="86"/>
      <c r="E879" s="108"/>
      <c r="F879" s="108"/>
      <c r="G879" s="108"/>
      <c r="H879" s="86"/>
      <c r="I879" s="108"/>
      <c r="J879" s="86"/>
      <c r="K879" s="86"/>
      <c r="L879" s="86"/>
      <c r="M879" s="86"/>
    </row>
    <row r="880" ht="15.75" customHeight="1">
      <c r="A880" s="105"/>
      <c r="B880" s="106"/>
      <c r="C880" s="107"/>
      <c r="D880" s="86"/>
      <c r="E880" s="108"/>
      <c r="F880" s="108"/>
      <c r="G880" s="108"/>
      <c r="H880" s="86"/>
      <c r="I880" s="108"/>
      <c r="J880" s="86"/>
      <c r="K880" s="86"/>
      <c r="L880" s="86"/>
      <c r="M880" s="86"/>
    </row>
    <row r="881" ht="15.75" customHeight="1">
      <c r="A881" s="105"/>
      <c r="B881" s="106"/>
      <c r="C881" s="107"/>
      <c r="D881" s="86"/>
      <c r="E881" s="108"/>
      <c r="F881" s="108"/>
      <c r="G881" s="108"/>
      <c r="H881" s="86"/>
      <c r="I881" s="108"/>
      <c r="J881" s="86"/>
      <c r="K881" s="86"/>
      <c r="L881" s="86"/>
      <c r="M881" s="86"/>
    </row>
    <row r="882" ht="15.75" customHeight="1">
      <c r="A882" s="105"/>
      <c r="B882" s="106"/>
      <c r="C882" s="107"/>
      <c r="D882" s="86"/>
      <c r="E882" s="108"/>
      <c r="F882" s="108"/>
      <c r="G882" s="108"/>
      <c r="H882" s="86"/>
      <c r="I882" s="108"/>
      <c r="J882" s="86"/>
      <c r="K882" s="86"/>
      <c r="L882" s="86"/>
      <c r="M882" s="86"/>
    </row>
    <row r="883" ht="15.75" customHeight="1">
      <c r="A883" s="105"/>
      <c r="B883" s="106"/>
      <c r="C883" s="107"/>
      <c r="D883" s="86"/>
      <c r="E883" s="108"/>
      <c r="F883" s="108"/>
      <c r="G883" s="108"/>
      <c r="H883" s="86"/>
      <c r="I883" s="108"/>
      <c r="J883" s="86"/>
      <c r="K883" s="86"/>
      <c r="L883" s="86"/>
      <c r="M883" s="86"/>
    </row>
    <row r="884" ht="15.75" customHeight="1">
      <c r="A884" s="105"/>
      <c r="B884" s="106"/>
      <c r="C884" s="107"/>
      <c r="D884" s="86"/>
      <c r="E884" s="108"/>
      <c r="F884" s="108"/>
      <c r="G884" s="108"/>
      <c r="H884" s="86"/>
      <c r="I884" s="108"/>
      <c r="J884" s="86"/>
      <c r="K884" s="86"/>
      <c r="L884" s="86"/>
      <c r="M884" s="86"/>
    </row>
    <row r="885" ht="15.75" customHeight="1">
      <c r="A885" s="105"/>
      <c r="B885" s="106"/>
      <c r="C885" s="107"/>
      <c r="D885" s="86"/>
      <c r="E885" s="108"/>
      <c r="F885" s="108"/>
      <c r="G885" s="108"/>
      <c r="H885" s="86"/>
      <c r="I885" s="108"/>
      <c r="J885" s="86"/>
      <c r="K885" s="86"/>
      <c r="L885" s="86"/>
      <c r="M885" s="86"/>
    </row>
    <row r="886" ht="15.75" customHeight="1">
      <c r="A886" s="105"/>
      <c r="B886" s="106"/>
      <c r="C886" s="107"/>
      <c r="D886" s="86"/>
      <c r="E886" s="108"/>
      <c r="F886" s="108"/>
      <c r="G886" s="108"/>
      <c r="H886" s="86"/>
      <c r="I886" s="108"/>
      <c r="J886" s="86"/>
      <c r="K886" s="86"/>
      <c r="L886" s="86"/>
      <c r="M886" s="86"/>
    </row>
    <row r="887" ht="15.75" customHeight="1">
      <c r="A887" s="105"/>
      <c r="B887" s="106"/>
      <c r="C887" s="107"/>
      <c r="D887" s="86"/>
      <c r="E887" s="108"/>
      <c r="F887" s="108"/>
      <c r="G887" s="108"/>
      <c r="H887" s="86"/>
      <c r="I887" s="108"/>
      <c r="J887" s="86"/>
      <c r="K887" s="86"/>
      <c r="L887" s="86"/>
      <c r="M887" s="86"/>
    </row>
    <row r="888" ht="15.75" customHeight="1">
      <c r="A888" s="105"/>
      <c r="B888" s="106"/>
      <c r="C888" s="107"/>
      <c r="D888" s="86"/>
      <c r="E888" s="108"/>
      <c r="F888" s="108"/>
      <c r="G888" s="108"/>
      <c r="H888" s="86"/>
      <c r="I888" s="108"/>
      <c r="J888" s="86"/>
      <c r="K888" s="86"/>
      <c r="L888" s="86"/>
      <c r="M888" s="86"/>
    </row>
    <row r="889" ht="15.75" customHeight="1">
      <c r="A889" s="105"/>
      <c r="B889" s="106"/>
      <c r="C889" s="107"/>
      <c r="D889" s="86"/>
      <c r="E889" s="108"/>
      <c r="F889" s="108"/>
      <c r="G889" s="108"/>
      <c r="H889" s="86"/>
      <c r="I889" s="108"/>
      <c r="J889" s="86"/>
      <c r="K889" s="86"/>
      <c r="L889" s="86"/>
      <c r="M889" s="86"/>
    </row>
    <row r="890" ht="15.75" customHeight="1">
      <c r="A890" s="105"/>
      <c r="B890" s="106"/>
      <c r="C890" s="107"/>
      <c r="D890" s="86"/>
      <c r="E890" s="108"/>
      <c r="F890" s="108"/>
      <c r="G890" s="108"/>
      <c r="H890" s="86"/>
      <c r="I890" s="108"/>
      <c r="J890" s="86"/>
      <c r="K890" s="86"/>
      <c r="L890" s="86"/>
      <c r="M890" s="86"/>
    </row>
    <row r="891" ht="15.75" customHeight="1">
      <c r="A891" s="105"/>
      <c r="B891" s="106"/>
      <c r="C891" s="107"/>
      <c r="D891" s="86"/>
      <c r="E891" s="108"/>
      <c r="F891" s="108"/>
      <c r="G891" s="108"/>
      <c r="H891" s="86"/>
      <c r="I891" s="108"/>
      <c r="J891" s="86"/>
      <c r="K891" s="86"/>
      <c r="L891" s="86"/>
      <c r="M891" s="86"/>
    </row>
    <row r="892" ht="15.75" customHeight="1">
      <c r="A892" s="105"/>
      <c r="B892" s="106"/>
      <c r="C892" s="107"/>
      <c r="D892" s="86"/>
      <c r="E892" s="108"/>
      <c r="F892" s="108"/>
      <c r="G892" s="108"/>
      <c r="H892" s="86"/>
      <c r="I892" s="108"/>
      <c r="J892" s="86"/>
      <c r="K892" s="86"/>
      <c r="L892" s="86"/>
      <c r="M892" s="86"/>
    </row>
    <row r="893" ht="15.75" customHeight="1">
      <c r="A893" s="105"/>
      <c r="B893" s="106"/>
      <c r="C893" s="107"/>
      <c r="D893" s="86"/>
      <c r="E893" s="108"/>
      <c r="F893" s="108"/>
      <c r="G893" s="108"/>
      <c r="H893" s="86"/>
      <c r="I893" s="108"/>
      <c r="J893" s="86"/>
      <c r="K893" s="86"/>
      <c r="L893" s="86"/>
      <c r="M893" s="86"/>
    </row>
    <row r="894" ht="15.75" customHeight="1">
      <c r="A894" s="105"/>
      <c r="B894" s="106"/>
      <c r="C894" s="107"/>
      <c r="D894" s="86"/>
      <c r="E894" s="108"/>
      <c r="F894" s="108"/>
      <c r="G894" s="108"/>
      <c r="H894" s="86"/>
      <c r="I894" s="108"/>
      <c r="J894" s="86"/>
      <c r="K894" s="86"/>
      <c r="L894" s="86"/>
      <c r="M894" s="86"/>
    </row>
    <row r="895" ht="15.75" customHeight="1">
      <c r="A895" s="105"/>
      <c r="B895" s="106"/>
      <c r="C895" s="107"/>
      <c r="D895" s="86"/>
      <c r="E895" s="108"/>
      <c r="F895" s="108"/>
      <c r="G895" s="108"/>
      <c r="H895" s="86"/>
      <c r="I895" s="108"/>
      <c r="J895" s="86"/>
      <c r="K895" s="86"/>
      <c r="L895" s="86"/>
      <c r="M895" s="86"/>
    </row>
    <row r="896" ht="15.75" customHeight="1">
      <c r="A896" s="105"/>
      <c r="B896" s="106"/>
      <c r="C896" s="107"/>
      <c r="D896" s="86"/>
      <c r="E896" s="108"/>
      <c r="F896" s="108"/>
      <c r="G896" s="108"/>
      <c r="H896" s="86"/>
      <c r="I896" s="108"/>
      <c r="J896" s="86"/>
      <c r="K896" s="86"/>
      <c r="L896" s="86"/>
      <c r="M896" s="86"/>
    </row>
    <row r="897" ht="15.75" customHeight="1">
      <c r="A897" s="105"/>
      <c r="B897" s="106"/>
      <c r="C897" s="107"/>
      <c r="D897" s="86"/>
      <c r="E897" s="108"/>
      <c r="F897" s="108"/>
      <c r="G897" s="108"/>
      <c r="H897" s="86"/>
      <c r="I897" s="108"/>
      <c r="J897" s="86"/>
      <c r="K897" s="86"/>
      <c r="L897" s="86"/>
      <c r="M897" s="86"/>
    </row>
    <row r="898" ht="15.75" customHeight="1">
      <c r="A898" s="105"/>
      <c r="B898" s="106"/>
      <c r="C898" s="107"/>
      <c r="D898" s="86"/>
      <c r="E898" s="108"/>
      <c r="F898" s="108"/>
      <c r="G898" s="108"/>
      <c r="H898" s="86"/>
      <c r="I898" s="108"/>
      <c r="J898" s="86"/>
      <c r="K898" s="86"/>
      <c r="L898" s="86"/>
      <c r="M898" s="86"/>
    </row>
    <row r="899" ht="15.75" customHeight="1">
      <c r="A899" s="105"/>
      <c r="B899" s="106"/>
      <c r="C899" s="107"/>
      <c r="D899" s="86"/>
      <c r="E899" s="108"/>
      <c r="F899" s="108"/>
      <c r="G899" s="108"/>
      <c r="H899" s="86"/>
      <c r="I899" s="108"/>
      <c r="J899" s="86"/>
      <c r="K899" s="86"/>
      <c r="L899" s="86"/>
      <c r="M899" s="86"/>
    </row>
    <row r="900" ht="15.75" customHeight="1">
      <c r="A900" s="105"/>
      <c r="B900" s="106"/>
      <c r="C900" s="107"/>
      <c r="D900" s="86"/>
      <c r="E900" s="108"/>
      <c r="F900" s="108"/>
      <c r="G900" s="108"/>
      <c r="H900" s="86"/>
      <c r="I900" s="108"/>
      <c r="J900" s="86"/>
      <c r="K900" s="86"/>
      <c r="L900" s="86"/>
      <c r="M900" s="86"/>
    </row>
    <row r="901" ht="15.75" customHeight="1">
      <c r="A901" s="105"/>
      <c r="B901" s="106"/>
      <c r="C901" s="107"/>
      <c r="D901" s="86"/>
      <c r="E901" s="108"/>
      <c r="F901" s="108"/>
      <c r="G901" s="108"/>
      <c r="H901" s="86"/>
      <c r="I901" s="108"/>
      <c r="J901" s="86"/>
      <c r="K901" s="86"/>
      <c r="L901" s="86"/>
      <c r="M901" s="86"/>
    </row>
    <row r="902" ht="15.75" customHeight="1">
      <c r="A902" s="105"/>
      <c r="B902" s="106"/>
      <c r="C902" s="107"/>
      <c r="D902" s="86"/>
      <c r="E902" s="108"/>
      <c r="F902" s="108"/>
      <c r="G902" s="108"/>
      <c r="H902" s="86"/>
      <c r="I902" s="108"/>
      <c r="J902" s="86"/>
      <c r="K902" s="86"/>
      <c r="L902" s="86"/>
      <c r="M902" s="86"/>
    </row>
    <row r="903" ht="15.75" customHeight="1">
      <c r="A903" s="105"/>
      <c r="B903" s="106"/>
      <c r="C903" s="107"/>
      <c r="D903" s="86"/>
      <c r="E903" s="108"/>
      <c r="F903" s="108"/>
      <c r="G903" s="108"/>
      <c r="H903" s="86"/>
      <c r="I903" s="108"/>
      <c r="J903" s="86"/>
      <c r="K903" s="86"/>
      <c r="L903" s="86"/>
      <c r="M903" s="86"/>
    </row>
    <row r="904" ht="15.75" customHeight="1">
      <c r="A904" s="105"/>
      <c r="B904" s="106"/>
      <c r="C904" s="107"/>
      <c r="D904" s="86"/>
      <c r="E904" s="108"/>
      <c r="F904" s="108"/>
      <c r="G904" s="108"/>
      <c r="H904" s="86"/>
      <c r="I904" s="108"/>
      <c r="J904" s="86"/>
      <c r="K904" s="86"/>
      <c r="L904" s="86"/>
      <c r="M904" s="86"/>
    </row>
    <row r="905" ht="15.75" customHeight="1">
      <c r="A905" s="105"/>
      <c r="B905" s="106"/>
      <c r="C905" s="107"/>
      <c r="D905" s="86"/>
      <c r="E905" s="108"/>
      <c r="F905" s="108"/>
      <c r="G905" s="108"/>
      <c r="H905" s="86"/>
      <c r="I905" s="108"/>
      <c r="J905" s="86"/>
      <c r="K905" s="86"/>
      <c r="L905" s="86"/>
      <c r="M905" s="86"/>
    </row>
    <row r="906" ht="15.75" customHeight="1">
      <c r="A906" s="105"/>
      <c r="B906" s="106"/>
      <c r="C906" s="107"/>
      <c r="D906" s="86"/>
      <c r="E906" s="108"/>
      <c r="F906" s="108"/>
      <c r="G906" s="108"/>
      <c r="H906" s="86"/>
      <c r="I906" s="108"/>
      <c r="J906" s="86"/>
      <c r="K906" s="86"/>
      <c r="L906" s="86"/>
      <c r="M906" s="86"/>
    </row>
    <row r="907" ht="15.75" customHeight="1">
      <c r="A907" s="105"/>
      <c r="B907" s="106"/>
      <c r="C907" s="107"/>
      <c r="D907" s="86"/>
      <c r="E907" s="108"/>
      <c r="F907" s="108"/>
      <c r="G907" s="108"/>
      <c r="H907" s="86"/>
      <c r="I907" s="108"/>
      <c r="J907" s="86"/>
      <c r="K907" s="86"/>
      <c r="L907" s="86"/>
      <c r="M907" s="86"/>
    </row>
    <row r="908" ht="15.75" customHeight="1">
      <c r="A908" s="105"/>
      <c r="B908" s="106"/>
      <c r="C908" s="107"/>
      <c r="D908" s="86"/>
      <c r="E908" s="108"/>
      <c r="F908" s="108"/>
      <c r="G908" s="108"/>
      <c r="H908" s="86"/>
      <c r="I908" s="108"/>
      <c r="J908" s="86"/>
      <c r="K908" s="86"/>
      <c r="L908" s="86"/>
      <c r="M908" s="86"/>
    </row>
    <row r="909" ht="15.75" customHeight="1">
      <c r="A909" s="105"/>
      <c r="B909" s="106"/>
      <c r="C909" s="107"/>
      <c r="D909" s="86"/>
      <c r="E909" s="108"/>
      <c r="F909" s="108"/>
      <c r="G909" s="108"/>
      <c r="H909" s="86"/>
      <c r="I909" s="108"/>
      <c r="J909" s="86"/>
      <c r="K909" s="86"/>
      <c r="L909" s="86"/>
      <c r="M909" s="86"/>
    </row>
    <row r="910" ht="15.75" customHeight="1">
      <c r="A910" s="105"/>
      <c r="B910" s="106"/>
      <c r="C910" s="107"/>
      <c r="D910" s="86"/>
      <c r="E910" s="108"/>
      <c r="F910" s="108"/>
      <c r="G910" s="108"/>
      <c r="H910" s="86"/>
      <c r="I910" s="108"/>
      <c r="J910" s="86"/>
      <c r="K910" s="86"/>
      <c r="L910" s="86"/>
      <c r="M910" s="86"/>
    </row>
    <row r="911" ht="15.75" customHeight="1">
      <c r="A911" s="105"/>
      <c r="B911" s="106"/>
      <c r="C911" s="107"/>
      <c r="D911" s="86"/>
      <c r="E911" s="108"/>
      <c r="F911" s="108"/>
      <c r="G911" s="108"/>
      <c r="H911" s="86"/>
      <c r="I911" s="108"/>
      <c r="J911" s="86"/>
      <c r="K911" s="86"/>
      <c r="L911" s="86"/>
      <c r="M911" s="86"/>
    </row>
    <row r="912" ht="15.75" customHeight="1">
      <c r="A912" s="105"/>
      <c r="B912" s="106"/>
      <c r="C912" s="107"/>
      <c r="D912" s="86"/>
      <c r="E912" s="108"/>
      <c r="F912" s="108"/>
      <c r="G912" s="108"/>
      <c r="H912" s="86"/>
      <c r="I912" s="108"/>
      <c r="J912" s="86"/>
      <c r="K912" s="86"/>
      <c r="L912" s="86"/>
      <c r="M912" s="86"/>
    </row>
    <row r="913" ht="15.75" customHeight="1">
      <c r="A913" s="105"/>
      <c r="B913" s="106"/>
      <c r="C913" s="107"/>
      <c r="D913" s="86"/>
      <c r="E913" s="108"/>
      <c r="F913" s="108"/>
      <c r="G913" s="108"/>
      <c r="H913" s="86"/>
      <c r="I913" s="108"/>
      <c r="J913" s="86"/>
      <c r="K913" s="86"/>
      <c r="L913" s="86"/>
      <c r="M913" s="86"/>
    </row>
    <row r="914" ht="15.75" customHeight="1">
      <c r="A914" s="105"/>
      <c r="B914" s="106"/>
      <c r="C914" s="107"/>
      <c r="D914" s="86"/>
      <c r="E914" s="108"/>
      <c r="F914" s="108"/>
      <c r="G914" s="108"/>
      <c r="H914" s="86"/>
      <c r="I914" s="108"/>
      <c r="J914" s="86"/>
      <c r="K914" s="86"/>
      <c r="L914" s="86"/>
      <c r="M914" s="86"/>
    </row>
    <row r="915" ht="15.75" customHeight="1">
      <c r="A915" s="105"/>
      <c r="B915" s="106"/>
      <c r="C915" s="107"/>
      <c r="D915" s="86"/>
      <c r="E915" s="108"/>
      <c r="F915" s="108"/>
      <c r="G915" s="108"/>
      <c r="H915" s="86"/>
      <c r="I915" s="108"/>
      <c r="J915" s="86"/>
      <c r="K915" s="86"/>
      <c r="L915" s="86"/>
      <c r="M915" s="86"/>
    </row>
    <row r="916" ht="15.75" customHeight="1">
      <c r="A916" s="105"/>
      <c r="B916" s="106"/>
      <c r="C916" s="107"/>
      <c r="D916" s="86"/>
      <c r="E916" s="108"/>
      <c r="F916" s="108"/>
      <c r="G916" s="108"/>
      <c r="H916" s="86"/>
      <c r="I916" s="108"/>
      <c r="J916" s="86"/>
      <c r="K916" s="86"/>
      <c r="L916" s="86"/>
      <c r="M916" s="86"/>
    </row>
    <row r="917" ht="15.75" customHeight="1">
      <c r="A917" s="105"/>
      <c r="B917" s="106"/>
      <c r="C917" s="107"/>
      <c r="D917" s="86"/>
      <c r="E917" s="108"/>
      <c r="F917" s="108"/>
      <c r="G917" s="108"/>
      <c r="H917" s="86"/>
      <c r="I917" s="108"/>
      <c r="J917" s="86"/>
      <c r="K917" s="86"/>
      <c r="L917" s="86"/>
      <c r="M917" s="86"/>
    </row>
    <row r="918" ht="15.75" customHeight="1">
      <c r="A918" s="105"/>
      <c r="B918" s="106"/>
      <c r="C918" s="107"/>
      <c r="D918" s="86"/>
      <c r="E918" s="108"/>
      <c r="F918" s="108"/>
      <c r="G918" s="108"/>
      <c r="H918" s="86"/>
      <c r="I918" s="108"/>
      <c r="J918" s="86"/>
      <c r="K918" s="86"/>
      <c r="L918" s="86"/>
      <c r="M918" s="86"/>
    </row>
    <row r="919" ht="15.75" customHeight="1">
      <c r="A919" s="105"/>
      <c r="B919" s="106"/>
      <c r="C919" s="107"/>
      <c r="D919" s="86"/>
      <c r="E919" s="108"/>
      <c r="F919" s="108"/>
      <c r="G919" s="108"/>
      <c r="H919" s="86"/>
      <c r="I919" s="108"/>
      <c r="J919" s="86"/>
      <c r="K919" s="86"/>
      <c r="L919" s="86"/>
      <c r="M919" s="86"/>
    </row>
    <row r="920" ht="15.75" customHeight="1">
      <c r="A920" s="105"/>
      <c r="B920" s="106"/>
      <c r="C920" s="107"/>
      <c r="D920" s="86"/>
      <c r="E920" s="108"/>
      <c r="F920" s="108"/>
      <c r="G920" s="108"/>
      <c r="H920" s="86"/>
      <c r="I920" s="108"/>
      <c r="J920" s="86"/>
      <c r="K920" s="86"/>
      <c r="L920" s="86"/>
      <c r="M920" s="86"/>
    </row>
    <row r="921" ht="15.75" customHeight="1">
      <c r="A921" s="105"/>
      <c r="B921" s="106"/>
      <c r="C921" s="107"/>
      <c r="D921" s="86"/>
      <c r="E921" s="108"/>
      <c r="F921" s="108"/>
      <c r="G921" s="108"/>
      <c r="H921" s="86"/>
      <c r="I921" s="108"/>
      <c r="J921" s="86"/>
      <c r="K921" s="86"/>
      <c r="L921" s="86"/>
      <c r="M921" s="86"/>
    </row>
    <row r="922" ht="15.75" customHeight="1">
      <c r="A922" s="105"/>
      <c r="B922" s="106"/>
      <c r="C922" s="107"/>
      <c r="D922" s="86"/>
      <c r="E922" s="108"/>
      <c r="F922" s="108"/>
      <c r="G922" s="108"/>
      <c r="H922" s="86"/>
      <c r="I922" s="108"/>
      <c r="J922" s="86"/>
      <c r="K922" s="86"/>
      <c r="L922" s="86"/>
      <c r="M922" s="86"/>
    </row>
    <row r="923" ht="15.75" customHeight="1">
      <c r="A923" s="105"/>
      <c r="B923" s="106"/>
      <c r="C923" s="107"/>
      <c r="D923" s="86"/>
      <c r="E923" s="108"/>
      <c r="F923" s="108"/>
      <c r="G923" s="108"/>
      <c r="H923" s="86"/>
      <c r="I923" s="108"/>
      <c r="J923" s="86"/>
      <c r="K923" s="86"/>
      <c r="L923" s="86"/>
      <c r="M923" s="86"/>
    </row>
    <row r="924" ht="15.75" customHeight="1">
      <c r="A924" s="105"/>
      <c r="B924" s="106"/>
      <c r="C924" s="107"/>
      <c r="D924" s="86"/>
      <c r="E924" s="108"/>
      <c r="F924" s="108"/>
      <c r="G924" s="108"/>
      <c r="H924" s="86"/>
      <c r="I924" s="108"/>
      <c r="J924" s="86"/>
      <c r="K924" s="86"/>
      <c r="L924" s="86"/>
      <c r="M924" s="86"/>
    </row>
    <row r="925" ht="15.75" customHeight="1">
      <c r="A925" s="105"/>
      <c r="B925" s="106"/>
      <c r="C925" s="107"/>
      <c r="D925" s="86"/>
      <c r="E925" s="108"/>
      <c r="F925" s="108"/>
      <c r="G925" s="108"/>
      <c r="H925" s="86"/>
      <c r="I925" s="108"/>
      <c r="J925" s="86"/>
      <c r="K925" s="86"/>
      <c r="L925" s="86"/>
      <c r="M925" s="86"/>
    </row>
    <row r="926" ht="15.75" customHeight="1">
      <c r="A926" s="105"/>
      <c r="B926" s="106"/>
      <c r="C926" s="107"/>
      <c r="D926" s="86"/>
      <c r="E926" s="108"/>
      <c r="F926" s="108"/>
      <c r="G926" s="108"/>
      <c r="H926" s="86"/>
      <c r="I926" s="108"/>
      <c r="J926" s="86"/>
      <c r="K926" s="86"/>
      <c r="L926" s="86"/>
      <c r="M926" s="86"/>
    </row>
    <row r="927" ht="15.75" customHeight="1">
      <c r="A927" s="105"/>
      <c r="B927" s="106"/>
      <c r="C927" s="107"/>
      <c r="D927" s="86"/>
      <c r="E927" s="108"/>
      <c r="F927" s="108"/>
      <c r="G927" s="108"/>
      <c r="H927" s="86"/>
      <c r="I927" s="108"/>
      <c r="J927" s="86"/>
      <c r="K927" s="86"/>
      <c r="L927" s="86"/>
      <c r="M927" s="86"/>
    </row>
    <row r="928" ht="15.75" customHeight="1">
      <c r="A928" s="105"/>
      <c r="B928" s="106"/>
      <c r="C928" s="107"/>
      <c r="D928" s="86"/>
      <c r="E928" s="108"/>
      <c r="F928" s="108"/>
      <c r="G928" s="108"/>
      <c r="H928" s="86"/>
      <c r="I928" s="108"/>
      <c r="J928" s="86"/>
      <c r="K928" s="86"/>
      <c r="L928" s="86"/>
      <c r="M928" s="86"/>
    </row>
    <row r="929" ht="15.75" customHeight="1">
      <c r="A929" s="105"/>
      <c r="B929" s="106"/>
      <c r="C929" s="107"/>
      <c r="D929" s="86"/>
      <c r="E929" s="108"/>
      <c r="F929" s="108"/>
      <c r="G929" s="108"/>
      <c r="H929" s="86"/>
      <c r="I929" s="108"/>
      <c r="J929" s="86"/>
      <c r="K929" s="86"/>
      <c r="L929" s="86"/>
      <c r="M929" s="86"/>
    </row>
    <row r="930" ht="15.75" customHeight="1">
      <c r="A930" s="105"/>
      <c r="B930" s="106"/>
      <c r="C930" s="107"/>
      <c r="D930" s="86"/>
      <c r="E930" s="108"/>
      <c r="F930" s="108"/>
      <c r="G930" s="108"/>
      <c r="H930" s="86"/>
      <c r="I930" s="108"/>
      <c r="J930" s="86"/>
      <c r="K930" s="86"/>
      <c r="L930" s="86"/>
      <c r="M930" s="86"/>
    </row>
    <row r="931" ht="15.75" customHeight="1">
      <c r="A931" s="105"/>
      <c r="B931" s="106"/>
      <c r="C931" s="107"/>
      <c r="D931" s="86"/>
      <c r="E931" s="108"/>
      <c r="F931" s="108"/>
      <c r="G931" s="108"/>
      <c r="H931" s="86"/>
      <c r="I931" s="108"/>
      <c r="J931" s="86"/>
      <c r="K931" s="86"/>
      <c r="L931" s="86"/>
      <c r="M931" s="86"/>
    </row>
    <row r="932" ht="15.75" customHeight="1">
      <c r="A932" s="105"/>
      <c r="B932" s="106"/>
      <c r="C932" s="107"/>
      <c r="D932" s="86"/>
      <c r="E932" s="108"/>
      <c r="F932" s="108"/>
      <c r="G932" s="108"/>
      <c r="H932" s="86"/>
      <c r="I932" s="108"/>
      <c r="J932" s="86"/>
      <c r="K932" s="86"/>
      <c r="L932" s="86"/>
      <c r="M932" s="86"/>
    </row>
    <row r="933" ht="15.75" customHeight="1">
      <c r="A933" s="105"/>
      <c r="B933" s="106"/>
      <c r="C933" s="107"/>
      <c r="D933" s="86"/>
      <c r="E933" s="108"/>
      <c r="F933" s="108"/>
      <c r="G933" s="108"/>
      <c r="H933" s="86"/>
      <c r="I933" s="108"/>
      <c r="J933" s="86"/>
      <c r="K933" s="86"/>
      <c r="L933" s="86"/>
      <c r="M933" s="86"/>
    </row>
    <row r="934" ht="15.75" customHeight="1">
      <c r="A934" s="105"/>
      <c r="B934" s="106"/>
      <c r="C934" s="107"/>
      <c r="D934" s="86"/>
      <c r="E934" s="108"/>
      <c r="F934" s="108"/>
      <c r="G934" s="108"/>
      <c r="H934" s="86"/>
      <c r="I934" s="108"/>
      <c r="J934" s="86"/>
      <c r="K934" s="86"/>
      <c r="L934" s="86"/>
      <c r="M934" s="86"/>
    </row>
    <row r="935" ht="15.75" customHeight="1">
      <c r="A935" s="105"/>
      <c r="B935" s="106"/>
      <c r="C935" s="107"/>
      <c r="D935" s="86"/>
      <c r="E935" s="108"/>
      <c r="F935" s="108"/>
      <c r="G935" s="108"/>
      <c r="H935" s="86"/>
      <c r="I935" s="108"/>
      <c r="J935" s="86"/>
      <c r="K935" s="86"/>
      <c r="L935" s="86"/>
      <c r="M935" s="86"/>
    </row>
    <row r="936" ht="15.75" customHeight="1">
      <c r="A936" s="105"/>
      <c r="B936" s="106"/>
      <c r="C936" s="107"/>
      <c r="D936" s="86"/>
      <c r="E936" s="108"/>
      <c r="F936" s="108"/>
      <c r="G936" s="108"/>
      <c r="H936" s="86"/>
      <c r="I936" s="108"/>
      <c r="J936" s="86"/>
      <c r="K936" s="86"/>
      <c r="L936" s="86"/>
      <c r="M936" s="86"/>
    </row>
    <row r="937" ht="15.75" customHeight="1">
      <c r="A937" s="105"/>
      <c r="B937" s="106"/>
      <c r="C937" s="107"/>
      <c r="D937" s="86"/>
      <c r="E937" s="108"/>
      <c r="F937" s="108"/>
      <c r="G937" s="108"/>
      <c r="H937" s="86"/>
      <c r="I937" s="108"/>
      <c r="J937" s="86"/>
      <c r="K937" s="86"/>
      <c r="L937" s="86"/>
      <c r="M937" s="86"/>
    </row>
    <row r="938" ht="15.75" customHeight="1">
      <c r="A938" s="105"/>
      <c r="B938" s="106"/>
      <c r="C938" s="107"/>
      <c r="D938" s="86"/>
      <c r="E938" s="108"/>
      <c r="F938" s="108"/>
      <c r="G938" s="108"/>
      <c r="H938" s="86"/>
      <c r="I938" s="108"/>
      <c r="J938" s="86"/>
      <c r="K938" s="86"/>
      <c r="L938" s="86"/>
      <c r="M938" s="86"/>
    </row>
    <row r="939" ht="15.75" customHeight="1">
      <c r="A939" s="105"/>
      <c r="B939" s="106"/>
      <c r="C939" s="107"/>
      <c r="D939" s="86"/>
      <c r="E939" s="108"/>
      <c r="F939" s="108"/>
      <c r="G939" s="108"/>
      <c r="H939" s="86"/>
      <c r="I939" s="108"/>
      <c r="J939" s="86"/>
      <c r="K939" s="86"/>
      <c r="L939" s="86"/>
      <c r="M939" s="86"/>
    </row>
    <row r="940" ht="15.75" customHeight="1">
      <c r="A940" s="105"/>
      <c r="B940" s="106"/>
      <c r="C940" s="107"/>
      <c r="D940" s="86"/>
      <c r="E940" s="108"/>
      <c r="F940" s="108"/>
      <c r="G940" s="108"/>
      <c r="H940" s="86"/>
      <c r="I940" s="108"/>
      <c r="J940" s="86"/>
      <c r="K940" s="86"/>
      <c r="L940" s="86"/>
      <c r="M940" s="86"/>
    </row>
    <row r="941" ht="15.75" customHeight="1">
      <c r="A941" s="105"/>
      <c r="B941" s="106"/>
      <c r="C941" s="107"/>
      <c r="D941" s="86"/>
      <c r="E941" s="108"/>
      <c r="F941" s="108"/>
      <c r="G941" s="108"/>
      <c r="H941" s="86"/>
      <c r="I941" s="108"/>
      <c r="J941" s="86"/>
      <c r="K941" s="86"/>
      <c r="L941" s="86"/>
      <c r="M941" s="86"/>
    </row>
    <row r="942" ht="15.75" customHeight="1">
      <c r="A942" s="105"/>
      <c r="B942" s="106"/>
      <c r="C942" s="107"/>
      <c r="D942" s="86"/>
      <c r="E942" s="108"/>
      <c r="F942" s="108"/>
      <c r="G942" s="108"/>
      <c r="H942" s="86"/>
      <c r="I942" s="108"/>
      <c r="J942" s="86"/>
      <c r="K942" s="86"/>
      <c r="L942" s="86"/>
      <c r="M942" s="86"/>
    </row>
    <row r="943" ht="15.75" customHeight="1">
      <c r="A943" s="105"/>
      <c r="B943" s="106"/>
      <c r="C943" s="107"/>
      <c r="D943" s="86"/>
      <c r="E943" s="108"/>
      <c r="F943" s="108"/>
      <c r="G943" s="108"/>
      <c r="H943" s="86"/>
      <c r="I943" s="108"/>
      <c r="J943" s="86"/>
      <c r="K943" s="86"/>
      <c r="L943" s="86"/>
      <c r="M943" s="86"/>
    </row>
    <row r="944" ht="15.75" customHeight="1">
      <c r="A944" s="105"/>
      <c r="B944" s="106"/>
      <c r="C944" s="107"/>
      <c r="D944" s="86"/>
      <c r="E944" s="108"/>
      <c r="F944" s="108"/>
      <c r="G944" s="108"/>
      <c r="H944" s="86"/>
      <c r="I944" s="108"/>
      <c r="J944" s="86"/>
      <c r="K944" s="86"/>
      <c r="L944" s="86"/>
      <c r="M944" s="86"/>
    </row>
    <row r="945" ht="15.75" customHeight="1">
      <c r="A945" s="105"/>
      <c r="B945" s="106"/>
      <c r="C945" s="107"/>
      <c r="D945" s="86"/>
      <c r="E945" s="108"/>
      <c r="F945" s="108"/>
      <c r="G945" s="108"/>
      <c r="H945" s="86"/>
      <c r="I945" s="108"/>
      <c r="J945" s="86"/>
      <c r="K945" s="86"/>
      <c r="L945" s="86"/>
      <c r="M945" s="86"/>
    </row>
    <row r="946" ht="15.75" customHeight="1">
      <c r="A946" s="105"/>
      <c r="B946" s="106"/>
      <c r="C946" s="107"/>
      <c r="D946" s="86"/>
      <c r="E946" s="108"/>
      <c r="F946" s="108"/>
      <c r="G946" s="108"/>
      <c r="H946" s="86"/>
      <c r="I946" s="108"/>
      <c r="J946" s="86"/>
      <c r="K946" s="86"/>
      <c r="L946" s="86"/>
      <c r="M946" s="86"/>
    </row>
    <row r="947" ht="15.75" customHeight="1">
      <c r="A947" s="105"/>
      <c r="B947" s="106"/>
      <c r="C947" s="107"/>
      <c r="D947" s="86"/>
      <c r="E947" s="108"/>
      <c r="F947" s="108"/>
      <c r="G947" s="108"/>
      <c r="H947" s="86"/>
      <c r="I947" s="108"/>
      <c r="J947" s="86"/>
      <c r="K947" s="86"/>
      <c r="L947" s="86"/>
      <c r="M947" s="86"/>
    </row>
    <row r="948" ht="15.75" customHeight="1">
      <c r="A948" s="105"/>
      <c r="B948" s="106"/>
      <c r="C948" s="107"/>
      <c r="D948" s="86"/>
      <c r="E948" s="108"/>
      <c r="F948" s="108"/>
      <c r="G948" s="108"/>
      <c r="H948" s="86"/>
      <c r="I948" s="108"/>
      <c r="J948" s="86"/>
      <c r="K948" s="86"/>
      <c r="L948" s="86"/>
      <c r="M948" s="86"/>
    </row>
    <row r="949" ht="15.75" customHeight="1">
      <c r="A949" s="105"/>
      <c r="B949" s="106"/>
      <c r="C949" s="107"/>
      <c r="D949" s="86"/>
      <c r="E949" s="108"/>
      <c r="F949" s="108"/>
      <c r="G949" s="108"/>
      <c r="H949" s="86"/>
      <c r="I949" s="108"/>
      <c r="J949" s="86"/>
      <c r="K949" s="86"/>
      <c r="L949" s="86"/>
      <c r="M949" s="86"/>
    </row>
    <row r="950" ht="15.75" customHeight="1">
      <c r="A950" s="105"/>
      <c r="B950" s="106"/>
      <c r="C950" s="107"/>
      <c r="D950" s="86"/>
      <c r="E950" s="108"/>
      <c r="F950" s="108"/>
      <c r="G950" s="108"/>
      <c r="H950" s="86"/>
      <c r="I950" s="108"/>
      <c r="J950" s="86"/>
      <c r="K950" s="86"/>
      <c r="L950" s="86"/>
      <c r="M950" s="86"/>
    </row>
    <row r="951" ht="15.75" customHeight="1">
      <c r="A951" s="105"/>
      <c r="B951" s="106"/>
      <c r="C951" s="107"/>
      <c r="D951" s="86"/>
      <c r="E951" s="108"/>
      <c r="F951" s="108"/>
      <c r="G951" s="108"/>
      <c r="H951" s="86"/>
      <c r="I951" s="108"/>
      <c r="J951" s="86"/>
      <c r="K951" s="86"/>
      <c r="L951" s="86"/>
      <c r="M951" s="86"/>
    </row>
    <row r="952" ht="15.75" customHeight="1">
      <c r="A952" s="105"/>
      <c r="B952" s="106"/>
      <c r="C952" s="107"/>
      <c r="D952" s="86"/>
      <c r="E952" s="108"/>
      <c r="F952" s="108"/>
      <c r="G952" s="108"/>
      <c r="H952" s="86"/>
      <c r="I952" s="108"/>
      <c r="J952" s="86"/>
      <c r="K952" s="86"/>
      <c r="L952" s="86"/>
      <c r="M952" s="86"/>
    </row>
    <row r="953" ht="15.75" customHeight="1">
      <c r="A953" s="105"/>
      <c r="B953" s="106"/>
      <c r="C953" s="107"/>
      <c r="D953" s="86"/>
      <c r="E953" s="108"/>
      <c r="F953" s="108"/>
      <c r="G953" s="108"/>
      <c r="H953" s="86"/>
      <c r="I953" s="108"/>
      <c r="J953" s="86"/>
      <c r="K953" s="86"/>
      <c r="L953" s="86"/>
      <c r="M953" s="86"/>
    </row>
    <row r="954" ht="15.75" customHeight="1">
      <c r="A954" s="105"/>
      <c r="B954" s="106"/>
      <c r="C954" s="107"/>
      <c r="D954" s="86"/>
      <c r="E954" s="108"/>
      <c r="F954" s="108"/>
      <c r="G954" s="108"/>
      <c r="H954" s="86"/>
      <c r="I954" s="108"/>
      <c r="J954" s="86"/>
      <c r="K954" s="86"/>
      <c r="L954" s="86"/>
      <c r="M954" s="86"/>
    </row>
    <row r="955" ht="15.75" customHeight="1">
      <c r="A955" s="105"/>
      <c r="B955" s="106"/>
      <c r="C955" s="107"/>
      <c r="D955" s="86"/>
      <c r="E955" s="108"/>
      <c r="F955" s="108"/>
      <c r="G955" s="108"/>
      <c r="H955" s="86"/>
      <c r="I955" s="108"/>
      <c r="J955" s="86"/>
      <c r="K955" s="86"/>
      <c r="L955" s="86"/>
      <c r="M955" s="86"/>
    </row>
    <row r="956" ht="15.75" customHeight="1">
      <c r="A956" s="105"/>
      <c r="B956" s="106"/>
      <c r="C956" s="107"/>
      <c r="D956" s="86"/>
      <c r="E956" s="108"/>
      <c r="F956" s="108"/>
      <c r="G956" s="108"/>
      <c r="H956" s="86"/>
      <c r="I956" s="108"/>
      <c r="J956" s="86"/>
      <c r="K956" s="86"/>
      <c r="L956" s="86"/>
      <c r="M956" s="86"/>
    </row>
    <row r="957" ht="15.75" customHeight="1">
      <c r="A957" s="105"/>
      <c r="B957" s="106"/>
      <c r="C957" s="107"/>
      <c r="D957" s="86"/>
      <c r="E957" s="108"/>
      <c r="F957" s="108"/>
      <c r="G957" s="108"/>
      <c r="H957" s="86"/>
      <c r="I957" s="108"/>
      <c r="J957" s="86"/>
      <c r="K957" s="86"/>
      <c r="L957" s="86"/>
      <c r="M957" s="86"/>
    </row>
    <row r="958" ht="15.75" customHeight="1">
      <c r="A958" s="105"/>
      <c r="B958" s="106"/>
      <c r="C958" s="107"/>
      <c r="D958" s="86"/>
      <c r="E958" s="108"/>
      <c r="F958" s="108"/>
      <c r="G958" s="108"/>
      <c r="H958" s="86"/>
      <c r="I958" s="108"/>
      <c r="J958" s="86"/>
      <c r="K958" s="86"/>
      <c r="L958" s="86"/>
      <c r="M958" s="86"/>
    </row>
    <row r="959" ht="15.75" customHeight="1">
      <c r="A959" s="105"/>
      <c r="B959" s="106"/>
      <c r="C959" s="107"/>
      <c r="D959" s="86"/>
      <c r="E959" s="108"/>
      <c r="F959" s="108"/>
      <c r="G959" s="108"/>
      <c r="H959" s="86"/>
      <c r="I959" s="108"/>
      <c r="J959" s="86"/>
      <c r="K959" s="86"/>
      <c r="L959" s="86"/>
      <c r="M959" s="86"/>
    </row>
    <row r="960" ht="15.75" customHeight="1">
      <c r="A960" s="105"/>
      <c r="B960" s="106"/>
      <c r="C960" s="107"/>
      <c r="D960" s="86"/>
      <c r="E960" s="108"/>
      <c r="F960" s="108"/>
      <c r="G960" s="108"/>
      <c r="H960" s="86"/>
      <c r="I960" s="108"/>
      <c r="J960" s="86"/>
      <c r="K960" s="86"/>
      <c r="L960" s="86"/>
      <c r="M960" s="86"/>
    </row>
    <row r="961" ht="15.75" customHeight="1">
      <c r="A961" s="105"/>
      <c r="B961" s="106"/>
      <c r="C961" s="107"/>
      <c r="D961" s="86"/>
      <c r="E961" s="108"/>
      <c r="F961" s="108"/>
      <c r="G961" s="108"/>
      <c r="H961" s="86"/>
      <c r="I961" s="108"/>
      <c r="J961" s="86"/>
      <c r="K961" s="86"/>
      <c r="L961" s="86"/>
      <c r="M961" s="86"/>
    </row>
    <row r="962" ht="15.75" customHeight="1">
      <c r="A962" s="105"/>
      <c r="B962" s="106"/>
      <c r="C962" s="107"/>
      <c r="D962" s="86"/>
      <c r="E962" s="108"/>
      <c r="F962" s="108"/>
      <c r="G962" s="108"/>
      <c r="H962" s="86"/>
      <c r="I962" s="108"/>
      <c r="J962" s="86"/>
      <c r="K962" s="86"/>
      <c r="L962" s="86"/>
      <c r="M962" s="86"/>
    </row>
    <row r="963" ht="15.75" customHeight="1">
      <c r="A963" s="105"/>
      <c r="B963" s="106"/>
      <c r="C963" s="107"/>
      <c r="D963" s="86"/>
      <c r="E963" s="108"/>
      <c r="F963" s="108"/>
      <c r="G963" s="108"/>
      <c r="H963" s="86"/>
      <c r="I963" s="108"/>
      <c r="J963" s="86"/>
      <c r="K963" s="86"/>
      <c r="L963" s="86"/>
      <c r="M963" s="86"/>
    </row>
    <row r="964" ht="15.75" customHeight="1">
      <c r="A964" s="105"/>
      <c r="B964" s="106"/>
      <c r="C964" s="107"/>
      <c r="D964" s="86"/>
      <c r="E964" s="108"/>
      <c r="F964" s="108"/>
      <c r="G964" s="108"/>
      <c r="H964" s="86"/>
      <c r="I964" s="108"/>
      <c r="J964" s="86"/>
      <c r="K964" s="86"/>
      <c r="L964" s="86"/>
      <c r="M964" s="86"/>
    </row>
    <row r="965" ht="15.75" customHeight="1">
      <c r="A965" s="105"/>
      <c r="B965" s="106"/>
      <c r="C965" s="107"/>
      <c r="D965" s="86"/>
      <c r="E965" s="108"/>
      <c r="F965" s="108"/>
      <c r="G965" s="108"/>
      <c r="H965" s="86"/>
      <c r="I965" s="108"/>
      <c r="J965" s="86"/>
      <c r="K965" s="86"/>
      <c r="L965" s="86"/>
      <c r="M965" s="86"/>
    </row>
    <row r="966" ht="15.75" customHeight="1">
      <c r="A966" s="105"/>
      <c r="B966" s="106"/>
      <c r="C966" s="107"/>
      <c r="D966" s="86"/>
      <c r="E966" s="108"/>
      <c r="F966" s="108"/>
      <c r="G966" s="108"/>
      <c r="H966" s="86"/>
      <c r="I966" s="108"/>
      <c r="J966" s="86"/>
      <c r="K966" s="86"/>
      <c r="L966" s="86"/>
      <c r="M966" s="86"/>
    </row>
    <row r="967" ht="15.75" customHeight="1">
      <c r="A967" s="105"/>
      <c r="B967" s="106"/>
      <c r="C967" s="107"/>
      <c r="D967" s="86"/>
      <c r="E967" s="108"/>
      <c r="F967" s="108"/>
      <c r="G967" s="108"/>
      <c r="H967" s="86"/>
      <c r="I967" s="108"/>
      <c r="J967" s="86"/>
      <c r="K967" s="86"/>
      <c r="L967" s="86"/>
      <c r="M967" s="86"/>
    </row>
    <row r="968" ht="15.75" customHeight="1">
      <c r="A968" s="105"/>
      <c r="B968" s="106"/>
      <c r="C968" s="107"/>
      <c r="D968" s="86"/>
      <c r="E968" s="108"/>
      <c r="F968" s="108"/>
      <c r="G968" s="108"/>
      <c r="H968" s="86"/>
      <c r="I968" s="108"/>
      <c r="J968" s="86"/>
      <c r="K968" s="86"/>
      <c r="L968" s="86"/>
      <c r="M968" s="86"/>
    </row>
    <row r="969" ht="15.75" customHeight="1">
      <c r="A969" s="105"/>
      <c r="B969" s="106"/>
      <c r="C969" s="107"/>
      <c r="D969" s="86"/>
      <c r="E969" s="108"/>
      <c r="F969" s="108"/>
      <c r="G969" s="108"/>
      <c r="H969" s="86"/>
      <c r="I969" s="108"/>
      <c r="J969" s="86"/>
      <c r="K969" s="86"/>
      <c r="L969" s="86"/>
      <c r="M969" s="86"/>
    </row>
    <row r="970" ht="15.75" customHeight="1">
      <c r="A970" s="105"/>
      <c r="B970" s="106"/>
      <c r="C970" s="107"/>
      <c r="D970" s="86"/>
      <c r="E970" s="108"/>
      <c r="F970" s="108"/>
      <c r="G970" s="108"/>
      <c r="H970" s="86"/>
      <c r="I970" s="108"/>
      <c r="J970" s="86"/>
      <c r="K970" s="86"/>
      <c r="L970" s="86"/>
      <c r="M970" s="86"/>
    </row>
    <row r="971" ht="15.75" customHeight="1">
      <c r="A971" s="105"/>
      <c r="B971" s="106"/>
      <c r="C971" s="107"/>
      <c r="D971" s="86"/>
      <c r="E971" s="108"/>
      <c r="F971" s="108"/>
      <c r="G971" s="108"/>
      <c r="H971" s="86"/>
      <c r="I971" s="108"/>
      <c r="J971" s="86"/>
      <c r="K971" s="86"/>
      <c r="L971" s="86"/>
      <c r="M971" s="86"/>
    </row>
    <row r="972" ht="15.75" customHeight="1">
      <c r="A972" s="105"/>
      <c r="B972" s="106"/>
      <c r="C972" s="107"/>
      <c r="D972" s="86"/>
      <c r="E972" s="108"/>
      <c r="F972" s="108"/>
      <c r="G972" s="108"/>
      <c r="H972" s="86"/>
      <c r="I972" s="108"/>
      <c r="J972" s="86"/>
      <c r="K972" s="86"/>
      <c r="L972" s="86"/>
      <c r="M972" s="86"/>
    </row>
    <row r="973" ht="15.75" customHeight="1">
      <c r="A973" s="105"/>
      <c r="B973" s="106"/>
      <c r="C973" s="107"/>
      <c r="D973" s="86"/>
      <c r="E973" s="108"/>
      <c r="F973" s="108"/>
      <c r="G973" s="108"/>
      <c r="H973" s="86"/>
      <c r="I973" s="108"/>
      <c r="J973" s="86"/>
      <c r="K973" s="86"/>
      <c r="L973" s="86"/>
      <c r="M973" s="86"/>
    </row>
    <row r="974" ht="15.75" customHeight="1">
      <c r="A974" s="105"/>
      <c r="B974" s="106"/>
      <c r="C974" s="107"/>
      <c r="D974" s="86"/>
      <c r="E974" s="108"/>
      <c r="F974" s="108"/>
      <c r="G974" s="108"/>
      <c r="H974" s="86"/>
      <c r="I974" s="108"/>
      <c r="J974" s="86"/>
      <c r="K974" s="86"/>
      <c r="L974" s="86"/>
      <c r="M974" s="86"/>
    </row>
    <row r="975" ht="15.75" customHeight="1">
      <c r="A975" s="105"/>
      <c r="B975" s="106"/>
      <c r="C975" s="107"/>
      <c r="D975" s="86"/>
      <c r="E975" s="108"/>
      <c r="F975" s="108"/>
      <c r="G975" s="108"/>
      <c r="H975" s="86"/>
      <c r="I975" s="108"/>
      <c r="J975" s="86"/>
      <c r="K975" s="86"/>
      <c r="L975" s="86"/>
      <c r="M975" s="86"/>
    </row>
    <row r="976" ht="15.75" customHeight="1">
      <c r="A976" s="105"/>
      <c r="B976" s="106"/>
      <c r="C976" s="107"/>
      <c r="D976" s="86"/>
      <c r="E976" s="108"/>
      <c r="F976" s="108"/>
      <c r="G976" s="108"/>
      <c r="H976" s="86"/>
      <c r="I976" s="108"/>
      <c r="J976" s="86"/>
      <c r="K976" s="86"/>
      <c r="L976" s="86"/>
      <c r="M976" s="86"/>
    </row>
    <row r="977" ht="15.75" customHeight="1">
      <c r="A977" s="105"/>
      <c r="B977" s="106"/>
      <c r="C977" s="107"/>
      <c r="D977" s="86"/>
      <c r="E977" s="108"/>
      <c r="F977" s="108"/>
      <c r="G977" s="108"/>
      <c r="H977" s="86"/>
      <c r="I977" s="108"/>
      <c r="J977" s="86"/>
      <c r="K977" s="86"/>
      <c r="L977" s="86"/>
      <c r="M977" s="86"/>
    </row>
    <row r="978" ht="15.75" customHeight="1">
      <c r="A978" s="105"/>
      <c r="B978" s="106"/>
      <c r="C978" s="107"/>
      <c r="D978" s="86"/>
      <c r="E978" s="108"/>
      <c r="F978" s="108"/>
      <c r="G978" s="108"/>
      <c r="H978" s="86"/>
      <c r="I978" s="108"/>
      <c r="J978" s="86"/>
      <c r="K978" s="86"/>
      <c r="L978" s="86"/>
      <c r="M978" s="86"/>
    </row>
    <row r="979" ht="15.75" customHeight="1">
      <c r="A979" s="105"/>
      <c r="B979" s="106"/>
      <c r="C979" s="107"/>
      <c r="D979" s="86"/>
      <c r="E979" s="108"/>
      <c r="F979" s="108"/>
      <c r="G979" s="108"/>
      <c r="H979" s="86"/>
      <c r="I979" s="108"/>
      <c r="J979" s="86"/>
      <c r="K979" s="86"/>
      <c r="L979" s="86"/>
      <c r="M979" s="86"/>
    </row>
    <row r="980" ht="15.75" customHeight="1">
      <c r="A980" s="105"/>
      <c r="B980" s="106"/>
      <c r="C980" s="107"/>
      <c r="D980" s="86"/>
      <c r="E980" s="108"/>
      <c r="F980" s="108"/>
      <c r="G980" s="108"/>
      <c r="H980" s="86"/>
      <c r="I980" s="108"/>
      <c r="J980" s="86"/>
      <c r="K980" s="86"/>
      <c r="L980" s="86"/>
      <c r="M980" s="86"/>
    </row>
    <row r="981" ht="15.75" customHeight="1">
      <c r="A981" s="105"/>
      <c r="B981" s="106"/>
      <c r="C981" s="107"/>
      <c r="D981" s="86"/>
      <c r="E981" s="108"/>
      <c r="F981" s="108"/>
      <c r="G981" s="108"/>
      <c r="H981" s="86"/>
      <c r="I981" s="108"/>
      <c r="J981" s="86"/>
      <c r="K981" s="86"/>
      <c r="L981" s="86"/>
      <c r="M981" s="86"/>
    </row>
    <row r="982" ht="15.75" customHeight="1">
      <c r="A982" s="105"/>
      <c r="B982" s="106"/>
      <c r="C982" s="107"/>
      <c r="D982" s="86"/>
      <c r="E982" s="108"/>
      <c r="F982" s="108"/>
      <c r="G982" s="108"/>
      <c r="H982" s="86"/>
      <c r="I982" s="108"/>
      <c r="J982" s="86"/>
      <c r="K982" s="86"/>
      <c r="L982" s="86"/>
      <c r="M982" s="86"/>
    </row>
    <row r="983" ht="15.75" customHeight="1">
      <c r="A983" s="105"/>
      <c r="B983" s="106"/>
      <c r="C983" s="107"/>
      <c r="D983" s="86"/>
      <c r="E983" s="108"/>
      <c r="F983" s="108"/>
      <c r="G983" s="108"/>
      <c r="H983" s="86"/>
      <c r="I983" s="108"/>
      <c r="J983" s="86"/>
      <c r="K983" s="86"/>
      <c r="L983" s="86"/>
      <c r="M983" s="86"/>
    </row>
    <row r="984" ht="15.75" customHeight="1">
      <c r="A984" s="105"/>
      <c r="B984" s="106"/>
      <c r="C984" s="107"/>
      <c r="D984" s="86"/>
      <c r="E984" s="108"/>
      <c r="F984" s="108"/>
      <c r="G984" s="108"/>
      <c r="H984" s="86"/>
      <c r="I984" s="108"/>
      <c r="J984" s="86"/>
      <c r="K984" s="86"/>
      <c r="L984" s="86"/>
      <c r="M984" s="86"/>
    </row>
    <row r="985" ht="15.75" customHeight="1">
      <c r="A985" s="105"/>
      <c r="B985" s="106"/>
      <c r="C985" s="107"/>
      <c r="D985" s="86"/>
      <c r="E985" s="108"/>
      <c r="F985" s="108"/>
      <c r="G985" s="108"/>
      <c r="H985" s="86"/>
      <c r="I985" s="108"/>
      <c r="J985" s="86"/>
      <c r="K985" s="86"/>
      <c r="L985" s="86"/>
      <c r="M985" s="86"/>
    </row>
    <row r="986" ht="15.75" customHeight="1">
      <c r="A986" s="105"/>
      <c r="B986" s="106"/>
      <c r="C986" s="107"/>
      <c r="D986" s="86"/>
      <c r="E986" s="108"/>
      <c r="F986" s="108"/>
      <c r="G986" s="108"/>
      <c r="H986" s="86"/>
      <c r="I986" s="108"/>
      <c r="J986" s="86"/>
      <c r="K986" s="86"/>
      <c r="L986" s="86"/>
      <c r="M986" s="86"/>
    </row>
    <row r="987" ht="15.75" customHeight="1">
      <c r="A987" s="105"/>
      <c r="B987" s="106"/>
      <c r="C987" s="107"/>
      <c r="D987" s="86"/>
      <c r="E987" s="108"/>
      <c r="F987" s="108"/>
      <c r="G987" s="108"/>
      <c r="H987" s="86"/>
      <c r="I987" s="108"/>
      <c r="J987" s="86"/>
      <c r="K987" s="86"/>
      <c r="L987" s="86"/>
      <c r="M987" s="86"/>
    </row>
    <row r="988" ht="15.75" customHeight="1">
      <c r="A988" s="105"/>
      <c r="B988" s="106"/>
      <c r="C988" s="107"/>
      <c r="D988" s="86"/>
      <c r="E988" s="108"/>
      <c r="F988" s="108"/>
      <c r="G988" s="108"/>
      <c r="H988" s="86"/>
      <c r="I988" s="108"/>
      <c r="J988" s="86"/>
      <c r="K988" s="86"/>
      <c r="L988" s="86"/>
      <c r="M988" s="86"/>
    </row>
    <row r="989" ht="15.75" customHeight="1">
      <c r="A989" s="105"/>
      <c r="B989" s="106"/>
      <c r="C989" s="107"/>
      <c r="D989" s="86"/>
      <c r="E989" s="108"/>
      <c r="F989" s="108"/>
      <c r="G989" s="108"/>
      <c r="H989" s="86"/>
      <c r="I989" s="108"/>
      <c r="J989" s="86"/>
      <c r="K989" s="86"/>
      <c r="L989" s="86"/>
      <c r="M989" s="86"/>
    </row>
    <row r="990" ht="15.75" customHeight="1">
      <c r="A990" s="105"/>
      <c r="B990" s="106"/>
      <c r="C990" s="107"/>
      <c r="D990" s="86"/>
      <c r="E990" s="108"/>
      <c r="F990" s="108"/>
      <c r="G990" s="108"/>
      <c r="H990" s="86"/>
      <c r="I990" s="108"/>
      <c r="J990" s="86"/>
      <c r="K990" s="86"/>
      <c r="L990" s="86"/>
      <c r="M990" s="86"/>
    </row>
    <row r="991" ht="15.75" customHeight="1">
      <c r="A991" s="105"/>
      <c r="B991" s="106"/>
      <c r="C991" s="107"/>
      <c r="D991" s="86"/>
      <c r="E991" s="108"/>
      <c r="F991" s="108"/>
      <c r="G991" s="108"/>
      <c r="H991" s="86"/>
      <c r="I991" s="108"/>
      <c r="J991" s="86"/>
      <c r="K991" s="86"/>
      <c r="L991" s="86"/>
      <c r="M991" s="86"/>
    </row>
    <row r="992" ht="15.75" customHeight="1">
      <c r="A992" s="105"/>
      <c r="B992" s="106"/>
      <c r="C992" s="107"/>
      <c r="D992" s="86"/>
      <c r="E992" s="108"/>
      <c r="F992" s="108"/>
      <c r="G992" s="108"/>
      <c r="H992" s="86"/>
      <c r="I992" s="108"/>
      <c r="J992" s="86"/>
      <c r="K992" s="86"/>
      <c r="L992" s="86"/>
      <c r="M992" s="86"/>
    </row>
    <row r="993" ht="15.75" customHeight="1">
      <c r="A993" s="105"/>
      <c r="B993" s="106"/>
      <c r="C993" s="107"/>
      <c r="D993" s="86"/>
      <c r="E993" s="108"/>
      <c r="F993" s="108"/>
      <c r="G993" s="108"/>
      <c r="H993" s="86"/>
      <c r="I993" s="108"/>
      <c r="J993" s="86"/>
      <c r="K993" s="86"/>
      <c r="L993" s="86"/>
      <c r="M993" s="86"/>
    </row>
    <row r="994" ht="15.75" customHeight="1">
      <c r="A994" s="105"/>
      <c r="B994" s="106"/>
      <c r="C994" s="107"/>
      <c r="D994" s="86"/>
      <c r="E994" s="108"/>
      <c r="F994" s="108"/>
      <c r="G994" s="108"/>
      <c r="H994" s="86"/>
      <c r="I994" s="108"/>
      <c r="J994" s="86"/>
      <c r="K994" s="86"/>
      <c r="L994" s="86"/>
      <c r="M994" s="86"/>
    </row>
    <row r="995" ht="15.75" customHeight="1">
      <c r="A995" s="105"/>
      <c r="B995" s="106"/>
      <c r="C995" s="107"/>
      <c r="D995" s="86"/>
      <c r="E995" s="108"/>
      <c r="F995" s="108"/>
      <c r="G995" s="108"/>
      <c r="H995" s="86"/>
      <c r="I995" s="108"/>
      <c r="J995" s="86"/>
      <c r="K995" s="86"/>
      <c r="L995" s="86"/>
      <c r="M995" s="86"/>
    </row>
    <row r="996" ht="15.75" customHeight="1">
      <c r="A996" s="105"/>
      <c r="B996" s="106"/>
      <c r="C996" s="107"/>
      <c r="D996" s="86"/>
      <c r="E996" s="108"/>
      <c r="F996" s="108"/>
      <c r="G996" s="108"/>
      <c r="H996" s="86"/>
      <c r="I996" s="108"/>
      <c r="J996" s="86"/>
      <c r="K996" s="86"/>
      <c r="L996" s="86"/>
      <c r="M996" s="86"/>
    </row>
    <row r="997" ht="15.75" customHeight="1">
      <c r="A997" s="105"/>
      <c r="B997" s="106"/>
      <c r="C997" s="107"/>
      <c r="D997" s="86"/>
      <c r="E997" s="108"/>
      <c r="F997" s="108"/>
      <c r="G997" s="108"/>
      <c r="H997" s="86"/>
      <c r="I997" s="108"/>
      <c r="J997" s="86"/>
      <c r="K997" s="86"/>
      <c r="L997" s="86"/>
      <c r="M997" s="86"/>
    </row>
    <row r="998" ht="15.75" customHeight="1">
      <c r="A998" s="105"/>
      <c r="B998" s="106"/>
      <c r="C998" s="107"/>
      <c r="D998" s="86"/>
      <c r="E998" s="108"/>
      <c r="F998" s="108"/>
      <c r="G998" s="108"/>
      <c r="H998" s="86"/>
      <c r="I998" s="108"/>
      <c r="J998" s="86"/>
      <c r="K998" s="86"/>
      <c r="L998" s="86"/>
      <c r="M998" s="86"/>
    </row>
    <row r="999" ht="15.75" customHeight="1">
      <c r="A999" s="105"/>
      <c r="B999" s="106"/>
      <c r="C999" s="107"/>
      <c r="D999" s="86"/>
      <c r="E999" s="108"/>
      <c r="F999" s="108"/>
      <c r="G999" s="108"/>
      <c r="H999" s="86"/>
      <c r="I999" s="108"/>
      <c r="J999" s="86"/>
      <c r="K999" s="86"/>
      <c r="L999" s="86"/>
      <c r="M999" s="86"/>
    </row>
    <row r="1000" ht="15.75" customHeight="1">
      <c r="A1000" s="105"/>
      <c r="B1000" s="106"/>
      <c r="C1000" s="107"/>
      <c r="D1000" s="86"/>
      <c r="E1000" s="108"/>
      <c r="F1000" s="108"/>
      <c r="G1000" s="108"/>
      <c r="H1000" s="86"/>
      <c r="I1000" s="108"/>
      <c r="J1000" s="86"/>
      <c r="K1000" s="86"/>
      <c r="L1000" s="86"/>
      <c r="M1000" s="86"/>
    </row>
  </sheetData>
  <mergeCells count="6">
    <mergeCell ref="A2:M2"/>
    <mergeCell ref="A4:M4"/>
    <mergeCell ref="A5:M5"/>
    <mergeCell ref="A6:M6"/>
    <mergeCell ref="A7:M7"/>
    <mergeCell ref="A54:M54"/>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8.0"/>
    <col customWidth="1" min="2" max="2" width="20.71"/>
    <col customWidth="1" min="3" max="3" width="10.43"/>
    <col customWidth="1" min="4" max="4" width="15.0"/>
    <col customWidth="1" min="5" max="5" width="8.43"/>
    <col customWidth="1" min="6" max="6" width="10.71"/>
    <col customWidth="1" min="7" max="7" width="10.0"/>
    <col customWidth="1" min="8" max="9" width="9.14"/>
    <col customWidth="1" min="10" max="10" width="10.43"/>
    <col customWidth="1" min="11" max="11" width="20.71"/>
    <col customWidth="1" min="12" max="15" width="8.71"/>
    <col customWidth="1" min="16" max="26" width="10.0"/>
  </cols>
  <sheetData>
    <row r="1">
      <c r="A1" s="37"/>
      <c r="B1" s="38"/>
      <c r="C1" s="38"/>
      <c r="D1" s="1"/>
      <c r="E1" s="1"/>
      <c r="F1" s="1"/>
      <c r="G1" s="1"/>
      <c r="H1" s="1"/>
      <c r="I1" s="1"/>
      <c r="J1" s="1"/>
    </row>
    <row r="2" ht="35.25" customHeight="1">
      <c r="A2" s="39" t="s">
        <v>693</v>
      </c>
      <c r="B2" s="40"/>
      <c r="C2" s="40"/>
      <c r="D2" s="40"/>
      <c r="E2" s="40"/>
      <c r="F2" s="40"/>
      <c r="G2" s="40"/>
      <c r="H2" s="40"/>
      <c r="I2" s="40"/>
      <c r="J2" s="34"/>
      <c r="K2" s="42"/>
      <c r="L2" s="42"/>
      <c r="M2" s="42"/>
      <c r="N2" s="42"/>
      <c r="O2" s="42"/>
      <c r="P2" s="42"/>
      <c r="Q2" s="42"/>
      <c r="R2" s="42"/>
      <c r="S2" s="42"/>
      <c r="T2" s="42"/>
      <c r="U2" s="42"/>
      <c r="V2" s="42"/>
      <c r="W2" s="42"/>
      <c r="X2" s="42"/>
      <c r="Y2" s="42"/>
      <c r="Z2" s="42"/>
    </row>
    <row r="3">
      <c r="A3" s="45"/>
      <c r="B3" s="46"/>
      <c r="C3" s="46"/>
      <c r="D3" s="45"/>
      <c r="E3" s="45"/>
      <c r="F3" s="45"/>
      <c r="G3" s="45"/>
      <c r="H3" s="41"/>
      <c r="I3" s="41"/>
      <c r="J3" s="41"/>
      <c r="K3" s="42"/>
      <c r="L3" s="42"/>
      <c r="M3" s="42"/>
      <c r="N3" s="42"/>
      <c r="O3" s="42"/>
      <c r="P3" s="42"/>
      <c r="Q3" s="42"/>
      <c r="R3" s="42"/>
      <c r="S3" s="42"/>
      <c r="T3" s="42"/>
      <c r="U3" s="42"/>
      <c r="V3" s="42"/>
      <c r="W3" s="42"/>
      <c r="X3" s="42"/>
      <c r="Y3" s="42"/>
      <c r="Z3" s="42"/>
    </row>
    <row r="4">
      <c r="A4" s="74" t="s">
        <v>694</v>
      </c>
      <c r="B4" s="40"/>
      <c r="C4" s="40"/>
      <c r="D4" s="40"/>
      <c r="E4" s="40"/>
      <c r="F4" s="40"/>
      <c r="G4" s="40"/>
      <c r="H4" s="40"/>
      <c r="I4" s="40"/>
      <c r="J4" s="34"/>
      <c r="K4" s="42"/>
      <c r="L4" s="42"/>
      <c r="M4" s="42"/>
      <c r="N4" s="42"/>
      <c r="O4" s="42"/>
      <c r="P4" s="42"/>
      <c r="Q4" s="42"/>
      <c r="R4" s="42"/>
      <c r="S4" s="42"/>
      <c r="T4" s="42"/>
      <c r="U4" s="42"/>
      <c r="V4" s="42"/>
      <c r="W4" s="42"/>
      <c r="X4" s="42"/>
      <c r="Y4" s="42"/>
      <c r="Z4" s="42"/>
    </row>
    <row r="5" ht="28.5" customHeight="1">
      <c r="A5" s="44" t="s">
        <v>695</v>
      </c>
      <c r="B5" s="40"/>
      <c r="C5" s="40"/>
      <c r="D5" s="40"/>
      <c r="E5" s="40"/>
      <c r="F5" s="40"/>
      <c r="G5" s="40"/>
      <c r="H5" s="40"/>
      <c r="I5" s="40"/>
      <c r="J5" s="34"/>
      <c r="K5" s="42"/>
      <c r="L5" s="42"/>
      <c r="M5" s="42"/>
      <c r="N5" s="42"/>
      <c r="O5" s="42"/>
      <c r="P5" s="42"/>
      <c r="Q5" s="42"/>
      <c r="R5" s="42"/>
      <c r="S5" s="42"/>
      <c r="T5" s="42"/>
      <c r="U5" s="42"/>
      <c r="V5" s="42"/>
      <c r="W5" s="42"/>
      <c r="X5" s="42"/>
      <c r="Y5" s="42"/>
      <c r="Z5" s="42"/>
    </row>
    <row r="6">
      <c r="A6" s="43" t="s">
        <v>696</v>
      </c>
      <c r="B6" s="40"/>
      <c r="C6" s="40"/>
      <c r="D6" s="40"/>
      <c r="E6" s="40"/>
      <c r="F6" s="40"/>
      <c r="G6" s="40"/>
      <c r="H6" s="40"/>
      <c r="I6" s="40"/>
      <c r="J6" s="34"/>
      <c r="K6" s="42"/>
      <c r="L6" s="42"/>
      <c r="M6" s="42"/>
      <c r="N6" s="42"/>
      <c r="O6" s="42"/>
      <c r="P6" s="42"/>
      <c r="Q6" s="42"/>
      <c r="R6" s="42"/>
      <c r="S6" s="42"/>
      <c r="T6" s="42"/>
      <c r="U6" s="42"/>
      <c r="V6" s="42"/>
      <c r="W6" s="42"/>
      <c r="X6" s="42"/>
      <c r="Y6" s="42"/>
      <c r="Z6" s="42"/>
    </row>
    <row r="7" ht="68.25" customHeight="1">
      <c r="A7" s="89" t="s">
        <v>697</v>
      </c>
      <c r="B7" s="40"/>
      <c r="C7" s="40"/>
      <c r="D7" s="40"/>
      <c r="E7" s="40"/>
      <c r="F7" s="40"/>
      <c r="G7" s="40"/>
      <c r="H7" s="40"/>
      <c r="I7" s="40"/>
      <c r="J7" s="34"/>
      <c r="O7" s="134"/>
    </row>
    <row r="8" ht="64.5" customHeight="1">
      <c r="A8" s="89" t="s">
        <v>698</v>
      </c>
      <c r="B8" s="40"/>
      <c r="C8" s="40"/>
      <c r="D8" s="40"/>
      <c r="E8" s="40"/>
      <c r="F8" s="40"/>
      <c r="G8" s="40"/>
      <c r="H8" s="40"/>
      <c r="I8" s="40"/>
      <c r="J8" s="34"/>
    </row>
    <row r="9" ht="54.0" customHeight="1">
      <c r="A9" s="74" t="s">
        <v>699</v>
      </c>
      <c r="B9" s="40"/>
      <c r="C9" s="40"/>
      <c r="D9" s="40"/>
      <c r="E9" s="40"/>
      <c r="F9" s="40"/>
      <c r="G9" s="40"/>
      <c r="H9" s="40"/>
      <c r="I9" s="40"/>
      <c r="J9" s="34"/>
    </row>
    <row r="10">
      <c r="A10" s="45"/>
      <c r="B10" s="46"/>
      <c r="C10" s="46"/>
      <c r="D10" s="45"/>
      <c r="E10" s="45"/>
      <c r="F10" s="45"/>
      <c r="G10" s="45"/>
      <c r="H10" s="45"/>
      <c r="I10" s="41"/>
      <c r="J10" s="41"/>
    </row>
    <row r="11" ht="78.0" customHeight="1">
      <c r="A11" s="121" t="s">
        <v>700</v>
      </c>
      <c r="B11" s="135" t="s">
        <v>701</v>
      </c>
      <c r="C11" s="77" t="s">
        <v>9</v>
      </c>
      <c r="D11" s="136" t="s">
        <v>702</v>
      </c>
      <c r="E11" s="135" t="s">
        <v>703</v>
      </c>
      <c r="F11" s="135" t="s">
        <v>129</v>
      </c>
      <c r="G11" s="135" t="s">
        <v>704</v>
      </c>
      <c r="H11" s="135" t="s">
        <v>705</v>
      </c>
      <c r="I11" s="121" t="s">
        <v>132</v>
      </c>
      <c r="J11" s="121" t="s">
        <v>133</v>
      </c>
      <c r="K11" s="49" t="s">
        <v>134</v>
      </c>
      <c r="L11" s="42"/>
      <c r="M11" s="42"/>
      <c r="N11" s="42"/>
      <c r="O11" s="42"/>
      <c r="P11" s="42"/>
      <c r="Q11" s="42"/>
      <c r="R11" s="42"/>
      <c r="S11" s="42"/>
      <c r="T11" s="42"/>
      <c r="U11" s="42"/>
      <c r="V11" s="42"/>
      <c r="W11" s="42"/>
      <c r="X11" s="42"/>
      <c r="Y11" s="42"/>
      <c r="Z11" s="42"/>
    </row>
    <row r="12" ht="76.5" customHeight="1">
      <c r="A12" s="137" t="s">
        <v>706</v>
      </c>
      <c r="B12" s="63" t="s">
        <v>707</v>
      </c>
      <c r="C12" s="59" t="s">
        <v>64</v>
      </c>
      <c r="D12" s="63" t="s">
        <v>708</v>
      </c>
      <c r="E12" s="138" t="s">
        <v>709</v>
      </c>
      <c r="F12" s="59">
        <v>2020.0</v>
      </c>
      <c r="G12" s="59" t="s">
        <v>710</v>
      </c>
      <c r="H12" s="59" t="s">
        <v>711</v>
      </c>
      <c r="I12" s="139">
        <v>270.0</v>
      </c>
      <c r="J12" s="61">
        <v>90.0</v>
      </c>
      <c r="K12" s="61" t="s">
        <v>66</v>
      </c>
    </row>
    <row r="13" ht="89.25" customHeight="1">
      <c r="A13" s="137" t="s">
        <v>712</v>
      </c>
      <c r="B13" s="140" t="s">
        <v>707</v>
      </c>
      <c r="C13" s="55" t="s">
        <v>64</v>
      </c>
      <c r="D13" s="140" t="s">
        <v>708</v>
      </c>
      <c r="E13" s="138" t="s">
        <v>713</v>
      </c>
      <c r="F13" s="59">
        <v>2020.0</v>
      </c>
      <c r="G13" s="59" t="s">
        <v>714</v>
      </c>
      <c r="H13" s="59" t="s">
        <v>715</v>
      </c>
      <c r="I13" s="139">
        <v>310.0</v>
      </c>
      <c r="J13" s="61">
        <v>103.34</v>
      </c>
      <c r="K13" s="61" t="s">
        <v>66</v>
      </c>
    </row>
    <row r="14" ht="63.75" customHeight="1">
      <c r="A14" s="63" t="s">
        <v>716</v>
      </c>
      <c r="B14" s="63" t="s">
        <v>717</v>
      </c>
      <c r="C14" s="55" t="s">
        <v>64</v>
      </c>
      <c r="D14" s="63" t="s">
        <v>718</v>
      </c>
      <c r="E14" s="59" t="s">
        <v>719</v>
      </c>
      <c r="F14" s="59">
        <v>2020.0</v>
      </c>
      <c r="G14" s="59" t="s">
        <v>720</v>
      </c>
      <c r="H14" s="59" t="s">
        <v>721</v>
      </c>
      <c r="I14" s="139">
        <v>3.5</v>
      </c>
      <c r="J14" s="61">
        <v>17.5</v>
      </c>
      <c r="K14" s="61" t="s">
        <v>66</v>
      </c>
    </row>
    <row r="15" ht="38.25" customHeight="1">
      <c r="A15" s="140" t="s">
        <v>722</v>
      </c>
      <c r="B15" s="63" t="s">
        <v>723</v>
      </c>
      <c r="C15" s="55"/>
      <c r="D15" s="63" t="s">
        <v>724</v>
      </c>
      <c r="E15" s="59" t="s">
        <v>725</v>
      </c>
      <c r="F15" s="59">
        <v>2020.0</v>
      </c>
      <c r="G15" s="59" t="s">
        <v>726</v>
      </c>
      <c r="H15" s="59" t="s">
        <v>727</v>
      </c>
      <c r="I15" s="139" t="s">
        <v>728</v>
      </c>
      <c r="J15" s="61">
        <v>80.0</v>
      </c>
      <c r="K15" s="61" t="s">
        <v>82</v>
      </c>
    </row>
    <row r="16" ht="114.75" customHeight="1">
      <c r="A16" s="63" t="s">
        <v>729</v>
      </c>
      <c r="B16" s="63" t="s">
        <v>730</v>
      </c>
      <c r="C16" s="55" t="s">
        <v>337</v>
      </c>
      <c r="D16" s="63" t="s">
        <v>731</v>
      </c>
      <c r="E16" s="59" t="s">
        <v>732</v>
      </c>
      <c r="F16" s="59">
        <v>2020.0</v>
      </c>
      <c r="G16" s="59"/>
      <c r="H16" s="59">
        <v>9.0</v>
      </c>
      <c r="I16" s="139">
        <v>31.5</v>
      </c>
      <c r="J16" s="61">
        <v>15.75</v>
      </c>
      <c r="K16" s="61" t="s">
        <v>83</v>
      </c>
    </row>
    <row r="17">
      <c r="A17" s="63"/>
      <c r="B17" s="63"/>
      <c r="C17" s="59"/>
      <c r="D17" s="63"/>
      <c r="E17" s="59"/>
      <c r="F17" s="59"/>
      <c r="G17" s="59"/>
      <c r="H17" s="59"/>
      <c r="I17" s="139"/>
      <c r="J17" s="61"/>
      <c r="K17" s="61"/>
    </row>
    <row r="18">
      <c r="A18" s="66" t="s">
        <v>104</v>
      </c>
      <c r="B18" s="66"/>
      <c r="C18" s="38"/>
      <c r="D18" s="1"/>
      <c r="E18" s="1"/>
      <c r="F18" s="1"/>
      <c r="G18" s="1"/>
      <c r="H18" s="1"/>
      <c r="I18" s="141"/>
      <c r="J18" s="67">
        <f>SUM(J12:J17)</f>
        <v>306.59</v>
      </c>
    </row>
    <row r="19">
      <c r="A19" s="142"/>
      <c r="B19" s="38"/>
      <c r="C19" s="38"/>
      <c r="D19" s="38"/>
      <c r="E19" s="38"/>
      <c r="F19" s="1"/>
      <c r="G19" s="1"/>
      <c r="H19" s="1"/>
      <c r="I19" s="1"/>
      <c r="J19" s="1"/>
    </row>
    <row r="20">
      <c r="A20" s="68" t="s">
        <v>213</v>
      </c>
      <c r="B20" s="69"/>
      <c r="C20" s="69"/>
      <c r="D20" s="69"/>
      <c r="E20" s="69"/>
      <c r="F20" s="69"/>
      <c r="G20" s="69"/>
      <c r="H20" s="69"/>
      <c r="I20" s="69"/>
      <c r="J20" s="70"/>
    </row>
    <row r="21" ht="15.75" customHeight="1">
      <c r="A21" s="37"/>
      <c r="B21" s="38"/>
      <c r="C21" s="38"/>
      <c r="D21" s="1"/>
      <c r="E21" s="1"/>
      <c r="F21" s="1"/>
      <c r="G21" s="1"/>
      <c r="H21" s="1"/>
      <c r="I21" s="1"/>
      <c r="J21" s="1"/>
    </row>
    <row r="22" ht="15.75" customHeight="1">
      <c r="A22" s="37"/>
      <c r="B22" s="38"/>
      <c r="C22" s="38"/>
      <c r="D22" s="1"/>
      <c r="E22" s="1"/>
      <c r="F22" s="1"/>
      <c r="G22" s="1"/>
      <c r="H22" s="1"/>
      <c r="I22" s="1"/>
      <c r="J22" s="1"/>
    </row>
    <row r="23" ht="15.75" customHeight="1">
      <c r="A23" s="37"/>
      <c r="B23" s="38"/>
      <c r="C23" s="38"/>
      <c r="D23" s="1"/>
      <c r="E23" s="1"/>
      <c r="F23" s="1"/>
      <c r="G23" s="1"/>
      <c r="H23" s="1"/>
      <c r="I23" s="1"/>
      <c r="J23" s="1"/>
    </row>
    <row r="24" ht="15.75" customHeight="1">
      <c r="A24" s="37"/>
      <c r="B24" s="38"/>
      <c r="C24" s="38"/>
      <c r="D24" s="1"/>
      <c r="E24" s="1"/>
      <c r="F24" s="1"/>
      <c r="G24" s="1"/>
      <c r="H24" s="1"/>
      <c r="I24" s="1"/>
      <c r="J24" s="1"/>
    </row>
    <row r="25" ht="15.75" customHeight="1">
      <c r="A25" s="37"/>
      <c r="B25" s="38"/>
      <c r="C25" s="38"/>
      <c r="D25" s="1"/>
      <c r="E25" s="1"/>
      <c r="F25" s="1"/>
      <c r="G25" s="1"/>
      <c r="H25" s="1"/>
      <c r="I25" s="1"/>
      <c r="J25" s="1"/>
    </row>
    <row r="26" ht="15.75" customHeight="1">
      <c r="A26" s="37"/>
      <c r="B26" s="38"/>
      <c r="C26" s="38"/>
      <c r="D26" s="1"/>
      <c r="E26" s="1"/>
      <c r="F26" s="1"/>
      <c r="G26" s="1"/>
      <c r="H26" s="1"/>
      <c r="I26" s="1"/>
      <c r="J26" s="1"/>
    </row>
    <row r="27" ht="15.75" customHeight="1">
      <c r="A27" s="37"/>
      <c r="B27" s="38"/>
      <c r="C27" s="38"/>
      <c r="D27" s="1"/>
      <c r="E27" s="1"/>
      <c r="F27" s="1"/>
      <c r="G27" s="1"/>
      <c r="H27" s="1"/>
      <c r="I27" s="1"/>
      <c r="J27" s="1"/>
    </row>
    <row r="28" ht="15.75" customHeight="1">
      <c r="A28" s="37"/>
      <c r="B28" s="38"/>
      <c r="C28" s="38"/>
      <c r="D28" s="1"/>
      <c r="E28" s="1"/>
      <c r="F28" s="1"/>
      <c r="G28" s="1"/>
      <c r="H28" s="1"/>
      <c r="I28" s="1"/>
      <c r="J28" s="1"/>
    </row>
    <row r="29" ht="15.75" customHeight="1">
      <c r="A29" s="37"/>
      <c r="B29" s="38"/>
      <c r="C29" s="38"/>
      <c r="D29" s="1"/>
      <c r="E29" s="1"/>
      <c r="F29" s="1"/>
      <c r="G29" s="1"/>
      <c r="H29" s="1"/>
      <c r="I29" s="1"/>
      <c r="J29" s="1"/>
    </row>
    <row r="30" ht="15.75" customHeight="1">
      <c r="A30" s="37"/>
      <c r="B30" s="38"/>
      <c r="C30" s="38"/>
      <c r="D30" s="1"/>
      <c r="E30" s="1"/>
      <c r="F30" s="1"/>
      <c r="G30" s="1"/>
      <c r="H30" s="1"/>
      <c r="I30" s="1"/>
      <c r="J30" s="1"/>
    </row>
    <row r="31" ht="15.75" customHeight="1">
      <c r="A31" s="37"/>
      <c r="B31" s="38"/>
      <c r="C31" s="38"/>
      <c r="D31" s="1"/>
      <c r="E31" s="1"/>
      <c r="F31" s="1"/>
      <c r="G31" s="1"/>
      <c r="H31" s="1"/>
      <c r="I31" s="1"/>
      <c r="J31" s="1"/>
    </row>
    <row r="32" ht="15.75" customHeight="1">
      <c r="A32" s="37"/>
      <c r="B32" s="38"/>
      <c r="C32" s="38"/>
      <c r="D32" s="1"/>
      <c r="E32" s="1"/>
      <c r="F32" s="1"/>
      <c r="G32" s="1"/>
      <c r="H32" s="1"/>
      <c r="I32" s="1"/>
      <c r="J32" s="1"/>
    </row>
    <row r="33" ht="15.75" customHeight="1">
      <c r="A33" s="37"/>
      <c r="B33" s="38"/>
      <c r="C33" s="38"/>
      <c r="D33" s="1"/>
      <c r="E33" s="1"/>
      <c r="F33" s="1"/>
      <c r="G33" s="1"/>
      <c r="H33" s="1"/>
      <c r="I33" s="1"/>
      <c r="J33" s="1"/>
    </row>
    <row r="34" ht="15.75" customHeight="1">
      <c r="A34" s="37"/>
      <c r="B34" s="38"/>
      <c r="C34" s="38"/>
      <c r="D34" s="1"/>
      <c r="E34" s="1"/>
      <c r="F34" s="1"/>
      <c r="G34" s="1"/>
      <c r="H34" s="1"/>
      <c r="I34" s="1"/>
      <c r="J34" s="1"/>
    </row>
    <row r="35" ht="15.75" customHeight="1">
      <c r="A35" s="37"/>
      <c r="B35" s="38"/>
      <c r="C35" s="38"/>
      <c r="D35" s="1"/>
      <c r="E35" s="1"/>
      <c r="F35" s="1"/>
      <c r="G35" s="1"/>
      <c r="H35" s="1"/>
      <c r="I35" s="1"/>
      <c r="J35" s="1"/>
    </row>
    <row r="36" ht="15.75" customHeight="1">
      <c r="A36" s="37"/>
      <c r="B36" s="38"/>
      <c r="C36" s="38"/>
      <c r="D36" s="1"/>
      <c r="E36" s="1"/>
      <c r="F36" s="1"/>
      <c r="G36" s="1"/>
      <c r="H36" s="1"/>
      <c r="I36" s="1"/>
      <c r="J36" s="1"/>
    </row>
    <row r="37" ht="15.75" customHeight="1">
      <c r="A37" s="37"/>
      <c r="B37" s="38"/>
      <c r="C37" s="38"/>
      <c r="D37" s="1"/>
      <c r="E37" s="1"/>
      <c r="F37" s="1"/>
      <c r="G37" s="1"/>
      <c r="H37" s="1"/>
      <c r="I37" s="1"/>
      <c r="J37" s="1"/>
    </row>
    <row r="38" ht="15.75" customHeight="1">
      <c r="A38" s="37"/>
      <c r="B38" s="38"/>
      <c r="C38" s="38"/>
      <c r="D38" s="1"/>
      <c r="E38" s="1"/>
      <c r="F38" s="1"/>
      <c r="G38" s="1"/>
      <c r="H38" s="1"/>
      <c r="I38" s="1"/>
      <c r="J38" s="1"/>
    </row>
    <row r="39" ht="15.75" customHeight="1">
      <c r="A39" s="37"/>
      <c r="B39" s="38"/>
      <c r="C39" s="38"/>
      <c r="D39" s="1"/>
      <c r="E39" s="1"/>
      <c r="F39" s="1"/>
      <c r="G39" s="1"/>
      <c r="H39" s="1"/>
      <c r="I39" s="1"/>
      <c r="J39" s="1"/>
    </row>
    <row r="40" ht="15.75" customHeight="1">
      <c r="A40" s="37"/>
      <c r="B40" s="38"/>
      <c r="C40" s="38"/>
      <c r="D40" s="1"/>
      <c r="E40" s="1"/>
      <c r="F40" s="1"/>
      <c r="G40" s="1"/>
      <c r="H40" s="1"/>
      <c r="I40" s="1"/>
      <c r="J40" s="1"/>
    </row>
    <row r="41" ht="15.75" customHeight="1">
      <c r="A41" s="37"/>
      <c r="B41" s="38"/>
      <c r="C41" s="38"/>
      <c r="D41" s="1"/>
      <c r="E41" s="1"/>
      <c r="F41" s="1"/>
      <c r="G41" s="1"/>
      <c r="H41" s="1"/>
      <c r="I41" s="1"/>
      <c r="J41" s="1"/>
    </row>
    <row r="42" ht="15.75" customHeight="1">
      <c r="A42" s="37"/>
      <c r="B42" s="38"/>
      <c r="C42" s="38"/>
      <c r="D42" s="1"/>
      <c r="E42" s="1"/>
      <c r="F42" s="1"/>
      <c r="G42" s="1"/>
      <c r="H42" s="1"/>
      <c r="I42" s="1"/>
      <c r="J42" s="1"/>
    </row>
    <row r="43" ht="15.75" customHeight="1">
      <c r="A43" s="37"/>
      <c r="B43" s="38"/>
      <c r="C43" s="38"/>
      <c r="D43" s="1"/>
      <c r="E43" s="1"/>
      <c r="F43" s="1"/>
      <c r="G43" s="1"/>
      <c r="H43" s="1"/>
      <c r="I43" s="1"/>
      <c r="J43" s="1"/>
    </row>
    <row r="44" ht="15.75" customHeight="1">
      <c r="A44" s="37"/>
      <c r="B44" s="38"/>
      <c r="C44" s="38"/>
      <c r="D44" s="1"/>
      <c r="E44" s="1"/>
      <c r="F44" s="1"/>
      <c r="G44" s="1"/>
      <c r="H44" s="1"/>
      <c r="I44" s="1"/>
      <c r="J44" s="1"/>
    </row>
    <row r="45" ht="15.75" customHeight="1">
      <c r="A45" s="37"/>
      <c r="B45" s="38"/>
      <c r="C45" s="38"/>
      <c r="D45" s="1"/>
      <c r="E45" s="1"/>
      <c r="F45" s="1"/>
      <c r="G45" s="1"/>
      <c r="H45" s="1"/>
      <c r="I45" s="1"/>
      <c r="J45" s="1"/>
    </row>
    <row r="46" ht="15.75" customHeight="1">
      <c r="A46" s="37"/>
      <c r="B46" s="38"/>
      <c r="C46" s="38"/>
      <c r="D46" s="1"/>
      <c r="E46" s="1"/>
      <c r="F46" s="1"/>
      <c r="G46" s="1"/>
      <c r="H46" s="1"/>
      <c r="I46" s="1"/>
      <c r="J46" s="1"/>
    </row>
    <row r="47" ht="15.75" customHeight="1">
      <c r="A47" s="37"/>
      <c r="B47" s="38"/>
      <c r="C47" s="38"/>
      <c r="D47" s="1"/>
      <c r="E47" s="1"/>
      <c r="F47" s="1"/>
      <c r="G47" s="1"/>
      <c r="H47" s="1"/>
      <c r="I47" s="1"/>
      <c r="J47" s="1"/>
    </row>
    <row r="48" ht="15.75" customHeight="1">
      <c r="A48" s="37"/>
      <c r="B48" s="38"/>
      <c r="C48" s="38"/>
      <c r="D48" s="1"/>
      <c r="E48" s="1"/>
      <c r="F48" s="1"/>
      <c r="G48" s="1"/>
      <c r="H48" s="1"/>
      <c r="I48" s="1"/>
      <c r="J48" s="1"/>
    </row>
    <row r="49" ht="15.75" customHeight="1">
      <c r="A49" s="37"/>
      <c r="B49" s="38"/>
      <c r="C49" s="38"/>
      <c r="D49" s="1"/>
      <c r="E49" s="1"/>
      <c r="F49" s="1"/>
      <c r="G49" s="1"/>
      <c r="H49" s="1"/>
      <c r="I49" s="1"/>
      <c r="J49" s="1"/>
    </row>
    <row r="50" ht="15.75" customHeight="1">
      <c r="A50" s="37"/>
      <c r="B50" s="38"/>
      <c r="C50" s="38"/>
      <c r="D50" s="1"/>
      <c r="E50" s="1"/>
      <c r="F50" s="1"/>
      <c r="G50" s="1"/>
      <c r="H50" s="1"/>
      <c r="I50" s="1"/>
      <c r="J50" s="1"/>
    </row>
    <row r="51" ht="15.75" customHeight="1">
      <c r="A51" s="37"/>
      <c r="B51" s="38"/>
      <c r="C51" s="38"/>
      <c r="D51" s="1"/>
      <c r="E51" s="1"/>
      <c r="F51" s="1"/>
      <c r="G51" s="1"/>
      <c r="H51" s="1"/>
      <c r="I51" s="1"/>
      <c r="J51" s="1"/>
    </row>
    <row r="52" ht="15.75" customHeight="1">
      <c r="A52" s="37"/>
      <c r="B52" s="38"/>
      <c r="C52" s="38"/>
      <c r="D52" s="1"/>
      <c r="E52" s="1"/>
      <c r="F52" s="1"/>
      <c r="G52" s="1"/>
      <c r="H52" s="1"/>
      <c r="I52" s="1"/>
      <c r="J52" s="1"/>
    </row>
    <row r="53" ht="15.75" customHeight="1">
      <c r="A53" s="37"/>
      <c r="B53" s="38"/>
      <c r="C53" s="38"/>
      <c r="D53" s="1"/>
      <c r="E53" s="1"/>
      <c r="F53" s="1"/>
      <c r="G53" s="1"/>
      <c r="H53" s="1"/>
      <c r="I53" s="1"/>
      <c r="J53" s="1"/>
    </row>
    <row r="54" ht="15.75" customHeight="1">
      <c r="A54" s="37"/>
      <c r="B54" s="38"/>
      <c r="C54" s="38"/>
      <c r="D54" s="1"/>
      <c r="E54" s="1"/>
      <c r="F54" s="1"/>
      <c r="G54" s="1"/>
      <c r="H54" s="1"/>
      <c r="I54" s="1"/>
      <c r="J54" s="1"/>
    </row>
    <row r="55" ht="15.75" customHeight="1">
      <c r="A55" s="37"/>
      <c r="B55" s="38"/>
      <c r="C55" s="38"/>
      <c r="D55" s="1"/>
      <c r="E55" s="1"/>
      <c r="F55" s="1"/>
      <c r="G55" s="1"/>
      <c r="H55" s="1"/>
      <c r="I55" s="1"/>
      <c r="J55" s="1"/>
    </row>
    <row r="56" ht="15.75" customHeight="1">
      <c r="A56" s="37"/>
      <c r="B56" s="38"/>
      <c r="C56" s="38"/>
      <c r="D56" s="1"/>
      <c r="E56" s="1"/>
      <c r="F56" s="1"/>
      <c r="G56" s="1"/>
      <c r="H56" s="1"/>
      <c r="I56" s="1"/>
      <c r="J56" s="1"/>
    </row>
    <row r="57" ht="15.75" customHeight="1">
      <c r="A57" s="37"/>
      <c r="B57" s="38"/>
      <c r="C57" s="38"/>
      <c r="D57" s="1"/>
      <c r="E57" s="1"/>
      <c r="F57" s="1"/>
      <c r="G57" s="1"/>
      <c r="H57" s="1"/>
      <c r="I57" s="1"/>
      <c r="J57" s="1"/>
    </row>
    <row r="58" ht="15.75" customHeight="1">
      <c r="A58" s="37"/>
      <c r="B58" s="38"/>
      <c r="C58" s="38"/>
      <c r="D58" s="1"/>
      <c r="E58" s="1"/>
      <c r="F58" s="1"/>
      <c r="G58" s="1"/>
      <c r="H58" s="1"/>
      <c r="I58" s="1"/>
      <c r="J58" s="1"/>
    </row>
    <row r="59" ht="15.75" customHeight="1">
      <c r="A59" s="37"/>
      <c r="B59" s="38"/>
      <c r="C59" s="38"/>
      <c r="D59" s="1"/>
      <c r="E59" s="1"/>
      <c r="F59" s="1"/>
      <c r="G59" s="1"/>
      <c r="H59" s="1"/>
      <c r="I59" s="1"/>
      <c r="J59" s="1"/>
    </row>
    <row r="60" ht="15.75" customHeight="1">
      <c r="A60" s="37"/>
      <c r="B60" s="38"/>
      <c r="C60" s="38"/>
      <c r="D60" s="1"/>
      <c r="E60" s="1"/>
      <c r="F60" s="1"/>
      <c r="G60" s="1"/>
      <c r="H60" s="1"/>
      <c r="I60" s="1"/>
      <c r="J60" s="1"/>
    </row>
    <row r="61" ht="15.75" customHeight="1">
      <c r="A61" s="37"/>
      <c r="B61" s="38"/>
      <c r="C61" s="38"/>
      <c r="D61" s="1"/>
      <c r="E61" s="1"/>
      <c r="F61" s="1"/>
      <c r="G61" s="1"/>
      <c r="H61" s="1"/>
      <c r="I61" s="1"/>
      <c r="J61" s="1"/>
    </row>
    <row r="62" ht="15.75" customHeight="1">
      <c r="A62" s="37"/>
      <c r="B62" s="38"/>
      <c r="C62" s="38"/>
      <c r="D62" s="1"/>
      <c r="E62" s="1"/>
      <c r="F62" s="1"/>
      <c r="G62" s="1"/>
      <c r="H62" s="1"/>
      <c r="I62" s="1"/>
      <c r="J62" s="1"/>
    </row>
    <row r="63" ht="15.75" customHeight="1">
      <c r="A63" s="37"/>
      <c r="B63" s="38"/>
      <c r="C63" s="38"/>
      <c r="D63" s="1"/>
      <c r="E63" s="1"/>
      <c r="F63" s="1"/>
      <c r="G63" s="1"/>
      <c r="H63" s="1"/>
      <c r="I63" s="1"/>
      <c r="J63" s="1"/>
    </row>
    <row r="64" ht="15.75" customHeight="1">
      <c r="A64" s="37"/>
      <c r="B64" s="38"/>
      <c r="C64" s="38"/>
      <c r="D64" s="1"/>
      <c r="E64" s="1"/>
      <c r="F64" s="1"/>
      <c r="G64" s="1"/>
      <c r="H64" s="1"/>
      <c r="I64" s="1"/>
      <c r="J64" s="1"/>
    </row>
    <row r="65" ht="15.75" customHeight="1">
      <c r="A65" s="37"/>
      <c r="B65" s="38"/>
      <c r="C65" s="38"/>
      <c r="D65" s="1"/>
      <c r="E65" s="1"/>
      <c r="F65" s="1"/>
      <c r="G65" s="1"/>
      <c r="H65" s="1"/>
      <c r="I65" s="1"/>
      <c r="J65" s="1"/>
    </row>
    <row r="66" ht="15.75" customHeight="1">
      <c r="A66" s="37"/>
      <c r="B66" s="38"/>
      <c r="C66" s="38"/>
      <c r="D66" s="1"/>
      <c r="E66" s="1"/>
      <c r="F66" s="1"/>
      <c r="G66" s="1"/>
      <c r="H66" s="1"/>
      <c r="I66" s="1"/>
      <c r="J66" s="1"/>
    </row>
    <row r="67" ht="15.75" customHeight="1">
      <c r="A67" s="37"/>
      <c r="B67" s="38"/>
      <c r="C67" s="38"/>
      <c r="D67" s="1"/>
      <c r="E67" s="1"/>
      <c r="F67" s="1"/>
      <c r="G67" s="1"/>
      <c r="H67" s="1"/>
      <c r="I67" s="1"/>
      <c r="J67" s="1"/>
    </row>
    <row r="68" ht="15.75" customHeight="1">
      <c r="A68" s="37"/>
      <c r="B68" s="38"/>
      <c r="C68" s="38"/>
      <c r="D68" s="1"/>
      <c r="E68" s="1"/>
      <c r="F68" s="1"/>
      <c r="G68" s="1"/>
      <c r="H68" s="1"/>
      <c r="I68" s="1"/>
      <c r="J68" s="1"/>
    </row>
    <row r="69" ht="15.75" customHeight="1">
      <c r="A69" s="37"/>
      <c r="B69" s="38"/>
      <c r="C69" s="38"/>
      <c r="D69" s="1"/>
      <c r="E69" s="1"/>
      <c r="F69" s="1"/>
      <c r="G69" s="1"/>
      <c r="H69" s="1"/>
      <c r="I69" s="1"/>
      <c r="J69" s="1"/>
    </row>
    <row r="70" ht="15.75" customHeight="1">
      <c r="A70" s="37"/>
      <c r="B70" s="38"/>
      <c r="C70" s="38"/>
      <c r="D70" s="1"/>
      <c r="E70" s="1"/>
      <c r="F70" s="1"/>
      <c r="G70" s="1"/>
      <c r="H70" s="1"/>
      <c r="I70" s="1"/>
      <c r="J70" s="1"/>
    </row>
    <row r="71" ht="15.75" customHeight="1">
      <c r="A71" s="37"/>
      <c r="B71" s="38"/>
      <c r="C71" s="38"/>
      <c r="D71" s="1"/>
      <c r="E71" s="1"/>
      <c r="F71" s="1"/>
      <c r="G71" s="1"/>
      <c r="H71" s="1"/>
      <c r="I71" s="1"/>
      <c r="J71" s="1"/>
    </row>
    <row r="72" ht="15.75" customHeight="1">
      <c r="A72" s="37"/>
      <c r="B72" s="38"/>
      <c r="C72" s="38"/>
      <c r="D72" s="1"/>
      <c r="E72" s="1"/>
      <c r="F72" s="1"/>
      <c r="G72" s="1"/>
      <c r="H72" s="1"/>
      <c r="I72" s="1"/>
      <c r="J72" s="1"/>
    </row>
    <row r="73" ht="15.75" customHeight="1">
      <c r="A73" s="37"/>
      <c r="B73" s="38"/>
      <c r="C73" s="38"/>
      <c r="D73" s="1"/>
      <c r="E73" s="1"/>
      <c r="F73" s="1"/>
      <c r="G73" s="1"/>
      <c r="H73" s="1"/>
      <c r="I73" s="1"/>
      <c r="J73" s="1"/>
    </row>
    <row r="74" ht="15.75" customHeight="1">
      <c r="A74" s="37"/>
      <c r="B74" s="38"/>
      <c r="C74" s="38"/>
      <c r="D74" s="1"/>
      <c r="E74" s="1"/>
      <c r="F74" s="1"/>
      <c r="G74" s="1"/>
      <c r="H74" s="1"/>
      <c r="I74" s="1"/>
      <c r="J74" s="1"/>
    </row>
    <row r="75" ht="15.75" customHeight="1">
      <c r="A75" s="37"/>
      <c r="B75" s="38"/>
      <c r="C75" s="38"/>
      <c r="D75" s="1"/>
      <c r="E75" s="1"/>
      <c r="F75" s="1"/>
      <c r="G75" s="1"/>
      <c r="H75" s="1"/>
      <c r="I75" s="1"/>
      <c r="J75" s="1"/>
    </row>
    <row r="76" ht="15.75" customHeight="1">
      <c r="A76" s="37"/>
      <c r="B76" s="38"/>
      <c r="C76" s="38"/>
      <c r="D76" s="1"/>
      <c r="E76" s="1"/>
      <c r="F76" s="1"/>
      <c r="G76" s="1"/>
      <c r="H76" s="1"/>
      <c r="I76" s="1"/>
      <c r="J76" s="1"/>
    </row>
    <row r="77" ht="15.75" customHeight="1">
      <c r="A77" s="37"/>
      <c r="B77" s="38"/>
      <c r="C77" s="38"/>
      <c r="D77" s="1"/>
      <c r="E77" s="1"/>
      <c r="F77" s="1"/>
      <c r="G77" s="1"/>
      <c r="H77" s="1"/>
      <c r="I77" s="1"/>
      <c r="J77" s="1"/>
    </row>
    <row r="78" ht="15.75" customHeight="1">
      <c r="A78" s="37"/>
      <c r="B78" s="38"/>
      <c r="C78" s="38"/>
      <c r="D78" s="1"/>
      <c r="E78" s="1"/>
      <c r="F78" s="1"/>
      <c r="G78" s="1"/>
      <c r="H78" s="1"/>
      <c r="I78" s="1"/>
      <c r="J78" s="1"/>
    </row>
    <row r="79" ht="15.75" customHeight="1">
      <c r="A79" s="37"/>
      <c r="B79" s="38"/>
      <c r="C79" s="38"/>
      <c r="D79" s="1"/>
      <c r="E79" s="1"/>
      <c r="F79" s="1"/>
      <c r="G79" s="1"/>
      <c r="H79" s="1"/>
      <c r="I79" s="1"/>
      <c r="J79" s="1"/>
    </row>
    <row r="80" ht="15.75" customHeight="1">
      <c r="A80" s="37"/>
      <c r="B80" s="38"/>
      <c r="C80" s="38"/>
      <c r="D80" s="1"/>
      <c r="E80" s="1"/>
      <c r="F80" s="1"/>
      <c r="G80" s="1"/>
      <c r="H80" s="1"/>
      <c r="I80" s="1"/>
      <c r="J80" s="1"/>
    </row>
    <row r="81" ht="15.75" customHeight="1">
      <c r="A81" s="37"/>
      <c r="B81" s="38"/>
      <c r="C81" s="38"/>
      <c r="D81" s="1"/>
      <c r="E81" s="1"/>
      <c r="F81" s="1"/>
      <c r="G81" s="1"/>
      <c r="H81" s="1"/>
      <c r="I81" s="1"/>
      <c r="J81" s="1"/>
    </row>
    <row r="82" ht="15.75" customHeight="1">
      <c r="A82" s="37"/>
      <c r="B82" s="38"/>
      <c r="C82" s="38"/>
      <c r="D82" s="1"/>
      <c r="E82" s="1"/>
      <c r="F82" s="1"/>
      <c r="G82" s="1"/>
      <c r="H82" s="1"/>
      <c r="I82" s="1"/>
      <c r="J82" s="1"/>
    </row>
    <row r="83" ht="15.75" customHeight="1">
      <c r="A83" s="37"/>
      <c r="B83" s="38"/>
      <c r="C83" s="38"/>
      <c r="D83" s="1"/>
      <c r="E83" s="1"/>
      <c r="F83" s="1"/>
      <c r="G83" s="1"/>
      <c r="H83" s="1"/>
      <c r="I83" s="1"/>
      <c r="J83" s="1"/>
    </row>
    <row r="84" ht="15.75" customHeight="1">
      <c r="A84" s="37"/>
      <c r="B84" s="38"/>
      <c r="C84" s="38"/>
      <c r="D84" s="1"/>
      <c r="E84" s="1"/>
      <c r="F84" s="1"/>
      <c r="G84" s="1"/>
      <c r="H84" s="1"/>
      <c r="I84" s="1"/>
      <c r="J84" s="1"/>
    </row>
    <row r="85" ht="15.75" customHeight="1">
      <c r="A85" s="37"/>
      <c r="B85" s="38"/>
      <c r="C85" s="38"/>
      <c r="D85" s="1"/>
      <c r="E85" s="1"/>
      <c r="F85" s="1"/>
      <c r="G85" s="1"/>
      <c r="H85" s="1"/>
      <c r="I85" s="1"/>
      <c r="J85" s="1"/>
    </row>
    <row r="86" ht="15.75" customHeight="1">
      <c r="A86" s="37"/>
      <c r="B86" s="38"/>
      <c r="C86" s="38"/>
      <c r="D86" s="1"/>
      <c r="E86" s="1"/>
      <c r="F86" s="1"/>
      <c r="G86" s="1"/>
      <c r="H86" s="1"/>
      <c r="I86" s="1"/>
      <c r="J86" s="1"/>
    </row>
    <row r="87" ht="15.75" customHeight="1">
      <c r="A87" s="37"/>
      <c r="B87" s="38"/>
      <c r="C87" s="38"/>
      <c r="D87" s="1"/>
      <c r="E87" s="1"/>
      <c r="F87" s="1"/>
      <c r="G87" s="1"/>
      <c r="H87" s="1"/>
      <c r="I87" s="1"/>
      <c r="J87" s="1"/>
    </row>
    <row r="88" ht="15.75" customHeight="1">
      <c r="A88" s="37"/>
      <c r="B88" s="38"/>
      <c r="C88" s="38"/>
      <c r="D88" s="1"/>
      <c r="E88" s="1"/>
      <c r="F88" s="1"/>
      <c r="G88" s="1"/>
      <c r="H88" s="1"/>
      <c r="I88" s="1"/>
      <c r="J88" s="1"/>
    </row>
    <row r="89" ht="15.75" customHeight="1">
      <c r="A89" s="37"/>
      <c r="B89" s="38"/>
      <c r="C89" s="38"/>
      <c r="D89" s="1"/>
      <c r="E89" s="1"/>
      <c r="F89" s="1"/>
      <c r="G89" s="1"/>
      <c r="H89" s="1"/>
      <c r="I89" s="1"/>
      <c r="J89" s="1"/>
    </row>
    <row r="90" ht="15.75" customHeight="1">
      <c r="A90" s="37"/>
      <c r="B90" s="38"/>
      <c r="C90" s="38"/>
      <c r="D90" s="1"/>
      <c r="E90" s="1"/>
      <c r="F90" s="1"/>
      <c r="G90" s="1"/>
      <c r="H90" s="1"/>
      <c r="I90" s="1"/>
      <c r="J90" s="1"/>
    </row>
    <row r="91" ht="15.75" customHeight="1">
      <c r="A91" s="37"/>
      <c r="B91" s="38"/>
      <c r="C91" s="38"/>
      <c r="D91" s="1"/>
      <c r="E91" s="1"/>
      <c r="F91" s="1"/>
      <c r="G91" s="1"/>
      <c r="H91" s="1"/>
      <c r="I91" s="1"/>
      <c r="J91" s="1"/>
    </row>
    <row r="92" ht="15.75" customHeight="1">
      <c r="A92" s="37"/>
      <c r="B92" s="38"/>
      <c r="C92" s="38"/>
      <c r="D92" s="1"/>
      <c r="E92" s="1"/>
      <c r="F92" s="1"/>
      <c r="G92" s="1"/>
      <c r="H92" s="1"/>
      <c r="I92" s="1"/>
      <c r="J92" s="1"/>
    </row>
    <row r="93" ht="15.75" customHeight="1">
      <c r="A93" s="37"/>
      <c r="B93" s="38"/>
      <c r="C93" s="38"/>
      <c r="D93" s="1"/>
      <c r="E93" s="1"/>
      <c r="F93" s="1"/>
      <c r="G93" s="1"/>
      <c r="H93" s="1"/>
      <c r="I93" s="1"/>
      <c r="J93" s="1"/>
    </row>
    <row r="94" ht="15.75" customHeight="1">
      <c r="A94" s="37"/>
      <c r="B94" s="38"/>
      <c r="C94" s="38"/>
      <c r="D94" s="1"/>
      <c r="E94" s="1"/>
      <c r="F94" s="1"/>
      <c r="G94" s="1"/>
      <c r="H94" s="1"/>
      <c r="I94" s="1"/>
      <c r="J94" s="1"/>
    </row>
    <row r="95" ht="15.75" customHeight="1">
      <c r="A95" s="37"/>
      <c r="B95" s="38"/>
      <c r="C95" s="38"/>
      <c r="D95" s="1"/>
      <c r="E95" s="1"/>
      <c r="F95" s="1"/>
      <c r="G95" s="1"/>
      <c r="H95" s="1"/>
      <c r="I95" s="1"/>
      <c r="J95" s="1"/>
    </row>
    <row r="96" ht="15.75" customHeight="1">
      <c r="A96" s="37"/>
      <c r="B96" s="38"/>
      <c r="C96" s="38"/>
      <c r="D96" s="1"/>
      <c r="E96" s="1"/>
      <c r="F96" s="1"/>
      <c r="G96" s="1"/>
      <c r="H96" s="1"/>
      <c r="I96" s="1"/>
      <c r="J96" s="1"/>
    </row>
    <row r="97" ht="15.75" customHeight="1">
      <c r="A97" s="37"/>
      <c r="B97" s="38"/>
      <c r="C97" s="38"/>
      <c r="D97" s="1"/>
      <c r="E97" s="1"/>
      <c r="F97" s="1"/>
      <c r="G97" s="1"/>
      <c r="H97" s="1"/>
      <c r="I97" s="1"/>
      <c r="J97" s="1"/>
    </row>
    <row r="98" ht="15.75" customHeight="1">
      <c r="A98" s="37"/>
      <c r="B98" s="38"/>
      <c r="C98" s="38"/>
      <c r="D98" s="1"/>
      <c r="E98" s="1"/>
      <c r="F98" s="1"/>
      <c r="G98" s="1"/>
      <c r="H98" s="1"/>
      <c r="I98" s="1"/>
      <c r="J98" s="1"/>
    </row>
    <row r="99" ht="15.75" customHeight="1">
      <c r="A99" s="37"/>
      <c r="B99" s="38"/>
      <c r="C99" s="38"/>
      <c r="D99" s="1"/>
      <c r="E99" s="1"/>
      <c r="F99" s="1"/>
      <c r="G99" s="1"/>
      <c r="H99" s="1"/>
      <c r="I99" s="1"/>
      <c r="J99" s="1"/>
    </row>
    <row r="100" ht="15.75" customHeight="1">
      <c r="A100" s="37"/>
      <c r="B100" s="38"/>
      <c r="C100" s="38"/>
      <c r="D100" s="1"/>
      <c r="E100" s="1"/>
      <c r="F100" s="1"/>
      <c r="G100" s="1"/>
      <c r="H100" s="1"/>
      <c r="I100" s="1"/>
      <c r="J100" s="1"/>
    </row>
    <row r="101" ht="15.75" customHeight="1">
      <c r="A101" s="37"/>
      <c r="B101" s="38"/>
      <c r="C101" s="38"/>
      <c r="D101" s="1"/>
      <c r="E101" s="1"/>
      <c r="F101" s="1"/>
      <c r="G101" s="1"/>
      <c r="H101" s="1"/>
      <c r="I101" s="1"/>
      <c r="J101" s="1"/>
    </row>
    <row r="102" ht="15.75" customHeight="1">
      <c r="A102" s="37"/>
      <c r="B102" s="38"/>
      <c r="C102" s="38"/>
      <c r="D102" s="1"/>
      <c r="E102" s="1"/>
      <c r="F102" s="1"/>
      <c r="G102" s="1"/>
      <c r="H102" s="1"/>
      <c r="I102" s="1"/>
      <c r="J102" s="1"/>
    </row>
    <row r="103" ht="15.75" customHeight="1">
      <c r="A103" s="37"/>
      <c r="B103" s="38"/>
      <c r="C103" s="38"/>
      <c r="D103" s="1"/>
      <c r="E103" s="1"/>
      <c r="F103" s="1"/>
      <c r="G103" s="1"/>
      <c r="H103" s="1"/>
      <c r="I103" s="1"/>
      <c r="J103" s="1"/>
    </row>
    <row r="104" ht="15.75" customHeight="1">
      <c r="A104" s="37"/>
      <c r="B104" s="38"/>
      <c r="C104" s="38"/>
      <c r="D104" s="1"/>
      <c r="E104" s="1"/>
      <c r="F104" s="1"/>
      <c r="G104" s="1"/>
      <c r="H104" s="1"/>
      <c r="I104" s="1"/>
      <c r="J104" s="1"/>
    </row>
    <row r="105" ht="15.75" customHeight="1">
      <c r="A105" s="37"/>
      <c r="B105" s="38"/>
      <c r="C105" s="38"/>
      <c r="D105" s="1"/>
      <c r="E105" s="1"/>
      <c r="F105" s="1"/>
      <c r="G105" s="1"/>
      <c r="H105" s="1"/>
      <c r="I105" s="1"/>
      <c r="J105" s="1"/>
    </row>
    <row r="106" ht="15.75" customHeight="1">
      <c r="A106" s="37"/>
      <c r="B106" s="38"/>
      <c r="C106" s="38"/>
      <c r="D106" s="1"/>
      <c r="E106" s="1"/>
      <c r="F106" s="1"/>
      <c r="G106" s="1"/>
      <c r="H106" s="1"/>
      <c r="I106" s="1"/>
      <c r="J106" s="1"/>
    </row>
    <row r="107" ht="15.75" customHeight="1">
      <c r="A107" s="37"/>
      <c r="B107" s="38"/>
      <c r="C107" s="38"/>
      <c r="D107" s="1"/>
      <c r="E107" s="1"/>
      <c r="F107" s="1"/>
      <c r="G107" s="1"/>
      <c r="H107" s="1"/>
      <c r="I107" s="1"/>
      <c r="J107" s="1"/>
    </row>
    <row r="108" ht="15.75" customHeight="1">
      <c r="A108" s="37"/>
      <c r="B108" s="38"/>
      <c r="C108" s="38"/>
      <c r="D108" s="1"/>
      <c r="E108" s="1"/>
      <c r="F108" s="1"/>
      <c r="G108" s="1"/>
      <c r="H108" s="1"/>
      <c r="I108" s="1"/>
      <c r="J108" s="1"/>
    </row>
    <row r="109" ht="15.75" customHeight="1">
      <c r="A109" s="37"/>
      <c r="B109" s="38"/>
      <c r="C109" s="38"/>
      <c r="D109" s="1"/>
      <c r="E109" s="1"/>
      <c r="F109" s="1"/>
      <c r="G109" s="1"/>
      <c r="H109" s="1"/>
      <c r="I109" s="1"/>
      <c r="J109" s="1"/>
    </row>
    <row r="110" ht="15.75" customHeight="1">
      <c r="A110" s="37"/>
      <c r="B110" s="38"/>
      <c r="C110" s="38"/>
      <c r="D110" s="1"/>
      <c r="E110" s="1"/>
      <c r="F110" s="1"/>
      <c r="G110" s="1"/>
      <c r="H110" s="1"/>
      <c r="I110" s="1"/>
      <c r="J110" s="1"/>
    </row>
    <row r="111" ht="15.75" customHeight="1">
      <c r="A111" s="37"/>
      <c r="B111" s="38"/>
      <c r="C111" s="38"/>
      <c r="D111" s="1"/>
      <c r="E111" s="1"/>
      <c r="F111" s="1"/>
      <c r="G111" s="1"/>
      <c r="H111" s="1"/>
      <c r="I111" s="1"/>
      <c r="J111" s="1"/>
    </row>
    <row r="112" ht="15.75" customHeight="1">
      <c r="A112" s="37"/>
      <c r="B112" s="38"/>
      <c r="C112" s="38"/>
      <c r="D112" s="1"/>
      <c r="E112" s="1"/>
      <c r="F112" s="1"/>
      <c r="G112" s="1"/>
      <c r="H112" s="1"/>
      <c r="I112" s="1"/>
      <c r="J112" s="1"/>
    </row>
    <row r="113" ht="15.75" customHeight="1">
      <c r="A113" s="37"/>
      <c r="B113" s="38"/>
      <c r="C113" s="38"/>
      <c r="D113" s="1"/>
      <c r="E113" s="1"/>
      <c r="F113" s="1"/>
      <c r="G113" s="1"/>
      <c r="H113" s="1"/>
      <c r="I113" s="1"/>
      <c r="J113" s="1"/>
    </row>
    <row r="114" ht="15.75" customHeight="1">
      <c r="A114" s="37"/>
      <c r="B114" s="38"/>
      <c r="C114" s="38"/>
      <c r="D114" s="1"/>
      <c r="E114" s="1"/>
      <c r="F114" s="1"/>
      <c r="G114" s="1"/>
      <c r="H114" s="1"/>
      <c r="I114" s="1"/>
      <c r="J114" s="1"/>
    </row>
    <row r="115" ht="15.75" customHeight="1">
      <c r="A115" s="37"/>
      <c r="B115" s="38"/>
      <c r="C115" s="38"/>
      <c r="D115" s="1"/>
      <c r="E115" s="1"/>
      <c r="F115" s="1"/>
      <c r="G115" s="1"/>
      <c r="H115" s="1"/>
      <c r="I115" s="1"/>
      <c r="J115" s="1"/>
    </row>
    <row r="116" ht="15.75" customHeight="1">
      <c r="A116" s="37"/>
      <c r="B116" s="38"/>
      <c r="C116" s="38"/>
      <c r="D116" s="1"/>
      <c r="E116" s="1"/>
      <c r="F116" s="1"/>
      <c r="G116" s="1"/>
      <c r="H116" s="1"/>
      <c r="I116" s="1"/>
      <c r="J116" s="1"/>
    </row>
    <row r="117" ht="15.75" customHeight="1">
      <c r="A117" s="37"/>
      <c r="B117" s="38"/>
      <c r="C117" s="38"/>
      <c r="D117" s="1"/>
      <c r="E117" s="1"/>
      <c r="F117" s="1"/>
      <c r="G117" s="1"/>
      <c r="H117" s="1"/>
      <c r="I117" s="1"/>
      <c r="J117" s="1"/>
    </row>
    <row r="118" ht="15.75" customHeight="1">
      <c r="A118" s="37"/>
      <c r="B118" s="38"/>
      <c r="C118" s="38"/>
      <c r="D118" s="1"/>
      <c r="E118" s="1"/>
      <c r="F118" s="1"/>
      <c r="G118" s="1"/>
      <c r="H118" s="1"/>
      <c r="I118" s="1"/>
      <c r="J118" s="1"/>
    </row>
    <row r="119" ht="15.75" customHeight="1">
      <c r="A119" s="37"/>
      <c r="B119" s="38"/>
      <c r="C119" s="38"/>
      <c r="D119" s="1"/>
      <c r="E119" s="1"/>
      <c r="F119" s="1"/>
      <c r="G119" s="1"/>
      <c r="H119" s="1"/>
      <c r="I119" s="1"/>
      <c r="J119" s="1"/>
    </row>
    <row r="120" ht="15.75" customHeight="1">
      <c r="A120" s="37"/>
      <c r="B120" s="38"/>
      <c r="C120" s="38"/>
      <c r="D120" s="1"/>
      <c r="E120" s="1"/>
      <c r="F120" s="1"/>
      <c r="G120" s="1"/>
      <c r="H120" s="1"/>
      <c r="I120" s="1"/>
      <c r="J120" s="1"/>
    </row>
    <row r="121" ht="15.75" customHeight="1">
      <c r="A121" s="37"/>
      <c r="B121" s="38"/>
      <c r="C121" s="38"/>
      <c r="D121" s="1"/>
      <c r="E121" s="1"/>
      <c r="F121" s="1"/>
      <c r="G121" s="1"/>
      <c r="H121" s="1"/>
      <c r="I121" s="1"/>
      <c r="J121" s="1"/>
    </row>
    <row r="122" ht="15.75" customHeight="1">
      <c r="A122" s="37"/>
      <c r="B122" s="38"/>
      <c r="C122" s="38"/>
      <c r="D122" s="1"/>
      <c r="E122" s="1"/>
      <c r="F122" s="1"/>
      <c r="G122" s="1"/>
      <c r="H122" s="1"/>
      <c r="I122" s="1"/>
      <c r="J122" s="1"/>
    </row>
    <row r="123" ht="15.75" customHeight="1">
      <c r="A123" s="37"/>
      <c r="B123" s="38"/>
      <c r="C123" s="38"/>
      <c r="D123" s="1"/>
      <c r="E123" s="1"/>
      <c r="F123" s="1"/>
      <c r="G123" s="1"/>
      <c r="H123" s="1"/>
      <c r="I123" s="1"/>
      <c r="J123" s="1"/>
    </row>
    <row r="124" ht="15.75" customHeight="1">
      <c r="A124" s="37"/>
      <c r="B124" s="38"/>
      <c r="C124" s="38"/>
      <c r="D124" s="1"/>
      <c r="E124" s="1"/>
      <c r="F124" s="1"/>
      <c r="G124" s="1"/>
      <c r="H124" s="1"/>
      <c r="I124" s="1"/>
      <c r="J124" s="1"/>
    </row>
    <row r="125" ht="15.75" customHeight="1">
      <c r="A125" s="37"/>
      <c r="B125" s="38"/>
      <c r="C125" s="38"/>
      <c r="D125" s="1"/>
      <c r="E125" s="1"/>
      <c r="F125" s="1"/>
      <c r="G125" s="1"/>
      <c r="H125" s="1"/>
      <c r="I125" s="1"/>
      <c r="J125" s="1"/>
    </row>
    <row r="126" ht="15.75" customHeight="1">
      <c r="A126" s="37"/>
      <c r="B126" s="38"/>
      <c r="C126" s="38"/>
      <c r="D126" s="1"/>
      <c r="E126" s="1"/>
      <c r="F126" s="1"/>
      <c r="G126" s="1"/>
      <c r="H126" s="1"/>
      <c r="I126" s="1"/>
      <c r="J126" s="1"/>
    </row>
    <row r="127" ht="15.75" customHeight="1">
      <c r="A127" s="37"/>
      <c r="B127" s="38"/>
      <c r="C127" s="38"/>
      <c r="D127" s="1"/>
      <c r="E127" s="1"/>
      <c r="F127" s="1"/>
      <c r="G127" s="1"/>
      <c r="H127" s="1"/>
      <c r="I127" s="1"/>
      <c r="J127" s="1"/>
    </row>
    <row r="128" ht="15.75" customHeight="1">
      <c r="A128" s="37"/>
      <c r="B128" s="38"/>
      <c r="C128" s="38"/>
      <c r="D128" s="1"/>
      <c r="E128" s="1"/>
      <c r="F128" s="1"/>
      <c r="G128" s="1"/>
      <c r="H128" s="1"/>
      <c r="I128" s="1"/>
      <c r="J128" s="1"/>
    </row>
    <row r="129" ht="15.75" customHeight="1">
      <c r="A129" s="37"/>
      <c r="B129" s="38"/>
      <c r="C129" s="38"/>
      <c r="D129" s="1"/>
      <c r="E129" s="1"/>
      <c r="F129" s="1"/>
      <c r="G129" s="1"/>
      <c r="H129" s="1"/>
      <c r="I129" s="1"/>
      <c r="J129" s="1"/>
    </row>
    <row r="130" ht="15.75" customHeight="1">
      <c r="A130" s="37"/>
      <c r="B130" s="38"/>
      <c r="C130" s="38"/>
      <c r="D130" s="1"/>
      <c r="E130" s="1"/>
      <c r="F130" s="1"/>
      <c r="G130" s="1"/>
      <c r="H130" s="1"/>
      <c r="I130" s="1"/>
      <c r="J130" s="1"/>
    </row>
    <row r="131" ht="15.75" customHeight="1">
      <c r="A131" s="37"/>
      <c r="B131" s="38"/>
      <c r="C131" s="38"/>
      <c r="D131" s="1"/>
      <c r="E131" s="1"/>
      <c r="F131" s="1"/>
      <c r="G131" s="1"/>
      <c r="H131" s="1"/>
      <c r="I131" s="1"/>
      <c r="J131" s="1"/>
    </row>
    <row r="132" ht="15.75" customHeight="1">
      <c r="A132" s="37"/>
      <c r="B132" s="38"/>
      <c r="C132" s="38"/>
      <c r="D132" s="1"/>
      <c r="E132" s="1"/>
      <c r="F132" s="1"/>
      <c r="G132" s="1"/>
      <c r="H132" s="1"/>
      <c r="I132" s="1"/>
      <c r="J132" s="1"/>
    </row>
    <row r="133" ht="15.75" customHeight="1">
      <c r="A133" s="37"/>
      <c r="B133" s="38"/>
      <c r="C133" s="38"/>
      <c r="D133" s="1"/>
      <c r="E133" s="1"/>
      <c r="F133" s="1"/>
      <c r="G133" s="1"/>
      <c r="H133" s="1"/>
      <c r="I133" s="1"/>
      <c r="J133" s="1"/>
    </row>
    <row r="134" ht="15.75" customHeight="1">
      <c r="A134" s="37"/>
      <c r="B134" s="38"/>
      <c r="C134" s="38"/>
      <c r="D134" s="1"/>
      <c r="E134" s="1"/>
      <c r="F134" s="1"/>
      <c r="G134" s="1"/>
      <c r="H134" s="1"/>
      <c r="I134" s="1"/>
      <c r="J134" s="1"/>
    </row>
    <row r="135" ht="15.75" customHeight="1">
      <c r="A135" s="37"/>
      <c r="B135" s="38"/>
      <c r="C135" s="38"/>
      <c r="D135" s="1"/>
      <c r="E135" s="1"/>
      <c r="F135" s="1"/>
      <c r="G135" s="1"/>
      <c r="H135" s="1"/>
      <c r="I135" s="1"/>
      <c r="J135" s="1"/>
    </row>
    <row r="136" ht="15.75" customHeight="1">
      <c r="A136" s="37"/>
      <c r="B136" s="38"/>
      <c r="C136" s="38"/>
      <c r="D136" s="1"/>
      <c r="E136" s="1"/>
      <c r="F136" s="1"/>
      <c r="G136" s="1"/>
      <c r="H136" s="1"/>
      <c r="I136" s="1"/>
      <c r="J136" s="1"/>
    </row>
    <row r="137" ht="15.75" customHeight="1">
      <c r="A137" s="37"/>
      <c r="B137" s="38"/>
      <c r="C137" s="38"/>
      <c r="D137" s="1"/>
      <c r="E137" s="1"/>
      <c r="F137" s="1"/>
      <c r="G137" s="1"/>
      <c r="H137" s="1"/>
      <c r="I137" s="1"/>
      <c r="J137" s="1"/>
    </row>
    <row r="138" ht="15.75" customHeight="1">
      <c r="A138" s="37"/>
      <c r="B138" s="38"/>
      <c r="C138" s="38"/>
      <c r="D138" s="1"/>
      <c r="E138" s="1"/>
      <c r="F138" s="1"/>
      <c r="G138" s="1"/>
      <c r="H138" s="1"/>
      <c r="I138" s="1"/>
      <c r="J138" s="1"/>
    </row>
    <row r="139" ht="15.75" customHeight="1">
      <c r="A139" s="37"/>
      <c r="B139" s="38"/>
      <c r="C139" s="38"/>
      <c r="D139" s="1"/>
      <c r="E139" s="1"/>
      <c r="F139" s="1"/>
      <c r="G139" s="1"/>
      <c r="H139" s="1"/>
      <c r="I139" s="1"/>
      <c r="J139" s="1"/>
    </row>
    <row r="140" ht="15.75" customHeight="1">
      <c r="A140" s="37"/>
      <c r="B140" s="38"/>
      <c r="C140" s="38"/>
      <c r="D140" s="1"/>
      <c r="E140" s="1"/>
      <c r="F140" s="1"/>
      <c r="G140" s="1"/>
      <c r="H140" s="1"/>
      <c r="I140" s="1"/>
      <c r="J140" s="1"/>
    </row>
    <row r="141" ht="15.75" customHeight="1">
      <c r="A141" s="37"/>
      <c r="B141" s="38"/>
      <c r="C141" s="38"/>
      <c r="D141" s="1"/>
      <c r="E141" s="1"/>
      <c r="F141" s="1"/>
      <c r="G141" s="1"/>
      <c r="H141" s="1"/>
      <c r="I141" s="1"/>
      <c r="J141" s="1"/>
    </row>
    <row r="142" ht="15.75" customHeight="1">
      <c r="A142" s="37"/>
      <c r="B142" s="38"/>
      <c r="C142" s="38"/>
      <c r="D142" s="1"/>
      <c r="E142" s="1"/>
      <c r="F142" s="1"/>
      <c r="G142" s="1"/>
      <c r="H142" s="1"/>
      <c r="I142" s="1"/>
      <c r="J142" s="1"/>
    </row>
    <row r="143" ht="15.75" customHeight="1">
      <c r="A143" s="37"/>
      <c r="B143" s="38"/>
      <c r="C143" s="38"/>
      <c r="D143" s="1"/>
      <c r="E143" s="1"/>
      <c r="F143" s="1"/>
      <c r="G143" s="1"/>
      <c r="H143" s="1"/>
      <c r="I143" s="1"/>
      <c r="J143" s="1"/>
    </row>
    <row r="144" ht="15.75" customHeight="1">
      <c r="A144" s="37"/>
      <c r="B144" s="38"/>
      <c r="C144" s="38"/>
      <c r="D144" s="1"/>
      <c r="E144" s="1"/>
      <c r="F144" s="1"/>
      <c r="G144" s="1"/>
      <c r="H144" s="1"/>
      <c r="I144" s="1"/>
      <c r="J144" s="1"/>
    </row>
    <row r="145" ht="15.75" customHeight="1">
      <c r="A145" s="37"/>
      <c r="B145" s="38"/>
      <c r="C145" s="38"/>
      <c r="D145" s="1"/>
      <c r="E145" s="1"/>
      <c r="F145" s="1"/>
      <c r="G145" s="1"/>
      <c r="H145" s="1"/>
      <c r="I145" s="1"/>
      <c r="J145" s="1"/>
    </row>
    <row r="146" ht="15.75" customHeight="1">
      <c r="A146" s="37"/>
      <c r="B146" s="38"/>
      <c r="C146" s="38"/>
      <c r="D146" s="1"/>
      <c r="E146" s="1"/>
      <c r="F146" s="1"/>
      <c r="G146" s="1"/>
      <c r="H146" s="1"/>
      <c r="I146" s="1"/>
      <c r="J146" s="1"/>
    </row>
    <row r="147" ht="15.75" customHeight="1">
      <c r="A147" s="37"/>
      <c r="B147" s="38"/>
      <c r="C147" s="38"/>
      <c r="D147" s="1"/>
      <c r="E147" s="1"/>
      <c r="F147" s="1"/>
      <c r="G147" s="1"/>
      <c r="H147" s="1"/>
      <c r="I147" s="1"/>
      <c r="J147" s="1"/>
    </row>
    <row r="148" ht="15.75" customHeight="1">
      <c r="A148" s="37"/>
      <c r="B148" s="38"/>
      <c r="C148" s="38"/>
      <c r="D148" s="1"/>
      <c r="E148" s="1"/>
      <c r="F148" s="1"/>
      <c r="G148" s="1"/>
      <c r="H148" s="1"/>
      <c r="I148" s="1"/>
      <c r="J148" s="1"/>
    </row>
    <row r="149" ht="15.75" customHeight="1">
      <c r="A149" s="37"/>
      <c r="B149" s="38"/>
      <c r="C149" s="38"/>
      <c r="D149" s="1"/>
      <c r="E149" s="1"/>
      <c r="F149" s="1"/>
      <c r="G149" s="1"/>
      <c r="H149" s="1"/>
      <c r="I149" s="1"/>
      <c r="J149" s="1"/>
    </row>
    <row r="150" ht="15.75" customHeight="1">
      <c r="A150" s="37"/>
      <c r="B150" s="38"/>
      <c r="C150" s="38"/>
      <c r="D150" s="1"/>
      <c r="E150" s="1"/>
      <c r="F150" s="1"/>
      <c r="G150" s="1"/>
      <c r="H150" s="1"/>
      <c r="I150" s="1"/>
      <c r="J150" s="1"/>
    </row>
    <row r="151" ht="15.75" customHeight="1">
      <c r="A151" s="37"/>
      <c r="B151" s="38"/>
      <c r="C151" s="38"/>
      <c r="D151" s="1"/>
      <c r="E151" s="1"/>
      <c r="F151" s="1"/>
      <c r="G151" s="1"/>
      <c r="H151" s="1"/>
      <c r="I151" s="1"/>
      <c r="J151" s="1"/>
    </row>
    <row r="152" ht="15.75" customHeight="1">
      <c r="A152" s="37"/>
      <c r="B152" s="38"/>
      <c r="C152" s="38"/>
      <c r="D152" s="1"/>
      <c r="E152" s="1"/>
      <c r="F152" s="1"/>
      <c r="G152" s="1"/>
      <c r="H152" s="1"/>
      <c r="I152" s="1"/>
      <c r="J152" s="1"/>
    </row>
    <row r="153" ht="15.75" customHeight="1">
      <c r="A153" s="37"/>
      <c r="B153" s="38"/>
      <c r="C153" s="38"/>
      <c r="D153" s="1"/>
      <c r="E153" s="1"/>
      <c r="F153" s="1"/>
      <c r="G153" s="1"/>
      <c r="H153" s="1"/>
      <c r="I153" s="1"/>
      <c r="J153" s="1"/>
    </row>
    <row r="154" ht="15.75" customHeight="1">
      <c r="A154" s="37"/>
      <c r="B154" s="38"/>
      <c r="C154" s="38"/>
      <c r="D154" s="1"/>
      <c r="E154" s="1"/>
      <c r="F154" s="1"/>
      <c r="G154" s="1"/>
      <c r="H154" s="1"/>
      <c r="I154" s="1"/>
      <c r="J154" s="1"/>
    </row>
    <row r="155" ht="15.75" customHeight="1">
      <c r="A155" s="37"/>
      <c r="B155" s="38"/>
      <c r="C155" s="38"/>
      <c r="D155" s="1"/>
      <c r="E155" s="1"/>
      <c r="F155" s="1"/>
      <c r="G155" s="1"/>
      <c r="H155" s="1"/>
      <c r="I155" s="1"/>
      <c r="J155" s="1"/>
    </row>
    <row r="156" ht="15.75" customHeight="1">
      <c r="A156" s="37"/>
      <c r="B156" s="38"/>
      <c r="C156" s="38"/>
      <c r="D156" s="1"/>
      <c r="E156" s="1"/>
      <c r="F156" s="1"/>
      <c r="G156" s="1"/>
      <c r="H156" s="1"/>
      <c r="I156" s="1"/>
      <c r="J156" s="1"/>
    </row>
    <row r="157" ht="15.75" customHeight="1">
      <c r="A157" s="37"/>
      <c r="B157" s="38"/>
      <c r="C157" s="38"/>
      <c r="D157" s="1"/>
      <c r="E157" s="1"/>
      <c r="F157" s="1"/>
      <c r="G157" s="1"/>
      <c r="H157" s="1"/>
      <c r="I157" s="1"/>
      <c r="J157" s="1"/>
    </row>
    <row r="158" ht="15.75" customHeight="1">
      <c r="A158" s="37"/>
      <c r="B158" s="38"/>
      <c r="C158" s="38"/>
      <c r="D158" s="1"/>
      <c r="E158" s="1"/>
      <c r="F158" s="1"/>
      <c r="G158" s="1"/>
      <c r="H158" s="1"/>
      <c r="I158" s="1"/>
      <c r="J158" s="1"/>
    </row>
    <row r="159" ht="15.75" customHeight="1">
      <c r="A159" s="37"/>
      <c r="B159" s="38"/>
      <c r="C159" s="38"/>
      <c r="D159" s="1"/>
      <c r="E159" s="1"/>
      <c r="F159" s="1"/>
      <c r="G159" s="1"/>
      <c r="H159" s="1"/>
      <c r="I159" s="1"/>
      <c r="J159" s="1"/>
    </row>
    <row r="160" ht="15.75" customHeight="1">
      <c r="A160" s="37"/>
      <c r="B160" s="38"/>
      <c r="C160" s="38"/>
      <c r="D160" s="1"/>
      <c r="E160" s="1"/>
      <c r="F160" s="1"/>
      <c r="G160" s="1"/>
      <c r="H160" s="1"/>
      <c r="I160" s="1"/>
      <c r="J160" s="1"/>
    </row>
    <row r="161" ht="15.75" customHeight="1">
      <c r="A161" s="37"/>
      <c r="B161" s="38"/>
      <c r="C161" s="38"/>
      <c r="D161" s="1"/>
      <c r="E161" s="1"/>
      <c r="F161" s="1"/>
      <c r="G161" s="1"/>
      <c r="H161" s="1"/>
      <c r="I161" s="1"/>
      <c r="J161" s="1"/>
    </row>
    <row r="162" ht="15.75" customHeight="1">
      <c r="A162" s="37"/>
      <c r="B162" s="38"/>
      <c r="C162" s="38"/>
      <c r="D162" s="1"/>
      <c r="E162" s="1"/>
      <c r="F162" s="1"/>
      <c r="G162" s="1"/>
      <c r="H162" s="1"/>
      <c r="I162" s="1"/>
      <c r="J162" s="1"/>
    </row>
    <row r="163" ht="15.75" customHeight="1">
      <c r="A163" s="37"/>
      <c r="B163" s="38"/>
      <c r="C163" s="38"/>
      <c r="D163" s="1"/>
      <c r="E163" s="1"/>
      <c r="F163" s="1"/>
      <c r="G163" s="1"/>
      <c r="H163" s="1"/>
      <c r="I163" s="1"/>
      <c r="J163" s="1"/>
    </row>
    <row r="164" ht="15.75" customHeight="1">
      <c r="A164" s="37"/>
      <c r="B164" s="38"/>
      <c r="C164" s="38"/>
      <c r="D164" s="1"/>
      <c r="E164" s="1"/>
      <c r="F164" s="1"/>
      <c r="G164" s="1"/>
      <c r="H164" s="1"/>
      <c r="I164" s="1"/>
      <c r="J164" s="1"/>
    </row>
    <row r="165" ht="15.75" customHeight="1">
      <c r="A165" s="37"/>
      <c r="B165" s="38"/>
      <c r="C165" s="38"/>
      <c r="D165" s="1"/>
      <c r="E165" s="1"/>
      <c r="F165" s="1"/>
      <c r="G165" s="1"/>
      <c r="H165" s="1"/>
      <c r="I165" s="1"/>
      <c r="J165" s="1"/>
    </row>
    <row r="166" ht="15.75" customHeight="1">
      <c r="A166" s="37"/>
      <c r="B166" s="38"/>
      <c r="C166" s="38"/>
      <c r="D166" s="1"/>
      <c r="E166" s="1"/>
      <c r="F166" s="1"/>
      <c r="G166" s="1"/>
      <c r="H166" s="1"/>
      <c r="I166" s="1"/>
      <c r="J166" s="1"/>
    </row>
    <row r="167" ht="15.75" customHeight="1">
      <c r="A167" s="37"/>
      <c r="B167" s="38"/>
      <c r="C167" s="38"/>
      <c r="D167" s="1"/>
      <c r="E167" s="1"/>
      <c r="F167" s="1"/>
      <c r="G167" s="1"/>
      <c r="H167" s="1"/>
      <c r="I167" s="1"/>
      <c r="J167" s="1"/>
    </row>
    <row r="168" ht="15.75" customHeight="1">
      <c r="A168" s="37"/>
      <c r="B168" s="38"/>
      <c r="C168" s="38"/>
      <c r="D168" s="1"/>
      <c r="E168" s="1"/>
      <c r="F168" s="1"/>
      <c r="G168" s="1"/>
      <c r="H168" s="1"/>
      <c r="I168" s="1"/>
      <c r="J168" s="1"/>
    </row>
    <row r="169" ht="15.75" customHeight="1">
      <c r="A169" s="37"/>
      <c r="B169" s="38"/>
      <c r="C169" s="38"/>
      <c r="D169" s="1"/>
      <c r="E169" s="1"/>
      <c r="F169" s="1"/>
      <c r="G169" s="1"/>
      <c r="H169" s="1"/>
      <c r="I169" s="1"/>
      <c r="J169" s="1"/>
    </row>
    <row r="170" ht="15.75" customHeight="1">
      <c r="A170" s="37"/>
      <c r="B170" s="38"/>
      <c r="C170" s="38"/>
      <c r="D170" s="1"/>
      <c r="E170" s="1"/>
      <c r="F170" s="1"/>
      <c r="G170" s="1"/>
      <c r="H170" s="1"/>
      <c r="I170" s="1"/>
      <c r="J170" s="1"/>
    </row>
    <row r="171" ht="15.75" customHeight="1">
      <c r="A171" s="37"/>
      <c r="B171" s="38"/>
      <c r="C171" s="38"/>
      <c r="D171" s="1"/>
      <c r="E171" s="1"/>
      <c r="F171" s="1"/>
      <c r="G171" s="1"/>
      <c r="H171" s="1"/>
      <c r="I171" s="1"/>
      <c r="J171" s="1"/>
    </row>
    <row r="172" ht="15.75" customHeight="1">
      <c r="A172" s="37"/>
      <c r="B172" s="38"/>
      <c r="C172" s="38"/>
      <c r="D172" s="1"/>
      <c r="E172" s="1"/>
      <c r="F172" s="1"/>
      <c r="G172" s="1"/>
      <c r="H172" s="1"/>
      <c r="I172" s="1"/>
      <c r="J172" s="1"/>
    </row>
    <row r="173" ht="15.75" customHeight="1">
      <c r="A173" s="37"/>
      <c r="B173" s="38"/>
      <c r="C173" s="38"/>
      <c r="D173" s="1"/>
      <c r="E173" s="1"/>
      <c r="F173" s="1"/>
      <c r="G173" s="1"/>
      <c r="H173" s="1"/>
      <c r="I173" s="1"/>
      <c r="J173" s="1"/>
    </row>
    <row r="174" ht="15.75" customHeight="1">
      <c r="A174" s="37"/>
      <c r="B174" s="38"/>
      <c r="C174" s="38"/>
      <c r="D174" s="1"/>
      <c r="E174" s="1"/>
      <c r="F174" s="1"/>
      <c r="G174" s="1"/>
      <c r="H174" s="1"/>
      <c r="I174" s="1"/>
      <c r="J174" s="1"/>
    </row>
    <row r="175" ht="15.75" customHeight="1">
      <c r="A175" s="37"/>
      <c r="B175" s="38"/>
      <c r="C175" s="38"/>
      <c r="D175" s="1"/>
      <c r="E175" s="1"/>
      <c r="F175" s="1"/>
      <c r="G175" s="1"/>
      <c r="H175" s="1"/>
      <c r="I175" s="1"/>
      <c r="J175" s="1"/>
    </row>
    <row r="176" ht="15.75" customHeight="1">
      <c r="A176" s="37"/>
      <c r="B176" s="38"/>
      <c r="C176" s="38"/>
      <c r="D176" s="1"/>
      <c r="E176" s="1"/>
      <c r="F176" s="1"/>
      <c r="G176" s="1"/>
      <c r="H176" s="1"/>
      <c r="I176" s="1"/>
      <c r="J176" s="1"/>
    </row>
    <row r="177" ht="15.75" customHeight="1">
      <c r="A177" s="37"/>
      <c r="B177" s="38"/>
      <c r="C177" s="38"/>
      <c r="D177" s="1"/>
      <c r="E177" s="1"/>
      <c r="F177" s="1"/>
      <c r="G177" s="1"/>
      <c r="H177" s="1"/>
      <c r="I177" s="1"/>
      <c r="J177" s="1"/>
    </row>
    <row r="178" ht="15.75" customHeight="1">
      <c r="A178" s="37"/>
      <c r="B178" s="38"/>
      <c r="C178" s="38"/>
      <c r="D178" s="1"/>
      <c r="E178" s="1"/>
      <c r="F178" s="1"/>
      <c r="G178" s="1"/>
      <c r="H178" s="1"/>
      <c r="I178" s="1"/>
      <c r="J178" s="1"/>
    </row>
    <row r="179" ht="15.75" customHeight="1">
      <c r="A179" s="37"/>
      <c r="B179" s="38"/>
      <c r="C179" s="38"/>
      <c r="D179" s="1"/>
      <c r="E179" s="1"/>
      <c r="F179" s="1"/>
      <c r="G179" s="1"/>
      <c r="H179" s="1"/>
      <c r="I179" s="1"/>
      <c r="J179" s="1"/>
    </row>
    <row r="180" ht="15.75" customHeight="1">
      <c r="A180" s="37"/>
      <c r="B180" s="38"/>
      <c r="C180" s="38"/>
      <c r="D180" s="1"/>
      <c r="E180" s="1"/>
      <c r="F180" s="1"/>
      <c r="G180" s="1"/>
      <c r="H180" s="1"/>
      <c r="I180" s="1"/>
      <c r="J180" s="1"/>
    </row>
    <row r="181" ht="15.75" customHeight="1">
      <c r="A181" s="37"/>
      <c r="B181" s="38"/>
      <c r="C181" s="38"/>
      <c r="D181" s="1"/>
      <c r="E181" s="1"/>
      <c r="F181" s="1"/>
      <c r="G181" s="1"/>
      <c r="H181" s="1"/>
      <c r="I181" s="1"/>
      <c r="J181" s="1"/>
    </row>
    <row r="182" ht="15.75" customHeight="1">
      <c r="A182" s="37"/>
      <c r="B182" s="38"/>
      <c r="C182" s="38"/>
      <c r="D182" s="1"/>
      <c r="E182" s="1"/>
      <c r="F182" s="1"/>
      <c r="G182" s="1"/>
      <c r="H182" s="1"/>
      <c r="I182" s="1"/>
      <c r="J182" s="1"/>
    </row>
    <row r="183" ht="15.75" customHeight="1">
      <c r="A183" s="37"/>
      <c r="B183" s="38"/>
      <c r="C183" s="38"/>
      <c r="D183" s="1"/>
      <c r="E183" s="1"/>
      <c r="F183" s="1"/>
      <c r="G183" s="1"/>
      <c r="H183" s="1"/>
      <c r="I183" s="1"/>
      <c r="J183" s="1"/>
    </row>
    <row r="184" ht="15.75" customHeight="1">
      <c r="A184" s="37"/>
      <c r="B184" s="38"/>
      <c r="C184" s="38"/>
      <c r="D184" s="1"/>
      <c r="E184" s="1"/>
      <c r="F184" s="1"/>
      <c r="G184" s="1"/>
      <c r="H184" s="1"/>
      <c r="I184" s="1"/>
      <c r="J184" s="1"/>
    </row>
    <row r="185" ht="15.75" customHeight="1">
      <c r="A185" s="37"/>
      <c r="B185" s="38"/>
      <c r="C185" s="38"/>
      <c r="D185" s="1"/>
      <c r="E185" s="1"/>
      <c r="F185" s="1"/>
      <c r="G185" s="1"/>
      <c r="H185" s="1"/>
      <c r="I185" s="1"/>
      <c r="J185" s="1"/>
    </row>
    <row r="186" ht="15.75" customHeight="1">
      <c r="A186" s="37"/>
      <c r="B186" s="38"/>
      <c r="C186" s="38"/>
      <c r="D186" s="1"/>
      <c r="E186" s="1"/>
      <c r="F186" s="1"/>
      <c r="G186" s="1"/>
      <c r="H186" s="1"/>
      <c r="I186" s="1"/>
      <c r="J186" s="1"/>
    </row>
    <row r="187" ht="15.75" customHeight="1">
      <c r="A187" s="37"/>
      <c r="B187" s="38"/>
      <c r="C187" s="38"/>
      <c r="D187" s="1"/>
      <c r="E187" s="1"/>
      <c r="F187" s="1"/>
      <c r="G187" s="1"/>
      <c r="H187" s="1"/>
      <c r="I187" s="1"/>
      <c r="J187" s="1"/>
    </row>
    <row r="188" ht="15.75" customHeight="1">
      <c r="A188" s="37"/>
      <c r="B188" s="38"/>
      <c r="C188" s="38"/>
      <c r="D188" s="1"/>
      <c r="E188" s="1"/>
      <c r="F188" s="1"/>
      <c r="G188" s="1"/>
      <c r="H188" s="1"/>
      <c r="I188" s="1"/>
      <c r="J188" s="1"/>
    </row>
    <row r="189" ht="15.75" customHeight="1">
      <c r="A189" s="37"/>
      <c r="B189" s="38"/>
      <c r="C189" s="38"/>
      <c r="D189" s="1"/>
      <c r="E189" s="1"/>
      <c r="F189" s="1"/>
      <c r="G189" s="1"/>
      <c r="H189" s="1"/>
      <c r="I189" s="1"/>
      <c r="J189" s="1"/>
    </row>
    <row r="190" ht="15.75" customHeight="1">
      <c r="A190" s="37"/>
      <c r="B190" s="38"/>
      <c r="C190" s="38"/>
      <c r="D190" s="1"/>
      <c r="E190" s="1"/>
      <c r="F190" s="1"/>
      <c r="G190" s="1"/>
      <c r="H190" s="1"/>
      <c r="I190" s="1"/>
      <c r="J190" s="1"/>
    </row>
    <row r="191" ht="15.75" customHeight="1">
      <c r="A191" s="37"/>
      <c r="B191" s="38"/>
      <c r="C191" s="38"/>
      <c r="D191" s="1"/>
      <c r="E191" s="1"/>
      <c r="F191" s="1"/>
      <c r="G191" s="1"/>
      <c r="H191" s="1"/>
      <c r="I191" s="1"/>
      <c r="J191" s="1"/>
    </row>
    <row r="192" ht="15.75" customHeight="1">
      <c r="A192" s="37"/>
      <c r="B192" s="38"/>
      <c r="C192" s="38"/>
      <c r="D192" s="1"/>
      <c r="E192" s="1"/>
      <c r="F192" s="1"/>
      <c r="G192" s="1"/>
      <c r="H192" s="1"/>
      <c r="I192" s="1"/>
      <c r="J192" s="1"/>
    </row>
    <row r="193" ht="15.75" customHeight="1">
      <c r="A193" s="37"/>
      <c r="B193" s="38"/>
      <c r="C193" s="38"/>
      <c r="D193" s="1"/>
      <c r="E193" s="1"/>
      <c r="F193" s="1"/>
      <c r="G193" s="1"/>
      <c r="H193" s="1"/>
      <c r="I193" s="1"/>
      <c r="J193" s="1"/>
    </row>
    <row r="194" ht="15.75" customHeight="1">
      <c r="A194" s="37"/>
      <c r="B194" s="38"/>
      <c r="C194" s="38"/>
      <c r="D194" s="1"/>
      <c r="E194" s="1"/>
      <c r="F194" s="1"/>
      <c r="G194" s="1"/>
      <c r="H194" s="1"/>
      <c r="I194" s="1"/>
      <c r="J194" s="1"/>
    </row>
    <row r="195" ht="15.75" customHeight="1">
      <c r="A195" s="37"/>
      <c r="B195" s="38"/>
      <c r="C195" s="38"/>
      <c r="D195" s="1"/>
      <c r="E195" s="1"/>
      <c r="F195" s="1"/>
      <c r="G195" s="1"/>
      <c r="H195" s="1"/>
      <c r="I195" s="1"/>
      <c r="J195" s="1"/>
    </row>
    <row r="196" ht="15.75" customHeight="1">
      <c r="A196" s="37"/>
      <c r="B196" s="38"/>
      <c r="C196" s="38"/>
      <c r="D196" s="1"/>
      <c r="E196" s="1"/>
      <c r="F196" s="1"/>
      <c r="G196" s="1"/>
      <c r="H196" s="1"/>
      <c r="I196" s="1"/>
      <c r="J196" s="1"/>
    </row>
    <row r="197" ht="15.75" customHeight="1">
      <c r="A197" s="37"/>
      <c r="B197" s="38"/>
      <c r="C197" s="38"/>
      <c r="D197" s="1"/>
      <c r="E197" s="1"/>
      <c r="F197" s="1"/>
      <c r="G197" s="1"/>
      <c r="H197" s="1"/>
      <c r="I197" s="1"/>
      <c r="J197" s="1"/>
    </row>
    <row r="198" ht="15.75" customHeight="1">
      <c r="A198" s="37"/>
      <c r="B198" s="38"/>
      <c r="C198" s="38"/>
      <c r="D198" s="1"/>
      <c r="E198" s="1"/>
      <c r="F198" s="1"/>
      <c r="G198" s="1"/>
      <c r="H198" s="1"/>
      <c r="I198" s="1"/>
      <c r="J198" s="1"/>
    </row>
    <row r="199" ht="15.75" customHeight="1">
      <c r="A199" s="37"/>
      <c r="B199" s="38"/>
      <c r="C199" s="38"/>
      <c r="D199" s="1"/>
      <c r="E199" s="1"/>
      <c r="F199" s="1"/>
      <c r="G199" s="1"/>
      <c r="H199" s="1"/>
      <c r="I199" s="1"/>
      <c r="J199" s="1"/>
    </row>
    <row r="200" ht="15.75" customHeight="1">
      <c r="A200" s="37"/>
      <c r="B200" s="38"/>
      <c r="C200" s="38"/>
      <c r="D200" s="1"/>
      <c r="E200" s="1"/>
      <c r="F200" s="1"/>
      <c r="G200" s="1"/>
      <c r="H200" s="1"/>
      <c r="I200" s="1"/>
      <c r="J200" s="1"/>
    </row>
    <row r="201" ht="15.75" customHeight="1">
      <c r="A201" s="37"/>
      <c r="B201" s="38"/>
      <c r="C201" s="38"/>
      <c r="D201" s="1"/>
      <c r="E201" s="1"/>
      <c r="F201" s="1"/>
      <c r="G201" s="1"/>
      <c r="H201" s="1"/>
      <c r="I201" s="1"/>
      <c r="J201" s="1"/>
    </row>
    <row r="202" ht="15.75" customHeight="1">
      <c r="A202" s="37"/>
      <c r="B202" s="38"/>
      <c r="C202" s="38"/>
      <c r="D202" s="1"/>
      <c r="E202" s="1"/>
      <c r="F202" s="1"/>
      <c r="G202" s="1"/>
      <c r="H202" s="1"/>
      <c r="I202" s="1"/>
      <c r="J202" s="1"/>
    </row>
    <row r="203" ht="15.75" customHeight="1">
      <c r="A203" s="37"/>
      <c r="B203" s="38"/>
      <c r="C203" s="38"/>
      <c r="D203" s="1"/>
      <c r="E203" s="1"/>
      <c r="F203" s="1"/>
      <c r="G203" s="1"/>
      <c r="H203" s="1"/>
      <c r="I203" s="1"/>
      <c r="J203" s="1"/>
    </row>
    <row r="204" ht="15.75" customHeight="1">
      <c r="A204" s="37"/>
      <c r="B204" s="38"/>
      <c r="C204" s="38"/>
      <c r="D204" s="1"/>
      <c r="E204" s="1"/>
      <c r="F204" s="1"/>
      <c r="G204" s="1"/>
      <c r="H204" s="1"/>
      <c r="I204" s="1"/>
      <c r="J204" s="1"/>
    </row>
    <row r="205" ht="15.75" customHeight="1">
      <c r="A205" s="37"/>
      <c r="B205" s="38"/>
      <c r="C205" s="38"/>
      <c r="D205" s="1"/>
      <c r="E205" s="1"/>
      <c r="F205" s="1"/>
      <c r="G205" s="1"/>
      <c r="H205" s="1"/>
      <c r="I205" s="1"/>
      <c r="J205" s="1"/>
    </row>
    <row r="206" ht="15.75" customHeight="1">
      <c r="A206" s="37"/>
      <c r="B206" s="38"/>
      <c r="C206" s="38"/>
      <c r="D206" s="1"/>
      <c r="E206" s="1"/>
      <c r="F206" s="1"/>
      <c r="G206" s="1"/>
      <c r="H206" s="1"/>
      <c r="I206" s="1"/>
      <c r="J206" s="1"/>
    </row>
    <row r="207" ht="15.75" customHeight="1">
      <c r="A207" s="37"/>
      <c r="B207" s="38"/>
      <c r="C207" s="38"/>
      <c r="D207" s="1"/>
      <c r="E207" s="1"/>
      <c r="F207" s="1"/>
      <c r="G207" s="1"/>
      <c r="H207" s="1"/>
      <c r="I207" s="1"/>
      <c r="J207" s="1"/>
    </row>
    <row r="208" ht="15.75" customHeight="1">
      <c r="A208" s="37"/>
      <c r="B208" s="38"/>
      <c r="C208" s="38"/>
      <c r="D208" s="1"/>
      <c r="E208" s="1"/>
      <c r="F208" s="1"/>
      <c r="G208" s="1"/>
      <c r="H208" s="1"/>
      <c r="I208" s="1"/>
      <c r="J208" s="1"/>
    </row>
    <row r="209" ht="15.75" customHeight="1">
      <c r="A209" s="37"/>
      <c r="B209" s="38"/>
      <c r="C209" s="38"/>
      <c r="D209" s="1"/>
      <c r="E209" s="1"/>
      <c r="F209" s="1"/>
      <c r="G209" s="1"/>
      <c r="H209" s="1"/>
      <c r="I209" s="1"/>
      <c r="J209" s="1"/>
    </row>
    <row r="210" ht="15.75" customHeight="1">
      <c r="A210" s="37"/>
      <c r="B210" s="38"/>
      <c r="C210" s="38"/>
      <c r="D210" s="1"/>
      <c r="E210" s="1"/>
      <c r="F210" s="1"/>
      <c r="G210" s="1"/>
      <c r="H210" s="1"/>
      <c r="I210" s="1"/>
      <c r="J210" s="1"/>
    </row>
    <row r="211" ht="15.75" customHeight="1">
      <c r="A211" s="37"/>
      <c r="B211" s="38"/>
      <c r="C211" s="38"/>
      <c r="D211" s="1"/>
      <c r="E211" s="1"/>
      <c r="F211" s="1"/>
      <c r="G211" s="1"/>
      <c r="H211" s="1"/>
      <c r="I211" s="1"/>
      <c r="J211" s="1"/>
    </row>
    <row r="212" ht="15.75" customHeight="1">
      <c r="A212" s="37"/>
      <c r="B212" s="38"/>
      <c r="C212" s="38"/>
      <c r="D212" s="1"/>
      <c r="E212" s="1"/>
      <c r="F212" s="1"/>
      <c r="G212" s="1"/>
      <c r="H212" s="1"/>
      <c r="I212" s="1"/>
      <c r="J212" s="1"/>
    </row>
    <row r="213" ht="15.75" customHeight="1">
      <c r="A213" s="37"/>
      <c r="B213" s="38"/>
      <c r="C213" s="38"/>
      <c r="D213" s="1"/>
      <c r="E213" s="1"/>
      <c r="F213" s="1"/>
      <c r="G213" s="1"/>
      <c r="H213" s="1"/>
      <c r="I213" s="1"/>
      <c r="J213" s="1"/>
    </row>
    <row r="214" ht="15.75" customHeight="1">
      <c r="A214" s="37"/>
      <c r="B214" s="38"/>
      <c r="C214" s="38"/>
      <c r="D214" s="1"/>
      <c r="E214" s="1"/>
      <c r="F214" s="1"/>
      <c r="G214" s="1"/>
      <c r="H214" s="1"/>
      <c r="I214" s="1"/>
      <c r="J214" s="1"/>
    </row>
    <row r="215" ht="15.75" customHeight="1">
      <c r="A215" s="37"/>
      <c r="B215" s="38"/>
      <c r="C215" s="38"/>
      <c r="D215" s="1"/>
      <c r="E215" s="1"/>
      <c r="F215" s="1"/>
      <c r="G215" s="1"/>
      <c r="H215" s="1"/>
      <c r="I215" s="1"/>
      <c r="J215" s="1"/>
    </row>
    <row r="216" ht="15.75" customHeight="1">
      <c r="A216" s="37"/>
      <c r="B216" s="38"/>
      <c r="C216" s="38"/>
      <c r="D216" s="1"/>
      <c r="E216" s="1"/>
      <c r="F216" s="1"/>
      <c r="G216" s="1"/>
      <c r="H216" s="1"/>
      <c r="I216" s="1"/>
      <c r="J216" s="1"/>
    </row>
    <row r="217" ht="15.75" customHeight="1">
      <c r="A217" s="37"/>
      <c r="B217" s="38"/>
      <c r="C217" s="38"/>
      <c r="D217" s="1"/>
      <c r="E217" s="1"/>
      <c r="F217" s="1"/>
      <c r="G217" s="1"/>
      <c r="H217" s="1"/>
      <c r="I217" s="1"/>
      <c r="J217" s="1"/>
    </row>
    <row r="218" ht="15.75" customHeight="1">
      <c r="A218" s="37"/>
      <c r="B218" s="38"/>
      <c r="C218" s="38"/>
      <c r="D218" s="1"/>
      <c r="E218" s="1"/>
      <c r="F218" s="1"/>
      <c r="G218" s="1"/>
      <c r="H218" s="1"/>
      <c r="I218" s="1"/>
      <c r="J218" s="1"/>
    </row>
    <row r="219" ht="15.75" customHeight="1">
      <c r="A219" s="37"/>
      <c r="B219" s="38"/>
      <c r="C219" s="38"/>
      <c r="D219" s="1"/>
      <c r="E219" s="1"/>
      <c r="F219" s="1"/>
      <c r="G219" s="1"/>
      <c r="H219" s="1"/>
      <c r="I219" s="1"/>
      <c r="J219" s="1"/>
    </row>
    <row r="220" ht="15.75" customHeight="1">
      <c r="A220" s="37"/>
      <c r="B220" s="38"/>
      <c r="C220" s="38"/>
      <c r="D220" s="1"/>
      <c r="E220" s="1"/>
      <c r="F220" s="1"/>
      <c r="G220" s="1"/>
      <c r="H220" s="1"/>
      <c r="I220" s="1"/>
      <c r="J220" s="1"/>
    </row>
    <row r="221" ht="15.75" customHeight="1">
      <c r="A221" s="37"/>
      <c r="B221" s="38"/>
      <c r="C221" s="38"/>
      <c r="D221" s="1"/>
      <c r="E221" s="1"/>
      <c r="F221" s="1"/>
      <c r="G221" s="1"/>
      <c r="H221" s="1"/>
      <c r="I221" s="1"/>
      <c r="J221" s="1"/>
    </row>
    <row r="222" ht="15.75" customHeight="1">
      <c r="A222" s="37"/>
      <c r="B222" s="38"/>
      <c r="C222" s="38"/>
      <c r="D222" s="1"/>
      <c r="E222" s="1"/>
      <c r="F222" s="1"/>
      <c r="G222" s="1"/>
      <c r="H222" s="1"/>
      <c r="I222" s="1"/>
      <c r="J222" s="1"/>
    </row>
    <row r="223" ht="15.75" customHeight="1">
      <c r="A223" s="37"/>
      <c r="B223" s="38"/>
      <c r="C223" s="38"/>
      <c r="D223" s="1"/>
      <c r="E223" s="1"/>
      <c r="F223" s="1"/>
      <c r="G223" s="1"/>
      <c r="H223" s="1"/>
      <c r="I223" s="1"/>
      <c r="J223" s="1"/>
    </row>
    <row r="224" ht="15.75" customHeight="1">
      <c r="A224" s="37"/>
      <c r="B224" s="38"/>
      <c r="C224" s="38"/>
      <c r="D224" s="1"/>
      <c r="E224" s="1"/>
      <c r="F224" s="1"/>
      <c r="G224" s="1"/>
      <c r="H224" s="1"/>
      <c r="I224" s="1"/>
      <c r="J224" s="1"/>
    </row>
    <row r="225" ht="15.75" customHeight="1">
      <c r="A225" s="37"/>
      <c r="B225" s="38"/>
      <c r="C225" s="38"/>
      <c r="D225" s="1"/>
      <c r="E225" s="1"/>
      <c r="F225" s="1"/>
      <c r="G225" s="1"/>
      <c r="H225" s="1"/>
      <c r="I225" s="1"/>
      <c r="J225" s="1"/>
    </row>
    <row r="226" ht="15.75" customHeight="1">
      <c r="A226" s="37"/>
      <c r="B226" s="38"/>
      <c r="C226" s="38"/>
      <c r="D226" s="1"/>
      <c r="E226" s="1"/>
      <c r="F226" s="1"/>
      <c r="G226" s="1"/>
      <c r="H226" s="1"/>
      <c r="I226" s="1"/>
      <c r="J226" s="1"/>
    </row>
    <row r="227" ht="15.75" customHeight="1">
      <c r="A227" s="37"/>
      <c r="B227" s="38"/>
      <c r="C227" s="38"/>
      <c r="D227" s="1"/>
      <c r="E227" s="1"/>
      <c r="F227" s="1"/>
      <c r="G227" s="1"/>
      <c r="H227" s="1"/>
      <c r="I227" s="1"/>
      <c r="J227" s="1"/>
    </row>
    <row r="228" ht="15.75" customHeight="1">
      <c r="A228" s="37"/>
      <c r="B228" s="38"/>
      <c r="C228" s="38"/>
      <c r="D228" s="1"/>
      <c r="E228" s="1"/>
      <c r="F228" s="1"/>
      <c r="G228" s="1"/>
      <c r="H228" s="1"/>
      <c r="I228" s="1"/>
      <c r="J228" s="1"/>
    </row>
    <row r="229" ht="15.75" customHeight="1">
      <c r="A229" s="37"/>
      <c r="B229" s="38"/>
      <c r="C229" s="38"/>
      <c r="D229" s="1"/>
      <c r="E229" s="1"/>
      <c r="F229" s="1"/>
      <c r="G229" s="1"/>
      <c r="H229" s="1"/>
      <c r="I229" s="1"/>
      <c r="J229" s="1"/>
    </row>
    <row r="230" ht="15.75" customHeight="1">
      <c r="A230" s="37"/>
      <c r="B230" s="38"/>
      <c r="C230" s="38"/>
      <c r="D230" s="1"/>
      <c r="E230" s="1"/>
      <c r="F230" s="1"/>
      <c r="G230" s="1"/>
      <c r="H230" s="1"/>
      <c r="I230" s="1"/>
      <c r="J230" s="1"/>
    </row>
    <row r="231" ht="15.75" customHeight="1">
      <c r="A231" s="37"/>
      <c r="B231" s="38"/>
      <c r="C231" s="38"/>
      <c r="D231" s="1"/>
      <c r="E231" s="1"/>
      <c r="F231" s="1"/>
      <c r="G231" s="1"/>
      <c r="H231" s="1"/>
      <c r="I231" s="1"/>
      <c r="J231" s="1"/>
    </row>
    <row r="232" ht="15.75" customHeight="1">
      <c r="A232" s="37"/>
      <c r="B232" s="38"/>
      <c r="C232" s="38"/>
      <c r="D232" s="1"/>
      <c r="E232" s="1"/>
      <c r="F232" s="1"/>
      <c r="G232" s="1"/>
      <c r="H232" s="1"/>
      <c r="I232" s="1"/>
      <c r="J232" s="1"/>
    </row>
    <row r="233" ht="15.75" customHeight="1">
      <c r="A233" s="37"/>
      <c r="B233" s="38"/>
      <c r="C233" s="38"/>
      <c r="D233" s="1"/>
      <c r="E233" s="1"/>
      <c r="F233" s="1"/>
      <c r="G233" s="1"/>
      <c r="H233" s="1"/>
      <c r="I233" s="1"/>
      <c r="J233" s="1"/>
    </row>
    <row r="234" ht="15.75" customHeight="1">
      <c r="A234" s="37"/>
      <c r="B234" s="38"/>
      <c r="C234" s="38"/>
      <c r="D234" s="1"/>
      <c r="E234" s="1"/>
      <c r="F234" s="1"/>
      <c r="G234" s="1"/>
      <c r="H234" s="1"/>
      <c r="I234" s="1"/>
      <c r="J234" s="1"/>
    </row>
    <row r="235" ht="15.75" customHeight="1">
      <c r="A235" s="37"/>
      <c r="B235" s="38"/>
      <c r="C235" s="38"/>
      <c r="D235" s="1"/>
      <c r="E235" s="1"/>
      <c r="F235" s="1"/>
      <c r="G235" s="1"/>
      <c r="H235" s="1"/>
      <c r="I235" s="1"/>
      <c r="J235" s="1"/>
    </row>
    <row r="236" ht="15.75" customHeight="1">
      <c r="A236" s="37"/>
      <c r="B236" s="38"/>
      <c r="C236" s="38"/>
      <c r="D236" s="1"/>
      <c r="E236" s="1"/>
      <c r="F236" s="1"/>
      <c r="G236" s="1"/>
      <c r="H236" s="1"/>
      <c r="I236" s="1"/>
      <c r="J236" s="1"/>
    </row>
    <row r="237" ht="15.75" customHeight="1">
      <c r="A237" s="37"/>
      <c r="B237" s="38"/>
      <c r="C237" s="38"/>
      <c r="D237" s="1"/>
      <c r="E237" s="1"/>
      <c r="F237" s="1"/>
      <c r="G237" s="1"/>
      <c r="H237" s="1"/>
      <c r="I237" s="1"/>
      <c r="J237" s="1"/>
    </row>
    <row r="238" ht="15.75" customHeight="1">
      <c r="A238" s="37"/>
      <c r="B238" s="38"/>
      <c r="C238" s="38"/>
      <c r="D238" s="1"/>
      <c r="E238" s="1"/>
      <c r="F238" s="1"/>
      <c r="G238" s="1"/>
      <c r="H238" s="1"/>
      <c r="I238" s="1"/>
      <c r="J238" s="1"/>
    </row>
    <row r="239" ht="15.75" customHeight="1">
      <c r="A239" s="37"/>
      <c r="B239" s="38"/>
      <c r="C239" s="38"/>
      <c r="D239" s="1"/>
      <c r="E239" s="1"/>
      <c r="F239" s="1"/>
      <c r="G239" s="1"/>
      <c r="H239" s="1"/>
      <c r="I239" s="1"/>
      <c r="J239" s="1"/>
    </row>
    <row r="240" ht="15.75" customHeight="1">
      <c r="A240" s="37"/>
      <c r="B240" s="38"/>
      <c r="C240" s="38"/>
      <c r="D240" s="1"/>
      <c r="E240" s="1"/>
      <c r="F240" s="1"/>
      <c r="G240" s="1"/>
      <c r="H240" s="1"/>
      <c r="I240" s="1"/>
      <c r="J240" s="1"/>
    </row>
    <row r="241" ht="15.75" customHeight="1">
      <c r="A241" s="37"/>
      <c r="B241" s="38"/>
      <c r="C241" s="38"/>
      <c r="D241" s="1"/>
      <c r="E241" s="1"/>
      <c r="F241" s="1"/>
      <c r="G241" s="1"/>
      <c r="H241" s="1"/>
      <c r="I241" s="1"/>
      <c r="J241" s="1"/>
    </row>
    <row r="242" ht="15.75" customHeight="1">
      <c r="A242" s="37"/>
      <c r="B242" s="38"/>
      <c r="C242" s="38"/>
      <c r="D242" s="1"/>
      <c r="E242" s="1"/>
      <c r="F242" s="1"/>
      <c r="G242" s="1"/>
      <c r="H242" s="1"/>
      <c r="I242" s="1"/>
      <c r="J242" s="1"/>
    </row>
    <row r="243" ht="15.75" customHeight="1">
      <c r="A243" s="37"/>
      <c r="B243" s="38"/>
      <c r="C243" s="38"/>
      <c r="D243" s="1"/>
      <c r="E243" s="1"/>
      <c r="F243" s="1"/>
      <c r="G243" s="1"/>
      <c r="H243" s="1"/>
      <c r="I243" s="1"/>
      <c r="J243" s="1"/>
    </row>
    <row r="244" ht="15.75" customHeight="1">
      <c r="A244" s="37"/>
      <c r="B244" s="38"/>
      <c r="C244" s="38"/>
      <c r="D244" s="1"/>
      <c r="E244" s="1"/>
      <c r="F244" s="1"/>
      <c r="G244" s="1"/>
      <c r="H244" s="1"/>
      <c r="I244" s="1"/>
      <c r="J244" s="1"/>
    </row>
    <row r="245" ht="15.75" customHeight="1">
      <c r="A245" s="37"/>
      <c r="B245" s="38"/>
      <c r="C245" s="38"/>
      <c r="D245" s="1"/>
      <c r="E245" s="1"/>
      <c r="F245" s="1"/>
      <c r="G245" s="1"/>
      <c r="H245" s="1"/>
      <c r="I245" s="1"/>
      <c r="J245" s="1"/>
    </row>
    <row r="246" ht="15.75" customHeight="1">
      <c r="A246" s="37"/>
      <c r="B246" s="38"/>
      <c r="C246" s="38"/>
      <c r="D246" s="1"/>
      <c r="E246" s="1"/>
      <c r="F246" s="1"/>
      <c r="G246" s="1"/>
      <c r="H246" s="1"/>
      <c r="I246" s="1"/>
      <c r="J246" s="1"/>
    </row>
    <row r="247" ht="15.75" customHeight="1">
      <c r="A247" s="37"/>
      <c r="B247" s="38"/>
      <c r="C247" s="38"/>
      <c r="D247" s="1"/>
      <c r="E247" s="1"/>
      <c r="F247" s="1"/>
      <c r="G247" s="1"/>
      <c r="H247" s="1"/>
      <c r="I247" s="1"/>
      <c r="J247" s="1"/>
    </row>
    <row r="248" ht="15.75" customHeight="1">
      <c r="A248" s="37"/>
      <c r="B248" s="38"/>
      <c r="C248" s="38"/>
      <c r="D248" s="1"/>
      <c r="E248" s="1"/>
      <c r="F248" s="1"/>
      <c r="G248" s="1"/>
      <c r="H248" s="1"/>
      <c r="I248" s="1"/>
      <c r="J248" s="1"/>
    </row>
    <row r="249" ht="15.75" customHeight="1">
      <c r="A249" s="37"/>
      <c r="B249" s="38"/>
      <c r="C249" s="38"/>
      <c r="D249" s="1"/>
      <c r="E249" s="1"/>
      <c r="F249" s="1"/>
      <c r="G249" s="1"/>
      <c r="H249" s="1"/>
      <c r="I249" s="1"/>
      <c r="J249" s="1"/>
    </row>
    <row r="250" ht="15.75" customHeight="1">
      <c r="A250" s="37"/>
      <c r="B250" s="38"/>
      <c r="C250" s="38"/>
      <c r="D250" s="1"/>
      <c r="E250" s="1"/>
      <c r="F250" s="1"/>
      <c r="G250" s="1"/>
      <c r="H250" s="1"/>
      <c r="I250" s="1"/>
      <c r="J250" s="1"/>
    </row>
    <row r="251" ht="15.75" customHeight="1">
      <c r="A251" s="37"/>
      <c r="B251" s="38"/>
      <c r="C251" s="38"/>
      <c r="D251" s="1"/>
      <c r="E251" s="1"/>
      <c r="F251" s="1"/>
      <c r="G251" s="1"/>
      <c r="H251" s="1"/>
      <c r="I251" s="1"/>
      <c r="J251" s="1"/>
    </row>
    <row r="252" ht="15.75" customHeight="1">
      <c r="A252" s="37"/>
      <c r="B252" s="38"/>
      <c r="C252" s="38"/>
      <c r="D252" s="1"/>
      <c r="E252" s="1"/>
      <c r="F252" s="1"/>
      <c r="G252" s="1"/>
      <c r="H252" s="1"/>
      <c r="I252" s="1"/>
      <c r="J252" s="1"/>
    </row>
    <row r="253" ht="15.75" customHeight="1">
      <c r="A253" s="37"/>
      <c r="B253" s="38"/>
      <c r="C253" s="38"/>
      <c r="D253" s="1"/>
      <c r="E253" s="1"/>
      <c r="F253" s="1"/>
      <c r="G253" s="1"/>
      <c r="H253" s="1"/>
      <c r="I253" s="1"/>
      <c r="J253" s="1"/>
    </row>
    <row r="254" ht="15.75" customHeight="1">
      <c r="A254" s="37"/>
      <c r="B254" s="38"/>
      <c r="C254" s="38"/>
      <c r="D254" s="1"/>
      <c r="E254" s="1"/>
      <c r="F254" s="1"/>
      <c r="G254" s="1"/>
      <c r="H254" s="1"/>
      <c r="I254" s="1"/>
      <c r="J254" s="1"/>
    </row>
    <row r="255" ht="15.75" customHeight="1">
      <c r="A255" s="37"/>
      <c r="B255" s="38"/>
      <c r="C255" s="38"/>
      <c r="D255" s="1"/>
      <c r="E255" s="1"/>
      <c r="F255" s="1"/>
      <c r="G255" s="1"/>
      <c r="H255" s="1"/>
      <c r="I255" s="1"/>
      <c r="J255" s="1"/>
    </row>
    <row r="256" ht="15.75" customHeight="1">
      <c r="A256" s="37"/>
      <c r="B256" s="38"/>
      <c r="C256" s="38"/>
      <c r="D256" s="1"/>
      <c r="E256" s="1"/>
      <c r="F256" s="1"/>
      <c r="G256" s="1"/>
      <c r="H256" s="1"/>
      <c r="I256" s="1"/>
      <c r="J256" s="1"/>
    </row>
    <row r="257" ht="15.75" customHeight="1">
      <c r="A257" s="37"/>
      <c r="B257" s="38"/>
      <c r="C257" s="38"/>
      <c r="D257" s="1"/>
      <c r="E257" s="1"/>
      <c r="F257" s="1"/>
      <c r="G257" s="1"/>
      <c r="H257" s="1"/>
      <c r="I257" s="1"/>
      <c r="J257" s="1"/>
    </row>
    <row r="258" ht="15.75" customHeight="1">
      <c r="A258" s="37"/>
      <c r="B258" s="38"/>
      <c r="C258" s="38"/>
      <c r="D258" s="1"/>
      <c r="E258" s="1"/>
      <c r="F258" s="1"/>
      <c r="G258" s="1"/>
      <c r="H258" s="1"/>
      <c r="I258" s="1"/>
      <c r="J258" s="1"/>
    </row>
    <row r="259" ht="15.75" customHeight="1">
      <c r="A259" s="37"/>
      <c r="B259" s="38"/>
      <c r="C259" s="38"/>
      <c r="D259" s="1"/>
      <c r="E259" s="1"/>
      <c r="F259" s="1"/>
      <c r="G259" s="1"/>
      <c r="H259" s="1"/>
      <c r="I259" s="1"/>
      <c r="J259" s="1"/>
    </row>
    <row r="260" ht="15.75" customHeight="1">
      <c r="A260" s="37"/>
      <c r="B260" s="38"/>
      <c r="C260" s="38"/>
      <c r="D260" s="1"/>
      <c r="E260" s="1"/>
      <c r="F260" s="1"/>
      <c r="G260" s="1"/>
      <c r="H260" s="1"/>
      <c r="I260" s="1"/>
      <c r="J260" s="1"/>
    </row>
    <row r="261" ht="15.75" customHeight="1">
      <c r="A261" s="37"/>
      <c r="B261" s="38"/>
      <c r="C261" s="38"/>
      <c r="D261" s="1"/>
      <c r="E261" s="1"/>
      <c r="F261" s="1"/>
      <c r="G261" s="1"/>
      <c r="H261" s="1"/>
      <c r="I261" s="1"/>
      <c r="J261" s="1"/>
    </row>
    <row r="262" ht="15.75" customHeight="1">
      <c r="A262" s="37"/>
      <c r="B262" s="38"/>
      <c r="C262" s="38"/>
      <c r="D262" s="1"/>
      <c r="E262" s="1"/>
      <c r="F262" s="1"/>
      <c r="G262" s="1"/>
      <c r="H262" s="1"/>
      <c r="I262" s="1"/>
      <c r="J262" s="1"/>
    </row>
    <row r="263" ht="15.75" customHeight="1">
      <c r="A263" s="37"/>
      <c r="B263" s="38"/>
      <c r="C263" s="38"/>
      <c r="D263" s="1"/>
      <c r="E263" s="1"/>
      <c r="F263" s="1"/>
      <c r="G263" s="1"/>
      <c r="H263" s="1"/>
      <c r="I263" s="1"/>
      <c r="J263" s="1"/>
    </row>
    <row r="264" ht="15.75" customHeight="1">
      <c r="A264" s="37"/>
      <c r="B264" s="38"/>
      <c r="C264" s="38"/>
      <c r="D264" s="1"/>
      <c r="E264" s="1"/>
      <c r="F264" s="1"/>
      <c r="G264" s="1"/>
      <c r="H264" s="1"/>
      <c r="I264" s="1"/>
      <c r="J264" s="1"/>
    </row>
    <row r="265" ht="15.75" customHeight="1">
      <c r="A265" s="37"/>
      <c r="B265" s="38"/>
      <c r="C265" s="38"/>
      <c r="D265" s="1"/>
      <c r="E265" s="1"/>
      <c r="F265" s="1"/>
      <c r="G265" s="1"/>
      <c r="H265" s="1"/>
      <c r="I265" s="1"/>
      <c r="J265" s="1"/>
    </row>
    <row r="266" ht="15.75" customHeight="1">
      <c r="A266" s="37"/>
      <c r="B266" s="38"/>
      <c r="C266" s="38"/>
      <c r="D266" s="1"/>
      <c r="E266" s="1"/>
      <c r="F266" s="1"/>
      <c r="G266" s="1"/>
      <c r="H266" s="1"/>
      <c r="I266" s="1"/>
      <c r="J266" s="1"/>
    </row>
    <row r="267" ht="15.75" customHeight="1">
      <c r="A267" s="37"/>
      <c r="B267" s="38"/>
      <c r="C267" s="38"/>
      <c r="D267" s="1"/>
      <c r="E267" s="1"/>
      <c r="F267" s="1"/>
      <c r="G267" s="1"/>
      <c r="H267" s="1"/>
      <c r="I267" s="1"/>
      <c r="J267" s="1"/>
    </row>
    <row r="268" ht="15.75" customHeight="1">
      <c r="A268" s="37"/>
      <c r="B268" s="38"/>
      <c r="C268" s="38"/>
      <c r="D268" s="1"/>
      <c r="E268" s="1"/>
      <c r="F268" s="1"/>
      <c r="G268" s="1"/>
      <c r="H268" s="1"/>
      <c r="I268" s="1"/>
      <c r="J268" s="1"/>
    </row>
    <row r="269" ht="15.75" customHeight="1">
      <c r="A269" s="37"/>
      <c r="B269" s="38"/>
      <c r="C269" s="38"/>
      <c r="D269" s="1"/>
      <c r="E269" s="1"/>
      <c r="F269" s="1"/>
      <c r="G269" s="1"/>
      <c r="H269" s="1"/>
      <c r="I269" s="1"/>
      <c r="J269" s="1"/>
    </row>
    <row r="270" ht="15.75" customHeight="1">
      <c r="A270" s="37"/>
      <c r="B270" s="38"/>
      <c r="C270" s="38"/>
      <c r="D270" s="1"/>
      <c r="E270" s="1"/>
      <c r="F270" s="1"/>
      <c r="G270" s="1"/>
      <c r="H270" s="1"/>
      <c r="I270" s="1"/>
      <c r="J270" s="1"/>
    </row>
    <row r="271" ht="15.75" customHeight="1">
      <c r="A271" s="37"/>
      <c r="B271" s="38"/>
      <c r="C271" s="38"/>
      <c r="D271" s="1"/>
      <c r="E271" s="1"/>
      <c r="F271" s="1"/>
      <c r="G271" s="1"/>
      <c r="H271" s="1"/>
      <c r="I271" s="1"/>
      <c r="J271" s="1"/>
    </row>
    <row r="272" ht="15.75" customHeight="1">
      <c r="A272" s="37"/>
      <c r="B272" s="38"/>
      <c r="C272" s="38"/>
      <c r="D272" s="1"/>
      <c r="E272" s="1"/>
      <c r="F272" s="1"/>
      <c r="G272" s="1"/>
      <c r="H272" s="1"/>
      <c r="I272" s="1"/>
      <c r="J272" s="1"/>
    </row>
    <row r="273" ht="15.75" customHeight="1">
      <c r="A273" s="37"/>
      <c r="B273" s="38"/>
      <c r="C273" s="38"/>
      <c r="D273" s="1"/>
      <c r="E273" s="1"/>
      <c r="F273" s="1"/>
      <c r="G273" s="1"/>
      <c r="H273" s="1"/>
      <c r="I273" s="1"/>
      <c r="J273" s="1"/>
    </row>
    <row r="274" ht="15.75" customHeight="1">
      <c r="A274" s="37"/>
      <c r="B274" s="38"/>
      <c r="C274" s="38"/>
      <c r="D274" s="1"/>
      <c r="E274" s="1"/>
      <c r="F274" s="1"/>
      <c r="G274" s="1"/>
      <c r="H274" s="1"/>
      <c r="I274" s="1"/>
      <c r="J274" s="1"/>
    </row>
    <row r="275" ht="15.75" customHeight="1">
      <c r="A275" s="37"/>
      <c r="B275" s="38"/>
      <c r="C275" s="38"/>
      <c r="D275" s="1"/>
      <c r="E275" s="1"/>
      <c r="F275" s="1"/>
      <c r="G275" s="1"/>
      <c r="H275" s="1"/>
      <c r="I275" s="1"/>
      <c r="J275" s="1"/>
    </row>
    <row r="276" ht="15.75" customHeight="1">
      <c r="A276" s="37"/>
      <c r="B276" s="38"/>
      <c r="C276" s="38"/>
      <c r="D276" s="1"/>
      <c r="E276" s="1"/>
      <c r="F276" s="1"/>
      <c r="G276" s="1"/>
      <c r="H276" s="1"/>
      <c r="I276" s="1"/>
      <c r="J276" s="1"/>
    </row>
    <row r="277" ht="15.75" customHeight="1">
      <c r="A277" s="37"/>
      <c r="B277" s="38"/>
      <c r="C277" s="38"/>
      <c r="D277" s="1"/>
      <c r="E277" s="1"/>
      <c r="F277" s="1"/>
      <c r="G277" s="1"/>
      <c r="H277" s="1"/>
      <c r="I277" s="1"/>
      <c r="J277" s="1"/>
    </row>
    <row r="278" ht="15.75" customHeight="1">
      <c r="A278" s="37"/>
      <c r="B278" s="38"/>
      <c r="C278" s="38"/>
      <c r="D278" s="1"/>
      <c r="E278" s="1"/>
      <c r="F278" s="1"/>
      <c r="G278" s="1"/>
      <c r="H278" s="1"/>
      <c r="I278" s="1"/>
      <c r="J278" s="1"/>
    </row>
    <row r="279" ht="15.75" customHeight="1">
      <c r="A279" s="37"/>
      <c r="B279" s="38"/>
      <c r="C279" s="38"/>
      <c r="D279" s="1"/>
      <c r="E279" s="1"/>
      <c r="F279" s="1"/>
      <c r="G279" s="1"/>
      <c r="H279" s="1"/>
      <c r="I279" s="1"/>
      <c r="J279" s="1"/>
    </row>
    <row r="280" ht="15.75" customHeight="1">
      <c r="A280" s="37"/>
      <c r="B280" s="38"/>
      <c r="C280" s="38"/>
      <c r="D280" s="1"/>
      <c r="E280" s="1"/>
      <c r="F280" s="1"/>
      <c r="G280" s="1"/>
      <c r="H280" s="1"/>
      <c r="I280" s="1"/>
      <c r="J280" s="1"/>
    </row>
    <row r="281" ht="15.75" customHeight="1">
      <c r="A281" s="37"/>
      <c r="B281" s="38"/>
      <c r="C281" s="38"/>
      <c r="D281" s="1"/>
      <c r="E281" s="1"/>
      <c r="F281" s="1"/>
      <c r="G281" s="1"/>
      <c r="H281" s="1"/>
      <c r="I281" s="1"/>
      <c r="J281" s="1"/>
    </row>
    <row r="282" ht="15.75" customHeight="1">
      <c r="A282" s="37"/>
      <c r="B282" s="38"/>
      <c r="C282" s="38"/>
      <c r="D282" s="1"/>
      <c r="E282" s="1"/>
      <c r="F282" s="1"/>
      <c r="G282" s="1"/>
      <c r="H282" s="1"/>
      <c r="I282" s="1"/>
      <c r="J282" s="1"/>
    </row>
    <row r="283" ht="15.75" customHeight="1">
      <c r="A283" s="37"/>
      <c r="B283" s="38"/>
      <c r="C283" s="38"/>
      <c r="D283" s="1"/>
      <c r="E283" s="1"/>
      <c r="F283" s="1"/>
      <c r="G283" s="1"/>
      <c r="H283" s="1"/>
      <c r="I283" s="1"/>
      <c r="J283" s="1"/>
    </row>
    <row r="284" ht="15.75" customHeight="1">
      <c r="A284" s="37"/>
      <c r="B284" s="38"/>
      <c r="C284" s="38"/>
      <c r="D284" s="1"/>
      <c r="E284" s="1"/>
      <c r="F284" s="1"/>
      <c r="G284" s="1"/>
      <c r="H284" s="1"/>
      <c r="I284" s="1"/>
      <c r="J284" s="1"/>
    </row>
    <row r="285" ht="15.75" customHeight="1">
      <c r="A285" s="37"/>
      <c r="B285" s="38"/>
      <c r="C285" s="38"/>
      <c r="D285" s="1"/>
      <c r="E285" s="1"/>
      <c r="F285" s="1"/>
      <c r="G285" s="1"/>
      <c r="H285" s="1"/>
      <c r="I285" s="1"/>
      <c r="J285" s="1"/>
    </row>
    <row r="286" ht="15.75" customHeight="1">
      <c r="A286" s="37"/>
      <c r="B286" s="38"/>
      <c r="C286" s="38"/>
      <c r="D286" s="1"/>
      <c r="E286" s="1"/>
      <c r="F286" s="1"/>
      <c r="G286" s="1"/>
      <c r="H286" s="1"/>
      <c r="I286" s="1"/>
      <c r="J286" s="1"/>
    </row>
    <row r="287" ht="15.75" customHeight="1">
      <c r="A287" s="37"/>
      <c r="B287" s="38"/>
      <c r="C287" s="38"/>
      <c r="D287" s="1"/>
      <c r="E287" s="1"/>
      <c r="F287" s="1"/>
      <c r="G287" s="1"/>
      <c r="H287" s="1"/>
      <c r="I287" s="1"/>
      <c r="J287" s="1"/>
    </row>
    <row r="288" ht="15.75" customHeight="1">
      <c r="A288" s="37"/>
      <c r="B288" s="38"/>
      <c r="C288" s="38"/>
      <c r="D288" s="1"/>
      <c r="E288" s="1"/>
      <c r="F288" s="1"/>
      <c r="G288" s="1"/>
      <c r="H288" s="1"/>
      <c r="I288" s="1"/>
      <c r="J288" s="1"/>
    </row>
    <row r="289" ht="15.75" customHeight="1">
      <c r="A289" s="37"/>
      <c r="B289" s="38"/>
      <c r="C289" s="38"/>
      <c r="D289" s="1"/>
      <c r="E289" s="1"/>
      <c r="F289" s="1"/>
      <c r="G289" s="1"/>
      <c r="H289" s="1"/>
      <c r="I289" s="1"/>
      <c r="J289" s="1"/>
    </row>
    <row r="290" ht="15.75" customHeight="1">
      <c r="A290" s="37"/>
      <c r="B290" s="38"/>
      <c r="C290" s="38"/>
      <c r="D290" s="1"/>
      <c r="E290" s="1"/>
      <c r="F290" s="1"/>
      <c r="G290" s="1"/>
      <c r="H290" s="1"/>
      <c r="I290" s="1"/>
      <c r="J290" s="1"/>
    </row>
    <row r="291" ht="15.75" customHeight="1">
      <c r="A291" s="37"/>
      <c r="B291" s="38"/>
      <c r="C291" s="38"/>
      <c r="D291" s="1"/>
      <c r="E291" s="1"/>
      <c r="F291" s="1"/>
      <c r="G291" s="1"/>
      <c r="H291" s="1"/>
      <c r="I291" s="1"/>
      <c r="J291" s="1"/>
    </row>
    <row r="292" ht="15.75" customHeight="1">
      <c r="A292" s="37"/>
      <c r="B292" s="38"/>
      <c r="C292" s="38"/>
      <c r="D292" s="1"/>
      <c r="E292" s="1"/>
      <c r="F292" s="1"/>
      <c r="G292" s="1"/>
      <c r="H292" s="1"/>
      <c r="I292" s="1"/>
      <c r="J292" s="1"/>
    </row>
    <row r="293" ht="15.75" customHeight="1">
      <c r="A293" s="37"/>
      <c r="B293" s="38"/>
      <c r="C293" s="38"/>
      <c r="D293" s="1"/>
      <c r="E293" s="1"/>
      <c r="F293" s="1"/>
      <c r="G293" s="1"/>
      <c r="H293" s="1"/>
      <c r="I293" s="1"/>
      <c r="J293" s="1"/>
    </row>
    <row r="294" ht="15.75" customHeight="1">
      <c r="A294" s="37"/>
      <c r="B294" s="38"/>
      <c r="C294" s="38"/>
      <c r="D294" s="1"/>
      <c r="E294" s="1"/>
      <c r="F294" s="1"/>
      <c r="G294" s="1"/>
      <c r="H294" s="1"/>
      <c r="I294" s="1"/>
      <c r="J294" s="1"/>
    </row>
    <row r="295" ht="15.75" customHeight="1">
      <c r="A295" s="37"/>
      <c r="B295" s="38"/>
      <c r="C295" s="38"/>
      <c r="D295" s="1"/>
      <c r="E295" s="1"/>
      <c r="F295" s="1"/>
      <c r="G295" s="1"/>
      <c r="H295" s="1"/>
      <c r="I295" s="1"/>
      <c r="J295" s="1"/>
    </row>
    <row r="296" ht="15.75" customHeight="1">
      <c r="A296" s="37"/>
      <c r="B296" s="38"/>
      <c r="C296" s="38"/>
      <c r="D296" s="1"/>
      <c r="E296" s="1"/>
      <c r="F296" s="1"/>
      <c r="G296" s="1"/>
      <c r="H296" s="1"/>
      <c r="I296" s="1"/>
      <c r="J296" s="1"/>
    </row>
    <row r="297" ht="15.75" customHeight="1">
      <c r="A297" s="37"/>
      <c r="B297" s="38"/>
      <c r="C297" s="38"/>
      <c r="D297" s="1"/>
      <c r="E297" s="1"/>
      <c r="F297" s="1"/>
      <c r="G297" s="1"/>
      <c r="H297" s="1"/>
      <c r="I297" s="1"/>
      <c r="J297" s="1"/>
    </row>
    <row r="298" ht="15.75" customHeight="1">
      <c r="A298" s="37"/>
      <c r="B298" s="38"/>
      <c r="C298" s="38"/>
      <c r="D298" s="1"/>
      <c r="E298" s="1"/>
      <c r="F298" s="1"/>
      <c r="G298" s="1"/>
      <c r="H298" s="1"/>
      <c r="I298" s="1"/>
      <c r="J298" s="1"/>
    </row>
    <row r="299" ht="15.75" customHeight="1">
      <c r="A299" s="37"/>
      <c r="B299" s="38"/>
      <c r="C299" s="38"/>
      <c r="D299" s="1"/>
      <c r="E299" s="1"/>
      <c r="F299" s="1"/>
      <c r="G299" s="1"/>
      <c r="H299" s="1"/>
      <c r="I299" s="1"/>
      <c r="J299" s="1"/>
    </row>
    <row r="300" ht="15.75" customHeight="1">
      <c r="A300" s="37"/>
      <c r="B300" s="38"/>
      <c r="C300" s="38"/>
      <c r="D300" s="1"/>
      <c r="E300" s="1"/>
      <c r="F300" s="1"/>
      <c r="G300" s="1"/>
      <c r="H300" s="1"/>
      <c r="I300" s="1"/>
      <c r="J300" s="1"/>
    </row>
    <row r="301" ht="15.75" customHeight="1">
      <c r="A301" s="37"/>
      <c r="B301" s="38"/>
      <c r="C301" s="38"/>
      <c r="D301" s="1"/>
      <c r="E301" s="1"/>
      <c r="F301" s="1"/>
      <c r="G301" s="1"/>
      <c r="H301" s="1"/>
      <c r="I301" s="1"/>
      <c r="J301" s="1"/>
    </row>
    <row r="302" ht="15.75" customHeight="1">
      <c r="A302" s="37"/>
      <c r="B302" s="38"/>
      <c r="C302" s="38"/>
      <c r="D302" s="1"/>
      <c r="E302" s="1"/>
      <c r="F302" s="1"/>
      <c r="G302" s="1"/>
      <c r="H302" s="1"/>
      <c r="I302" s="1"/>
      <c r="J302" s="1"/>
    </row>
    <row r="303" ht="15.75" customHeight="1">
      <c r="A303" s="37"/>
      <c r="B303" s="38"/>
      <c r="C303" s="38"/>
      <c r="D303" s="1"/>
      <c r="E303" s="1"/>
      <c r="F303" s="1"/>
      <c r="G303" s="1"/>
      <c r="H303" s="1"/>
      <c r="I303" s="1"/>
      <c r="J303" s="1"/>
    </row>
    <row r="304" ht="15.75" customHeight="1">
      <c r="A304" s="37"/>
      <c r="B304" s="38"/>
      <c r="C304" s="38"/>
      <c r="D304" s="1"/>
      <c r="E304" s="1"/>
      <c r="F304" s="1"/>
      <c r="G304" s="1"/>
      <c r="H304" s="1"/>
      <c r="I304" s="1"/>
      <c r="J304" s="1"/>
    </row>
    <row r="305" ht="15.75" customHeight="1">
      <c r="A305" s="37"/>
      <c r="B305" s="38"/>
      <c r="C305" s="38"/>
      <c r="D305" s="1"/>
      <c r="E305" s="1"/>
      <c r="F305" s="1"/>
      <c r="G305" s="1"/>
      <c r="H305" s="1"/>
      <c r="I305" s="1"/>
      <c r="J305" s="1"/>
    </row>
    <row r="306" ht="15.75" customHeight="1">
      <c r="A306" s="37"/>
      <c r="B306" s="38"/>
      <c r="C306" s="38"/>
      <c r="D306" s="1"/>
      <c r="E306" s="1"/>
      <c r="F306" s="1"/>
      <c r="G306" s="1"/>
      <c r="H306" s="1"/>
      <c r="I306" s="1"/>
      <c r="J306" s="1"/>
    </row>
    <row r="307" ht="15.75" customHeight="1">
      <c r="A307" s="37"/>
      <c r="B307" s="38"/>
      <c r="C307" s="38"/>
      <c r="D307" s="1"/>
      <c r="E307" s="1"/>
      <c r="F307" s="1"/>
      <c r="G307" s="1"/>
      <c r="H307" s="1"/>
      <c r="I307" s="1"/>
      <c r="J307" s="1"/>
    </row>
    <row r="308" ht="15.75" customHeight="1">
      <c r="A308" s="37"/>
      <c r="B308" s="38"/>
      <c r="C308" s="38"/>
      <c r="D308" s="1"/>
      <c r="E308" s="1"/>
      <c r="F308" s="1"/>
      <c r="G308" s="1"/>
      <c r="H308" s="1"/>
      <c r="I308" s="1"/>
      <c r="J308" s="1"/>
    </row>
    <row r="309" ht="15.75" customHeight="1">
      <c r="A309" s="37"/>
      <c r="B309" s="38"/>
      <c r="C309" s="38"/>
      <c r="D309" s="1"/>
      <c r="E309" s="1"/>
      <c r="F309" s="1"/>
      <c r="G309" s="1"/>
      <c r="H309" s="1"/>
      <c r="I309" s="1"/>
      <c r="J309" s="1"/>
    </row>
    <row r="310" ht="15.75" customHeight="1">
      <c r="A310" s="37"/>
      <c r="B310" s="38"/>
      <c r="C310" s="38"/>
      <c r="D310" s="1"/>
      <c r="E310" s="1"/>
      <c r="F310" s="1"/>
      <c r="G310" s="1"/>
      <c r="H310" s="1"/>
      <c r="I310" s="1"/>
      <c r="J310" s="1"/>
    </row>
    <row r="311" ht="15.75" customHeight="1">
      <c r="A311" s="37"/>
      <c r="B311" s="38"/>
      <c r="C311" s="38"/>
      <c r="D311" s="1"/>
      <c r="E311" s="1"/>
      <c r="F311" s="1"/>
      <c r="G311" s="1"/>
      <c r="H311" s="1"/>
      <c r="I311" s="1"/>
      <c r="J311" s="1"/>
    </row>
    <row r="312" ht="15.75" customHeight="1">
      <c r="A312" s="37"/>
      <c r="B312" s="38"/>
      <c r="C312" s="38"/>
      <c r="D312" s="1"/>
      <c r="E312" s="1"/>
      <c r="F312" s="1"/>
      <c r="G312" s="1"/>
      <c r="H312" s="1"/>
      <c r="I312" s="1"/>
      <c r="J312" s="1"/>
    </row>
    <row r="313" ht="15.75" customHeight="1">
      <c r="A313" s="37"/>
      <c r="B313" s="38"/>
      <c r="C313" s="38"/>
      <c r="D313" s="1"/>
      <c r="E313" s="1"/>
      <c r="F313" s="1"/>
      <c r="G313" s="1"/>
      <c r="H313" s="1"/>
      <c r="I313" s="1"/>
      <c r="J313" s="1"/>
    </row>
    <row r="314" ht="15.75" customHeight="1">
      <c r="A314" s="37"/>
      <c r="B314" s="38"/>
      <c r="C314" s="38"/>
      <c r="D314" s="1"/>
      <c r="E314" s="1"/>
      <c r="F314" s="1"/>
      <c r="G314" s="1"/>
      <c r="H314" s="1"/>
      <c r="I314" s="1"/>
      <c r="J314" s="1"/>
    </row>
    <row r="315" ht="15.75" customHeight="1">
      <c r="A315" s="37"/>
      <c r="B315" s="38"/>
      <c r="C315" s="38"/>
      <c r="D315" s="1"/>
      <c r="E315" s="1"/>
      <c r="F315" s="1"/>
      <c r="G315" s="1"/>
      <c r="H315" s="1"/>
      <c r="I315" s="1"/>
      <c r="J315" s="1"/>
    </row>
    <row r="316" ht="15.75" customHeight="1">
      <c r="A316" s="37"/>
      <c r="B316" s="38"/>
      <c r="C316" s="38"/>
      <c r="D316" s="1"/>
      <c r="E316" s="1"/>
      <c r="F316" s="1"/>
      <c r="G316" s="1"/>
      <c r="H316" s="1"/>
      <c r="I316" s="1"/>
      <c r="J316" s="1"/>
    </row>
    <row r="317" ht="15.75" customHeight="1">
      <c r="A317" s="37"/>
      <c r="B317" s="38"/>
      <c r="C317" s="38"/>
      <c r="D317" s="1"/>
      <c r="E317" s="1"/>
      <c r="F317" s="1"/>
      <c r="G317" s="1"/>
      <c r="H317" s="1"/>
      <c r="I317" s="1"/>
      <c r="J317" s="1"/>
    </row>
    <row r="318" ht="15.75" customHeight="1">
      <c r="A318" s="37"/>
      <c r="B318" s="38"/>
      <c r="C318" s="38"/>
      <c r="D318" s="1"/>
      <c r="E318" s="1"/>
      <c r="F318" s="1"/>
      <c r="G318" s="1"/>
      <c r="H318" s="1"/>
      <c r="I318" s="1"/>
      <c r="J318" s="1"/>
    </row>
    <row r="319" ht="15.75" customHeight="1">
      <c r="A319" s="37"/>
      <c r="B319" s="38"/>
      <c r="C319" s="38"/>
      <c r="D319" s="1"/>
      <c r="E319" s="1"/>
      <c r="F319" s="1"/>
      <c r="G319" s="1"/>
      <c r="H319" s="1"/>
      <c r="I319" s="1"/>
      <c r="J319" s="1"/>
    </row>
    <row r="320" ht="15.75" customHeight="1">
      <c r="A320" s="37"/>
      <c r="B320" s="38"/>
      <c r="C320" s="38"/>
      <c r="D320" s="1"/>
      <c r="E320" s="1"/>
      <c r="F320" s="1"/>
      <c r="G320" s="1"/>
      <c r="H320" s="1"/>
      <c r="I320" s="1"/>
      <c r="J320" s="1"/>
    </row>
    <row r="321" ht="15.75" customHeight="1">
      <c r="A321" s="37"/>
      <c r="B321" s="38"/>
      <c r="C321" s="38"/>
      <c r="D321" s="1"/>
      <c r="E321" s="1"/>
      <c r="F321" s="1"/>
      <c r="G321" s="1"/>
      <c r="H321" s="1"/>
      <c r="I321" s="1"/>
      <c r="J321" s="1"/>
    </row>
    <row r="322" ht="15.75" customHeight="1">
      <c r="A322" s="37"/>
      <c r="B322" s="38"/>
      <c r="C322" s="38"/>
      <c r="D322" s="1"/>
      <c r="E322" s="1"/>
      <c r="F322" s="1"/>
      <c r="G322" s="1"/>
      <c r="H322" s="1"/>
      <c r="I322" s="1"/>
      <c r="J322" s="1"/>
    </row>
    <row r="323" ht="15.75" customHeight="1">
      <c r="A323" s="37"/>
      <c r="B323" s="38"/>
      <c r="C323" s="38"/>
      <c r="D323" s="1"/>
      <c r="E323" s="1"/>
      <c r="F323" s="1"/>
      <c r="G323" s="1"/>
      <c r="H323" s="1"/>
      <c r="I323" s="1"/>
      <c r="J323" s="1"/>
    </row>
    <row r="324" ht="15.75" customHeight="1">
      <c r="A324" s="37"/>
      <c r="B324" s="38"/>
      <c r="C324" s="38"/>
      <c r="D324" s="1"/>
      <c r="E324" s="1"/>
      <c r="F324" s="1"/>
      <c r="G324" s="1"/>
      <c r="H324" s="1"/>
      <c r="I324" s="1"/>
      <c r="J324" s="1"/>
    </row>
    <row r="325" ht="15.75" customHeight="1">
      <c r="A325" s="37"/>
      <c r="B325" s="38"/>
      <c r="C325" s="38"/>
      <c r="D325" s="1"/>
      <c r="E325" s="1"/>
      <c r="F325" s="1"/>
      <c r="G325" s="1"/>
      <c r="H325" s="1"/>
      <c r="I325" s="1"/>
      <c r="J325" s="1"/>
    </row>
    <row r="326" ht="15.75" customHeight="1">
      <c r="A326" s="37"/>
      <c r="B326" s="38"/>
      <c r="C326" s="38"/>
      <c r="D326" s="1"/>
      <c r="E326" s="1"/>
      <c r="F326" s="1"/>
      <c r="G326" s="1"/>
      <c r="H326" s="1"/>
      <c r="I326" s="1"/>
      <c r="J326" s="1"/>
    </row>
    <row r="327" ht="15.75" customHeight="1">
      <c r="A327" s="37"/>
      <c r="B327" s="38"/>
      <c r="C327" s="38"/>
      <c r="D327" s="1"/>
      <c r="E327" s="1"/>
      <c r="F327" s="1"/>
      <c r="G327" s="1"/>
      <c r="H327" s="1"/>
      <c r="I327" s="1"/>
      <c r="J327" s="1"/>
    </row>
    <row r="328" ht="15.75" customHeight="1">
      <c r="A328" s="37"/>
      <c r="B328" s="38"/>
      <c r="C328" s="38"/>
      <c r="D328" s="1"/>
      <c r="E328" s="1"/>
      <c r="F328" s="1"/>
      <c r="G328" s="1"/>
      <c r="H328" s="1"/>
      <c r="I328" s="1"/>
      <c r="J328" s="1"/>
    </row>
    <row r="329" ht="15.75" customHeight="1">
      <c r="A329" s="37"/>
      <c r="B329" s="38"/>
      <c r="C329" s="38"/>
      <c r="D329" s="1"/>
      <c r="E329" s="1"/>
      <c r="F329" s="1"/>
      <c r="G329" s="1"/>
      <c r="H329" s="1"/>
      <c r="I329" s="1"/>
      <c r="J329" s="1"/>
    </row>
    <row r="330" ht="15.75" customHeight="1">
      <c r="A330" s="37"/>
      <c r="B330" s="38"/>
      <c r="C330" s="38"/>
      <c r="D330" s="1"/>
      <c r="E330" s="1"/>
      <c r="F330" s="1"/>
      <c r="G330" s="1"/>
      <c r="H330" s="1"/>
      <c r="I330" s="1"/>
      <c r="J330" s="1"/>
    </row>
    <row r="331" ht="15.75" customHeight="1">
      <c r="A331" s="37"/>
      <c r="B331" s="38"/>
      <c r="C331" s="38"/>
      <c r="D331" s="1"/>
      <c r="E331" s="1"/>
      <c r="F331" s="1"/>
      <c r="G331" s="1"/>
      <c r="H331" s="1"/>
      <c r="I331" s="1"/>
      <c r="J331" s="1"/>
    </row>
    <row r="332" ht="15.75" customHeight="1">
      <c r="A332" s="37"/>
      <c r="B332" s="38"/>
      <c r="C332" s="38"/>
      <c r="D332" s="1"/>
      <c r="E332" s="1"/>
      <c r="F332" s="1"/>
      <c r="G332" s="1"/>
      <c r="H332" s="1"/>
      <c r="I332" s="1"/>
      <c r="J332" s="1"/>
    </row>
    <row r="333" ht="15.75" customHeight="1">
      <c r="A333" s="37"/>
      <c r="B333" s="38"/>
      <c r="C333" s="38"/>
      <c r="D333" s="1"/>
      <c r="E333" s="1"/>
      <c r="F333" s="1"/>
      <c r="G333" s="1"/>
      <c r="H333" s="1"/>
      <c r="I333" s="1"/>
      <c r="J333" s="1"/>
    </row>
    <row r="334" ht="15.75" customHeight="1">
      <c r="A334" s="37"/>
      <c r="B334" s="38"/>
      <c r="C334" s="38"/>
      <c r="D334" s="1"/>
      <c r="E334" s="1"/>
      <c r="F334" s="1"/>
      <c r="G334" s="1"/>
      <c r="H334" s="1"/>
      <c r="I334" s="1"/>
      <c r="J334" s="1"/>
    </row>
    <row r="335" ht="15.75" customHeight="1">
      <c r="A335" s="37"/>
      <c r="B335" s="38"/>
      <c r="C335" s="38"/>
      <c r="D335" s="1"/>
      <c r="E335" s="1"/>
      <c r="F335" s="1"/>
      <c r="G335" s="1"/>
      <c r="H335" s="1"/>
      <c r="I335" s="1"/>
      <c r="J335" s="1"/>
    </row>
    <row r="336" ht="15.75" customHeight="1">
      <c r="A336" s="37"/>
      <c r="B336" s="38"/>
      <c r="C336" s="38"/>
      <c r="D336" s="1"/>
      <c r="E336" s="1"/>
      <c r="F336" s="1"/>
      <c r="G336" s="1"/>
      <c r="H336" s="1"/>
      <c r="I336" s="1"/>
      <c r="J336" s="1"/>
    </row>
    <row r="337" ht="15.75" customHeight="1">
      <c r="A337" s="37"/>
      <c r="B337" s="38"/>
      <c r="C337" s="38"/>
      <c r="D337" s="1"/>
      <c r="E337" s="1"/>
      <c r="F337" s="1"/>
      <c r="G337" s="1"/>
      <c r="H337" s="1"/>
      <c r="I337" s="1"/>
      <c r="J337" s="1"/>
    </row>
    <row r="338" ht="15.75" customHeight="1">
      <c r="A338" s="37"/>
      <c r="B338" s="38"/>
      <c r="C338" s="38"/>
      <c r="D338" s="1"/>
      <c r="E338" s="1"/>
      <c r="F338" s="1"/>
      <c r="G338" s="1"/>
      <c r="H338" s="1"/>
      <c r="I338" s="1"/>
      <c r="J338" s="1"/>
    </row>
    <row r="339" ht="15.75" customHeight="1">
      <c r="A339" s="37"/>
      <c r="B339" s="38"/>
      <c r="C339" s="38"/>
      <c r="D339" s="1"/>
      <c r="E339" s="1"/>
      <c r="F339" s="1"/>
      <c r="G339" s="1"/>
      <c r="H339" s="1"/>
      <c r="I339" s="1"/>
      <c r="J339" s="1"/>
    </row>
    <row r="340" ht="15.75" customHeight="1">
      <c r="A340" s="37"/>
      <c r="B340" s="38"/>
      <c r="C340" s="38"/>
      <c r="D340" s="1"/>
      <c r="E340" s="1"/>
      <c r="F340" s="1"/>
      <c r="G340" s="1"/>
      <c r="H340" s="1"/>
      <c r="I340" s="1"/>
      <c r="J340" s="1"/>
    </row>
    <row r="341" ht="15.75" customHeight="1">
      <c r="A341" s="37"/>
      <c r="B341" s="38"/>
      <c r="C341" s="38"/>
      <c r="D341" s="1"/>
      <c r="E341" s="1"/>
      <c r="F341" s="1"/>
      <c r="G341" s="1"/>
      <c r="H341" s="1"/>
      <c r="I341" s="1"/>
      <c r="J341" s="1"/>
    </row>
    <row r="342" ht="15.75" customHeight="1">
      <c r="A342" s="37"/>
      <c r="B342" s="38"/>
      <c r="C342" s="38"/>
      <c r="D342" s="1"/>
      <c r="E342" s="1"/>
      <c r="F342" s="1"/>
      <c r="G342" s="1"/>
      <c r="H342" s="1"/>
      <c r="I342" s="1"/>
      <c r="J342" s="1"/>
    </row>
    <row r="343" ht="15.75" customHeight="1">
      <c r="A343" s="37"/>
      <c r="B343" s="38"/>
      <c r="C343" s="38"/>
      <c r="D343" s="1"/>
      <c r="E343" s="1"/>
      <c r="F343" s="1"/>
      <c r="G343" s="1"/>
      <c r="H343" s="1"/>
      <c r="I343" s="1"/>
      <c r="J343" s="1"/>
    </row>
    <row r="344" ht="15.75" customHeight="1">
      <c r="A344" s="37"/>
      <c r="B344" s="38"/>
      <c r="C344" s="38"/>
      <c r="D344" s="1"/>
      <c r="E344" s="1"/>
      <c r="F344" s="1"/>
      <c r="G344" s="1"/>
      <c r="H344" s="1"/>
      <c r="I344" s="1"/>
      <c r="J344" s="1"/>
    </row>
    <row r="345" ht="15.75" customHeight="1">
      <c r="A345" s="37"/>
      <c r="B345" s="38"/>
      <c r="C345" s="38"/>
      <c r="D345" s="1"/>
      <c r="E345" s="1"/>
      <c r="F345" s="1"/>
      <c r="G345" s="1"/>
      <c r="H345" s="1"/>
      <c r="I345" s="1"/>
      <c r="J345" s="1"/>
    </row>
    <row r="346" ht="15.75" customHeight="1">
      <c r="A346" s="37"/>
      <c r="B346" s="38"/>
      <c r="C346" s="38"/>
      <c r="D346" s="1"/>
      <c r="E346" s="1"/>
      <c r="F346" s="1"/>
      <c r="G346" s="1"/>
      <c r="H346" s="1"/>
      <c r="I346" s="1"/>
      <c r="J346" s="1"/>
    </row>
    <row r="347" ht="15.75" customHeight="1">
      <c r="A347" s="37"/>
      <c r="B347" s="38"/>
      <c r="C347" s="38"/>
      <c r="D347" s="1"/>
      <c r="E347" s="1"/>
      <c r="F347" s="1"/>
      <c r="G347" s="1"/>
      <c r="H347" s="1"/>
      <c r="I347" s="1"/>
      <c r="J347" s="1"/>
    </row>
    <row r="348" ht="15.75" customHeight="1">
      <c r="A348" s="37"/>
      <c r="B348" s="38"/>
      <c r="C348" s="38"/>
      <c r="D348" s="1"/>
      <c r="E348" s="1"/>
      <c r="F348" s="1"/>
      <c r="G348" s="1"/>
      <c r="H348" s="1"/>
      <c r="I348" s="1"/>
      <c r="J348" s="1"/>
    </row>
    <row r="349" ht="15.75" customHeight="1">
      <c r="A349" s="37"/>
      <c r="B349" s="38"/>
      <c r="C349" s="38"/>
      <c r="D349" s="1"/>
      <c r="E349" s="1"/>
      <c r="F349" s="1"/>
      <c r="G349" s="1"/>
      <c r="H349" s="1"/>
      <c r="I349" s="1"/>
      <c r="J349" s="1"/>
    </row>
    <row r="350" ht="15.75" customHeight="1">
      <c r="A350" s="37"/>
      <c r="B350" s="38"/>
      <c r="C350" s="38"/>
      <c r="D350" s="1"/>
      <c r="E350" s="1"/>
      <c r="F350" s="1"/>
      <c r="G350" s="1"/>
      <c r="H350" s="1"/>
      <c r="I350" s="1"/>
      <c r="J350" s="1"/>
    </row>
    <row r="351" ht="15.75" customHeight="1">
      <c r="A351" s="37"/>
      <c r="B351" s="38"/>
      <c r="C351" s="38"/>
      <c r="D351" s="1"/>
      <c r="E351" s="1"/>
      <c r="F351" s="1"/>
      <c r="G351" s="1"/>
      <c r="H351" s="1"/>
      <c r="I351" s="1"/>
      <c r="J351" s="1"/>
    </row>
    <row r="352" ht="15.75" customHeight="1">
      <c r="A352" s="37"/>
      <c r="B352" s="38"/>
      <c r="C352" s="38"/>
      <c r="D352" s="1"/>
      <c r="E352" s="1"/>
      <c r="F352" s="1"/>
      <c r="G352" s="1"/>
      <c r="H352" s="1"/>
      <c r="I352" s="1"/>
      <c r="J352" s="1"/>
    </row>
    <row r="353" ht="15.75" customHeight="1">
      <c r="A353" s="37"/>
      <c r="B353" s="38"/>
      <c r="C353" s="38"/>
      <c r="D353" s="1"/>
      <c r="E353" s="1"/>
      <c r="F353" s="1"/>
      <c r="G353" s="1"/>
      <c r="H353" s="1"/>
      <c r="I353" s="1"/>
      <c r="J353" s="1"/>
    </row>
    <row r="354" ht="15.75" customHeight="1">
      <c r="A354" s="37"/>
      <c r="B354" s="38"/>
      <c r="C354" s="38"/>
      <c r="D354" s="1"/>
      <c r="E354" s="1"/>
      <c r="F354" s="1"/>
      <c r="G354" s="1"/>
      <c r="H354" s="1"/>
      <c r="I354" s="1"/>
      <c r="J354" s="1"/>
    </row>
    <row r="355" ht="15.75" customHeight="1">
      <c r="A355" s="37"/>
      <c r="B355" s="38"/>
      <c r="C355" s="38"/>
      <c r="D355" s="1"/>
      <c r="E355" s="1"/>
      <c r="F355" s="1"/>
      <c r="G355" s="1"/>
      <c r="H355" s="1"/>
      <c r="I355" s="1"/>
      <c r="J355" s="1"/>
    </row>
    <row r="356" ht="15.75" customHeight="1">
      <c r="A356" s="37"/>
      <c r="B356" s="38"/>
      <c r="C356" s="38"/>
      <c r="D356" s="1"/>
      <c r="E356" s="1"/>
      <c r="F356" s="1"/>
      <c r="G356" s="1"/>
      <c r="H356" s="1"/>
      <c r="I356" s="1"/>
      <c r="J356" s="1"/>
    </row>
    <row r="357" ht="15.75" customHeight="1">
      <c r="A357" s="37"/>
      <c r="B357" s="38"/>
      <c r="C357" s="38"/>
      <c r="D357" s="1"/>
      <c r="E357" s="1"/>
      <c r="F357" s="1"/>
      <c r="G357" s="1"/>
      <c r="H357" s="1"/>
      <c r="I357" s="1"/>
      <c r="J357" s="1"/>
    </row>
    <row r="358" ht="15.75" customHeight="1">
      <c r="A358" s="37"/>
      <c r="B358" s="38"/>
      <c r="C358" s="38"/>
      <c r="D358" s="1"/>
      <c r="E358" s="1"/>
      <c r="F358" s="1"/>
      <c r="G358" s="1"/>
      <c r="H358" s="1"/>
      <c r="I358" s="1"/>
      <c r="J358" s="1"/>
    </row>
    <row r="359" ht="15.75" customHeight="1">
      <c r="A359" s="37"/>
      <c r="B359" s="38"/>
      <c r="C359" s="38"/>
      <c r="D359" s="1"/>
      <c r="E359" s="1"/>
      <c r="F359" s="1"/>
      <c r="G359" s="1"/>
      <c r="H359" s="1"/>
      <c r="I359" s="1"/>
      <c r="J359" s="1"/>
    </row>
    <row r="360" ht="15.75" customHeight="1">
      <c r="A360" s="37"/>
      <c r="B360" s="38"/>
      <c r="C360" s="38"/>
      <c r="D360" s="1"/>
      <c r="E360" s="1"/>
      <c r="F360" s="1"/>
      <c r="G360" s="1"/>
      <c r="H360" s="1"/>
      <c r="I360" s="1"/>
      <c r="J360" s="1"/>
    </row>
    <row r="361" ht="15.75" customHeight="1">
      <c r="A361" s="37"/>
      <c r="B361" s="38"/>
      <c r="C361" s="38"/>
      <c r="D361" s="1"/>
      <c r="E361" s="1"/>
      <c r="F361" s="1"/>
      <c r="G361" s="1"/>
      <c r="H361" s="1"/>
      <c r="I361" s="1"/>
      <c r="J361" s="1"/>
    </row>
    <row r="362" ht="15.75" customHeight="1">
      <c r="A362" s="37"/>
      <c r="B362" s="38"/>
      <c r="C362" s="38"/>
      <c r="D362" s="1"/>
      <c r="E362" s="1"/>
      <c r="F362" s="1"/>
      <c r="G362" s="1"/>
      <c r="H362" s="1"/>
      <c r="I362" s="1"/>
      <c r="J362" s="1"/>
    </row>
    <row r="363" ht="15.75" customHeight="1">
      <c r="A363" s="37"/>
      <c r="B363" s="38"/>
      <c r="C363" s="38"/>
      <c r="D363" s="1"/>
      <c r="E363" s="1"/>
      <c r="F363" s="1"/>
      <c r="G363" s="1"/>
      <c r="H363" s="1"/>
      <c r="I363" s="1"/>
      <c r="J363" s="1"/>
    </row>
    <row r="364" ht="15.75" customHeight="1">
      <c r="A364" s="37"/>
      <c r="B364" s="38"/>
      <c r="C364" s="38"/>
      <c r="D364" s="1"/>
      <c r="E364" s="1"/>
      <c r="F364" s="1"/>
      <c r="G364" s="1"/>
      <c r="H364" s="1"/>
      <c r="I364" s="1"/>
      <c r="J364" s="1"/>
    </row>
    <row r="365" ht="15.75" customHeight="1">
      <c r="A365" s="37"/>
      <c r="B365" s="38"/>
      <c r="C365" s="38"/>
      <c r="D365" s="1"/>
      <c r="E365" s="1"/>
      <c r="F365" s="1"/>
      <c r="G365" s="1"/>
      <c r="H365" s="1"/>
      <c r="I365" s="1"/>
      <c r="J365" s="1"/>
    </row>
    <row r="366" ht="15.75" customHeight="1">
      <c r="A366" s="37"/>
      <c r="B366" s="38"/>
      <c r="C366" s="38"/>
      <c r="D366" s="1"/>
      <c r="E366" s="1"/>
      <c r="F366" s="1"/>
      <c r="G366" s="1"/>
      <c r="H366" s="1"/>
      <c r="I366" s="1"/>
      <c r="J366" s="1"/>
    </row>
    <row r="367" ht="15.75" customHeight="1">
      <c r="A367" s="37"/>
      <c r="B367" s="38"/>
      <c r="C367" s="38"/>
      <c r="D367" s="1"/>
      <c r="E367" s="1"/>
      <c r="F367" s="1"/>
      <c r="G367" s="1"/>
      <c r="H367" s="1"/>
      <c r="I367" s="1"/>
      <c r="J367" s="1"/>
    </row>
    <row r="368" ht="15.75" customHeight="1">
      <c r="A368" s="37"/>
      <c r="B368" s="38"/>
      <c r="C368" s="38"/>
      <c r="D368" s="1"/>
      <c r="E368" s="1"/>
      <c r="F368" s="1"/>
      <c r="G368" s="1"/>
      <c r="H368" s="1"/>
      <c r="I368" s="1"/>
      <c r="J368" s="1"/>
    </row>
    <row r="369" ht="15.75" customHeight="1">
      <c r="A369" s="37"/>
      <c r="B369" s="38"/>
      <c r="C369" s="38"/>
      <c r="D369" s="1"/>
      <c r="E369" s="1"/>
      <c r="F369" s="1"/>
      <c r="G369" s="1"/>
      <c r="H369" s="1"/>
      <c r="I369" s="1"/>
      <c r="J369" s="1"/>
    </row>
    <row r="370" ht="15.75" customHeight="1">
      <c r="A370" s="37"/>
      <c r="B370" s="38"/>
      <c r="C370" s="38"/>
      <c r="D370" s="1"/>
      <c r="E370" s="1"/>
      <c r="F370" s="1"/>
      <c r="G370" s="1"/>
      <c r="H370" s="1"/>
      <c r="I370" s="1"/>
      <c r="J370" s="1"/>
    </row>
    <row r="371" ht="15.75" customHeight="1">
      <c r="A371" s="37"/>
      <c r="B371" s="38"/>
      <c r="C371" s="38"/>
      <c r="D371" s="1"/>
      <c r="E371" s="1"/>
      <c r="F371" s="1"/>
      <c r="G371" s="1"/>
      <c r="H371" s="1"/>
      <c r="I371" s="1"/>
      <c r="J371" s="1"/>
    </row>
    <row r="372" ht="15.75" customHeight="1">
      <c r="A372" s="37"/>
      <c r="B372" s="38"/>
      <c r="C372" s="38"/>
      <c r="D372" s="1"/>
      <c r="E372" s="1"/>
      <c r="F372" s="1"/>
      <c r="G372" s="1"/>
      <c r="H372" s="1"/>
      <c r="I372" s="1"/>
      <c r="J372" s="1"/>
    </row>
    <row r="373" ht="15.75" customHeight="1">
      <c r="A373" s="37"/>
      <c r="B373" s="38"/>
      <c r="C373" s="38"/>
      <c r="D373" s="1"/>
      <c r="E373" s="1"/>
      <c r="F373" s="1"/>
      <c r="G373" s="1"/>
      <c r="H373" s="1"/>
      <c r="I373" s="1"/>
      <c r="J373" s="1"/>
    </row>
    <row r="374" ht="15.75" customHeight="1">
      <c r="A374" s="37"/>
      <c r="B374" s="38"/>
      <c r="C374" s="38"/>
      <c r="D374" s="1"/>
      <c r="E374" s="1"/>
      <c r="F374" s="1"/>
      <c r="G374" s="1"/>
      <c r="H374" s="1"/>
      <c r="I374" s="1"/>
      <c r="J374" s="1"/>
    </row>
    <row r="375" ht="15.75" customHeight="1">
      <c r="A375" s="37"/>
      <c r="B375" s="38"/>
      <c r="C375" s="38"/>
      <c r="D375" s="1"/>
      <c r="E375" s="1"/>
      <c r="F375" s="1"/>
      <c r="G375" s="1"/>
      <c r="H375" s="1"/>
      <c r="I375" s="1"/>
      <c r="J375" s="1"/>
    </row>
    <row r="376" ht="15.75" customHeight="1">
      <c r="A376" s="37"/>
      <c r="B376" s="38"/>
      <c r="C376" s="38"/>
      <c r="D376" s="1"/>
      <c r="E376" s="1"/>
      <c r="F376" s="1"/>
      <c r="G376" s="1"/>
      <c r="H376" s="1"/>
      <c r="I376" s="1"/>
      <c r="J376" s="1"/>
    </row>
    <row r="377" ht="15.75" customHeight="1">
      <c r="A377" s="37"/>
      <c r="B377" s="38"/>
      <c r="C377" s="38"/>
      <c r="D377" s="1"/>
      <c r="E377" s="1"/>
      <c r="F377" s="1"/>
      <c r="G377" s="1"/>
      <c r="H377" s="1"/>
      <c r="I377" s="1"/>
      <c r="J377" s="1"/>
    </row>
    <row r="378" ht="15.75" customHeight="1">
      <c r="A378" s="37"/>
      <c r="B378" s="38"/>
      <c r="C378" s="38"/>
      <c r="D378" s="1"/>
      <c r="E378" s="1"/>
      <c r="F378" s="1"/>
      <c r="G378" s="1"/>
      <c r="H378" s="1"/>
      <c r="I378" s="1"/>
      <c r="J378" s="1"/>
    </row>
    <row r="379" ht="15.75" customHeight="1">
      <c r="A379" s="37"/>
      <c r="B379" s="38"/>
      <c r="C379" s="38"/>
      <c r="D379" s="1"/>
      <c r="E379" s="1"/>
      <c r="F379" s="1"/>
      <c r="G379" s="1"/>
      <c r="H379" s="1"/>
      <c r="I379" s="1"/>
      <c r="J379" s="1"/>
    </row>
    <row r="380" ht="15.75" customHeight="1">
      <c r="A380" s="37"/>
      <c r="B380" s="38"/>
      <c r="C380" s="38"/>
      <c r="D380" s="1"/>
      <c r="E380" s="1"/>
      <c r="F380" s="1"/>
      <c r="G380" s="1"/>
      <c r="H380" s="1"/>
      <c r="I380" s="1"/>
      <c r="J380" s="1"/>
    </row>
    <row r="381" ht="15.75" customHeight="1">
      <c r="A381" s="37"/>
      <c r="B381" s="38"/>
      <c r="C381" s="38"/>
      <c r="D381" s="1"/>
      <c r="E381" s="1"/>
      <c r="F381" s="1"/>
      <c r="G381" s="1"/>
      <c r="H381" s="1"/>
      <c r="I381" s="1"/>
      <c r="J381" s="1"/>
    </row>
    <row r="382" ht="15.75" customHeight="1">
      <c r="A382" s="37"/>
      <c r="B382" s="38"/>
      <c r="C382" s="38"/>
      <c r="D382" s="1"/>
      <c r="E382" s="1"/>
      <c r="F382" s="1"/>
      <c r="G382" s="1"/>
      <c r="H382" s="1"/>
      <c r="I382" s="1"/>
      <c r="J382" s="1"/>
    </row>
    <row r="383" ht="15.75" customHeight="1">
      <c r="A383" s="37"/>
      <c r="B383" s="38"/>
      <c r="C383" s="38"/>
      <c r="D383" s="1"/>
      <c r="E383" s="1"/>
      <c r="F383" s="1"/>
      <c r="G383" s="1"/>
      <c r="H383" s="1"/>
      <c r="I383" s="1"/>
      <c r="J383" s="1"/>
    </row>
    <row r="384" ht="15.75" customHeight="1">
      <c r="A384" s="37"/>
      <c r="B384" s="38"/>
      <c r="C384" s="38"/>
      <c r="D384" s="1"/>
      <c r="E384" s="1"/>
      <c r="F384" s="1"/>
      <c r="G384" s="1"/>
      <c r="H384" s="1"/>
      <c r="I384" s="1"/>
      <c r="J384" s="1"/>
    </row>
    <row r="385" ht="15.75" customHeight="1">
      <c r="A385" s="37"/>
      <c r="B385" s="38"/>
      <c r="C385" s="38"/>
      <c r="D385" s="1"/>
      <c r="E385" s="1"/>
      <c r="F385" s="1"/>
      <c r="G385" s="1"/>
      <c r="H385" s="1"/>
      <c r="I385" s="1"/>
      <c r="J385" s="1"/>
    </row>
    <row r="386" ht="15.75" customHeight="1">
      <c r="A386" s="37"/>
      <c r="B386" s="38"/>
      <c r="C386" s="38"/>
      <c r="D386" s="1"/>
      <c r="E386" s="1"/>
      <c r="F386" s="1"/>
      <c r="G386" s="1"/>
      <c r="H386" s="1"/>
      <c r="I386" s="1"/>
      <c r="J386" s="1"/>
    </row>
    <row r="387" ht="15.75" customHeight="1">
      <c r="A387" s="37"/>
      <c r="B387" s="38"/>
      <c r="C387" s="38"/>
      <c r="D387" s="1"/>
      <c r="E387" s="1"/>
      <c r="F387" s="1"/>
      <c r="G387" s="1"/>
      <c r="H387" s="1"/>
      <c r="I387" s="1"/>
      <c r="J387" s="1"/>
    </row>
    <row r="388" ht="15.75" customHeight="1">
      <c r="A388" s="37"/>
      <c r="B388" s="38"/>
      <c r="C388" s="38"/>
      <c r="D388" s="1"/>
      <c r="E388" s="1"/>
      <c r="F388" s="1"/>
      <c r="G388" s="1"/>
      <c r="H388" s="1"/>
      <c r="I388" s="1"/>
      <c r="J388" s="1"/>
    </row>
    <row r="389" ht="15.75" customHeight="1">
      <c r="A389" s="37"/>
      <c r="B389" s="38"/>
      <c r="C389" s="38"/>
      <c r="D389" s="1"/>
      <c r="E389" s="1"/>
      <c r="F389" s="1"/>
      <c r="G389" s="1"/>
      <c r="H389" s="1"/>
      <c r="I389" s="1"/>
      <c r="J389" s="1"/>
    </row>
    <row r="390" ht="15.75" customHeight="1">
      <c r="A390" s="37"/>
      <c r="B390" s="38"/>
      <c r="C390" s="38"/>
      <c r="D390" s="1"/>
      <c r="E390" s="1"/>
      <c r="F390" s="1"/>
      <c r="G390" s="1"/>
      <c r="H390" s="1"/>
      <c r="I390" s="1"/>
      <c r="J390" s="1"/>
    </row>
    <row r="391" ht="15.75" customHeight="1">
      <c r="A391" s="37"/>
      <c r="B391" s="38"/>
      <c r="C391" s="38"/>
      <c r="D391" s="1"/>
      <c r="E391" s="1"/>
      <c r="F391" s="1"/>
      <c r="G391" s="1"/>
      <c r="H391" s="1"/>
      <c r="I391" s="1"/>
      <c r="J391" s="1"/>
    </row>
    <row r="392" ht="15.75" customHeight="1">
      <c r="A392" s="37"/>
      <c r="B392" s="38"/>
      <c r="C392" s="38"/>
      <c r="D392" s="1"/>
      <c r="E392" s="1"/>
      <c r="F392" s="1"/>
      <c r="G392" s="1"/>
      <c r="H392" s="1"/>
      <c r="I392" s="1"/>
      <c r="J392" s="1"/>
    </row>
    <row r="393" ht="15.75" customHeight="1">
      <c r="A393" s="37"/>
      <c r="B393" s="38"/>
      <c r="C393" s="38"/>
      <c r="D393" s="1"/>
      <c r="E393" s="1"/>
      <c r="F393" s="1"/>
      <c r="G393" s="1"/>
      <c r="H393" s="1"/>
      <c r="I393" s="1"/>
      <c r="J393" s="1"/>
    </row>
    <row r="394" ht="15.75" customHeight="1">
      <c r="A394" s="37"/>
      <c r="B394" s="38"/>
      <c r="C394" s="38"/>
      <c r="D394" s="1"/>
      <c r="E394" s="1"/>
      <c r="F394" s="1"/>
      <c r="G394" s="1"/>
      <c r="H394" s="1"/>
      <c r="I394" s="1"/>
      <c r="J394" s="1"/>
    </row>
    <row r="395" ht="15.75" customHeight="1">
      <c r="A395" s="37"/>
      <c r="B395" s="38"/>
      <c r="C395" s="38"/>
      <c r="D395" s="1"/>
      <c r="E395" s="1"/>
      <c r="F395" s="1"/>
      <c r="G395" s="1"/>
      <c r="H395" s="1"/>
      <c r="I395" s="1"/>
      <c r="J395" s="1"/>
    </row>
    <row r="396" ht="15.75" customHeight="1">
      <c r="A396" s="37"/>
      <c r="B396" s="38"/>
      <c r="C396" s="38"/>
      <c r="D396" s="1"/>
      <c r="E396" s="1"/>
      <c r="F396" s="1"/>
      <c r="G396" s="1"/>
      <c r="H396" s="1"/>
      <c r="I396" s="1"/>
      <c r="J396" s="1"/>
    </row>
    <row r="397" ht="15.75" customHeight="1">
      <c r="A397" s="37"/>
      <c r="B397" s="38"/>
      <c r="C397" s="38"/>
      <c r="D397" s="1"/>
      <c r="E397" s="1"/>
      <c r="F397" s="1"/>
      <c r="G397" s="1"/>
      <c r="H397" s="1"/>
      <c r="I397" s="1"/>
      <c r="J397" s="1"/>
    </row>
    <row r="398" ht="15.75" customHeight="1">
      <c r="A398" s="37"/>
      <c r="B398" s="38"/>
      <c r="C398" s="38"/>
      <c r="D398" s="1"/>
      <c r="E398" s="1"/>
      <c r="F398" s="1"/>
      <c r="G398" s="1"/>
      <c r="H398" s="1"/>
      <c r="I398" s="1"/>
      <c r="J398" s="1"/>
    </row>
    <row r="399" ht="15.75" customHeight="1">
      <c r="A399" s="37"/>
      <c r="B399" s="38"/>
      <c r="C399" s="38"/>
      <c r="D399" s="1"/>
      <c r="E399" s="1"/>
      <c r="F399" s="1"/>
      <c r="G399" s="1"/>
      <c r="H399" s="1"/>
      <c r="I399" s="1"/>
      <c r="J399" s="1"/>
    </row>
    <row r="400" ht="15.75" customHeight="1">
      <c r="A400" s="37"/>
      <c r="B400" s="38"/>
      <c r="C400" s="38"/>
      <c r="D400" s="1"/>
      <c r="E400" s="1"/>
      <c r="F400" s="1"/>
      <c r="G400" s="1"/>
      <c r="H400" s="1"/>
      <c r="I400" s="1"/>
      <c r="J400" s="1"/>
    </row>
    <row r="401" ht="15.75" customHeight="1">
      <c r="A401" s="37"/>
      <c r="B401" s="38"/>
      <c r="C401" s="38"/>
      <c r="D401" s="1"/>
      <c r="E401" s="1"/>
      <c r="F401" s="1"/>
      <c r="G401" s="1"/>
      <c r="H401" s="1"/>
      <c r="I401" s="1"/>
      <c r="J401" s="1"/>
    </row>
    <row r="402" ht="15.75" customHeight="1">
      <c r="A402" s="37"/>
      <c r="B402" s="38"/>
      <c r="C402" s="38"/>
      <c r="D402" s="1"/>
      <c r="E402" s="1"/>
      <c r="F402" s="1"/>
      <c r="G402" s="1"/>
      <c r="H402" s="1"/>
      <c r="I402" s="1"/>
      <c r="J402" s="1"/>
    </row>
    <row r="403" ht="15.75" customHeight="1">
      <c r="A403" s="37"/>
      <c r="B403" s="38"/>
      <c r="C403" s="38"/>
      <c r="D403" s="1"/>
      <c r="E403" s="1"/>
      <c r="F403" s="1"/>
      <c r="G403" s="1"/>
      <c r="H403" s="1"/>
      <c r="I403" s="1"/>
      <c r="J403" s="1"/>
    </row>
    <row r="404" ht="15.75" customHeight="1">
      <c r="A404" s="37"/>
      <c r="B404" s="38"/>
      <c r="C404" s="38"/>
      <c r="D404" s="1"/>
      <c r="E404" s="1"/>
      <c r="F404" s="1"/>
      <c r="G404" s="1"/>
      <c r="H404" s="1"/>
      <c r="I404" s="1"/>
      <c r="J404" s="1"/>
    </row>
    <row r="405" ht="15.75" customHeight="1">
      <c r="A405" s="37"/>
      <c r="B405" s="38"/>
      <c r="C405" s="38"/>
      <c r="D405" s="1"/>
      <c r="E405" s="1"/>
      <c r="F405" s="1"/>
      <c r="G405" s="1"/>
      <c r="H405" s="1"/>
      <c r="I405" s="1"/>
      <c r="J405" s="1"/>
    </row>
    <row r="406" ht="15.75" customHeight="1">
      <c r="A406" s="37"/>
      <c r="B406" s="38"/>
      <c r="C406" s="38"/>
      <c r="D406" s="1"/>
      <c r="E406" s="1"/>
      <c r="F406" s="1"/>
      <c r="G406" s="1"/>
      <c r="H406" s="1"/>
      <c r="I406" s="1"/>
      <c r="J406" s="1"/>
    </row>
    <row r="407" ht="15.75" customHeight="1">
      <c r="A407" s="37"/>
      <c r="B407" s="38"/>
      <c r="C407" s="38"/>
      <c r="D407" s="1"/>
      <c r="E407" s="1"/>
      <c r="F407" s="1"/>
      <c r="G407" s="1"/>
      <c r="H407" s="1"/>
      <c r="I407" s="1"/>
      <c r="J407" s="1"/>
    </row>
    <row r="408" ht="15.75" customHeight="1">
      <c r="A408" s="37"/>
      <c r="B408" s="38"/>
      <c r="C408" s="38"/>
      <c r="D408" s="1"/>
      <c r="E408" s="1"/>
      <c r="F408" s="1"/>
      <c r="G408" s="1"/>
      <c r="H408" s="1"/>
      <c r="I408" s="1"/>
      <c r="J408" s="1"/>
    </row>
    <row r="409" ht="15.75" customHeight="1">
      <c r="A409" s="37"/>
      <c r="B409" s="38"/>
      <c r="C409" s="38"/>
      <c r="D409" s="1"/>
      <c r="E409" s="1"/>
      <c r="F409" s="1"/>
      <c r="G409" s="1"/>
      <c r="H409" s="1"/>
      <c r="I409" s="1"/>
      <c r="J409" s="1"/>
    </row>
    <row r="410" ht="15.75" customHeight="1">
      <c r="A410" s="37"/>
      <c r="B410" s="38"/>
      <c r="C410" s="38"/>
      <c r="D410" s="1"/>
      <c r="E410" s="1"/>
      <c r="F410" s="1"/>
      <c r="G410" s="1"/>
      <c r="H410" s="1"/>
      <c r="I410" s="1"/>
      <c r="J410" s="1"/>
    </row>
    <row r="411" ht="15.75" customHeight="1">
      <c r="A411" s="37"/>
      <c r="B411" s="38"/>
      <c r="C411" s="38"/>
      <c r="D411" s="1"/>
      <c r="E411" s="1"/>
      <c r="F411" s="1"/>
      <c r="G411" s="1"/>
      <c r="H411" s="1"/>
      <c r="I411" s="1"/>
      <c r="J411" s="1"/>
    </row>
    <row r="412" ht="15.75" customHeight="1">
      <c r="A412" s="37"/>
      <c r="B412" s="38"/>
      <c r="C412" s="38"/>
      <c r="D412" s="1"/>
      <c r="E412" s="1"/>
      <c r="F412" s="1"/>
      <c r="G412" s="1"/>
      <c r="H412" s="1"/>
      <c r="I412" s="1"/>
      <c r="J412" s="1"/>
    </row>
    <row r="413" ht="15.75" customHeight="1">
      <c r="A413" s="37"/>
      <c r="B413" s="38"/>
      <c r="C413" s="38"/>
      <c r="D413" s="1"/>
      <c r="E413" s="1"/>
      <c r="F413" s="1"/>
      <c r="G413" s="1"/>
      <c r="H413" s="1"/>
      <c r="I413" s="1"/>
      <c r="J413" s="1"/>
    </row>
    <row r="414" ht="15.75" customHeight="1">
      <c r="A414" s="37"/>
      <c r="B414" s="38"/>
      <c r="C414" s="38"/>
      <c r="D414" s="1"/>
      <c r="E414" s="1"/>
      <c r="F414" s="1"/>
      <c r="G414" s="1"/>
      <c r="H414" s="1"/>
      <c r="I414" s="1"/>
      <c r="J414" s="1"/>
    </row>
    <row r="415" ht="15.75" customHeight="1">
      <c r="A415" s="37"/>
      <c r="B415" s="38"/>
      <c r="C415" s="38"/>
      <c r="D415" s="1"/>
      <c r="E415" s="1"/>
      <c r="F415" s="1"/>
      <c r="G415" s="1"/>
      <c r="H415" s="1"/>
      <c r="I415" s="1"/>
      <c r="J415" s="1"/>
    </row>
    <row r="416" ht="15.75" customHeight="1">
      <c r="A416" s="37"/>
      <c r="B416" s="38"/>
      <c r="C416" s="38"/>
      <c r="D416" s="1"/>
      <c r="E416" s="1"/>
      <c r="F416" s="1"/>
      <c r="G416" s="1"/>
      <c r="H416" s="1"/>
      <c r="I416" s="1"/>
      <c r="J416" s="1"/>
    </row>
    <row r="417" ht="15.75" customHeight="1">
      <c r="A417" s="37"/>
      <c r="B417" s="38"/>
      <c r="C417" s="38"/>
      <c r="D417" s="1"/>
      <c r="E417" s="1"/>
      <c r="F417" s="1"/>
      <c r="G417" s="1"/>
      <c r="H417" s="1"/>
      <c r="I417" s="1"/>
      <c r="J417" s="1"/>
    </row>
    <row r="418" ht="15.75" customHeight="1">
      <c r="A418" s="37"/>
      <c r="B418" s="38"/>
      <c r="C418" s="38"/>
      <c r="D418" s="1"/>
      <c r="E418" s="1"/>
      <c r="F418" s="1"/>
      <c r="G418" s="1"/>
      <c r="H418" s="1"/>
      <c r="I418" s="1"/>
      <c r="J418" s="1"/>
    </row>
    <row r="419" ht="15.75" customHeight="1">
      <c r="A419" s="37"/>
      <c r="B419" s="38"/>
      <c r="C419" s="38"/>
      <c r="D419" s="1"/>
      <c r="E419" s="1"/>
      <c r="F419" s="1"/>
      <c r="G419" s="1"/>
      <c r="H419" s="1"/>
      <c r="I419" s="1"/>
      <c r="J419" s="1"/>
    </row>
    <row r="420" ht="15.75" customHeight="1">
      <c r="A420" s="37"/>
      <c r="B420" s="38"/>
      <c r="C420" s="38"/>
      <c r="D420" s="1"/>
      <c r="E420" s="1"/>
      <c r="F420" s="1"/>
      <c r="G420" s="1"/>
      <c r="H420" s="1"/>
      <c r="I420" s="1"/>
      <c r="J420" s="1"/>
    </row>
    <row r="421" ht="15.75" customHeight="1">
      <c r="A421" s="37"/>
      <c r="B421" s="38"/>
      <c r="C421" s="38"/>
      <c r="D421" s="1"/>
      <c r="E421" s="1"/>
      <c r="F421" s="1"/>
      <c r="G421" s="1"/>
      <c r="H421" s="1"/>
      <c r="I421" s="1"/>
      <c r="J421" s="1"/>
    </row>
    <row r="422" ht="15.75" customHeight="1">
      <c r="A422" s="37"/>
      <c r="B422" s="38"/>
      <c r="C422" s="38"/>
      <c r="D422" s="1"/>
      <c r="E422" s="1"/>
      <c r="F422" s="1"/>
      <c r="G422" s="1"/>
      <c r="H422" s="1"/>
      <c r="I422" s="1"/>
      <c r="J422" s="1"/>
    </row>
    <row r="423" ht="15.75" customHeight="1">
      <c r="A423" s="37"/>
      <c r="B423" s="38"/>
      <c r="C423" s="38"/>
      <c r="D423" s="1"/>
      <c r="E423" s="1"/>
      <c r="F423" s="1"/>
      <c r="G423" s="1"/>
      <c r="H423" s="1"/>
      <c r="I423" s="1"/>
      <c r="J423" s="1"/>
    </row>
    <row r="424" ht="15.75" customHeight="1">
      <c r="A424" s="37"/>
      <c r="B424" s="38"/>
      <c r="C424" s="38"/>
      <c r="D424" s="1"/>
      <c r="E424" s="1"/>
      <c r="F424" s="1"/>
      <c r="G424" s="1"/>
      <c r="H424" s="1"/>
      <c r="I424" s="1"/>
      <c r="J424" s="1"/>
    </row>
    <row r="425" ht="15.75" customHeight="1">
      <c r="A425" s="37"/>
      <c r="B425" s="38"/>
      <c r="C425" s="38"/>
      <c r="D425" s="1"/>
      <c r="E425" s="1"/>
      <c r="F425" s="1"/>
      <c r="G425" s="1"/>
      <c r="H425" s="1"/>
      <c r="I425" s="1"/>
      <c r="J425" s="1"/>
    </row>
    <row r="426" ht="15.75" customHeight="1">
      <c r="A426" s="37"/>
      <c r="B426" s="38"/>
      <c r="C426" s="38"/>
      <c r="D426" s="1"/>
      <c r="E426" s="1"/>
      <c r="F426" s="1"/>
      <c r="G426" s="1"/>
      <c r="H426" s="1"/>
      <c r="I426" s="1"/>
      <c r="J426" s="1"/>
    </row>
    <row r="427" ht="15.75" customHeight="1">
      <c r="A427" s="37"/>
      <c r="B427" s="38"/>
      <c r="C427" s="38"/>
      <c r="D427" s="1"/>
      <c r="E427" s="1"/>
      <c r="F427" s="1"/>
      <c r="G427" s="1"/>
      <c r="H427" s="1"/>
      <c r="I427" s="1"/>
      <c r="J427" s="1"/>
    </row>
    <row r="428" ht="15.75" customHeight="1">
      <c r="A428" s="37"/>
      <c r="B428" s="38"/>
      <c r="C428" s="38"/>
      <c r="D428" s="1"/>
      <c r="E428" s="1"/>
      <c r="F428" s="1"/>
      <c r="G428" s="1"/>
      <c r="H428" s="1"/>
      <c r="I428" s="1"/>
      <c r="J428" s="1"/>
    </row>
    <row r="429" ht="15.75" customHeight="1">
      <c r="A429" s="37"/>
      <c r="B429" s="38"/>
      <c r="C429" s="38"/>
      <c r="D429" s="1"/>
      <c r="E429" s="1"/>
      <c r="F429" s="1"/>
      <c r="G429" s="1"/>
      <c r="H429" s="1"/>
      <c r="I429" s="1"/>
      <c r="J429" s="1"/>
    </row>
    <row r="430" ht="15.75" customHeight="1">
      <c r="A430" s="37"/>
      <c r="B430" s="38"/>
      <c r="C430" s="38"/>
      <c r="D430" s="1"/>
      <c r="E430" s="1"/>
      <c r="F430" s="1"/>
      <c r="G430" s="1"/>
      <c r="H430" s="1"/>
      <c r="I430" s="1"/>
      <c r="J430" s="1"/>
    </row>
    <row r="431" ht="15.75" customHeight="1">
      <c r="A431" s="37"/>
      <c r="B431" s="38"/>
      <c r="C431" s="38"/>
      <c r="D431" s="1"/>
      <c r="E431" s="1"/>
      <c r="F431" s="1"/>
      <c r="G431" s="1"/>
      <c r="H431" s="1"/>
      <c r="I431" s="1"/>
      <c r="J431" s="1"/>
    </row>
    <row r="432" ht="15.75" customHeight="1">
      <c r="A432" s="37"/>
      <c r="B432" s="38"/>
      <c r="C432" s="38"/>
      <c r="D432" s="1"/>
      <c r="E432" s="1"/>
      <c r="F432" s="1"/>
      <c r="G432" s="1"/>
      <c r="H432" s="1"/>
      <c r="I432" s="1"/>
      <c r="J432" s="1"/>
    </row>
    <row r="433" ht="15.75" customHeight="1">
      <c r="A433" s="37"/>
      <c r="B433" s="38"/>
      <c r="C433" s="38"/>
      <c r="D433" s="1"/>
      <c r="E433" s="1"/>
      <c r="F433" s="1"/>
      <c r="G433" s="1"/>
      <c r="H433" s="1"/>
      <c r="I433" s="1"/>
      <c r="J433" s="1"/>
    </row>
    <row r="434" ht="15.75" customHeight="1">
      <c r="A434" s="37"/>
      <c r="B434" s="38"/>
      <c r="C434" s="38"/>
      <c r="D434" s="1"/>
      <c r="E434" s="1"/>
      <c r="F434" s="1"/>
      <c r="G434" s="1"/>
      <c r="H434" s="1"/>
      <c r="I434" s="1"/>
      <c r="J434" s="1"/>
    </row>
    <row r="435" ht="15.75" customHeight="1">
      <c r="A435" s="37"/>
      <c r="B435" s="38"/>
      <c r="C435" s="38"/>
      <c r="D435" s="1"/>
      <c r="E435" s="1"/>
      <c r="F435" s="1"/>
      <c r="G435" s="1"/>
      <c r="H435" s="1"/>
      <c r="I435" s="1"/>
      <c r="J435" s="1"/>
    </row>
    <row r="436" ht="15.75" customHeight="1">
      <c r="A436" s="37"/>
      <c r="B436" s="38"/>
      <c r="C436" s="38"/>
      <c r="D436" s="1"/>
      <c r="E436" s="1"/>
      <c r="F436" s="1"/>
      <c r="G436" s="1"/>
      <c r="H436" s="1"/>
      <c r="I436" s="1"/>
      <c r="J436" s="1"/>
    </row>
    <row r="437" ht="15.75" customHeight="1">
      <c r="A437" s="37"/>
      <c r="B437" s="38"/>
      <c r="C437" s="38"/>
      <c r="D437" s="1"/>
      <c r="E437" s="1"/>
      <c r="F437" s="1"/>
      <c r="G437" s="1"/>
      <c r="H437" s="1"/>
      <c r="I437" s="1"/>
      <c r="J437" s="1"/>
    </row>
    <row r="438" ht="15.75" customHeight="1">
      <c r="A438" s="37"/>
      <c r="B438" s="38"/>
      <c r="C438" s="38"/>
      <c r="D438" s="1"/>
      <c r="E438" s="1"/>
      <c r="F438" s="1"/>
      <c r="G438" s="1"/>
      <c r="H438" s="1"/>
      <c r="I438" s="1"/>
      <c r="J438" s="1"/>
    </row>
    <row r="439" ht="15.75" customHeight="1">
      <c r="A439" s="37"/>
      <c r="B439" s="38"/>
      <c r="C439" s="38"/>
      <c r="D439" s="1"/>
      <c r="E439" s="1"/>
      <c r="F439" s="1"/>
      <c r="G439" s="1"/>
      <c r="H439" s="1"/>
      <c r="I439" s="1"/>
      <c r="J439" s="1"/>
    </row>
    <row r="440" ht="15.75" customHeight="1">
      <c r="A440" s="37"/>
      <c r="B440" s="38"/>
      <c r="C440" s="38"/>
      <c r="D440" s="1"/>
      <c r="E440" s="1"/>
      <c r="F440" s="1"/>
      <c r="G440" s="1"/>
      <c r="H440" s="1"/>
      <c r="I440" s="1"/>
      <c r="J440" s="1"/>
    </row>
    <row r="441" ht="15.75" customHeight="1">
      <c r="A441" s="37"/>
      <c r="B441" s="38"/>
      <c r="C441" s="38"/>
      <c r="D441" s="1"/>
      <c r="E441" s="1"/>
      <c r="F441" s="1"/>
      <c r="G441" s="1"/>
      <c r="H441" s="1"/>
      <c r="I441" s="1"/>
      <c r="J441" s="1"/>
    </row>
    <row r="442" ht="15.75" customHeight="1">
      <c r="A442" s="37"/>
      <c r="B442" s="38"/>
      <c r="C442" s="38"/>
      <c r="D442" s="1"/>
      <c r="E442" s="1"/>
      <c r="F442" s="1"/>
      <c r="G442" s="1"/>
      <c r="H442" s="1"/>
      <c r="I442" s="1"/>
      <c r="J442" s="1"/>
    </row>
    <row r="443" ht="15.75" customHeight="1">
      <c r="A443" s="37"/>
      <c r="B443" s="38"/>
      <c r="C443" s="38"/>
      <c r="D443" s="1"/>
      <c r="E443" s="1"/>
      <c r="F443" s="1"/>
      <c r="G443" s="1"/>
      <c r="H443" s="1"/>
      <c r="I443" s="1"/>
      <c r="J443" s="1"/>
    </row>
    <row r="444" ht="15.75" customHeight="1">
      <c r="A444" s="37"/>
      <c r="B444" s="38"/>
      <c r="C444" s="38"/>
      <c r="D444" s="1"/>
      <c r="E444" s="1"/>
      <c r="F444" s="1"/>
      <c r="G444" s="1"/>
      <c r="H444" s="1"/>
      <c r="I444" s="1"/>
      <c r="J444" s="1"/>
    </row>
    <row r="445" ht="15.75" customHeight="1">
      <c r="A445" s="37"/>
      <c r="B445" s="38"/>
      <c r="C445" s="38"/>
      <c r="D445" s="1"/>
      <c r="E445" s="1"/>
      <c r="F445" s="1"/>
      <c r="G445" s="1"/>
      <c r="H445" s="1"/>
      <c r="I445" s="1"/>
      <c r="J445" s="1"/>
    </row>
    <row r="446" ht="15.75" customHeight="1">
      <c r="A446" s="37"/>
      <c r="B446" s="38"/>
      <c r="C446" s="38"/>
      <c r="D446" s="1"/>
      <c r="E446" s="1"/>
      <c r="F446" s="1"/>
      <c r="G446" s="1"/>
      <c r="H446" s="1"/>
      <c r="I446" s="1"/>
      <c r="J446" s="1"/>
    </row>
    <row r="447" ht="15.75" customHeight="1">
      <c r="A447" s="37"/>
      <c r="B447" s="38"/>
      <c r="C447" s="38"/>
      <c r="D447" s="1"/>
      <c r="E447" s="1"/>
      <c r="F447" s="1"/>
      <c r="G447" s="1"/>
      <c r="H447" s="1"/>
      <c r="I447" s="1"/>
      <c r="J447" s="1"/>
    </row>
    <row r="448" ht="15.75" customHeight="1">
      <c r="A448" s="37"/>
      <c r="B448" s="38"/>
      <c r="C448" s="38"/>
      <c r="D448" s="1"/>
      <c r="E448" s="1"/>
      <c r="F448" s="1"/>
      <c r="G448" s="1"/>
      <c r="H448" s="1"/>
      <c r="I448" s="1"/>
      <c r="J448" s="1"/>
    </row>
    <row r="449" ht="15.75" customHeight="1">
      <c r="A449" s="37"/>
      <c r="B449" s="38"/>
      <c r="C449" s="38"/>
      <c r="D449" s="1"/>
      <c r="E449" s="1"/>
      <c r="F449" s="1"/>
      <c r="G449" s="1"/>
      <c r="H449" s="1"/>
      <c r="I449" s="1"/>
      <c r="J449" s="1"/>
    </row>
    <row r="450" ht="15.75" customHeight="1">
      <c r="A450" s="37"/>
      <c r="B450" s="38"/>
      <c r="C450" s="38"/>
      <c r="D450" s="1"/>
      <c r="E450" s="1"/>
      <c r="F450" s="1"/>
      <c r="G450" s="1"/>
      <c r="H450" s="1"/>
      <c r="I450" s="1"/>
      <c r="J450" s="1"/>
    </row>
    <row r="451" ht="15.75" customHeight="1">
      <c r="A451" s="37"/>
      <c r="B451" s="38"/>
      <c r="C451" s="38"/>
      <c r="D451" s="1"/>
      <c r="E451" s="1"/>
      <c r="F451" s="1"/>
      <c r="G451" s="1"/>
      <c r="H451" s="1"/>
      <c r="I451" s="1"/>
      <c r="J451" s="1"/>
    </row>
    <row r="452" ht="15.75" customHeight="1">
      <c r="A452" s="37"/>
      <c r="B452" s="38"/>
      <c r="C452" s="38"/>
      <c r="D452" s="1"/>
      <c r="E452" s="1"/>
      <c r="F452" s="1"/>
      <c r="G452" s="1"/>
      <c r="H452" s="1"/>
      <c r="I452" s="1"/>
      <c r="J452" s="1"/>
    </row>
    <row r="453" ht="15.75" customHeight="1">
      <c r="A453" s="37"/>
      <c r="B453" s="38"/>
      <c r="C453" s="38"/>
      <c r="D453" s="1"/>
      <c r="E453" s="1"/>
      <c r="F453" s="1"/>
      <c r="G453" s="1"/>
      <c r="H453" s="1"/>
      <c r="I453" s="1"/>
      <c r="J453" s="1"/>
    </row>
    <row r="454" ht="15.75" customHeight="1">
      <c r="A454" s="37"/>
      <c r="B454" s="38"/>
      <c r="C454" s="38"/>
      <c r="D454" s="1"/>
      <c r="E454" s="1"/>
      <c r="F454" s="1"/>
      <c r="G454" s="1"/>
      <c r="H454" s="1"/>
      <c r="I454" s="1"/>
      <c r="J454" s="1"/>
    </row>
    <row r="455" ht="15.75" customHeight="1">
      <c r="A455" s="37"/>
      <c r="B455" s="38"/>
      <c r="C455" s="38"/>
      <c r="D455" s="1"/>
      <c r="E455" s="1"/>
      <c r="F455" s="1"/>
      <c r="G455" s="1"/>
      <c r="H455" s="1"/>
      <c r="I455" s="1"/>
      <c r="J455" s="1"/>
    </row>
    <row r="456" ht="15.75" customHeight="1">
      <c r="A456" s="37"/>
      <c r="B456" s="38"/>
      <c r="C456" s="38"/>
      <c r="D456" s="1"/>
      <c r="E456" s="1"/>
      <c r="F456" s="1"/>
      <c r="G456" s="1"/>
      <c r="H456" s="1"/>
      <c r="I456" s="1"/>
      <c r="J456" s="1"/>
    </row>
    <row r="457" ht="15.75" customHeight="1">
      <c r="A457" s="37"/>
      <c r="B457" s="38"/>
      <c r="C457" s="38"/>
      <c r="D457" s="1"/>
      <c r="E457" s="1"/>
      <c r="F457" s="1"/>
      <c r="G457" s="1"/>
      <c r="H457" s="1"/>
      <c r="I457" s="1"/>
      <c r="J457" s="1"/>
    </row>
    <row r="458" ht="15.75" customHeight="1">
      <c r="A458" s="37"/>
      <c r="B458" s="38"/>
      <c r="C458" s="38"/>
      <c r="D458" s="1"/>
      <c r="E458" s="1"/>
      <c r="F458" s="1"/>
      <c r="G458" s="1"/>
      <c r="H458" s="1"/>
      <c r="I458" s="1"/>
      <c r="J458" s="1"/>
    </row>
    <row r="459" ht="15.75" customHeight="1">
      <c r="A459" s="37"/>
      <c r="B459" s="38"/>
      <c r="C459" s="38"/>
      <c r="D459" s="1"/>
      <c r="E459" s="1"/>
      <c r="F459" s="1"/>
      <c r="G459" s="1"/>
      <c r="H459" s="1"/>
      <c r="I459" s="1"/>
      <c r="J459" s="1"/>
    </row>
    <row r="460" ht="15.75" customHeight="1">
      <c r="A460" s="37"/>
      <c r="B460" s="38"/>
      <c r="C460" s="38"/>
      <c r="D460" s="1"/>
      <c r="E460" s="1"/>
      <c r="F460" s="1"/>
      <c r="G460" s="1"/>
      <c r="H460" s="1"/>
      <c r="I460" s="1"/>
      <c r="J460" s="1"/>
    </row>
    <row r="461" ht="15.75" customHeight="1">
      <c r="A461" s="37"/>
      <c r="B461" s="38"/>
      <c r="C461" s="38"/>
      <c r="D461" s="1"/>
      <c r="E461" s="1"/>
      <c r="F461" s="1"/>
      <c r="G461" s="1"/>
      <c r="H461" s="1"/>
      <c r="I461" s="1"/>
      <c r="J461" s="1"/>
    </row>
    <row r="462" ht="15.75" customHeight="1">
      <c r="A462" s="37"/>
      <c r="B462" s="38"/>
      <c r="C462" s="38"/>
      <c r="D462" s="1"/>
      <c r="E462" s="1"/>
      <c r="F462" s="1"/>
      <c r="G462" s="1"/>
      <c r="H462" s="1"/>
      <c r="I462" s="1"/>
      <c r="J462" s="1"/>
    </row>
    <row r="463" ht="15.75" customHeight="1">
      <c r="A463" s="37"/>
      <c r="B463" s="38"/>
      <c r="C463" s="38"/>
      <c r="D463" s="1"/>
      <c r="E463" s="1"/>
      <c r="F463" s="1"/>
      <c r="G463" s="1"/>
      <c r="H463" s="1"/>
      <c r="I463" s="1"/>
      <c r="J463" s="1"/>
    </row>
    <row r="464" ht="15.75" customHeight="1">
      <c r="A464" s="37"/>
      <c r="B464" s="38"/>
      <c r="C464" s="38"/>
      <c r="D464" s="1"/>
      <c r="E464" s="1"/>
      <c r="F464" s="1"/>
      <c r="G464" s="1"/>
      <c r="H464" s="1"/>
      <c r="I464" s="1"/>
      <c r="J464" s="1"/>
    </row>
    <row r="465" ht="15.75" customHeight="1">
      <c r="A465" s="37"/>
      <c r="B465" s="38"/>
      <c r="C465" s="38"/>
      <c r="D465" s="1"/>
      <c r="E465" s="1"/>
      <c r="F465" s="1"/>
      <c r="G465" s="1"/>
      <c r="H465" s="1"/>
      <c r="I465" s="1"/>
      <c r="J465" s="1"/>
    </row>
    <row r="466" ht="15.75" customHeight="1">
      <c r="A466" s="37"/>
      <c r="B466" s="38"/>
      <c r="C466" s="38"/>
      <c r="D466" s="1"/>
      <c r="E466" s="1"/>
      <c r="F466" s="1"/>
      <c r="G466" s="1"/>
      <c r="H466" s="1"/>
      <c r="I466" s="1"/>
      <c r="J466" s="1"/>
    </row>
    <row r="467" ht="15.75" customHeight="1">
      <c r="A467" s="37"/>
      <c r="B467" s="38"/>
      <c r="C467" s="38"/>
      <c r="D467" s="1"/>
      <c r="E467" s="1"/>
      <c r="F467" s="1"/>
      <c r="G467" s="1"/>
      <c r="H467" s="1"/>
      <c r="I467" s="1"/>
      <c r="J467" s="1"/>
    </row>
    <row r="468" ht="15.75" customHeight="1">
      <c r="A468" s="37"/>
      <c r="B468" s="38"/>
      <c r="C468" s="38"/>
      <c r="D468" s="1"/>
      <c r="E468" s="1"/>
      <c r="F468" s="1"/>
      <c r="G468" s="1"/>
      <c r="H468" s="1"/>
      <c r="I468" s="1"/>
      <c r="J468" s="1"/>
    </row>
    <row r="469" ht="15.75" customHeight="1">
      <c r="A469" s="37"/>
      <c r="B469" s="38"/>
      <c r="C469" s="38"/>
      <c r="D469" s="1"/>
      <c r="E469" s="1"/>
      <c r="F469" s="1"/>
      <c r="G469" s="1"/>
      <c r="H469" s="1"/>
      <c r="I469" s="1"/>
      <c r="J469" s="1"/>
    </row>
    <row r="470" ht="15.75" customHeight="1">
      <c r="A470" s="37"/>
      <c r="B470" s="38"/>
      <c r="C470" s="38"/>
      <c r="D470" s="1"/>
      <c r="E470" s="1"/>
      <c r="F470" s="1"/>
      <c r="G470" s="1"/>
      <c r="H470" s="1"/>
      <c r="I470" s="1"/>
      <c r="J470" s="1"/>
    </row>
    <row r="471" ht="15.75" customHeight="1">
      <c r="A471" s="37"/>
      <c r="B471" s="38"/>
      <c r="C471" s="38"/>
      <c r="D471" s="1"/>
      <c r="E471" s="1"/>
      <c r="F471" s="1"/>
      <c r="G471" s="1"/>
      <c r="H471" s="1"/>
      <c r="I471" s="1"/>
      <c r="J471" s="1"/>
    </row>
    <row r="472" ht="15.75" customHeight="1">
      <c r="A472" s="37"/>
      <c r="B472" s="38"/>
      <c r="C472" s="38"/>
      <c r="D472" s="1"/>
      <c r="E472" s="1"/>
      <c r="F472" s="1"/>
      <c r="G472" s="1"/>
      <c r="H472" s="1"/>
      <c r="I472" s="1"/>
      <c r="J472" s="1"/>
    </row>
    <row r="473" ht="15.75" customHeight="1">
      <c r="A473" s="37"/>
      <c r="B473" s="38"/>
      <c r="C473" s="38"/>
      <c r="D473" s="1"/>
      <c r="E473" s="1"/>
      <c r="F473" s="1"/>
      <c r="G473" s="1"/>
      <c r="H473" s="1"/>
      <c r="I473" s="1"/>
      <c r="J473" s="1"/>
    </row>
    <row r="474" ht="15.75" customHeight="1">
      <c r="A474" s="37"/>
      <c r="B474" s="38"/>
      <c r="C474" s="38"/>
      <c r="D474" s="1"/>
      <c r="E474" s="1"/>
      <c r="F474" s="1"/>
      <c r="G474" s="1"/>
      <c r="H474" s="1"/>
      <c r="I474" s="1"/>
      <c r="J474" s="1"/>
    </row>
    <row r="475" ht="15.75" customHeight="1">
      <c r="A475" s="37"/>
      <c r="B475" s="38"/>
      <c r="C475" s="38"/>
      <c r="D475" s="1"/>
      <c r="E475" s="1"/>
      <c r="F475" s="1"/>
      <c r="G475" s="1"/>
      <c r="H475" s="1"/>
      <c r="I475" s="1"/>
      <c r="J475" s="1"/>
    </row>
    <row r="476" ht="15.75" customHeight="1">
      <c r="A476" s="37"/>
      <c r="B476" s="38"/>
      <c r="C476" s="38"/>
      <c r="D476" s="1"/>
      <c r="E476" s="1"/>
      <c r="F476" s="1"/>
      <c r="G476" s="1"/>
      <c r="H476" s="1"/>
      <c r="I476" s="1"/>
      <c r="J476" s="1"/>
    </row>
    <row r="477" ht="15.75" customHeight="1">
      <c r="A477" s="37"/>
      <c r="B477" s="38"/>
      <c r="C477" s="38"/>
      <c r="D477" s="1"/>
      <c r="E477" s="1"/>
      <c r="F477" s="1"/>
      <c r="G477" s="1"/>
      <c r="H477" s="1"/>
      <c r="I477" s="1"/>
      <c r="J477" s="1"/>
    </row>
    <row r="478" ht="15.75" customHeight="1">
      <c r="A478" s="37"/>
      <c r="B478" s="38"/>
      <c r="C478" s="38"/>
      <c r="D478" s="1"/>
      <c r="E478" s="1"/>
      <c r="F478" s="1"/>
      <c r="G478" s="1"/>
      <c r="H478" s="1"/>
      <c r="I478" s="1"/>
      <c r="J478" s="1"/>
    </row>
    <row r="479" ht="15.75" customHeight="1">
      <c r="A479" s="37"/>
      <c r="B479" s="38"/>
      <c r="C479" s="38"/>
      <c r="D479" s="1"/>
      <c r="E479" s="1"/>
      <c r="F479" s="1"/>
      <c r="G479" s="1"/>
      <c r="H479" s="1"/>
      <c r="I479" s="1"/>
      <c r="J479" s="1"/>
    </row>
    <row r="480" ht="15.75" customHeight="1">
      <c r="A480" s="37"/>
      <c r="B480" s="38"/>
      <c r="C480" s="38"/>
      <c r="D480" s="1"/>
      <c r="E480" s="1"/>
      <c r="F480" s="1"/>
      <c r="G480" s="1"/>
      <c r="H480" s="1"/>
      <c r="I480" s="1"/>
      <c r="J480" s="1"/>
    </row>
    <row r="481" ht="15.75" customHeight="1">
      <c r="A481" s="37"/>
      <c r="B481" s="38"/>
      <c r="C481" s="38"/>
      <c r="D481" s="1"/>
      <c r="E481" s="1"/>
      <c r="F481" s="1"/>
      <c r="G481" s="1"/>
      <c r="H481" s="1"/>
      <c r="I481" s="1"/>
      <c r="J481" s="1"/>
    </row>
    <row r="482" ht="15.75" customHeight="1">
      <c r="A482" s="37"/>
      <c r="B482" s="38"/>
      <c r="C482" s="38"/>
      <c r="D482" s="1"/>
      <c r="E482" s="1"/>
      <c r="F482" s="1"/>
      <c r="G482" s="1"/>
      <c r="H482" s="1"/>
      <c r="I482" s="1"/>
      <c r="J482" s="1"/>
    </row>
    <row r="483" ht="15.75" customHeight="1">
      <c r="A483" s="37"/>
      <c r="B483" s="38"/>
      <c r="C483" s="38"/>
      <c r="D483" s="1"/>
      <c r="E483" s="1"/>
      <c r="F483" s="1"/>
      <c r="G483" s="1"/>
      <c r="H483" s="1"/>
      <c r="I483" s="1"/>
      <c r="J483" s="1"/>
    </row>
    <row r="484" ht="15.75" customHeight="1">
      <c r="A484" s="37"/>
      <c r="B484" s="38"/>
      <c r="C484" s="38"/>
      <c r="D484" s="1"/>
      <c r="E484" s="1"/>
      <c r="F484" s="1"/>
      <c r="G484" s="1"/>
      <c r="H484" s="1"/>
      <c r="I484" s="1"/>
      <c r="J484" s="1"/>
    </row>
    <row r="485" ht="15.75" customHeight="1">
      <c r="A485" s="37"/>
      <c r="B485" s="38"/>
      <c r="C485" s="38"/>
      <c r="D485" s="1"/>
      <c r="E485" s="1"/>
      <c r="F485" s="1"/>
      <c r="G485" s="1"/>
      <c r="H485" s="1"/>
      <c r="I485" s="1"/>
      <c r="J485" s="1"/>
    </row>
    <row r="486" ht="15.75" customHeight="1">
      <c r="A486" s="37"/>
      <c r="B486" s="38"/>
      <c r="C486" s="38"/>
      <c r="D486" s="1"/>
      <c r="E486" s="1"/>
      <c r="F486" s="1"/>
      <c r="G486" s="1"/>
      <c r="H486" s="1"/>
      <c r="I486" s="1"/>
      <c r="J486" s="1"/>
    </row>
    <row r="487" ht="15.75" customHeight="1">
      <c r="A487" s="37"/>
      <c r="B487" s="38"/>
      <c r="C487" s="38"/>
      <c r="D487" s="1"/>
      <c r="E487" s="1"/>
      <c r="F487" s="1"/>
      <c r="G487" s="1"/>
      <c r="H487" s="1"/>
      <c r="I487" s="1"/>
      <c r="J487" s="1"/>
    </row>
    <row r="488" ht="15.75" customHeight="1">
      <c r="A488" s="37"/>
      <c r="B488" s="38"/>
      <c r="C488" s="38"/>
      <c r="D488" s="1"/>
      <c r="E488" s="1"/>
      <c r="F488" s="1"/>
      <c r="G488" s="1"/>
      <c r="H488" s="1"/>
      <c r="I488" s="1"/>
      <c r="J488" s="1"/>
    </row>
    <row r="489" ht="15.75" customHeight="1">
      <c r="A489" s="37"/>
      <c r="B489" s="38"/>
      <c r="C489" s="38"/>
      <c r="D489" s="1"/>
      <c r="E489" s="1"/>
      <c r="F489" s="1"/>
      <c r="G489" s="1"/>
      <c r="H489" s="1"/>
      <c r="I489" s="1"/>
      <c r="J489" s="1"/>
    </row>
    <row r="490" ht="15.75" customHeight="1">
      <c r="A490" s="37"/>
      <c r="B490" s="38"/>
      <c r="C490" s="38"/>
      <c r="D490" s="1"/>
      <c r="E490" s="1"/>
      <c r="F490" s="1"/>
      <c r="G490" s="1"/>
      <c r="H490" s="1"/>
      <c r="I490" s="1"/>
      <c r="J490" s="1"/>
    </row>
    <row r="491" ht="15.75" customHeight="1">
      <c r="A491" s="37"/>
      <c r="B491" s="38"/>
      <c r="C491" s="38"/>
      <c r="D491" s="1"/>
      <c r="E491" s="1"/>
      <c r="F491" s="1"/>
      <c r="G491" s="1"/>
      <c r="H491" s="1"/>
      <c r="I491" s="1"/>
      <c r="J491" s="1"/>
    </row>
    <row r="492" ht="15.75" customHeight="1">
      <c r="A492" s="37"/>
      <c r="B492" s="38"/>
      <c r="C492" s="38"/>
      <c r="D492" s="1"/>
      <c r="E492" s="1"/>
      <c r="F492" s="1"/>
      <c r="G492" s="1"/>
      <c r="H492" s="1"/>
      <c r="I492" s="1"/>
      <c r="J492" s="1"/>
    </row>
    <row r="493" ht="15.75" customHeight="1">
      <c r="A493" s="37"/>
      <c r="B493" s="38"/>
      <c r="C493" s="38"/>
      <c r="D493" s="1"/>
      <c r="E493" s="1"/>
      <c r="F493" s="1"/>
      <c r="G493" s="1"/>
      <c r="H493" s="1"/>
      <c r="I493" s="1"/>
      <c r="J493" s="1"/>
    </row>
    <row r="494" ht="15.75" customHeight="1">
      <c r="A494" s="37"/>
      <c r="B494" s="38"/>
      <c r="C494" s="38"/>
      <c r="D494" s="1"/>
      <c r="E494" s="1"/>
      <c r="F494" s="1"/>
      <c r="G494" s="1"/>
      <c r="H494" s="1"/>
      <c r="I494" s="1"/>
      <c r="J494" s="1"/>
    </row>
    <row r="495" ht="15.75" customHeight="1">
      <c r="A495" s="37"/>
      <c r="B495" s="38"/>
      <c r="C495" s="38"/>
      <c r="D495" s="1"/>
      <c r="E495" s="1"/>
      <c r="F495" s="1"/>
      <c r="G495" s="1"/>
      <c r="H495" s="1"/>
      <c r="I495" s="1"/>
      <c r="J495" s="1"/>
    </row>
    <row r="496" ht="15.75" customHeight="1">
      <c r="A496" s="37"/>
      <c r="B496" s="38"/>
      <c r="C496" s="38"/>
      <c r="D496" s="1"/>
      <c r="E496" s="1"/>
      <c r="F496" s="1"/>
      <c r="G496" s="1"/>
      <c r="H496" s="1"/>
      <c r="I496" s="1"/>
      <c r="J496" s="1"/>
    </row>
    <row r="497" ht="15.75" customHeight="1">
      <c r="A497" s="37"/>
      <c r="B497" s="38"/>
      <c r="C497" s="38"/>
      <c r="D497" s="1"/>
      <c r="E497" s="1"/>
      <c r="F497" s="1"/>
      <c r="G497" s="1"/>
      <c r="H497" s="1"/>
      <c r="I497" s="1"/>
      <c r="J497" s="1"/>
    </row>
    <row r="498" ht="15.75" customHeight="1">
      <c r="A498" s="37"/>
      <c r="B498" s="38"/>
      <c r="C498" s="38"/>
      <c r="D498" s="1"/>
      <c r="E498" s="1"/>
      <c r="F498" s="1"/>
      <c r="G498" s="1"/>
      <c r="H498" s="1"/>
      <c r="I498" s="1"/>
      <c r="J498" s="1"/>
    </row>
    <row r="499" ht="15.75" customHeight="1">
      <c r="A499" s="37"/>
      <c r="B499" s="38"/>
      <c r="C499" s="38"/>
      <c r="D499" s="1"/>
      <c r="E499" s="1"/>
      <c r="F499" s="1"/>
      <c r="G499" s="1"/>
      <c r="H499" s="1"/>
      <c r="I499" s="1"/>
      <c r="J499" s="1"/>
    </row>
    <row r="500" ht="15.75" customHeight="1">
      <c r="A500" s="37"/>
      <c r="B500" s="38"/>
      <c r="C500" s="38"/>
      <c r="D500" s="1"/>
      <c r="E500" s="1"/>
      <c r="F500" s="1"/>
      <c r="G500" s="1"/>
      <c r="H500" s="1"/>
      <c r="I500" s="1"/>
      <c r="J500" s="1"/>
    </row>
    <row r="501" ht="15.75" customHeight="1">
      <c r="A501" s="37"/>
      <c r="B501" s="38"/>
      <c r="C501" s="38"/>
      <c r="D501" s="1"/>
      <c r="E501" s="1"/>
      <c r="F501" s="1"/>
      <c r="G501" s="1"/>
      <c r="H501" s="1"/>
      <c r="I501" s="1"/>
      <c r="J501" s="1"/>
    </row>
    <row r="502" ht="15.75" customHeight="1">
      <c r="A502" s="37"/>
      <c r="B502" s="38"/>
      <c r="C502" s="38"/>
      <c r="D502" s="1"/>
      <c r="E502" s="1"/>
      <c r="F502" s="1"/>
      <c r="G502" s="1"/>
      <c r="H502" s="1"/>
      <c r="I502" s="1"/>
      <c r="J502" s="1"/>
    </row>
    <row r="503" ht="15.75" customHeight="1">
      <c r="A503" s="37"/>
      <c r="B503" s="38"/>
      <c r="C503" s="38"/>
      <c r="D503" s="1"/>
      <c r="E503" s="1"/>
      <c r="F503" s="1"/>
      <c r="G503" s="1"/>
      <c r="H503" s="1"/>
      <c r="I503" s="1"/>
      <c r="J503" s="1"/>
    </row>
    <row r="504" ht="15.75" customHeight="1">
      <c r="A504" s="37"/>
      <c r="B504" s="38"/>
      <c r="C504" s="38"/>
      <c r="D504" s="1"/>
      <c r="E504" s="1"/>
      <c r="F504" s="1"/>
      <c r="G504" s="1"/>
      <c r="H504" s="1"/>
      <c r="I504" s="1"/>
      <c r="J504" s="1"/>
    </row>
    <row r="505" ht="15.75" customHeight="1">
      <c r="A505" s="37"/>
      <c r="B505" s="38"/>
      <c r="C505" s="38"/>
      <c r="D505" s="1"/>
      <c r="E505" s="1"/>
      <c r="F505" s="1"/>
      <c r="G505" s="1"/>
      <c r="H505" s="1"/>
      <c r="I505" s="1"/>
      <c r="J505" s="1"/>
    </row>
    <row r="506" ht="15.75" customHeight="1">
      <c r="A506" s="37"/>
      <c r="B506" s="38"/>
      <c r="C506" s="38"/>
      <c r="D506" s="1"/>
      <c r="E506" s="1"/>
      <c r="F506" s="1"/>
      <c r="G506" s="1"/>
      <c r="H506" s="1"/>
      <c r="I506" s="1"/>
      <c r="J506" s="1"/>
    </row>
    <row r="507" ht="15.75" customHeight="1">
      <c r="A507" s="37"/>
      <c r="B507" s="38"/>
      <c r="C507" s="38"/>
      <c r="D507" s="1"/>
      <c r="E507" s="1"/>
      <c r="F507" s="1"/>
      <c r="G507" s="1"/>
      <c r="H507" s="1"/>
      <c r="I507" s="1"/>
      <c r="J507" s="1"/>
    </row>
    <row r="508" ht="15.75" customHeight="1">
      <c r="A508" s="37"/>
      <c r="B508" s="38"/>
      <c r="C508" s="38"/>
      <c r="D508" s="1"/>
      <c r="E508" s="1"/>
      <c r="F508" s="1"/>
      <c r="G508" s="1"/>
      <c r="H508" s="1"/>
      <c r="I508" s="1"/>
      <c r="J508" s="1"/>
    </row>
    <row r="509" ht="15.75" customHeight="1">
      <c r="A509" s="37"/>
      <c r="B509" s="38"/>
      <c r="C509" s="38"/>
      <c r="D509" s="1"/>
      <c r="E509" s="1"/>
      <c r="F509" s="1"/>
      <c r="G509" s="1"/>
      <c r="H509" s="1"/>
      <c r="I509" s="1"/>
      <c r="J509" s="1"/>
    </row>
    <row r="510" ht="15.75" customHeight="1">
      <c r="A510" s="37"/>
      <c r="B510" s="38"/>
      <c r="C510" s="38"/>
      <c r="D510" s="1"/>
      <c r="E510" s="1"/>
      <c r="F510" s="1"/>
      <c r="G510" s="1"/>
      <c r="H510" s="1"/>
      <c r="I510" s="1"/>
      <c r="J510" s="1"/>
    </row>
    <row r="511" ht="15.75" customHeight="1">
      <c r="A511" s="37"/>
      <c r="B511" s="38"/>
      <c r="C511" s="38"/>
      <c r="D511" s="1"/>
      <c r="E511" s="1"/>
      <c r="F511" s="1"/>
      <c r="G511" s="1"/>
      <c r="H511" s="1"/>
      <c r="I511" s="1"/>
      <c r="J511" s="1"/>
    </row>
    <row r="512" ht="15.75" customHeight="1">
      <c r="A512" s="37"/>
      <c r="B512" s="38"/>
      <c r="C512" s="38"/>
      <c r="D512" s="1"/>
      <c r="E512" s="1"/>
      <c r="F512" s="1"/>
      <c r="G512" s="1"/>
      <c r="H512" s="1"/>
      <c r="I512" s="1"/>
      <c r="J512" s="1"/>
    </row>
    <row r="513" ht="15.75" customHeight="1">
      <c r="A513" s="37"/>
      <c r="B513" s="38"/>
      <c r="C513" s="38"/>
      <c r="D513" s="1"/>
      <c r="E513" s="1"/>
      <c r="F513" s="1"/>
      <c r="G513" s="1"/>
      <c r="H513" s="1"/>
      <c r="I513" s="1"/>
      <c r="J513" s="1"/>
    </row>
    <row r="514" ht="15.75" customHeight="1">
      <c r="A514" s="37"/>
      <c r="B514" s="38"/>
      <c r="C514" s="38"/>
      <c r="D514" s="1"/>
      <c r="E514" s="1"/>
      <c r="F514" s="1"/>
      <c r="G514" s="1"/>
      <c r="H514" s="1"/>
      <c r="I514" s="1"/>
      <c r="J514" s="1"/>
    </row>
    <row r="515" ht="15.75" customHeight="1">
      <c r="A515" s="37"/>
      <c r="B515" s="38"/>
      <c r="C515" s="38"/>
      <c r="D515" s="1"/>
      <c r="E515" s="1"/>
      <c r="F515" s="1"/>
      <c r="G515" s="1"/>
      <c r="H515" s="1"/>
      <c r="I515" s="1"/>
      <c r="J515" s="1"/>
    </row>
    <row r="516" ht="15.75" customHeight="1">
      <c r="A516" s="37"/>
      <c r="B516" s="38"/>
      <c r="C516" s="38"/>
      <c r="D516" s="1"/>
      <c r="E516" s="1"/>
      <c r="F516" s="1"/>
      <c r="G516" s="1"/>
      <c r="H516" s="1"/>
      <c r="I516" s="1"/>
      <c r="J516" s="1"/>
    </row>
    <row r="517" ht="15.75" customHeight="1">
      <c r="A517" s="37"/>
      <c r="B517" s="38"/>
      <c r="C517" s="38"/>
      <c r="D517" s="1"/>
      <c r="E517" s="1"/>
      <c r="F517" s="1"/>
      <c r="G517" s="1"/>
      <c r="H517" s="1"/>
      <c r="I517" s="1"/>
      <c r="J517" s="1"/>
    </row>
    <row r="518" ht="15.75" customHeight="1">
      <c r="A518" s="37"/>
      <c r="B518" s="38"/>
      <c r="C518" s="38"/>
      <c r="D518" s="1"/>
      <c r="E518" s="1"/>
      <c r="F518" s="1"/>
      <c r="G518" s="1"/>
      <c r="H518" s="1"/>
      <c r="I518" s="1"/>
      <c r="J518" s="1"/>
    </row>
    <row r="519" ht="15.75" customHeight="1">
      <c r="A519" s="37"/>
      <c r="B519" s="38"/>
      <c r="C519" s="38"/>
      <c r="D519" s="1"/>
      <c r="E519" s="1"/>
      <c r="F519" s="1"/>
      <c r="G519" s="1"/>
      <c r="H519" s="1"/>
      <c r="I519" s="1"/>
      <c r="J519" s="1"/>
    </row>
    <row r="520" ht="15.75" customHeight="1">
      <c r="A520" s="37"/>
      <c r="B520" s="38"/>
      <c r="C520" s="38"/>
      <c r="D520" s="1"/>
      <c r="E520" s="1"/>
      <c r="F520" s="1"/>
      <c r="G520" s="1"/>
      <c r="H520" s="1"/>
      <c r="I520" s="1"/>
      <c r="J520" s="1"/>
    </row>
    <row r="521" ht="15.75" customHeight="1">
      <c r="A521" s="37"/>
      <c r="B521" s="38"/>
      <c r="C521" s="38"/>
      <c r="D521" s="1"/>
      <c r="E521" s="1"/>
      <c r="F521" s="1"/>
      <c r="G521" s="1"/>
      <c r="H521" s="1"/>
      <c r="I521" s="1"/>
      <c r="J521" s="1"/>
    </row>
    <row r="522" ht="15.75" customHeight="1">
      <c r="A522" s="37"/>
      <c r="B522" s="38"/>
      <c r="C522" s="38"/>
      <c r="D522" s="1"/>
      <c r="E522" s="1"/>
      <c r="F522" s="1"/>
      <c r="G522" s="1"/>
      <c r="H522" s="1"/>
      <c r="I522" s="1"/>
      <c r="J522" s="1"/>
    </row>
    <row r="523" ht="15.75" customHeight="1">
      <c r="A523" s="37"/>
      <c r="B523" s="38"/>
      <c r="C523" s="38"/>
      <c r="D523" s="1"/>
      <c r="E523" s="1"/>
      <c r="F523" s="1"/>
      <c r="G523" s="1"/>
      <c r="H523" s="1"/>
      <c r="I523" s="1"/>
      <c r="J523" s="1"/>
    </row>
    <row r="524" ht="15.75" customHeight="1">
      <c r="A524" s="37"/>
      <c r="B524" s="38"/>
      <c r="C524" s="38"/>
      <c r="D524" s="1"/>
      <c r="E524" s="1"/>
      <c r="F524" s="1"/>
      <c r="G524" s="1"/>
      <c r="H524" s="1"/>
      <c r="I524" s="1"/>
      <c r="J524" s="1"/>
    </row>
    <row r="525" ht="15.75" customHeight="1">
      <c r="A525" s="37"/>
      <c r="B525" s="38"/>
      <c r="C525" s="38"/>
      <c r="D525" s="1"/>
      <c r="E525" s="1"/>
      <c r="F525" s="1"/>
      <c r="G525" s="1"/>
      <c r="H525" s="1"/>
      <c r="I525" s="1"/>
      <c r="J525" s="1"/>
    </row>
    <row r="526" ht="15.75" customHeight="1">
      <c r="A526" s="37"/>
      <c r="B526" s="38"/>
      <c r="C526" s="38"/>
      <c r="D526" s="1"/>
      <c r="E526" s="1"/>
      <c r="F526" s="1"/>
      <c r="G526" s="1"/>
      <c r="H526" s="1"/>
      <c r="I526" s="1"/>
      <c r="J526" s="1"/>
    </row>
    <row r="527" ht="15.75" customHeight="1">
      <c r="A527" s="37"/>
      <c r="B527" s="38"/>
      <c r="C527" s="38"/>
      <c r="D527" s="1"/>
      <c r="E527" s="1"/>
      <c r="F527" s="1"/>
      <c r="G527" s="1"/>
      <c r="H527" s="1"/>
      <c r="I527" s="1"/>
      <c r="J527" s="1"/>
    </row>
    <row r="528" ht="15.75" customHeight="1">
      <c r="A528" s="37"/>
      <c r="B528" s="38"/>
      <c r="C528" s="38"/>
      <c r="D528" s="1"/>
      <c r="E528" s="1"/>
      <c r="F528" s="1"/>
      <c r="G528" s="1"/>
      <c r="H528" s="1"/>
      <c r="I528" s="1"/>
      <c r="J528" s="1"/>
    </row>
    <row r="529" ht="15.75" customHeight="1">
      <c r="A529" s="37"/>
      <c r="B529" s="38"/>
      <c r="C529" s="38"/>
      <c r="D529" s="1"/>
      <c r="E529" s="1"/>
      <c r="F529" s="1"/>
      <c r="G529" s="1"/>
      <c r="H529" s="1"/>
      <c r="I529" s="1"/>
      <c r="J529" s="1"/>
    </row>
    <row r="530" ht="15.75" customHeight="1">
      <c r="A530" s="37"/>
      <c r="B530" s="38"/>
      <c r="C530" s="38"/>
      <c r="D530" s="1"/>
      <c r="E530" s="1"/>
      <c r="F530" s="1"/>
      <c r="G530" s="1"/>
      <c r="H530" s="1"/>
      <c r="I530" s="1"/>
      <c r="J530" s="1"/>
    </row>
    <row r="531" ht="15.75" customHeight="1">
      <c r="A531" s="37"/>
      <c r="B531" s="38"/>
      <c r="C531" s="38"/>
      <c r="D531" s="1"/>
      <c r="E531" s="1"/>
      <c r="F531" s="1"/>
      <c r="G531" s="1"/>
      <c r="H531" s="1"/>
      <c r="I531" s="1"/>
      <c r="J531" s="1"/>
    </row>
    <row r="532" ht="15.75" customHeight="1">
      <c r="A532" s="37"/>
      <c r="B532" s="38"/>
      <c r="C532" s="38"/>
      <c r="D532" s="1"/>
      <c r="E532" s="1"/>
      <c r="F532" s="1"/>
      <c r="G532" s="1"/>
      <c r="H532" s="1"/>
      <c r="I532" s="1"/>
      <c r="J532" s="1"/>
    </row>
    <row r="533" ht="15.75" customHeight="1">
      <c r="A533" s="37"/>
      <c r="B533" s="38"/>
      <c r="C533" s="38"/>
      <c r="D533" s="1"/>
      <c r="E533" s="1"/>
      <c r="F533" s="1"/>
      <c r="G533" s="1"/>
      <c r="H533" s="1"/>
      <c r="I533" s="1"/>
      <c r="J533" s="1"/>
    </row>
    <row r="534" ht="15.75" customHeight="1">
      <c r="A534" s="37"/>
      <c r="B534" s="38"/>
      <c r="C534" s="38"/>
      <c r="D534" s="1"/>
      <c r="E534" s="1"/>
      <c r="F534" s="1"/>
      <c r="G534" s="1"/>
      <c r="H534" s="1"/>
      <c r="I534" s="1"/>
      <c r="J534" s="1"/>
    </row>
    <row r="535" ht="15.75" customHeight="1">
      <c r="A535" s="37"/>
      <c r="B535" s="38"/>
      <c r="C535" s="38"/>
      <c r="D535" s="1"/>
      <c r="E535" s="1"/>
      <c r="F535" s="1"/>
      <c r="G535" s="1"/>
      <c r="H535" s="1"/>
      <c r="I535" s="1"/>
      <c r="J535" s="1"/>
    </row>
    <row r="536" ht="15.75" customHeight="1">
      <c r="A536" s="37"/>
      <c r="B536" s="38"/>
      <c r="C536" s="38"/>
      <c r="D536" s="1"/>
      <c r="E536" s="1"/>
      <c r="F536" s="1"/>
      <c r="G536" s="1"/>
      <c r="H536" s="1"/>
      <c r="I536" s="1"/>
      <c r="J536" s="1"/>
    </row>
    <row r="537" ht="15.75" customHeight="1">
      <c r="A537" s="37"/>
      <c r="B537" s="38"/>
      <c r="C537" s="38"/>
      <c r="D537" s="1"/>
      <c r="E537" s="1"/>
      <c r="F537" s="1"/>
      <c r="G537" s="1"/>
      <c r="H537" s="1"/>
      <c r="I537" s="1"/>
      <c r="J537" s="1"/>
    </row>
    <row r="538" ht="15.75" customHeight="1">
      <c r="A538" s="37"/>
      <c r="B538" s="38"/>
      <c r="C538" s="38"/>
      <c r="D538" s="1"/>
      <c r="E538" s="1"/>
      <c r="F538" s="1"/>
      <c r="G538" s="1"/>
      <c r="H538" s="1"/>
      <c r="I538" s="1"/>
      <c r="J538" s="1"/>
    </row>
    <row r="539" ht="15.75" customHeight="1">
      <c r="A539" s="37"/>
      <c r="B539" s="38"/>
      <c r="C539" s="38"/>
      <c r="D539" s="1"/>
      <c r="E539" s="1"/>
      <c r="F539" s="1"/>
      <c r="G539" s="1"/>
      <c r="H539" s="1"/>
      <c r="I539" s="1"/>
      <c r="J539" s="1"/>
    </row>
    <row r="540" ht="15.75" customHeight="1">
      <c r="A540" s="37"/>
      <c r="B540" s="38"/>
      <c r="C540" s="38"/>
      <c r="D540" s="1"/>
      <c r="E540" s="1"/>
      <c r="F540" s="1"/>
      <c r="G540" s="1"/>
      <c r="H540" s="1"/>
      <c r="I540" s="1"/>
      <c r="J540" s="1"/>
    </row>
    <row r="541" ht="15.75" customHeight="1">
      <c r="A541" s="37"/>
      <c r="B541" s="38"/>
      <c r="C541" s="38"/>
      <c r="D541" s="1"/>
      <c r="E541" s="1"/>
      <c r="F541" s="1"/>
      <c r="G541" s="1"/>
      <c r="H541" s="1"/>
      <c r="I541" s="1"/>
      <c r="J541" s="1"/>
    </row>
    <row r="542" ht="15.75" customHeight="1">
      <c r="A542" s="37"/>
      <c r="B542" s="38"/>
      <c r="C542" s="38"/>
      <c r="D542" s="1"/>
      <c r="E542" s="1"/>
      <c r="F542" s="1"/>
      <c r="G542" s="1"/>
      <c r="H542" s="1"/>
      <c r="I542" s="1"/>
      <c r="J542" s="1"/>
    </row>
    <row r="543" ht="15.75" customHeight="1">
      <c r="A543" s="37"/>
      <c r="B543" s="38"/>
      <c r="C543" s="38"/>
      <c r="D543" s="1"/>
      <c r="E543" s="1"/>
      <c r="F543" s="1"/>
      <c r="G543" s="1"/>
      <c r="H543" s="1"/>
      <c r="I543" s="1"/>
      <c r="J543" s="1"/>
    </row>
    <row r="544" ht="15.75" customHeight="1">
      <c r="A544" s="37"/>
      <c r="B544" s="38"/>
      <c r="C544" s="38"/>
      <c r="D544" s="1"/>
      <c r="E544" s="1"/>
      <c r="F544" s="1"/>
      <c r="G544" s="1"/>
      <c r="H544" s="1"/>
      <c r="I544" s="1"/>
      <c r="J544" s="1"/>
    </row>
    <row r="545" ht="15.75" customHeight="1">
      <c r="A545" s="37"/>
      <c r="B545" s="38"/>
      <c r="C545" s="38"/>
      <c r="D545" s="1"/>
      <c r="E545" s="1"/>
      <c r="F545" s="1"/>
      <c r="G545" s="1"/>
      <c r="H545" s="1"/>
      <c r="I545" s="1"/>
      <c r="J545" s="1"/>
    </row>
    <row r="546" ht="15.75" customHeight="1">
      <c r="A546" s="37"/>
      <c r="B546" s="38"/>
      <c r="C546" s="38"/>
      <c r="D546" s="1"/>
      <c r="E546" s="1"/>
      <c r="F546" s="1"/>
      <c r="G546" s="1"/>
      <c r="H546" s="1"/>
      <c r="I546" s="1"/>
      <c r="J546" s="1"/>
    </row>
    <row r="547" ht="15.75" customHeight="1">
      <c r="A547" s="37"/>
      <c r="B547" s="38"/>
      <c r="C547" s="38"/>
      <c r="D547" s="1"/>
      <c r="E547" s="1"/>
      <c r="F547" s="1"/>
      <c r="G547" s="1"/>
      <c r="H547" s="1"/>
      <c r="I547" s="1"/>
      <c r="J547" s="1"/>
    </row>
    <row r="548" ht="15.75" customHeight="1">
      <c r="A548" s="37"/>
      <c r="B548" s="38"/>
      <c r="C548" s="38"/>
      <c r="D548" s="1"/>
      <c r="E548" s="1"/>
      <c r="F548" s="1"/>
      <c r="G548" s="1"/>
      <c r="H548" s="1"/>
      <c r="I548" s="1"/>
      <c r="J548" s="1"/>
    </row>
    <row r="549" ht="15.75" customHeight="1">
      <c r="A549" s="37"/>
      <c r="B549" s="38"/>
      <c r="C549" s="38"/>
      <c r="D549" s="1"/>
      <c r="E549" s="1"/>
      <c r="F549" s="1"/>
      <c r="G549" s="1"/>
      <c r="H549" s="1"/>
      <c r="I549" s="1"/>
      <c r="J549" s="1"/>
    </row>
    <row r="550" ht="15.75" customHeight="1">
      <c r="A550" s="37"/>
      <c r="B550" s="38"/>
      <c r="C550" s="38"/>
      <c r="D550" s="1"/>
      <c r="E550" s="1"/>
      <c r="F550" s="1"/>
      <c r="G550" s="1"/>
      <c r="H550" s="1"/>
      <c r="I550" s="1"/>
      <c r="J550" s="1"/>
    </row>
    <row r="551" ht="15.75" customHeight="1">
      <c r="A551" s="37"/>
      <c r="B551" s="38"/>
      <c r="C551" s="38"/>
      <c r="D551" s="1"/>
      <c r="E551" s="1"/>
      <c r="F551" s="1"/>
      <c r="G551" s="1"/>
      <c r="H551" s="1"/>
      <c r="I551" s="1"/>
      <c r="J551" s="1"/>
    </row>
    <row r="552" ht="15.75" customHeight="1">
      <c r="A552" s="37"/>
      <c r="B552" s="38"/>
      <c r="C552" s="38"/>
      <c r="D552" s="1"/>
      <c r="E552" s="1"/>
      <c r="F552" s="1"/>
      <c r="G552" s="1"/>
      <c r="H552" s="1"/>
      <c r="I552" s="1"/>
      <c r="J552" s="1"/>
    </row>
    <row r="553" ht="15.75" customHeight="1">
      <c r="A553" s="37"/>
      <c r="B553" s="38"/>
      <c r="C553" s="38"/>
      <c r="D553" s="1"/>
      <c r="E553" s="1"/>
      <c r="F553" s="1"/>
      <c r="G553" s="1"/>
      <c r="H553" s="1"/>
      <c r="I553" s="1"/>
      <c r="J553" s="1"/>
    </row>
    <row r="554" ht="15.75" customHeight="1">
      <c r="A554" s="37"/>
      <c r="B554" s="38"/>
      <c r="C554" s="38"/>
      <c r="D554" s="1"/>
      <c r="E554" s="1"/>
      <c r="F554" s="1"/>
      <c r="G554" s="1"/>
      <c r="H554" s="1"/>
      <c r="I554" s="1"/>
      <c r="J554" s="1"/>
    </row>
    <row r="555" ht="15.75" customHeight="1">
      <c r="A555" s="37"/>
      <c r="B555" s="38"/>
      <c r="C555" s="38"/>
      <c r="D555" s="1"/>
      <c r="E555" s="1"/>
      <c r="F555" s="1"/>
      <c r="G555" s="1"/>
      <c r="H555" s="1"/>
      <c r="I555" s="1"/>
      <c r="J555" s="1"/>
    </row>
    <row r="556" ht="15.75" customHeight="1">
      <c r="A556" s="37"/>
      <c r="B556" s="38"/>
      <c r="C556" s="38"/>
      <c r="D556" s="1"/>
      <c r="E556" s="1"/>
      <c r="F556" s="1"/>
      <c r="G556" s="1"/>
      <c r="H556" s="1"/>
      <c r="I556" s="1"/>
      <c r="J556" s="1"/>
    </row>
    <row r="557" ht="15.75" customHeight="1">
      <c r="A557" s="37"/>
      <c r="B557" s="38"/>
      <c r="C557" s="38"/>
      <c r="D557" s="1"/>
      <c r="E557" s="1"/>
      <c r="F557" s="1"/>
      <c r="G557" s="1"/>
      <c r="H557" s="1"/>
      <c r="I557" s="1"/>
      <c r="J557" s="1"/>
    </row>
    <row r="558" ht="15.75" customHeight="1">
      <c r="A558" s="37"/>
      <c r="B558" s="38"/>
      <c r="C558" s="38"/>
      <c r="D558" s="1"/>
      <c r="E558" s="1"/>
      <c r="F558" s="1"/>
      <c r="G558" s="1"/>
      <c r="H558" s="1"/>
      <c r="I558" s="1"/>
      <c r="J558" s="1"/>
    </row>
    <row r="559" ht="15.75" customHeight="1">
      <c r="A559" s="37"/>
      <c r="B559" s="38"/>
      <c r="C559" s="38"/>
      <c r="D559" s="1"/>
      <c r="E559" s="1"/>
      <c r="F559" s="1"/>
      <c r="G559" s="1"/>
      <c r="H559" s="1"/>
      <c r="I559" s="1"/>
      <c r="J559" s="1"/>
    </row>
    <row r="560" ht="15.75" customHeight="1">
      <c r="A560" s="37"/>
      <c r="B560" s="38"/>
      <c r="C560" s="38"/>
      <c r="D560" s="1"/>
      <c r="E560" s="1"/>
      <c r="F560" s="1"/>
      <c r="G560" s="1"/>
      <c r="H560" s="1"/>
      <c r="I560" s="1"/>
      <c r="J560" s="1"/>
    </row>
    <row r="561" ht="15.75" customHeight="1">
      <c r="A561" s="37"/>
      <c r="B561" s="38"/>
      <c r="C561" s="38"/>
      <c r="D561" s="1"/>
      <c r="E561" s="1"/>
      <c r="F561" s="1"/>
      <c r="G561" s="1"/>
      <c r="H561" s="1"/>
      <c r="I561" s="1"/>
      <c r="J561" s="1"/>
    </row>
    <row r="562" ht="15.75" customHeight="1">
      <c r="A562" s="37"/>
      <c r="B562" s="38"/>
      <c r="C562" s="38"/>
      <c r="D562" s="1"/>
      <c r="E562" s="1"/>
      <c r="F562" s="1"/>
      <c r="G562" s="1"/>
      <c r="H562" s="1"/>
      <c r="I562" s="1"/>
      <c r="J562" s="1"/>
    </row>
    <row r="563" ht="15.75" customHeight="1">
      <c r="A563" s="37"/>
      <c r="B563" s="38"/>
      <c r="C563" s="38"/>
      <c r="D563" s="1"/>
      <c r="E563" s="1"/>
      <c r="F563" s="1"/>
      <c r="G563" s="1"/>
      <c r="H563" s="1"/>
      <c r="I563" s="1"/>
      <c r="J563" s="1"/>
    </row>
    <row r="564" ht="15.75" customHeight="1">
      <c r="A564" s="37"/>
      <c r="B564" s="38"/>
      <c r="C564" s="38"/>
      <c r="D564" s="1"/>
      <c r="E564" s="1"/>
      <c r="F564" s="1"/>
      <c r="G564" s="1"/>
      <c r="H564" s="1"/>
      <c r="I564" s="1"/>
      <c r="J564" s="1"/>
    </row>
    <row r="565" ht="15.75" customHeight="1">
      <c r="A565" s="37"/>
      <c r="B565" s="38"/>
      <c r="C565" s="38"/>
      <c r="D565" s="1"/>
      <c r="E565" s="1"/>
      <c r="F565" s="1"/>
      <c r="G565" s="1"/>
      <c r="H565" s="1"/>
      <c r="I565" s="1"/>
      <c r="J565" s="1"/>
    </row>
    <row r="566" ht="15.75" customHeight="1">
      <c r="A566" s="37"/>
      <c r="B566" s="38"/>
      <c r="C566" s="38"/>
      <c r="D566" s="1"/>
      <c r="E566" s="1"/>
      <c r="F566" s="1"/>
      <c r="G566" s="1"/>
      <c r="H566" s="1"/>
      <c r="I566" s="1"/>
      <c r="J566" s="1"/>
    </row>
    <row r="567" ht="15.75" customHeight="1">
      <c r="A567" s="37"/>
      <c r="B567" s="38"/>
      <c r="C567" s="38"/>
      <c r="D567" s="1"/>
      <c r="E567" s="1"/>
      <c r="F567" s="1"/>
      <c r="G567" s="1"/>
      <c r="H567" s="1"/>
      <c r="I567" s="1"/>
      <c r="J567" s="1"/>
    </row>
    <row r="568" ht="15.75" customHeight="1">
      <c r="A568" s="37"/>
      <c r="B568" s="38"/>
      <c r="C568" s="38"/>
      <c r="D568" s="1"/>
      <c r="E568" s="1"/>
      <c r="F568" s="1"/>
      <c r="G568" s="1"/>
      <c r="H568" s="1"/>
      <c r="I568" s="1"/>
      <c r="J568" s="1"/>
    </row>
    <row r="569" ht="15.75" customHeight="1">
      <c r="A569" s="37"/>
      <c r="B569" s="38"/>
      <c r="C569" s="38"/>
      <c r="D569" s="1"/>
      <c r="E569" s="1"/>
      <c r="F569" s="1"/>
      <c r="G569" s="1"/>
      <c r="H569" s="1"/>
      <c r="I569" s="1"/>
      <c r="J569" s="1"/>
    </row>
    <row r="570" ht="15.75" customHeight="1">
      <c r="A570" s="37"/>
      <c r="B570" s="38"/>
      <c r="C570" s="38"/>
      <c r="D570" s="1"/>
      <c r="E570" s="1"/>
      <c r="F570" s="1"/>
      <c r="G570" s="1"/>
      <c r="H570" s="1"/>
      <c r="I570" s="1"/>
      <c r="J570" s="1"/>
    </row>
    <row r="571" ht="15.75" customHeight="1">
      <c r="A571" s="37"/>
      <c r="B571" s="38"/>
      <c r="C571" s="38"/>
      <c r="D571" s="1"/>
      <c r="E571" s="1"/>
      <c r="F571" s="1"/>
      <c r="G571" s="1"/>
      <c r="H571" s="1"/>
      <c r="I571" s="1"/>
      <c r="J571" s="1"/>
    </row>
    <row r="572" ht="15.75" customHeight="1">
      <c r="A572" s="37"/>
      <c r="B572" s="38"/>
      <c r="C572" s="38"/>
      <c r="D572" s="1"/>
      <c r="E572" s="1"/>
      <c r="F572" s="1"/>
      <c r="G572" s="1"/>
      <c r="H572" s="1"/>
      <c r="I572" s="1"/>
      <c r="J572" s="1"/>
    </row>
    <row r="573" ht="15.75" customHeight="1">
      <c r="A573" s="37"/>
      <c r="B573" s="38"/>
      <c r="C573" s="38"/>
      <c r="D573" s="1"/>
      <c r="E573" s="1"/>
      <c r="F573" s="1"/>
      <c r="G573" s="1"/>
      <c r="H573" s="1"/>
      <c r="I573" s="1"/>
      <c r="J573" s="1"/>
    </row>
    <row r="574" ht="15.75" customHeight="1">
      <c r="A574" s="37"/>
      <c r="B574" s="38"/>
      <c r="C574" s="38"/>
      <c r="D574" s="1"/>
      <c r="E574" s="1"/>
      <c r="F574" s="1"/>
      <c r="G574" s="1"/>
      <c r="H574" s="1"/>
      <c r="I574" s="1"/>
      <c r="J574" s="1"/>
    </row>
    <row r="575" ht="15.75" customHeight="1">
      <c r="A575" s="37"/>
      <c r="B575" s="38"/>
      <c r="C575" s="38"/>
      <c r="D575" s="1"/>
      <c r="E575" s="1"/>
      <c r="F575" s="1"/>
      <c r="G575" s="1"/>
      <c r="H575" s="1"/>
      <c r="I575" s="1"/>
      <c r="J575" s="1"/>
    </row>
    <row r="576" ht="15.75" customHeight="1">
      <c r="A576" s="37"/>
      <c r="B576" s="38"/>
      <c r="C576" s="38"/>
      <c r="D576" s="1"/>
      <c r="E576" s="1"/>
      <c r="F576" s="1"/>
      <c r="G576" s="1"/>
      <c r="H576" s="1"/>
      <c r="I576" s="1"/>
      <c r="J576" s="1"/>
    </row>
    <row r="577" ht="15.75" customHeight="1">
      <c r="A577" s="37"/>
      <c r="B577" s="38"/>
      <c r="C577" s="38"/>
      <c r="D577" s="1"/>
      <c r="E577" s="1"/>
      <c r="F577" s="1"/>
      <c r="G577" s="1"/>
      <c r="H577" s="1"/>
      <c r="I577" s="1"/>
      <c r="J577" s="1"/>
    </row>
    <row r="578" ht="15.75" customHeight="1">
      <c r="A578" s="37"/>
      <c r="B578" s="38"/>
      <c r="C578" s="38"/>
      <c r="D578" s="1"/>
      <c r="E578" s="1"/>
      <c r="F578" s="1"/>
      <c r="G578" s="1"/>
      <c r="H578" s="1"/>
      <c r="I578" s="1"/>
      <c r="J578" s="1"/>
    </row>
    <row r="579" ht="15.75" customHeight="1">
      <c r="A579" s="37"/>
      <c r="B579" s="38"/>
      <c r="C579" s="38"/>
      <c r="D579" s="1"/>
      <c r="E579" s="1"/>
      <c r="F579" s="1"/>
      <c r="G579" s="1"/>
      <c r="H579" s="1"/>
      <c r="I579" s="1"/>
      <c r="J579" s="1"/>
    </row>
    <row r="580" ht="15.75" customHeight="1">
      <c r="A580" s="37"/>
      <c r="B580" s="38"/>
      <c r="C580" s="38"/>
      <c r="D580" s="1"/>
      <c r="E580" s="1"/>
      <c r="F580" s="1"/>
      <c r="G580" s="1"/>
      <c r="H580" s="1"/>
      <c r="I580" s="1"/>
      <c r="J580" s="1"/>
    </row>
    <row r="581" ht="15.75" customHeight="1">
      <c r="A581" s="37"/>
      <c r="B581" s="38"/>
      <c r="C581" s="38"/>
      <c r="D581" s="1"/>
      <c r="E581" s="1"/>
      <c r="F581" s="1"/>
      <c r="G581" s="1"/>
      <c r="H581" s="1"/>
      <c r="I581" s="1"/>
      <c r="J581" s="1"/>
    </row>
    <row r="582" ht="15.75" customHeight="1">
      <c r="A582" s="37"/>
      <c r="B582" s="38"/>
      <c r="C582" s="38"/>
      <c r="D582" s="1"/>
      <c r="E582" s="1"/>
      <c r="F582" s="1"/>
      <c r="G582" s="1"/>
      <c r="H582" s="1"/>
      <c r="I582" s="1"/>
      <c r="J582" s="1"/>
    </row>
    <row r="583" ht="15.75" customHeight="1">
      <c r="A583" s="37"/>
      <c r="B583" s="38"/>
      <c r="C583" s="38"/>
      <c r="D583" s="1"/>
      <c r="E583" s="1"/>
      <c r="F583" s="1"/>
      <c r="G583" s="1"/>
      <c r="H583" s="1"/>
      <c r="I583" s="1"/>
      <c r="J583" s="1"/>
    </row>
    <row r="584" ht="15.75" customHeight="1">
      <c r="A584" s="37"/>
      <c r="B584" s="38"/>
      <c r="C584" s="38"/>
      <c r="D584" s="1"/>
      <c r="E584" s="1"/>
      <c r="F584" s="1"/>
      <c r="G584" s="1"/>
      <c r="H584" s="1"/>
      <c r="I584" s="1"/>
      <c r="J584" s="1"/>
    </row>
    <row r="585" ht="15.75" customHeight="1">
      <c r="A585" s="37"/>
      <c r="B585" s="38"/>
      <c r="C585" s="38"/>
      <c r="D585" s="1"/>
      <c r="E585" s="1"/>
      <c r="F585" s="1"/>
      <c r="G585" s="1"/>
      <c r="H585" s="1"/>
      <c r="I585" s="1"/>
      <c r="J585" s="1"/>
    </row>
    <row r="586" ht="15.75" customHeight="1">
      <c r="A586" s="37"/>
      <c r="B586" s="38"/>
      <c r="C586" s="38"/>
      <c r="D586" s="1"/>
      <c r="E586" s="1"/>
      <c r="F586" s="1"/>
      <c r="G586" s="1"/>
      <c r="H586" s="1"/>
      <c r="I586" s="1"/>
      <c r="J586" s="1"/>
    </row>
    <row r="587" ht="15.75" customHeight="1">
      <c r="A587" s="37"/>
      <c r="B587" s="38"/>
      <c r="C587" s="38"/>
      <c r="D587" s="1"/>
      <c r="E587" s="1"/>
      <c r="F587" s="1"/>
      <c r="G587" s="1"/>
      <c r="H587" s="1"/>
      <c r="I587" s="1"/>
      <c r="J587" s="1"/>
    </row>
    <row r="588" ht="15.75" customHeight="1">
      <c r="A588" s="37"/>
      <c r="B588" s="38"/>
      <c r="C588" s="38"/>
      <c r="D588" s="1"/>
      <c r="E588" s="1"/>
      <c r="F588" s="1"/>
      <c r="G588" s="1"/>
      <c r="H588" s="1"/>
      <c r="I588" s="1"/>
      <c r="J588" s="1"/>
    </row>
    <row r="589" ht="15.75" customHeight="1">
      <c r="A589" s="37"/>
      <c r="B589" s="38"/>
      <c r="C589" s="38"/>
      <c r="D589" s="1"/>
      <c r="E589" s="1"/>
      <c r="F589" s="1"/>
      <c r="G589" s="1"/>
      <c r="H589" s="1"/>
      <c r="I589" s="1"/>
      <c r="J589" s="1"/>
    </row>
    <row r="590" ht="15.75" customHeight="1">
      <c r="A590" s="37"/>
      <c r="B590" s="38"/>
      <c r="C590" s="38"/>
      <c r="D590" s="1"/>
      <c r="E590" s="1"/>
      <c r="F590" s="1"/>
      <c r="G590" s="1"/>
      <c r="H590" s="1"/>
      <c r="I590" s="1"/>
      <c r="J590" s="1"/>
    </row>
    <row r="591" ht="15.75" customHeight="1">
      <c r="A591" s="37"/>
      <c r="B591" s="38"/>
      <c r="C591" s="38"/>
      <c r="D591" s="1"/>
      <c r="E591" s="1"/>
      <c r="F591" s="1"/>
      <c r="G591" s="1"/>
      <c r="H591" s="1"/>
      <c r="I591" s="1"/>
      <c r="J591" s="1"/>
    </row>
    <row r="592" ht="15.75" customHeight="1">
      <c r="A592" s="37"/>
      <c r="B592" s="38"/>
      <c r="C592" s="38"/>
      <c r="D592" s="1"/>
      <c r="E592" s="1"/>
      <c r="F592" s="1"/>
      <c r="G592" s="1"/>
      <c r="H592" s="1"/>
      <c r="I592" s="1"/>
      <c r="J592" s="1"/>
    </row>
    <row r="593" ht="15.75" customHeight="1">
      <c r="A593" s="37"/>
      <c r="B593" s="38"/>
      <c r="C593" s="38"/>
      <c r="D593" s="1"/>
      <c r="E593" s="1"/>
      <c r="F593" s="1"/>
      <c r="G593" s="1"/>
      <c r="H593" s="1"/>
      <c r="I593" s="1"/>
      <c r="J593" s="1"/>
    </row>
    <row r="594" ht="15.75" customHeight="1">
      <c r="A594" s="37"/>
      <c r="B594" s="38"/>
      <c r="C594" s="38"/>
      <c r="D594" s="1"/>
      <c r="E594" s="1"/>
      <c r="F594" s="1"/>
      <c r="G594" s="1"/>
      <c r="H594" s="1"/>
      <c r="I594" s="1"/>
      <c r="J594" s="1"/>
    </row>
    <row r="595" ht="15.75" customHeight="1">
      <c r="A595" s="37"/>
      <c r="B595" s="38"/>
      <c r="C595" s="38"/>
      <c r="D595" s="1"/>
      <c r="E595" s="1"/>
      <c r="F595" s="1"/>
      <c r="G595" s="1"/>
      <c r="H595" s="1"/>
      <c r="I595" s="1"/>
      <c r="J595" s="1"/>
    </row>
    <row r="596" ht="15.75" customHeight="1">
      <c r="A596" s="37"/>
      <c r="B596" s="38"/>
      <c r="C596" s="38"/>
      <c r="D596" s="1"/>
      <c r="E596" s="1"/>
      <c r="F596" s="1"/>
      <c r="G596" s="1"/>
      <c r="H596" s="1"/>
      <c r="I596" s="1"/>
      <c r="J596" s="1"/>
    </row>
    <row r="597" ht="15.75" customHeight="1">
      <c r="A597" s="37"/>
      <c r="B597" s="38"/>
      <c r="C597" s="38"/>
      <c r="D597" s="1"/>
      <c r="E597" s="1"/>
      <c r="F597" s="1"/>
      <c r="G597" s="1"/>
      <c r="H597" s="1"/>
      <c r="I597" s="1"/>
      <c r="J597" s="1"/>
    </row>
    <row r="598" ht="15.75" customHeight="1">
      <c r="A598" s="37"/>
      <c r="B598" s="38"/>
      <c r="C598" s="38"/>
      <c r="D598" s="1"/>
      <c r="E598" s="1"/>
      <c r="F598" s="1"/>
      <c r="G598" s="1"/>
      <c r="H598" s="1"/>
      <c r="I598" s="1"/>
      <c r="J598" s="1"/>
    </row>
    <row r="599" ht="15.75" customHeight="1">
      <c r="A599" s="37"/>
      <c r="B599" s="38"/>
      <c r="C599" s="38"/>
      <c r="D599" s="1"/>
      <c r="E599" s="1"/>
      <c r="F599" s="1"/>
      <c r="G599" s="1"/>
      <c r="H599" s="1"/>
      <c r="I599" s="1"/>
      <c r="J599" s="1"/>
    </row>
    <row r="600" ht="15.75" customHeight="1">
      <c r="A600" s="37"/>
      <c r="B600" s="38"/>
      <c r="C600" s="38"/>
      <c r="D600" s="1"/>
      <c r="E600" s="1"/>
      <c r="F600" s="1"/>
      <c r="G600" s="1"/>
      <c r="H600" s="1"/>
      <c r="I600" s="1"/>
      <c r="J600" s="1"/>
    </row>
    <row r="601" ht="15.75" customHeight="1">
      <c r="A601" s="37"/>
      <c r="B601" s="38"/>
      <c r="C601" s="38"/>
      <c r="D601" s="1"/>
      <c r="E601" s="1"/>
      <c r="F601" s="1"/>
      <c r="G601" s="1"/>
      <c r="H601" s="1"/>
      <c r="I601" s="1"/>
      <c r="J601" s="1"/>
    </row>
    <row r="602" ht="15.75" customHeight="1">
      <c r="A602" s="37"/>
      <c r="B602" s="38"/>
      <c r="C602" s="38"/>
      <c r="D602" s="1"/>
      <c r="E602" s="1"/>
      <c r="F602" s="1"/>
      <c r="G602" s="1"/>
      <c r="H602" s="1"/>
      <c r="I602" s="1"/>
      <c r="J602" s="1"/>
    </row>
    <row r="603" ht="15.75" customHeight="1">
      <c r="A603" s="37"/>
      <c r="B603" s="38"/>
      <c r="C603" s="38"/>
      <c r="D603" s="1"/>
      <c r="E603" s="1"/>
      <c r="F603" s="1"/>
      <c r="G603" s="1"/>
      <c r="H603" s="1"/>
      <c r="I603" s="1"/>
      <c r="J603" s="1"/>
    </row>
    <row r="604" ht="15.75" customHeight="1">
      <c r="A604" s="37"/>
      <c r="B604" s="38"/>
      <c r="C604" s="38"/>
      <c r="D604" s="1"/>
      <c r="E604" s="1"/>
      <c r="F604" s="1"/>
      <c r="G604" s="1"/>
      <c r="H604" s="1"/>
      <c r="I604" s="1"/>
      <c r="J604" s="1"/>
    </row>
    <row r="605" ht="15.75" customHeight="1">
      <c r="A605" s="37"/>
      <c r="B605" s="38"/>
      <c r="C605" s="38"/>
      <c r="D605" s="1"/>
      <c r="E605" s="1"/>
      <c r="F605" s="1"/>
      <c r="G605" s="1"/>
      <c r="H605" s="1"/>
      <c r="I605" s="1"/>
      <c r="J605" s="1"/>
    </row>
    <row r="606" ht="15.75" customHeight="1">
      <c r="A606" s="37"/>
      <c r="B606" s="38"/>
      <c r="C606" s="38"/>
      <c r="D606" s="1"/>
      <c r="E606" s="1"/>
      <c r="F606" s="1"/>
      <c r="G606" s="1"/>
      <c r="H606" s="1"/>
      <c r="I606" s="1"/>
      <c r="J606" s="1"/>
    </row>
    <row r="607" ht="15.75" customHeight="1">
      <c r="A607" s="37"/>
      <c r="B607" s="38"/>
      <c r="C607" s="38"/>
      <c r="D607" s="1"/>
      <c r="E607" s="1"/>
      <c r="F607" s="1"/>
      <c r="G607" s="1"/>
      <c r="H607" s="1"/>
      <c r="I607" s="1"/>
      <c r="J607" s="1"/>
    </row>
    <row r="608" ht="15.75" customHeight="1">
      <c r="A608" s="37"/>
      <c r="B608" s="38"/>
      <c r="C608" s="38"/>
      <c r="D608" s="1"/>
      <c r="E608" s="1"/>
      <c r="F608" s="1"/>
      <c r="G608" s="1"/>
      <c r="H608" s="1"/>
      <c r="I608" s="1"/>
      <c r="J608" s="1"/>
    </row>
    <row r="609" ht="15.75" customHeight="1">
      <c r="A609" s="37"/>
      <c r="B609" s="38"/>
      <c r="C609" s="38"/>
      <c r="D609" s="1"/>
      <c r="E609" s="1"/>
      <c r="F609" s="1"/>
      <c r="G609" s="1"/>
      <c r="H609" s="1"/>
      <c r="I609" s="1"/>
      <c r="J609" s="1"/>
    </row>
    <row r="610" ht="15.75" customHeight="1">
      <c r="A610" s="37"/>
      <c r="B610" s="38"/>
      <c r="C610" s="38"/>
      <c r="D610" s="1"/>
      <c r="E610" s="1"/>
      <c r="F610" s="1"/>
      <c r="G610" s="1"/>
      <c r="H610" s="1"/>
      <c r="I610" s="1"/>
      <c r="J610" s="1"/>
    </row>
    <row r="611" ht="15.75" customHeight="1">
      <c r="A611" s="37"/>
      <c r="B611" s="38"/>
      <c r="C611" s="38"/>
      <c r="D611" s="1"/>
      <c r="E611" s="1"/>
      <c r="F611" s="1"/>
      <c r="G611" s="1"/>
      <c r="H611" s="1"/>
      <c r="I611" s="1"/>
      <c r="J611" s="1"/>
    </row>
    <row r="612" ht="15.75" customHeight="1">
      <c r="A612" s="37"/>
      <c r="B612" s="38"/>
      <c r="C612" s="38"/>
      <c r="D612" s="1"/>
      <c r="E612" s="1"/>
      <c r="F612" s="1"/>
      <c r="G612" s="1"/>
      <c r="H612" s="1"/>
      <c r="I612" s="1"/>
      <c r="J612" s="1"/>
    </row>
    <row r="613" ht="15.75" customHeight="1">
      <c r="A613" s="37"/>
      <c r="B613" s="38"/>
      <c r="C613" s="38"/>
      <c r="D613" s="1"/>
      <c r="E613" s="1"/>
      <c r="F613" s="1"/>
      <c r="G613" s="1"/>
      <c r="H613" s="1"/>
      <c r="I613" s="1"/>
      <c r="J613" s="1"/>
    </row>
    <row r="614" ht="15.75" customHeight="1">
      <c r="A614" s="37"/>
      <c r="B614" s="38"/>
      <c r="C614" s="38"/>
      <c r="D614" s="1"/>
      <c r="E614" s="1"/>
      <c r="F614" s="1"/>
      <c r="G614" s="1"/>
      <c r="H614" s="1"/>
      <c r="I614" s="1"/>
      <c r="J614" s="1"/>
    </row>
    <row r="615" ht="15.75" customHeight="1">
      <c r="A615" s="37"/>
      <c r="B615" s="38"/>
      <c r="C615" s="38"/>
      <c r="D615" s="1"/>
      <c r="E615" s="1"/>
      <c r="F615" s="1"/>
      <c r="G615" s="1"/>
      <c r="H615" s="1"/>
      <c r="I615" s="1"/>
      <c r="J615" s="1"/>
    </row>
    <row r="616" ht="15.75" customHeight="1">
      <c r="A616" s="37"/>
      <c r="B616" s="38"/>
      <c r="C616" s="38"/>
      <c r="D616" s="1"/>
      <c r="E616" s="1"/>
      <c r="F616" s="1"/>
      <c r="G616" s="1"/>
      <c r="H616" s="1"/>
      <c r="I616" s="1"/>
      <c r="J616" s="1"/>
    </row>
    <row r="617" ht="15.75" customHeight="1">
      <c r="A617" s="37"/>
      <c r="B617" s="38"/>
      <c r="C617" s="38"/>
      <c r="D617" s="1"/>
      <c r="E617" s="1"/>
      <c r="F617" s="1"/>
      <c r="G617" s="1"/>
      <c r="H617" s="1"/>
      <c r="I617" s="1"/>
      <c r="J617" s="1"/>
    </row>
    <row r="618" ht="15.75" customHeight="1">
      <c r="A618" s="37"/>
      <c r="B618" s="38"/>
      <c r="C618" s="38"/>
      <c r="D618" s="1"/>
      <c r="E618" s="1"/>
      <c r="F618" s="1"/>
      <c r="G618" s="1"/>
      <c r="H618" s="1"/>
      <c r="I618" s="1"/>
      <c r="J618" s="1"/>
    </row>
    <row r="619" ht="15.75" customHeight="1">
      <c r="A619" s="37"/>
      <c r="B619" s="38"/>
      <c r="C619" s="38"/>
      <c r="D619" s="1"/>
      <c r="E619" s="1"/>
      <c r="F619" s="1"/>
      <c r="G619" s="1"/>
      <c r="H619" s="1"/>
      <c r="I619" s="1"/>
      <c r="J619" s="1"/>
    </row>
    <row r="620" ht="15.75" customHeight="1">
      <c r="A620" s="37"/>
      <c r="B620" s="38"/>
      <c r="C620" s="38"/>
      <c r="D620" s="1"/>
      <c r="E620" s="1"/>
      <c r="F620" s="1"/>
      <c r="G620" s="1"/>
      <c r="H620" s="1"/>
      <c r="I620" s="1"/>
      <c r="J620" s="1"/>
    </row>
    <row r="621" ht="15.75" customHeight="1">
      <c r="A621" s="37"/>
      <c r="B621" s="38"/>
      <c r="C621" s="38"/>
      <c r="D621" s="1"/>
      <c r="E621" s="1"/>
      <c r="F621" s="1"/>
      <c r="G621" s="1"/>
      <c r="H621" s="1"/>
      <c r="I621" s="1"/>
      <c r="J621" s="1"/>
    </row>
    <row r="622" ht="15.75" customHeight="1">
      <c r="A622" s="37"/>
      <c r="B622" s="38"/>
      <c r="C622" s="38"/>
      <c r="D622" s="1"/>
      <c r="E622" s="1"/>
      <c r="F622" s="1"/>
      <c r="G622" s="1"/>
      <c r="H622" s="1"/>
      <c r="I622" s="1"/>
      <c r="J622" s="1"/>
    </row>
    <row r="623" ht="15.75" customHeight="1">
      <c r="A623" s="37"/>
      <c r="B623" s="38"/>
      <c r="C623" s="38"/>
      <c r="D623" s="1"/>
      <c r="E623" s="1"/>
      <c r="F623" s="1"/>
      <c r="G623" s="1"/>
      <c r="H623" s="1"/>
      <c r="I623" s="1"/>
      <c r="J623" s="1"/>
    </row>
    <row r="624" ht="15.75" customHeight="1">
      <c r="A624" s="37"/>
      <c r="B624" s="38"/>
      <c r="C624" s="38"/>
      <c r="D624" s="1"/>
      <c r="E624" s="1"/>
      <c r="F624" s="1"/>
      <c r="G624" s="1"/>
      <c r="H624" s="1"/>
      <c r="I624" s="1"/>
      <c r="J624" s="1"/>
    </row>
    <row r="625" ht="15.75" customHeight="1">
      <c r="A625" s="37"/>
      <c r="B625" s="38"/>
      <c r="C625" s="38"/>
      <c r="D625" s="1"/>
      <c r="E625" s="1"/>
      <c r="F625" s="1"/>
      <c r="G625" s="1"/>
      <c r="H625" s="1"/>
      <c r="I625" s="1"/>
      <c r="J625" s="1"/>
    </row>
    <row r="626" ht="15.75" customHeight="1">
      <c r="A626" s="37"/>
      <c r="B626" s="38"/>
      <c r="C626" s="38"/>
      <c r="D626" s="1"/>
      <c r="E626" s="1"/>
      <c r="F626" s="1"/>
      <c r="G626" s="1"/>
      <c r="H626" s="1"/>
      <c r="I626" s="1"/>
      <c r="J626" s="1"/>
    </row>
    <row r="627" ht="15.75" customHeight="1">
      <c r="A627" s="37"/>
      <c r="B627" s="38"/>
      <c r="C627" s="38"/>
      <c r="D627" s="1"/>
      <c r="E627" s="1"/>
      <c r="F627" s="1"/>
      <c r="G627" s="1"/>
      <c r="H627" s="1"/>
      <c r="I627" s="1"/>
      <c r="J627" s="1"/>
    </row>
    <row r="628" ht="15.75" customHeight="1">
      <c r="A628" s="37"/>
      <c r="B628" s="38"/>
      <c r="C628" s="38"/>
      <c r="D628" s="1"/>
      <c r="E628" s="1"/>
      <c r="F628" s="1"/>
      <c r="G628" s="1"/>
      <c r="H628" s="1"/>
      <c r="I628" s="1"/>
      <c r="J628" s="1"/>
    </row>
    <row r="629" ht="15.75" customHeight="1">
      <c r="A629" s="37"/>
      <c r="B629" s="38"/>
      <c r="C629" s="38"/>
      <c r="D629" s="1"/>
      <c r="E629" s="1"/>
      <c r="F629" s="1"/>
      <c r="G629" s="1"/>
      <c r="H629" s="1"/>
      <c r="I629" s="1"/>
      <c r="J629" s="1"/>
    </row>
    <row r="630" ht="15.75" customHeight="1">
      <c r="A630" s="37"/>
      <c r="B630" s="38"/>
      <c r="C630" s="38"/>
      <c r="D630" s="1"/>
      <c r="E630" s="1"/>
      <c r="F630" s="1"/>
      <c r="G630" s="1"/>
      <c r="H630" s="1"/>
      <c r="I630" s="1"/>
      <c r="J630" s="1"/>
    </row>
    <row r="631" ht="15.75" customHeight="1">
      <c r="A631" s="37"/>
      <c r="B631" s="38"/>
      <c r="C631" s="38"/>
      <c r="D631" s="1"/>
      <c r="E631" s="1"/>
      <c r="F631" s="1"/>
      <c r="G631" s="1"/>
      <c r="H631" s="1"/>
      <c r="I631" s="1"/>
      <c r="J631" s="1"/>
    </row>
    <row r="632" ht="15.75" customHeight="1">
      <c r="A632" s="37"/>
      <c r="B632" s="38"/>
      <c r="C632" s="38"/>
      <c r="D632" s="1"/>
      <c r="E632" s="1"/>
      <c r="F632" s="1"/>
      <c r="G632" s="1"/>
      <c r="H632" s="1"/>
      <c r="I632" s="1"/>
      <c r="J632" s="1"/>
    </row>
    <row r="633" ht="15.75" customHeight="1">
      <c r="A633" s="37"/>
      <c r="B633" s="38"/>
      <c r="C633" s="38"/>
      <c r="D633" s="1"/>
      <c r="E633" s="1"/>
      <c r="F633" s="1"/>
      <c r="G633" s="1"/>
      <c r="H633" s="1"/>
      <c r="I633" s="1"/>
      <c r="J633" s="1"/>
    </row>
    <row r="634" ht="15.75" customHeight="1">
      <c r="A634" s="37"/>
      <c r="B634" s="38"/>
      <c r="C634" s="38"/>
      <c r="D634" s="1"/>
      <c r="E634" s="1"/>
      <c r="F634" s="1"/>
      <c r="G634" s="1"/>
      <c r="H634" s="1"/>
      <c r="I634" s="1"/>
      <c r="J634" s="1"/>
    </row>
    <row r="635" ht="15.75" customHeight="1">
      <c r="A635" s="37"/>
      <c r="B635" s="38"/>
      <c r="C635" s="38"/>
      <c r="D635" s="1"/>
      <c r="E635" s="1"/>
      <c r="F635" s="1"/>
      <c r="G635" s="1"/>
      <c r="H635" s="1"/>
      <c r="I635" s="1"/>
      <c r="J635" s="1"/>
    </row>
    <row r="636" ht="15.75" customHeight="1">
      <c r="A636" s="37"/>
      <c r="B636" s="38"/>
      <c r="C636" s="38"/>
      <c r="D636" s="1"/>
      <c r="E636" s="1"/>
      <c r="F636" s="1"/>
      <c r="G636" s="1"/>
      <c r="H636" s="1"/>
      <c r="I636" s="1"/>
      <c r="J636" s="1"/>
    </row>
    <row r="637" ht="15.75" customHeight="1">
      <c r="A637" s="37"/>
      <c r="B637" s="38"/>
      <c r="C637" s="38"/>
      <c r="D637" s="1"/>
      <c r="E637" s="1"/>
      <c r="F637" s="1"/>
      <c r="G637" s="1"/>
      <c r="H637" s="1"/>
      <c r="I637" s="1"/>
      <c r="J637" s="1"/>
    </row>
    <row r="638" ht="15.75" customHeight="1">
      <c r="A638" s="37"/>
      <c r="B638" s="38"/>
      <c r="C638" s="38"/>
      <c r="D638" s="1"/>
      <c r="E638" s="1"/>
      <c r="F638" s="1"/>
      <c r="G638" s="1"/>
      <c r="H638" s="1"/>
      <c r="I638" s="1"/>
      <c r="J638" s="1"/>
    </row>
    <row r="639" ht="15.75" customHeight="1">
      <c r="A639" s="37"/>
      <c r="B639" s="38"/>
      <c r="C639" s="38"/>
      <c r="D639" s="1"/>
      <c r="E639" s="1"/>
      <c r="F639" s="1"/>
      <c r="G639" s="1"/>
      <c r="H639" s="1"/>
      <c r="I639" s="1"/>
      <c r="J639" s="1"/>
    </row>
    <row r="640" ht="15.75" customHeight="1">
      <c r="A640" s="37"/>
      <c r="B640" s="38"/>
      <c r="C640" s="38"/>
      <c r="D640" s="1"/>
      <c r="E640" s="1"/>
      <c r="F640" s="1"/>
      <c r="G640" s="1"/>
      <c r="H640" s="1"/>
      <c r="I640" s="1"/>
      <c r="J640" s="1"/>
    </row>
    <row r="641" ht="15.75" customHeight="1">
      <c r="A641" s="37"/>
      <c r="B641" s="38"/>
      <c r="C641" s="38"/>
      <c r="D641" s="1"/>
      <c r="E641" s="1"/>
      <c r="F641" s="1"/>
      <c r="G641" s="1"/>
      <c r="H641" s="1"/>
      <c r="I641" s="1"/>
      <c r="J641" s="1"/>
    </row>
    <row r="642" ht="15.75" customHeight="1">
      <c r="A642" s="37"/>
      <c r="B642" s="38"/>
      <c r="C642" s="38"/>
      <c r="D642" s="1"/>
      <c r="E642" s="1"/>
      <c r="F642" s="1"/>
      <c r="G642" s="1"/>
      <c r="H642" s="1"/>
      <c r="I642" s="1"/>
      <c r="J642" s="1"/>
    </row>
    <row r="643" ht="15.75" customHeight="1">
      <c r="A643" s="37"/>
      <c r="B643" s="38"/>
      <c r="C643" s="38"/>
      <c r="D643" s="1"/>
      <c r="E643" s="1"/>
      <c r="F643" s="1"/>
      <c r="G643" s="1"/>
      <c r="H643" s="1"/>
      <c r="I643" s="1"/>
      <c r="J643" s="1"/>
    </row>
    <row r="644" ht="15.75" customHeight="1">
      <c r="A644" s="37"/>
      <c r="B644" s="38"/>
      <c r="C644" s="38"/>
      <c r="D644" s="1"/>
      <c r="E644" s="1"/>
      <c r="F644" s="1"/>
      <c r="G644" s="1"/>
      <c r="H644" s="1"/>
      <c r="I644" s="1"/>
      <c r="J644" s="1"/>
    </row>
    <row r="645" ht="15.75" customHeight="1">
      <c r="A645" s="37"/>
      <c r="B645" s="38"/>
      <c r="C645" s="38"/>
      <c r="D645" s="1"/>
      <c r="E645" s="1"/>
      <c r="F645" s="1"/>
      <c r="G645" s="1"/>
      <c r="H645" s="1"/>
      <c r="I645" s="1"/>
      <c r="J645" s="1"/>
    </row>
    <row r="646" ht="15.75" customHeight="1">
      <c r="A646" s="37"/>
      <c r="B646" s="38"/>
      <c r="C646" s="38"/>
      <c r="D646" s="1"/>
      <c r="E646" s="1"/>
      <c r="F646" s="1"/>
      <c r="G646" s="1"/>
      <c r="H646" s="1"/>
      <c r="I646" s="1"/>
      <c r="J646" s="1"/>
    </row>
    <row r="647" ht="15.75" customHeight="1">
      <c r="A647" s="37"/>
      <c r="B647" s="38"/>
      <c r="C647" s="38"/>
      <c r="D647" s="1"/>
      <c r="E647" s="1"/>
      <c r="F647" s="1"/>
      <c r="G647" s="1"/>
      <c r="H647" s="1"/>
      <c r="I647" s="1"/>
      <c r="J647" s="1"/>
    </row>
    <row r="648" ht="15.75" customHeight="1">
      <c r="A648" s="37"/>
      <c r="B648" s="38"/>
      <c r="C648" s="38"/>
      <c r="D648" s="1"/>
      <c r="E648" s="1"/>
      <c r="F648" s="1"/>
      <c r="G648" s="1"/>
      <c r="H648" s="1"/>
      <c r="I648" s="1"/>
      <c r="J648" s="1"/>
    </row>
    <row r="649" ht="15.75" customHeight="1">
      <c r="A649" s="37"/>
      <c r="B649" s="38"/>
      <c r="C649" s="38"/>
      <c r="D649" s="1"/>
      <c r="E649" s="1"/>
      <c r="F649" s="1"/>
      <c r="G649" s="1"/>
      <c r="H649" s="1"/>
      <c r="I649" s="1"/>
      <c r="J649" s="1"/>
    </row>
    <row r="650" ht="15.75" customHeight="1">
      <c r="A650" s="37"/>
      <c r="B650" s="38"/>
      <c r="C650" s="38"/>
      <c r="D650" s="1"/>
      <c r="E650" s="1"/>
      <c r="F650" s="1"/>
      <c r="G650" s="1"/>
      <c r="H650" s="1"/>
      <c r="I650" s="1"/>
      <c r="J650" s="1"/>
    </row>
    <row r="651" ht="15.75" customHeight="1">
      <c r="A651" s="37"/>
      <c r="B651" s="38"/>
      <c r="C651" s="38"/>
      <c r="D651" s="1"/>
      <c r="E651" s="1"/>
      <c r="F651" s="1"/>
      <c r="G651" s="1"/>
      <c r="H651" s="1"/>
      <c r="I651" s="1"/>
      <c r="J651" s="1"/>
    </row>
    <row r="652" ht="15.75" customHeight="1">
      <c r="A652" s="37"/>
      <c r="B652" s="38"/>
      <c r="C652" s="38"/>
      <c r="D652" s="1"/>
      <c r="E652" s="1"/>
      <c r="F652" s="1"/>
      <c r="G652" s="1"/>
      <c r="H652" s="1"/>
      <c r="I652" s="1"/>
      <c r="J652" s="1"/>
    </row>
    <row r="653" ht="15.75" customHeight="1">
      <c r="A653" s="37"/>
      <c r="B653" s="38"/>
      <c r="C653" s="38"/>
      <c r="D653" s="1"/>
      <c r="E653" s="1"/>
      <c r="F653" s="1"/>
      <c r="G653" s="1"/>
      <c r="H653" s="1"/>
      <c r="I653" s="1"/>
      <c r="J653" s="1"/>
    </row>
    <row r="654" ht="15.75" customHeight="1">
      <c r="A654" s="37"/>
      <c r="B654" s="38"/>
      <c r="C654" s="38"/>
      <c r="D654" s="1"/>
      <c r="E654" s="1"/>
      <c r="F654" s="1"/>
      <c r="G654" s="1"/>
      <c r="H654" s="1"/>
      <c r="I654" s="1"/>
      <c r="J654" s="1"/>
    </row>
    <row r="655" ht="15.75" customHeight="1">
      <c r="A655" s="37"/>
      <c r="B655" s="38"/>
      <c r="C655" s="38"/>
      <c r="D655" s="1"/>
      <c r="E655" s="1"/>
      <c r="F655" s="1"/>
      <c r="G655" s="1"/>
      <c r="H655" s="1"/>
      <c r="I655" s="1"/>
      <c r="J655" s="1"/>
    </row>
    <row r="656" ht="15.75" customHeight="1">
      <c r="A656" s="37"/>
      <c r="B656" s="38"/>
      <c r="C656" s="38"/>
      <c r="D656" s="1"/>
      <c r="E656" s="1"/>
      <c r="F656" s="1"/>
      <c r="G656" s="1"/>
      <c r="H656" s="1"/>
      <c r="I656" s="1"/>
      <c r="J656" s="1"/>
    </row>
    <row r="657" ht="15.75" customHeight="1">
      <c r="A657" s="37"/>
      <c r="B657" s="38"/>
      <c r="C657" s="38"/>
      <c r="D657" s="1"/>
      <c r="E657" s="1"/>
      <c r="F657" s="1"/>
      <c r="G657" s="1"/>
      <c r="H657" s="1"/>
      <c r="I657" s="1"/>
      <c r="J657" s="1"/>
    </row>
    <row r="658" ht="15.75" customHeight="1">
      <c r="A658" s="37"/>
      <c r="B658" s="38"/>
      <c r="C658" s="38"/>
      <c r="D658" s="1"/>
      <c r="E658" s="1"/>
      <c r="F658" s="1"/>
      <c r="G658" s="1"/>
      <c r="H658" s="1"/>
      <c r="I658" s="1"/>
      <c r="J658" s="1"/>
    </row>
    <row r="659" ht="15.75" customHeight="1">
      <c r="A659" s="37"/>
      <c r="B659" s="38"/>
      <c r="C659" s="38"/>
      <c r="D659" s="1"/>
      <c r="E659" s="1"/>
      <c r="F659" s="1"/>
      <c r="G659" s="1"/>
      <c r="H659" s="1"/>
      <c r="I659" s="1"/>
      <c r="J659" s="1"/>
    </row>
    <row r="660" ht="15.75" customHeight="1">
      <c r="A660" s="37"/>
      <c r="B660" s="38"/>
      <c r="C660" s="38"/>
      <c r="D660" s="1"/>
      <c r="E660" s="1"/>
      <c r="F660" s="1"/>
      <c r="G660" s="1"/>
      <c r="H660" s="1"/>
      <c r="I660" s="1"/>
      <c r="J660" s="1"/>
    </row>
    <row r="661" ht="15.75" customHeight="1">
      <c r="A661" s="37"/>
      <c r="B661" s="38"/>
      <c r="C661" s="38"/>
      <c r="D661" s="1"/>
      <c r="E661" s="1"/>
      <c r="F661" s="1"/>
      <c r="G661" s="1"/>
      <c r="H661" s="1"/>
      <c r="I661" s="1"/>
      <c r="J661" s="1"/>
    </row>
    <row r="662" ht="15.75" customHeight="1">
      <c r="A662" s="37"/>
      <c r="B662" s="38"/>
      <c r="C662" s="38"/>
      <c r="D662" s="1"/>
      <c r="E662" s="1"/>
      <c r="F662" s="1"/>
      <c r="G662" s="1"/>
      <c r="H662" s="1"/>
      <c r="I662" s="1"/>
      <c r="J662" s="1"/>
    </row>
    <row r="663" ht="15.75" customHeight="1">
      <c r="A663" s="37"/>
      <c r="B663" s="38"/>
      <c r="C663" s="38"/>
      <c r="D663" s="1"/>
      <c r="E663" s="1"/>
      <c r="F663" s="1"/>
      <c r="G663" s="1"/>
      <c r="H663" s="1"/>
      <c r="I663" s="1"/>
      <c r="J663" s="1"/>
    </row>
    <row r="664" ht="15.75" customHeight="1">
      <c r="A664" s="37"/>
      <c r="B664" s="38"/>
      <c r="C664" s="38"/>
      <c r="D664" s="1"/>
      <c r="E664" s="1"/>
      <c r="F664" s="1"/>
      <c r="G664" s="1"/>
      <c r="H664" s="1"/>
      <c r="I664" s="1"/>
      <c r="J664" s="1"/>
    </row>
    <row r="665" ht="15.75" customHeight="1">
      <c r="A665" s="37"/>
      <c r="B665" s="38"/>
      <c r="C665" s="38"/>
      <c r="D665" s="1"/>
      <c r="E665" s="1"/>
      <c r="F665" s="1"/>
      <c r="G665" s="1"/>
      <c r="H665" s="1"/>
      <c r="I665" s="1"/>
      <c r="J665" s="1"/>
    </row>
    <row r="666" ht="15.75" customHeight="1">
      <c r="A666" s="37"/>
      <c r="B666" s="38"/>
      <c r="C666" s="38"/>
      <c r="D666" s="1"/>
      <c r="E666" s="1"/>
      <c r="F666" s="1"/>
      <c r="G666" s="1"/>
      <c r="H666" s="1"/>
      <c r="I666" s="1"/>
      <c r="J666" s="1"/>
    </row>
    <row r="667" ht="15.75" customHeight="1">
      <c r="A667" s="37"/>
      <c r="B667" s="38"/>
      <c r="C667" s="38"/>
      <c r="D667" s="1"/>
      <c r="E667" s="1"/>
      <c r="F667" s="1"/>
      <c r="G667" s="1"/>
      <c r="H667" s="1"/>
      <c r="I667" s="1"/>
      <c r="J667" s="1"/>
    </row>
    <row r="668" ht="15.75" customHeight="1">
      <c r="A668" s="37"/>
      <c r="B668" s="38"/>
      <c r="C668" s="38"/>
      <c r="D668" s="1"/>
      <c r="E668" s="1"/>
      <c r="F668" s="1"/>
      <c r="G668" s="1"/>
      <c r="H668" s="1"/>
      <c r="I668" s="1"/>
      <c r="J668" s="1"/>
    </row>
    <row r="669" ht="15.75" customHeight="1">
      <c r="A669" s="37"/>
      <c r="B669" s="38"/>
      <c r="C669" s="38"/>
      <c r="D669" s="1"/>
      <c r="E669" s="1"/>
      <c r="F669" s="1"/>
      <c r="G669" s="1"/>
      <c r="H669" s="1"/>
      <c r="I669" s="1"/>
      <c r="J669" s="1"/>
    </row>
    <row r="670" ht="15.75" customHeight="1">
      <c r="A670" s="37"/>
      <c r="B670" s="38"/>
      <c r="C670" s="38"/>
      <c r="D670" s="1"/>
      <c r="E670" s="1"/>
      <c r="F670" s="1"/>
      <c r="G670" s="1"/>
      <c r="H670" s="1"/>
      <c r="I670" s="1"/>
      <c r="J670" s="1"/>
    </row>
    <row r="671" ht="15.75" customHeight="1">
      <c r="A671" s="37"/>
      <c r="B671" s="38"/>
      <c r="C671" s="38"/>
      <c r="D671" s="1"/>
      <c r="E671" s="1"/>
      <c r="F671" s="1"/>
      <c r="G671" s="1"/>
      <c r="H671" s="1"/>
      <c r="I671" s="1"/>
      <c r="J671" s="1"/>
    </row>
    <row r="672" ht="15.75" customHeight="1">
      <c r="A672" s="37"/>
      <c r="B672" s="38"/>
      <c r="C672" s="38"/>
      <c r="D672" s="1"/>
      <c r="E672" s="1"/>
      <c r="F672" s="1"/>
      <c r="G672" s="1"/>
      <c r="H672" s="1"/>
      <c r="I672" s="1"/>
      <c r="J672" s="1"/>
    </row>
    <row r="673" ht="15.75" customHeight="1">
      <c r="A673" s="37"/>
      <c r="B673" s="38"/>
      <c r="C673" s="38"/>
      <c r="D673" s="1"/>
      <c r="E673" s="1"/>
      <c r="F673" s="1"/>
      <c r="G673" s="1"/>
      <c r="H673" s="1"/>
      <c r="I673" s="1"/>
      <c r="J673" s="1"/>
    </row>
    <row r="674" ht="15.75" customHeight="1">
      <c r="A674" s="37"/>
      <c r="B674" s="38"/>
      <c r="C674" s="38"/>
      <c r="D674" s="1"/>
      <c r="E674" s="1"/>
      <c r="F674" s="1"/>
      <c r="G674" s="1"/>
      <c r="H674" s="1"/>
      <c r="I674" s="1"/>
      <c r="J674" s="1"/>
    </row>
    <row r="675" ht="15.75" customHeight="1">
      <c r="A675" s="37"/>
      <c r="B675" s="38"/>
      <c r="C675" s="38"/>
      <c r="D675" s="1"/>
      <c r="E675" s="1"/>
      <c r="F675" s="1"/>
      <c r="G675" s="1"/>
      <c r="H675" s="1"/>
      <c r="I675" s="1"/>
      <c r="J675" s="1"/>
    </row>
    <row r="676" ht="15.75" customHeight="1">
      <c r="A676" s="37"/>
      <c r="B676" s="38"/>
      <c r="C676" s="38"/>
      <c r="D676" s="1"/>
      <c r="E676" s="1"/>
      <c r="F676" s="1"/>
      <c r="G676" s="1"/>
      <c r="H676" s="1"/>
      <c r="I676" s="1"/>
      <c r="J676" s="1"/>
    </row>
    <row r="677" ht="15.75" customHeight="1">
      <c r="A677" s="37"/>
      <c r="B677" s="38"/>
      <c r="C677" s="38"/>
      <c r="D677" s="1"/>
      <c r="E677" s="1"/>
      <c r="F677" s="1"/>
      <c r="G677" s="1"/>
      <c r="H677" s="1"/>
      <c r="I677" s="1"/>
      <c r="J677" s="1"/>
    </row>
    <row r="678" ht="15.75" customHeight="1">
      <c r="A678" s="37"/>
      <c r="B678" s="38"/>
      <c r="C678" s="38"/>
      <c r="D678" s="1"/>
      <c r="E678" s="1"/>
      <c r="F678" s="1"/>
      <c r="G678" s="1"/>
      <c r="H678" s="1"/>
      <c r="I678" s="1"/>
      <c r="J678" s="1"/>
    </row>
    <row r="679" ht="15.75" customHeight="1">
      <c r="A679" s="37"/>
      <c r="B679" s="38"/>
      <c r="C679" s="38"/>
      <c r="D679" s="1"/>
      <c r="E679" s="1"/>
      <c r="F679" s="1"/>
      <c r="G679" s="1"/>
      <c r="H679" s="1"/>
      <c r="I679" s="1"/>
      <c r="J679" s="1"/>
    </row>
    <row r="680" ht="15.75" customHeight="1">
      <c r="A680" s="37"/>
      <c r="B680" s="38"/>
      <c r="C680" s="38"/>
      <c r="D680" s="1"/>
      <c r="E680" s="1"/>
      <c r="F680" s="1"/>
      <c r="G680" s="1"/>
      <c r="H680" s="1"/>
      <c r="I680" s="1"/>
      <c r="J680" s="1"/>
    </row>
    <row r="681" ht="15.75" customHeight="1">
      <c r="A681" s="37"/>
      <c r="B681" s="38"/>
      <c r="C681" s="38"/>
      <c r="D681" s="1"/>
      <c r="E681" s="1"/>
      <c r="F681" s="1"/>
      <c r="G681" s="1"/>
      <c r="H681" s="1"/>
      <c r="I681" s="1"/>
      <c r="J681" s="1"/>
    </row>
    <row r="682" ht="15.75" customHeight="1">
      <c r="A682" s="37"/>
      <c r="B682" s="38"/>
      <c r="C682" s="38"/>
      <c r="D682" s="1"/>
      <c r="E682" s="1"/>
      <c r="F682" s="1"/>
      <c r="G682" s="1"/>
      <c r="H682" s="1"/>
      <c r="I682" s="1"/>
      <c r="J682" s="1"/>
    </row>
    <row r="683" ht="15.75" customHeight="1">
      <c r="A683" s="37"/>
      <c r="B683" s="38"/>
      <c r="C683" s="38"/>
      <c r="D683" s="1"/>
      <c r="E683" s="1"/>
      <c r="F683" s="1"/>
      <c r="G683" s="1"/>
      <c r="H683" s="1"/>
      <c r="I683" s="1"/>
      <c r="J683" s="1"/>
    </row>
    <row r="684" ht="15.75" customHeight="1">
      <c r="A684" s="37"/>
      <c r="B684" s="38"/>
      <c r="C684" s="38"/>
      <c r="D684" s="1"/>
      <c r="E684" s="1"/>
      <c r="F684" s="1"/>
      <c r="G684" s="1"/>
      <c r="H684" s="1"/>
      <c r="I684" s="1"/>
      <c r="J684" s="1"/>
    </row>
    <row r="685" ht="15.75" customHeight="1">
      <c r="A685" s="37"/>
      <c r="B685" s="38"/>
      <c r="C685" s="38"/>
      <c r="D685" s="1"/>
      <c r="E685" s="1"/>
      <c r="F685" s="1"/>
      <c r="G685" s="1"/>
      <c r="H685" s="1"/>
      <c r="I685" s="1"/>
      <c r="J685" s="1"/>
    </row>
    <row r="686" ht="15.75" customHeight="1">
      <c r="A686" s="37"/>
      <c r="B686" s="38"/>
      <c r="C686" s="38"/>
      <c r="D686" s="1"/>
      <c r="E686" s="1"/>
      <c r="F686" s="1"/>
      <c r="G686" s="1"/>
      <c r="H686" s="1"/>
      <c r="I686" s="1"/>
      <c r="J686" s="1"/>
    </row>
    <row r="687" ht="15.75" customHeight="1">
      <c r="A687" s="37"/>
      <c r="B687" s="38"/>
      <c r="C687" s="38"/>
      <c r="D687" s="1"/>
      <c r="E687" s="1"/>
      <c r="F687" s="1"/>
      <c r="G687" s="1"/>
      <c r="H687" s="1"/>
      <c r="I687" s="1"/>
      <c r="J687" s="1"/>
    </row>
    <row r="688" ht="15.75" customHeight="1">
      <c r="A688" s="37"/>
      <c r="B688" s="38"/>
      <c r="C688" s="38"/>
      <c r="D688" s="1"/>
      <c r="E688" s="1"/>
      <c r="F688" s="1"/>
      <c r="G688" s="1"/>
      <c r="H688" s="1"/>
      <c r="I688" s="1"/>
      <c r="J688" s="1"/>
    </row>
    <row r="689" ht="15.75" customHeight="1">
      <c r="A689" s="37"/>
      <c r="B689" s="38"/>
      <c r="C689" s="38"/>
      <c r="D689" s="1"/>
      <c r="E689" s="1"/>
      <c r="F689" s="1"/>
      <c r="G689" s="1"/>
      <c r="H689" s="1"/>
      <c r="I689" s="1"/>
      <c r="J689" s="1"/>
    </row>
    <row r="690" ht="15.75" customHeight="1">
      <c r="A690" s="37"/>
      <c r="B690" s="38"/>
      <c r="C690" s="38"/>
      <c r="D690" s="1"/>
      <c r="E690" s="1"/>
      <c r="F690" s="1"/>
      <c r="G690" s="1"/>
      <c r="H690" s="1"/>
      <c r="I690" s="1"/>
      <c r="J690" s="1"/>
    </row>
    <row r="691" ht="15.75" customHeight="1">
      <c r="A691" s="37"/>
      <c r="B691" s="38"/>
      <c r="C691" s="38"/>
      <c r="D691" s="1"/>
      <c r="E691" s="1"/>
      <c r="F691" s="1"/>
      <c r="G691" s="1"/>
      <c r="H691" s="1"/>
      <c r="I691" s="1"/>
      <c r="J691" s="1"/>
    </row>
    <row r="692" ht="15.75" customHeight="1">
      <c r="A692" s="37"/>
      <c r="B692" s="38"/>
      <c r="C692" s="38"/>
      <c r="D692" s="1"/>
      <c r="E692" s="1"/>
      <c r="F692" s="1"/>
      <c r="G692" s="1"/>
      <c r="H692" s="1"/>
      <c r="I692" s="1"/>
      <c r="J692" s="1"/>
    </row>
    <row r="693" ht="15.75" customHeight="1">
      <c r="A693" s="37"/>
      <c r="B693" s="38"/>
      <c r="C693" s="38"/>
      <c r="D693" s="1"/>
      <c r="E693" s="1"/>
      <c r="F693" s="1"/>
      <c r="G693" s="1"/>
      <c r="H693" s="1"/>
      <c r="I693" s="1"/>
      <c r="J693" s="1"/>
    </row>
    <row r="694" ht="15.75" customHeight="1">
      <c r="A694" s="37"/>
      <c r="B694" s="38"/>
      <c r="C694" s="38"/>
      <c r="D694" s="1"/>
      <c r="E694" s="1"/>
      <c r="F694" s="1"/>
      <c r="G694" s="1"/>
      <c r="H694" s="1"/>
      <c r="I694" s="1"/>
      <c r="J694" s="1"/>
    </row>
    <row r="695" ht="15.75" customHeight="1">
      <c r="A695" s="37"/>
      <c r="B695" s="38"/>
      <c r="C695" s="38"/>
      <c r="D695" s="1"/>
      <c r="E695" s="1"/>
      <c r="F695" s="1"/>
      <c r="G695" s="1"/>
      <c r="H695" s="1"/>
      <c r="I695" s="1"/>
      <c r="J695" s="1"/>
    </row>
    <row r="696" ht="15.75" customHeight="1">
      <c r="A696" s="37"/>
      <c r="B696" s="38"/>
      <c r="C696" s="38"/>
      <c r="D696" s="1"/>
      <c r="E696" s="1"/>
      <c r="F696" s="1"/>
      <c r="G696" s="1"/>
      <c r="H696" s="1"/>
      <c r="I696" s="1"/>
      <c r="J696" s="1"/>
    </row>
    <row r="697" ht="15.75" customHeight="1">
      <c r="A697" s="37"/>
      <c r="B697" s="38"/>
      <c r="C697" s="38"/>
      <c r="D697" s="1"/>
      <c r="E697" s="1"/>
      <c r="F697" s="1"/>
      <c r="G697" s="1"/>
      <c r="H697" s="1"/>
      <c r="I697" s="1"/>
      <c r="J697" s="1"/>
    </row>
    <row r="698" ht="15.75" customHeight="1">
      <c r="A698" s="37"/>
      <c r="B698" s="38"/>
      <c r="C698" s="38"/>
      <c r="D698" s="1"/>
      <c r="E698" s="1"/>
      <c r="F698" s="1"/>
      <c r="G698" s="1"/>
      <c r="H698" s="1"/>
      <c r="I698" s="1"/>
      <c r="J698" s="1"/>
    </row>
    <row r="699" ht="15.75" customHeight="1">
      <c r="A699" s="37"/>
      <c r="B699" s="38"/>
      <c r="C699" s="38"/>
      <c r="D699" s="1"/>
      <c r="E699" s="1"/>
      <c r="F699" s="1"/>
      <c r="G699" s="1"/>
      <c r="H699" s="1"/>
      <c r="I699" s="1"/>
      <c r="J699" s="1"/>
    </row>
    <row r="700" ht="15.75" customHeight="1">
      <c r="A700" s="37"/>
      <c r="B700" s="38"/>
      <c r="C700" s="38"/>
      <c r="D700" s="1"/>
      <c r="E700" s="1"/>
      <c r="F700" s="1"/>
      <c r="G700" s="1"/>
      <c r="H700" s="1"/>
      <c r="I700" s="1"/>
      <c r="J700" s="1"/>
    </row>
    <row r="701" ht="15.75" customHeight="1">
      <c r="A701" s="37"/>
      <c r="B701" s="38"/>
      <c r="C701" s="38"/>
      <c r="D701" s="1"/>
      <c r="E701" s="1"/>
      <c r="F701" s="1"/>
      <c r="G701" s="1"/>
      <c r="H701" s="1"/>
      <c r="I701" s="1"/>
      <c r="J701" s="1"/>
    </row>
    <row r="702" ht="15.75" customHeight="1">
      <c r="A702" s="37"/>
      <c r="B702" s="38"/>
      <c r="C702" s="38"/>
      <c r="D702" s="1"/>
      <c r="E702" s="1"/>
      <c r="F702" s="1"/>
      <c r="G702" s="1"/>
      <c r="H702" s="1"/>
      <c r="I702" s="1"/>
      <c r="J702" s="1"/>
    </row>
    <row r="703" ht="15.75" customHeight="1">
      <c r="A703" s="37"/>
      <c r="B703" s="38"/>
      <c r="C703" s="38"/>
      <c r="D703" s="1"/>
      <c r="E703" s="1"/>
      <c r="F703" s="1"/>
      <c r="G703" s="1"/>
      <c r="H703" s="1"/>
      <c r="I703" s="1"/>
      <c r="J703" s="1"/>
    </row>
    <row r="704" ht="15.75" customHeight="1">
      <c r="A704" s="37"/>
      <c r="B704" s="38"/>
      <c r="C704" s="38"/>
      <c r="D704" s="1"/>
      <c r="E704" s="1"/>
      <c r="F704" s="1"/>
      <c r="G704" s="1"/>
      <c r="H704" s="1"/>
      <c r="I704" s="1"/>
      <c r="J704" s="1"/>
    </row>
    <row r="705" ht="15.75" customHeight="1">
      <c r="A705" s="37"/>
      <c r="B705" s="38"/>
      <c r="C705" s="38"/>
      <c r="D705" s="1"/>
      <c r="E705" s="1"/>
      <c r="F705" s="1"/>
      <c r="G705" s="1"/>
      <c r="H705" s="1"/>
      <c r="I705" s="1"/>
      <c r="J705" s="1"/>
    </row>
    <row r="706" ht="15.75" customHeight="1">
      <c r="A706" s="37"/>
      <c r="B706" s="38"/>
      <c r="C706" s="38"/>
      <c r="D706" s="1"/>
      <c r="E706" s="1"/>
      <c r="F706" s="1"/>
      <c r="G706" s="1"/>
      <c r="H706" s="1"/>
      <c r="I706" s="1"/>
      <c r="J706" s="1"/>
    </row>
    <row r="707" ht="15.75" customHeight="1">
      <c r="A707" s="37"/>
      <c r="B707" s="38"/>
      <c r="C707" s="38"/>
      <c r="D707" s="1"/>
      <c r="E707" s="1"/>
      <c r="F707" s="1"/>
      <c r="G707" s="1"/>
      <c r="H707" s="1"/>
      <c r="I707" s="1"/>
      <c r="J707" s="1"/>
    </row>
    <row r="708" ht="15.75" customHeight="1">
      <c r="A708" s="37"/>
      <c r="B708" s="38"/>
      <c r="C708" s="38"/>
      <c r="D708" s="1"/>
      <c r="E708" s="1"/>
      <c r="F708" s="1"/>
      <c r="G708" s="1"/>
      <c r="H708" s="1"/>
      <c r="I708" s="1"/>
      <c r="J708" s="1"/>
    </row>
    <row r="709" ht="15.75" customHeight="1">
      <c r="A709" s="37"/>
      <c r="B709" s="38"/>
      <c r="C709" s="38"/>
      <c r="D709" s="1"/>
      <c r="E709" s="1"/>
      <c r="F709" s="1"/>
      <c r="G709" s="1"/>
      <c r="H709" s="1"/>
      <c r="I709" s="1"/>
      <c r="J709" s="1"/>
    </row>
    <row r="710" ht="15.75" customHeight="1">
      <c r="A710" s="37"/>
      <c r="B710" s="38"/>
      <c r="C710" s="38"/>
      <c r="D710" s="1"/>
      <c r="E710" s="1"/>
      <c r="F710" s="1"/>
      <c r="G710" s="1"/>
      <c r="H710" s="1"/>
      <c r="I710" s="1"/>
      <c r="J710" s="1"/>
    </row>
    <row r="711" ht="15.75" customHeight="1">
      <c r="A711" s="37"/>
      <c r="B711" s="38"/>
      <c r="C711" s="38"/>
      <c r="D711" s="1"/>
      <c r="E711" s="1"/>
      <c r="F711" s="1"/>
      <c r="G711" s="1"/>
      <c r="H711" s="1"/>
      <c r="I711" s="1"/>
      <c r="J711" s="1"/>
    </row>
    <row r="712" ht="15.75" customHeight="1">
      <c r="A712" s="37"/>
      <c r="B712" s="38"/>
      <c r="C712" s="38"/>
      <c r="D712" s="1"/>
      <c r="E712" s="1"/>
      <c r="F712" s="1"/>
      <c r="G712" s="1"/>
      <c r="H712" s="1"/>
      <c r="I712" s="1"/>
      <c r="J712" s="1"/>
    </row>
    <row r="713" ht="15.75" customHeight="1">
      <c r="A713" s="37"/>
      <c r="B713" s="38"/>
      <c r="C713" s="38"/>
      <c r="D713" s="1"/>
      <c r="E713" s="1"/>
      <c r="F713" s="1"/>
      <c r="G713" s="1"/>
      <c r="H713" s="1"/>
      <c r="I713" s="1"/>
      <c r="J713" s="1"/>
    </row>
    <row r="714" ht="15.75" customHeight="1">
      <c r="A714" s="37"/>
      <c r="B714" s="38"/>
      <c r="C714" s="38"/>
      <c r="D714" s="1"/>
      <c r="E714" s="1"/>
      <c r="F714" s="1"/>
      <c r="G714" s="1"/>
      <c r="H714" s="1"/>
      <c r="I714" s="1"/>
      <c r="J714" s="1"/>
    </row>
    <row r="715" ht="15.75" customHeight="1">
      <c r="A715" s="37"/>
      <c r="B715" s="38"/>
      <c r="C715" s="38"/>
      <c r="D715" s="1"/>
      <c r="E715" s="1"/>
      <c r="F715" s="1"/>
      <c r="G715" s="1"/>
      <c r="H715" s="1"/>
      <c r="I715" s="1"/>
      <c r="J715" s="1"/>
    </row>
    <row r="716" ht="15.75" customHeight="1">
      <c r="A716" s="37"/>
      <c r="B716" s="38"/>
      <c r="C716" s="38"/>
      <c r="D716" s="1"/>
      <c r="E716" s="1"/>
      <c r="F716" s="1"/>
      <c r="G716" s="1"/>
      <c r="H716" s="1"/>
      <c r="I716" s="1"/>
      <c r="J716" s="1"/>
    </row>
    <row r="717" ht="15.75" customHeight="1">
      <c r="A717" s="37"/>
      <c r="B717" s="38"/>
      <c r="C717" s="38"/>
      <c r="D717" s="1"/>
      <c r="E717" s="1"/>
      <c r="F717" s="1"/>
      <c r="G717" s="1"/>
      <c r="H717" s="1"/>
      <c r="I717" s="1"/>
      <c r="J717" s="1"/>
    </row>
    <row r="718" ht="15.75" customHeight="1">
      <c r="A718" s="37"/>
      <c r="B718" s="38"/>
      <c r="C718" s="38"/>
      <c r="D718" s="1"/>
      <c r="E718" s="1"/>
      <c r="F718" s="1"/>
      <c r="G718" s="1"/>
      <c r="H718" s="1"/>
      <c r="I718" s="1"/>
      <c r="J718" s="1"/>
    </row>
    <row r="719" ht="15.75" customHeight="1">
      <c r="A719" s="37"/>
      <c r="B719" s="38"/>
      <c r="C719" s="38"/>
      <c r="D719" s="1"/>
      <c r="E719" s="1"/>
      <c r="F719" s="1"/>
      <c r="G719" s="1"/>
      <c r="H719" s="1"/>
      <c r="I719" s="1"/>
      <c r="J719" s="1"/>
    </row>
    <row r="720" ht="15.75" customHeight="1">
      <c r="A720" s="37"/>
      <c r="B720" s="38"/>
      <c r="C720" s="38"/>
      <c r="D720" s="1"/>
      <c r="E720" s="1"/>
      <c r="F720" s="1"/>
      <c r="G720" s="1"/>
      <c r="H720" s="1"/>
      <c r="I720" s="1"/>
      <c r="J720" s="1"/>
    </row>
    <row r="721" ht="15.75" customHeight="1">
      <c r="A721" s="37"/>
      <c r="B721" s="38"/>
      <c r="C721" s="38"/>
      <c r="D721" s="1"/>
      <c r="E721" s="1"/>
      <c r="F721" s="1"/>
      <c r="G721" s="1"/>
      <c r="H721" s="1"/>
      <c r="I721" s="1"/>
      <c r="J721" s="1"/>
    </row>
    <row r="722" ht="15.75" customHeight="1">
      <c r="A722" s="37"/>
      <c r="B722" s="38"/>
      <c r="C722" s="38"/>
      <c r="D722" s="1"/>
      <c r="E722" s="1"/>
      <c r="F722" s="1"/>
      <c r="G722" s="1"/>
      <c r="H722" s="1"/>
      <c r="I722" s="1"/>
      <c r="J722" s="1"/>
    </row>
    <row r="723" ht="15.75" customHeight="1">
      <c r="A723" s="37"/>
      <c r="B723" s="38"/>
      <c r="C723" s="38"/>
      <c r="D723" s="1"/>
      <c r="E723" s="1"/>
      <c r="F723" s="1"/>
      <c r="G723" s="1"/>
      <c r="H723" s="1"/>
      <c r="I723" s="1"/>
      <c r="J723" s="1"/>
    </row>
    <row r="724" ht="15.75" customHeight="1">
      <c r="A724" s="37"/>
      <c r="B724" s="38"/>
      <c r="C724" s="38"/>
      <c r="D724" s="1"/>
      <c r="E724" s="1"/>
      <c r="F724" s="1"/>
      <c r="G724" s="1"/>
      <c r="H724" s="1"/>
      <c r="I724" s="1"/>
      <c r="J724" s="1"/>
    </row>
    <row r="725" ht="15.75" customHeight="1">
      <c r="A725" s="37"/>
      <c r="B725" s="38"/>
      <c r="C725" s="38"/>
      <c r="D725" s="1"/>
      <c r="E725" s="1"/>
      <c r="F725" s="1"/>
      <c r="G725" s="1"/>
      <c r="H725" s="1"/>
      <c r="I725" s="1"/>
      <c r="J725" s="1"/>
    </row>
    <row r="726" ht="15.75" customHeight="1">
      <c r="A726" s="37"/>
      <c r="B726" s="38"/>
      <c r="C726" s="38"/>
      <c r="D726" s="1"/>
      <c r="E726" s="1"/>
      <c r="F726" s="1"/>
      <c r="G726" s="1"/>
      <c r="H726" s="1"/>
      <c r="I726" s="1"/>
      <c r="J726" s="1"/>
    </row>
    <row r="727" ht="15.75" customHeight="1">
      <c r="A727" s="37"/>
      <c r="B727" s="38"/>
      <c r="C727" s="38"/>
      <c r="D727" s="1"/>
      <c r="E727" s="1"/>
      <c r="F727" s="1"/>
      <c r="G727" s="1"/>
      <c r="H727" s="1"/>
      <c r="I727" s="1"/>
      <c r="J727" s="1"/>
    </row>
    <row r="728" ht="15.75" customHeight="1">
      <c r="A728" s="37"/>
      <c r="B728" s="38"/>
      <c r="C728" s="38"/>
      <c r="D728" s="1"/>
      <c r="E728" s="1"/>
      <c r="F728" s="1"/>
      <c r="G728" s="1"/>
      <c r="H728" s="1"/>
      <c r="I728" s="1"/>
      <c r="J728" s="1"/>
    </row>
    <row r="729" ht="15.75" customHeight="1">
      <c r="A729" s="37"/>
      <c r="B729" s="38"/>
      <c r="C729" s="38"/>
      <c r="D729" s="1"/>
      <c r="E729" s="1"/>
      <c r="F729" s="1"/>
      <c r="G729" s="1"/>
      <c r="H729" s="1"/>
      <c r="I729" s="1"/>
      <c r="J729" s="1"/>
    </row>
    <row r="730" ht="15.75" customHeight="1">
      <c r="A730" s="37"/>
      <c r="B730" s="38"/>
      <c r="C730" s="38"/>
      <c r="D730" s="1"/>
      <c r="E730" s="1"/>
      <c r="F730" s="1"/>
      <c r="G730" s="1"/>
      <c r="H730" s="1"/>
      <c r="I730" s="1"/>
      <c r="J730" s="1"/>
    </row>
    <row r="731" ht="15.75" customHeight="1">
      <c r="A731" s="37"/>
      <c r="B731" s="38"/>
      <c r="C731" s="38"/>
      <c r="D731" s="1"/>
      <c r="E731" s="1"/>
      <c r="F731" s="1"/>
      <c r="G731" s="1"/>
      <c r="H731" s="1"/>
      <c r="I731" s="1"/>
      <c r="J731" s="1"/>
    </row>
    <row r="732" ht="15.75" customHeight="1">
      <c r="A732" s="37"/>
      <c r="B732" s="38"/>
      <c r="C732" s="38"/>
      <c r="D732" s="1"/>
      <c r="E732" s="1"/>
      <c r="F732" s="1"/>
      <c r="G732" s="1"/>
      <c r="H732" s="1"/>
      <c r="I732" s="1"/>
      <c r="J732" s="1"/>
    </row>
    <row r="733" ht="15.75" customHeight="1">
      <c r="A733" s="37"/>
      <c r="B733" s="38"/>
      <c r="C733" s="38"/>
      <c r="D733" s="1"/>
      <c r="E733" s="1"/>
      <c r="F733" s="1"/>
      <c r="G733" s="1"/>
      <c r="H733" s="1"/>
      <c r="I733" s="1"/>
      <c r="J733" s="1"/>
    </row>
    <row r="734" ht="15.75" customHeight="1">
      <c r="A734" s="37"/>
      <c r="B734" s="38"/>
      <c r="C734" s="38"/>
      <c r="D734" s="1"/>
      <c r="E734" s="1"/>
      <c r="F734" s="1"/>
      <c r="G734" s="1"/>
      <c r="H734" s="1"/>
      <c r="I734" s="1"/>
      <c r="J734" s="1"/>
    </row>
    <row r="735" ht="15.75" customHeight="1">
      <c r="A735" s="37"/>
      <c r="B735" s="38"/>
      <c r="C735" s="38"/>
      <c r="D735" s="1"/>
      <c r="E735" s="1"/>
      <c r="F735" s="1"/>
      <c r="G735" s="1"/>
      <c r="H735" s="1"/>
      <c r="I735" s="1"/>
      <c r="J735" s="1"/>
    </row>
    <row r="736" ht="15.75" customHeight="1">
      <c r="A736" s="37"/>
      <c r="B736" s="38"/>
      <c r="C736" s="38"/>
      <c r="D736" s="1"/>
      <c r="E736" s="1"/>
      <c r="F736" s="1"/>
      <c r="G736" s="1"/>
      <c r="H736" s="1"/>
      <c r="I736" s="1"/>
      <c r="J736" s="1"/>
    </row>
    <row r="737" ht="15.75" customHeight="1">
      <c r="A737" s="37"/>
      <c r="B737" s="38"/>
      <c r="C737" s="38"/>
      <c r="D737" s="1"/>
      <c r="E737" s="1"/>
      <c r="F737" s="1"/>
      <c r="G737" s="1"/>
      <c r="H737" s="1"/>
      <c r="I737" s="1"/>
      <c r="J737" s="1"/>
    </row>
    <row r="738" ht="15.75" customHeight="1">
      <c r="A738" s="37"/>
      <c r="B738" s="38"/>
      <c r="C738" s="38"/>
      <c r="D738" s="1"/>
      <c r="E738" s="1"/>
      <c r="F738" s="1"/>
      <c r="G738" s="1"/>
      <c r="H738" s="1"/>
      <c r="I738" s="1"/>
      <c r="J738" s="1"/>
    </row>
    <row r="739" ht="15.75" customHeight="1">
      <c r="A739" s="37"/>
      <c r="B739" s="38"/>
      <c r="C739" s="38"/>
      <c r="D739" s="1"/>
      <c r="E739" s="1"/>
      <c r="F739" s="1"/>
      <c r="G739" s="1"/>
      <c r="H739" s="1"/>
      <c r="I739" s="1"/>
      <c r="J739" s="1"/>
    </row>
    <row r="740" ht="15.75" customHeight="1">
      <c r="A740" s="37"/>
      <c r="B740" s="38"/>
      <c r="C740" s="38"/>
      <c r="D740" s="1"/>
      <c r="E740" s="1"/>
      <c r="F740" s="1"/>
      <c r="G740" s="1"/>
      <c r="H740" s="1"/>
      <c r="I740" s="1"/>
      <c r="J740" s="1"/>
    </row>
    <row r="741" ht="15.75" customHeight="1">
      <c r="A741" s="37"/>
      <c r="B741" s="38"/>
      <c r="C741" s="38"/>
      <c r="D741" s="1"/>
      <c r="E741" s="1"/>
      <c r="F741" s="1"/>
      <c r="G741" s="1"/>
      <c r="H741" s="1"/>
      <c r="I741" s="1"/>
      <c r="J741" s="1"/>
    </row>
    <row r="742" ht="15.75" customHeight="1">
      <c r="A742" s="37"/>
      <c r="B742" s="38"/>
      <c r="C742" s="38"/>
      <c r="D742" s="1"/>
      <c r="E742" s="1"/>
      <c r="F742" s="1"/>
      <c r="G742" s="1"/>
      <c r="H742" s="1"/>
      <c r="I742" s="1"/>
      <c r="J742" s="1"/>
    </row>
    <row r="743" ht="15.75" customHeight="1">
      <c r="A743" s="37"/>
      <c r="B743" s="38"/>
      <c r="C743" s="38"/>
      <c r="D743" s="1"/>
      <c r="E743" s="1"/>
      <c r="F743" s="1"/>
      <c r="G743" s="1"/>
      <c r="H743" s="1"/>
      <c r="I743" s="1"/>
      <c r="J743" s="1"/>
    </row>
    <row r="744" ht="15.75" customHeight="1">
      <c r="A744" s="37"/>
      <c r="B744" s="38"/>
      <c r="C744" s="38"/>
      <c r="D744" s="1"/>
      <c r="E744" s="1"/>
      <c r="F744" s="1"/>
      <c r="G744" s="1"/>
      <c r="H744" s="1"/>
      <c r="I744" s="1"/>
      <c r="J744" s="1"/>
    </row>
    <row r="745" ht="15.75" customHeight="1">
      <c r="A745" s="37"/>
      <c r="B745" s="38"/>
      <c r="C745" s="38"/>
      <c r="D745" s="1"/>
      <c r="E745" s="1"/>
      <c r="F745" s="1"/>
      <c r="G745" s="1"/>
      <c r="H745" s="1"/>
      <c r="I745" s="1"/>
      <c r="J745" s="1"/>
    </row>
    <row r="746" ht="15.75" customHeight="1">
      <c r="A746" s="37"/>
      <c r="B746" s="38"/>
      <c r="C746" s="38"/>
      <c r="D746" s="1"/>
      <c r="E746" s="1"/>
      <c r="F746" s="1"/>
      <c r="G746" s="1"/>
      <c r="H746" s="1"/>
      <c r="I746" s="1"/>
      <c r="J746" s="1"/>
    </row>
    <row r="747" ht="15.75" customHeight="1">
      <c r="A747" s="37"/>
      <c r="B747" s="38"/>
      <c r="C747" s="38"/>
      <c r="D747" s="1"/>
      <c r="E747" s="1"/>
      <c r="F747" s="1"/>
      <c r="G747" s="1"/>
      <c r="H747" s="1"/>
      <c r="I747" s="1"/>
      <c r="J747" s="1"/>
    </row>
    <row r="748" ht="15.75" customHeight="1">
      <c r="A748" s="37"/>
      <c r="B748" s="38"/>
      <c r="C748" s="38"/>
      <c r="D748" s="1"/>
      <c r="E748" s="1"/>
      <c r="F748" s="1"/>
      <c r="G748" s="1"/>
      <c r="H748" s="1"/>
      <c r="I748" s="1"/>
      <c r="J748" s="1"/>
    </row>
    <row r="749" ht="15.75" customHeight="1">
      <c r="A749" s="37"/>
      <c r="B749" s="38"/>
      <c r="C749" s="38"/>
      <c r="D749" s="1"/>
      <c r="E749" s="1"/>
      <c r="F749" s="1"/>
      <c r="G749" s="1"/>
      <c r="H749" s="1"/>
      <c r="I749" s="1"/>
      <c r="J749" s="1"/>
    </row>
    <row r="750" ht="15.75" customHeight="1">
      <c r="A750" s="37"/>
      <c r="B750" s="38"/>
      <c r="C750" s="38"/>
      <c r="D750" s="1"/>
      <c r="E750" s="1"/>
      <c r="F750" s="1"/>
      <c r="G750" s="1"/>
      <c r="H750" s="1"/>
      <c r="I750" s="1"/>
      <c r="J750" s="1"/>
    </row>
    <row r="751" ht="15.75" customHeight="1">
      <c r="A751" s="37"/>
      <c r="B751" s="38"/>
      <c r="C751" s="38"/>
      <c r="D751" s="1"/>
      <c r="E751" s="1"/>
      <c r="F751" s="1"/>
      <c r="G751" s="1"/>
      <c r="H751" s="1"/>
      <c r="I751" s="1"/>
      <c r="J751" s="1"/>
    </row>
    <row r="752" ht="15.75" customHeight="1">
      <c r="A752" s="37"/>
      <c r="B752" s="38"/>
      <c r="C752" s="38"/>
      <c r="D752" s="1"/>
      <c r="E752" s="1"/>
      <c r="F752" s="1"/>
      <c r="G752" s="1"/>
      <c r="H752" s="1"/>
      <c r="I752" s="1"/>
      <c r="J752" s="1"/>
    </row>
    <row r="753" ht="15.75" customHeight="1">
      <c r="A753" s="37"/>
      <c r="B753" s="38"/>
      <c r="C753" s="38"/>
      <c r="D753" s="1"/>
      <c r="E753" s="1"/>
      <c r="F753" s="1"/>
      <c r="G753" s="1"/>
      <c r="H753" s="1"/>
      <c r="I753" s="1"/>
      <c r="J753" s="1"/>
    </row>
    <row r="754" ht="15.75" customHeight="1">
      <c r="A754" s="37"/>
      <c r="B754" s="38"/>
      <c r="C754" s="38"/>
      <c r="D754" s="1"/>
      <c r="E754" s="1"/>
      <c r="F754" s="1"/>
      <c r="G754" s="1"/>
      <c r="H754" s="1"/>
      <c r="I754" s="1"/>
      <c r="J754" s="1"/>
    </row>
    <row r="755" ht="15.75" customHeight="1">
      <c r="A755" s="37"/>
      <c r="B755" s="38"/>
      <c r="C755" s="38"/>
      <c r="D755" s="1"/>
      <c r="E755" s="1"/>
      <c r="F755" s="1"/>
      <c r="G755" s="1"/>
      <c r="H755" s="1"/>
      <c r="I755" s="1"/>
      <c r="J755" s="1"/>
    </row>
    <row r="756" ht="15.75" customHeight="1">
      <c r="A756" s="37"/>
      <c r="B756" s="38"/>
      <c r="C756" s="38"/>
      <c r="D756" s="1"/>
      <c r="E756" s="1"/>
      <c r="F756" s="1"/>
      <c r="G756" s="1"/>
      <c r="H756" s="1"/>
      <c r="I756" s="1"/>
      <c r="J756" s="1"/>
    </row>
    <row r="757" ht="15.75" customHeight="1">
      <c r="A757" s="37"/>
      <c r="B757" s="38"/>
      <c r="C757" s="38"/>
      <c r="D757" s="1"/>
      <c r="E757" s="1"/>
      <c r="F757" s="1"/>
      <c r="G757" s="1"/>
      <c r="H757" s="1"/>
      <c r="I757" s="1"/>
      <c r="J757" s="1"/>
    </row>
    <row r="758" ht="15.75" customHeight="1">
      <c r="A758" s="37"/>
      <c r="B758" s="38"/>
      <c r="C758" s="38"/>
      <c r="D758" s="1"/>
      <c r="E758" s="1"/>
      <c r="F758" s="1"/>
      <c r="G758" s="1"/>
      <c r="H758" s="1"/>
      <c r="I758" s="1"/>
      <c r="J758" s="1"/>
    </row>
    <row r="759" ht="15.75" customHeight="1">
      <c r="A759" s="37"/>
      <c r="B759" s="38"/>
      <c r="C759" s="38"/>
      <c r="D759" s="1"/>
      <c r="E759" s="1"/>
      <c r="F759" s="1"/>
      <c r="G759" s="1"/>
      <c r="H759" s="1"/>
      <c r="I759" s="1"/>
      <c r="J759" s="1"/>
    </row>
    <row r="760" ht="15.75" customHeight="1">
      <c r="A760" s="37"/>
      <c r="B760" s="38"/>
      <c r="C760" s="38"/>
      <c r="D760" s="1"/>
      <c r="E760" s="1"/>
      <c r="F760" s="1"/>
      <c r="G760" s="1"/>
      <c r="H760" s="1"/>
      <c r="I760" s="1"/>
      <c r="J760" s="1"/>
    </row>
    <row r="761" ht="15.75" customHeight="1">
      <c r="A761" s="37"/>
      <c r="B761" s="38"/>
      <c r="C761" s="38"/>
      <c r="D761" s="1"/>
      <c r="E761" s="1"/>
      <c r="F761" s="1"/>
      <c r="G761" s="1"/>
      <c r="H761" s="1"/>
      <c r="I761" s="1"/>
      <c r="J761" s="1"/>
    </row>
    <row r="762" ht="15.75" customHeight="1">
      <c r="A762" s="37"/>
      <c r="B762" s="38"/>
      <c r="C762" s="38"/>
      <c r="D762" s="1"/>
      <c r="E762" s="1"/>
      <c r="F762" s="1"/>
      <c r="G762" s="1"/>
      <c r="H762" s="1"/>
      <c r="I762" s="1"/>
      <c r="J762" s="1"/>
    </row>
    <row r="763" ht="15.75" customHeight="1">
      <c r="A763" s="37"/>
      <c r="B763" s="38"/>
      <c r="C763" s="38"/>
      <c r="D763" s="1"/>
      <c r="E763" s="1"/>
      <c r="F763" s="1"/>
      <c r="G763" s="1"/>
      <c r="H763" s="1"/>
      <c r="I763" s="1"/>
      <c r="J763" s="1"/>
    </row>
    <row r="764" ht="15.75" customHeight="1">
      <c r="A764" s="37"/>
      <c r="B764" s="38"/>
      <c r="C764" s="38"/>
      <c r="D764" s="1"/>
      <c r="E764" s="1"/>
      <c r="F764" s="1"/>
      <c r="G764" s="1"/>
      <c r="H764" s="1"/>
      <c r="I764" s="1"/>
      <c r="J764" s="1"/>
    </row>
    <row r="765" ht="15.75" customHeight="1">
      <c r="A765" s="37"/>
      <c r="B765" s="38"/>
      <c r="C765" s="38"/>
      <c r="D765" s="1"/>
      <c r="E765" s="1"/>
      <c r="F765" s="1"/>
      <c r="G765" s="1"/>
      <c r="H765" s="1"/>
      <c r="I765" s="1"/>
      <c r="J765" s="1"/>
    </row>
    <row r="766" ht="15.75" customHeight="1">
      <c r="A766" s="37"/>
      <c r="B766" s="38"/>
      <c r="C766" s="38"/>
      <c r="D766" s="1"/>
      <c r="E766" s="1"/>
      <c r="F766" s="1"/>
      <c r="G766" s="1"/>
      <c r="H766" s="1"/>
      <c r="I766" s="1"/>
      <c r="J766" s="1"/>
    </row>
    <row r="767" ht="15.75" customHeight="1">
      <c r="A767" s="37"/>
      <c r="B767" s="38"/>
      <c r="C767" s="38"/>
      <c r="D767" s="1"/>
      <c r="E767" s="1"/>
      <c r="F767" s="1"/>
      <c r="G767" s="1"/>
      <c r="H767" s="1"/>
      <c r="I767" s="1"/>
      <c r="J767" s="1"/>
    </row>
    <row r="768" ht="15.75" customHeight="1">
      <c r="A768" s="37"/>
      <c r="B768" s="38"/>
      <c r="C768" s="38"/>
      <c r="D768" s="1"/>
      <c r="E768" s="1"/>
      <c r="F768" s="1"/>
      <c r="G768" s="1"/>
      <c r="H768" s="1"/>
      <c r="I768" s="1"/>
      <c r="J768" s="1"/>
    </row>
    <row r="769" ht="15.75" customHeight="1">
      <c r="A769" s="37"/>
      <c r="B769" s="38"/>
      <c r="C769" s="38"/>
      <c r="D769" s="1"/>
      <c r="E769" s="1"/>
      <c r="F769" s="1"/>
      <c r="G769" s="1"/>
      <c r="H769" s="1"/>
      <c r="I769" s="1"/>
      <c r="J769" s="1"/>
    </row>
    <row r="770" ht="15.75" customHeight="1">
      <c r="A770" s="37"/>
      <c r="B770" s="38"/>
      <c r="C770" s="38"/>
      <c r="D770" s="1"/>
      <c r="E770" s="1"/>
      <c r="F770" s="1"/>
      <c r="G770" s="1"/>
      <c r="H770" s="1"/>
      <c r="I770" s="1"/>
      <c r="J770" s="1"/>
    </row>
    <row r="771" ht="15.75" customHeight="1">
      <c r="A771" s="37"/>
      <c r="B771" s="38"/>
      <c r="C771" s="38"/>
      <c r="D771" s="1"/>
      <c r="E771" s="1"/>
      <c r="F771" s="1"/>
      <c r="G771" s="1"/>
      <c r="H771" s="1"/>
      <c r="I771" s="1"/>
      <c r="J771" s="1"/>
    </row>
    <row r="772" ht="15.75" customHeight="1">
      <c r="A772" s="37"/>
      <c r="B772" s="38"/>
      <c r="C772" s="38"/>
      <c r="D772" s="1"/>
      <c r="E772" s="1"/>
      <c r="F772" s="1"/>
      <c r="G772" s="1"/>
      <c r="H772" s="1"/>
      <c r="I772" s="1"/>
      <c r="J772" s="1"/>
    </row>
    <row r="773" ht="15.75" customHeight="1">
      <c r="A773" s="37"/>
      <c r="B773" s="38"/>
      <c r="C773" s="38"/>
      <c r="D773" s="1"/>
      <c r="E773" s="1"/>
      <c r="F773" s="1"/>
      <c r="G773" s="1"/>
      <c r="H773" s="1"/>
      <c r="I773" s="1"/>
      <c r="J773" s="1"/>
    </row>
    <row r="774" ht="15.75" customHeight="1">
      <c r="A774" s="37"/>
      <c r="B774" s="38"/>
      <c r="C774" s="38"/>
      <c r="D774" s="1"/>
      <c r="E774" s="1"/>
      <c r="F774" s="1"/>
      <c r="G774" s="1"/>
      <c r="H774" s="1"/>
      <c r="I774" s="1"/>
      <c r="J774" s="1"/>
    </row>
    <row r="775" ht="15.75" customHeight="1">
      <c r="A775" s="37"/>
      <c r="B775" s="38"/>
      <c r="C775" s="38"/>
      <c r="D775" s="1"/>
      <c r="E775" s="1"/>
      <c r="F775" s="1"/>
      <c r="G775" s="1"/>
      <c r="H775" s="1"/>
      <c r="I775" s="1"/>
      <c r="J775" s="1"/>
    </row>
    <row r="776" ht="15.75" customHeight="1">
      <c r="A776" s="37"/>
      <c r="B776" s="38"/>
      <c r="C776" s="38"/>
      <c r="D776" s="1"/>
      <c r="E776" s="1"/>
      <c r="F776" s="1"/>
      <c r="G776" s="1"/>
      <c r="H776" s="1"/>
      <c r="I776" s="1"/>
      <c r="J776" s="1"/>
    </row>
    <row r="777" ht="15.75" customHeight="1">
      <c r="A777" s="37"/>
      <c r="B777" s="38"/>
      <c r="C777" s="38"/>
      <c r="D777" s="1"/>
      <c r="E777" s="1"/>
      <c r="F777" s="1"/>
      <c r="G777" s="1"/>
      <c r="H777" s="1"/>
      <c r="I777" s="1"/>
      <c r="J777" s="1"/>
    </row>
    <row r="778" ht="15.75" customHeight="1">
      <c r="A778" s="37"/>
      <c r="B778" s="38"/>
      <c r="C778" s="38"/>
      <c r="D778" s="1"/>
      <c r="E778" s="1"/>
      <c r="F778" s="1"/>
      <c r="G778" s="1"/>
      <c r="H778" s="1"/>
      <c r="I778" s="1"/>
      <c r="J778" s="1"/>
    </row>
    <row r="779" ht="15.75" customHeight="1">
      <c r="A779" s="37"/>
      <c r="B779" s="38"/>
      <c r="C779" s="38"/>
      <c r="D779" s="1"/>
      <c r="E779" s="1"/>
      <c r="F779" s="1"/>
      <c r="G779" s="1"/>
      <c r="H779" s="1"/>
      <c r="I779" s="1"/>
      <c r="J779" s="1"/>
    </row>
    <row r="780" ht="15.75" customHeight="1">
      <c r="A780" s="37"/>
      <c r="B780" s="38"/>
      <c r="C780" s="38"/>
      <c r="D780" s="1"/>
      <c r="E780" s="1"/>
      <c r="F780" s="1"/>
      <c r="G780" s="1"/>
      <c r="H780" s="1"/>
      <c r="I780" s="1"/>
      <c r="J780" s="1"/>
    </row>
    <row r="781" ht="15.75" customHeight="1">
      <c r="A781" s="37"/>
      <c r="B781" s="38"/>
      <c r="C781" s="38"/>
      <c r="D781" s="1"/>
      <c r="E781" s="1"/>
      <c r="F781" s="1"/>
      <c r="G781" s="1"/>
      <c r="H781" s="1"/>
      <c r="I781" s="1"/>
      <c r="J781" s="1"/>
    </row>
    <row r="782" ht="15.75" customHeight="1">
      <c r="A782" s="37"/>
      <c r="B782" s="38"/>
      <c r="C782" s="38"/>
      <c r="D782" s="1"/>
      <c r="E782" s="1"/>
      <c r="F782" s="1"/>
      <c r="G782" s="1"/>
      <c r="H782" s="1"/>
      <c r="I782" s="1"/>
      <c r="J782" s="1"/>
    </row>
    <row r="783" ht="15.75" customHeight="1">
      <c r="A783" s="37"/>
      <c r="B783" s="38"/>
      <c r="C783" s="38"/>
      <c r="D783" s="1"/>
      <c r="E783" s="1"/>
      <c r="F783" s="1"/>
      <c r="G783" s="1"/>
      <c r="H783" s="1"/>
      <c r="I783" s="1"/>
      <c r="J783" s="1"/>
    </row>
    <row r="784" ht="15.75" customHeight="1">
      <c r="A784" s="37"/>
      <c r="B784" s="38"/>
      <c r="C784" s="38"/>
      <c r="D784" s="1"/>
      <c r="E784" s="1"/>
      <c r="F784" s="1"/>
      <c r="G784" s="1"/>
      <c r="H784" s="1"/>
      <c r="I784" s="1"/>
      <c r="J784" s="1"/>
    </row>
    <row r="785" ht="15.75" customHeight="1">
      <c r="A785" s="37"/>
      <c r="B785" s="38"/>
      <c r="C785" s="38"/>
      <c r="D785" s="1"/>
      <c r="E785" s="1"/>
      <c r="F785" s="1"/>
      <c r="G785" s="1"/>
      <c r="H785" s="1"/>
      <c r="I785" s="1"/>
      <c r="J785" s="1"/>
    </row>
    <row r="786" ht="15.75" customHeight="1">
      <c r="A786" s="37"/>
      <c r="B786" s="38"/>
      <c r="C786" s="38"/>
      <c r="D786" s="1"/>
      <c r="E786" s="1"/>
      <c r="F786" s="1"/>
      <c r="G786" s="1"/>
      <c r="H786" s="1"/>
      <c r="I786" s="1"/>
      <c r="J786" s="1"/>
    </row>
    <row r="787" ht="15.75" customHeight="1">
      <c r="A787" s="37"/>
      <c r="B787" s="38"/>
      <c r="C787" s="38"/>
      <c r="D787" s="1"/>
      <c r="E787" s="1"/>
      <c r="F787" s="1"/>
      <c r="G787" s="1"/>
      <c r="H787" s="1"/>
      <c r="I787" s="1"/>
      <c r="J787" s="1"/>
    </row>
    <row r="788" ht="15.75" customHeight="1">
      <c r="A788" s="37"/>
      <c r="B788" s="38"/>
      <c r="C788" s="38"/>
      <c r="D788" s="1"/>
      <c r="E788" s="1"/>
      <c r="F788" s="1"/>
      <c r="G788" s="1"/>
      <c r="H788" s="1"/>
      <c r="I788" s="1"/>
      <c r="J788" s="1"/>
    </row>
    <row r="789" ht="15.75" customHeight="1">
      <c r="A789" s="37"/>
      <c r="B789" s="38"/>
      <c r="C789" s="38"/>
      <c r="D789" s="1"/>
      <c r="E789" s="1"/>
      <c r="F789" s="1"/>
      <c r="G789" s="1"/>
      <c r="H789" s="1"/>
      <c r="I789" s="1"/>
      <c r="J789" s="1"/>
    </row>
    <row r="790" ht="15.75" customHeight="1">
      <c r="A790" s="37"/>
      <c r="B790" s="38"/>
      <c r="C790" s="38"/>
      <c r="D790" s="1"/>
      <c r="E790" s="1"/>
      <c r="F790" s="1"/>
      <c r="G790" s="1"/>
      <c r="H790" s="1"/>
      <c r="I790" s="1"/>
      <c r="J790" s="1"/>
    </row>
    <row r="791" ht="15.75" customHeight="1">
      <c r="A791" s="37"/>
      <c r="B791" s="38"/>
      <c r="C791" s="38"/>
      <c r="D791" s="1"/>
      <c r="E791" s="1"/>
      <c r="F791" s="1"/>
      <c r="G791" s="1"/>
      <c r="H791" s="1"/>
      <c r="I791" s="1"/>
      <c r="J791" s="1"/>
    </row>
    <row r="792" ht="15.75" customHeight="1">
      <c r="A792" s="37"/>
      <c r="B792" s="38"/>
      <c r="C792" s="38"/>
      <c r="D792" s="1"/>
      <c r="E792" s="1"/>
      <c r="F792" s="1"/>
      <c r="G792" s="1"/>
      <c r="H792" s="1"/>
      <c r="I792" s="1"/>
      <c r="J792" s="1"/>
    </row>
    <row r="793" ht="15.75" customHeight="1">
      <c r="A793" s="37"/>
      <c r="B793" s="38"/>
      <c r="C793" s="38"/>
      <c r="D793" s="1"/>
      <c r="E793" s="1"/>
      <c r="F793" s="1"/>
      <c r="G793" s="1"/>
      <c r="H793" s="1"/>
      <c r="I793" s="1"/>
      <c r="J793" s="1"/>
    </row>
    <row r="794" ht="15.75" customHeight="1">
      <c r="A794" s="37"/>
      <c r="B794" s="38"/>
      <c r="C794" s="38"/>
      <c r="D794" s="1"/>
      <c r="E794" s="1"/>
      <c r="F794" s="1"/>
      <c r="G794" s="1"/>
      <c r="H794" s="1"/>
      <c r="I794" s="1"/>
      <c r="J794" s="1"/>
    </row>
    <row r="795" ht="15.75" customHeight="1">
      <c r="A795" s="37"/>
      <c r="B795" s="38"/>
      <c r="C795" s="38"/>
      <c r="D795" s="1"/>
      <c r="E795" s="1"/>
      <c r="F795" s="1"/>
      <c r="G795" s="1"/>
      <c r="H795" s="1"/>
      <c r="I795" s="1"/>
      <c r="J795" s="1"/>
    </row>
    <row r="796" ht="15.75" customHeight="1">
      <c r="A796" s="37"/>
      <c r="B796" s="38"/>
      <c r="C796" s="38"/>
      <c r="D796" s="1"/>
      <c r="E796" s="1"/>
      <c r="F796" s="1"/>
      <c r="G796" s="1"/>
      <c r="H796" s="1"/>
      <c r="I796" s="1"/>
      <c r="J796" s="1"/>
    </row>
    <row r="797" ht="15.75" customHeight="1">
      <c r="A797" s="37"/>
      <c r="B797" s="38"/>
      <c r="C797" s="38"/>
      <c r="D797" s="1"/>
      <c r="E797" s="1"/>
      <c r="F797" s="1"/>
      <c r="G797" s="1"/>
      <c r="H797" s="1"/>
      <c r="I797" s="1"/>
      <c r="J797" s="1"/>
    </row>
    <row r="798" ht="15.75" customHeight="1">
      <c r="A798" s="37"/>
      <c r="B798" s="38"/>
      <c r="C798" s="38"/>
      <c r="D798" s="1"/>
      <c r="E798" s="1"/>
      <c r="F798" s="1"/>
      <c r="G798" s="1"/>
      <c r="H798" s="1"/>
      <c r="I798" s="1"/>
      <c r="J798" s="1"/>
    </row>
    <row r="799" ht="15.75" customHeight="1">
      <c r="A799" s="37"/>
      <c r="B799" s="38"/>
      <c r="C799" s="38"/>
      <c r="D799" s="1"/>
      <c r="E799" s="1"/>
      <c r="F799" s="1"/>
      <c r="G799" s="1"/>
      <c r="H799" s="1"/>
      <c r="I799" s="1"/>
      <c r="J799" s="1"/>
    </row>
    <row r="800" ht="15.75" customHeight="1">
      <c r="A800" s="37"/>
      <c r="B800" s="38"/>
      <c r="C800" s="38"/>
      <c r="D800" s="1"/>
      <c r="E800" s="1"/>
      <c r="F800" s="1"/>
      <c r="G800" s="1"/>
      <c r="H800" s="1"/>
      <c r="I800" s="1"/>
      <c r="J800" s="1"/>
    </row>
    <row r="801" ht="15.75" customHeight="1">
      <c r="A801" s="37"/>
      <c r="B801" s="38"/>
      <c r="C801" s="38"/>
      <c r="D801" s="1"/>
      <c r="E801" s="1"/>
      <c r="F801" s="1"/>
      <c r="G801" s="1"/>
      <c r="H801" s="1"/>
      <c r="I801" s="1"/>
      <c r="J801" s="1"/>
    </row>
    <row r="802" ht="15.75" customHeight="1">
      <c r="A802" s="37"/>
      <c r="B802" s="38"/>
      <c r="C802" s="38"/>
      <c r="D802" s="1"/>
      <c r="E802" s="1"/>
      <c r="F802" s="1"/>
      <c r="G802" s="1"/>
      <c r="H802" s="1"/>
      <c r="I802" s="1"/>
      <c r="J802" s="1"/>
    </row>
    <row r="803" ht="15.75" customHeight="1">
      <c r="A803" s="37"/>
      <c r="B803" s="38"/>
      <c r="C803" s="38"/>
      <c r="D803" s="1"/>
      <c r="E803" s="1"/>
      <c r="F803" s="1"/>
      <c r="G803" s="1"/>
      <c r="H803" s="1"/>
      <c r="I803" s="1"/>
      <c r="J803" s="1"/>
    </row>
    <row r="804" ht="15.75" customHeight="1">
      <c r="A804" s="37"/>
      <c r="B804" s="38"/>
      <c r="C804" s="38"/>
      <c r="D804" s="1"/>
      <c r="E804" s="1"/>
      <c r="F804" s="1"/>
      <c r="G804" s="1"/>
      <c r="H804" s="1"/>
      <c r="I804" s="1"/>
      <c r="J804" s="1"/>
    </row>
    <row r="805" ht="15.75" customHeight="1">
      <c r="A805" s="37"/>
      <c r="B805" s="38"/>
      <c r="C805" s="38"/>
      <c r="D805" s="1"/>
      <c r="E805" s="1"/>
      <c r="F805" s="1"/>
      <c r="G805" s="1"/>
      <c r="H805" s="1"/>
      <c r="I805" s="1"/>
      <c r="J805" s="1"/>
    </row>
    <row r="806" ht="15.75" customHeight="1">
      <c r="A806" s="37"/>
      <c r="B806" s="38"/>
      <c r="C806" s="38"/>
      <c r="D806" s="1"/>
      <c r="E806" s="1"/>
      <c r="F806" s="1"/>
      <c r="G806" s="1"/>
      <c r="H806" s="1"/>
      <c r="I806" s="1"/>
      <c r="J806" s="1"/>
    </row>
    <row r="807" ht="15.75" customHeight="1">
      <c r="A807" s="37"/>
      <c r="B807" s="38"/>
      <c r="C807" s="38"/>
      <c r="D807" s="1"/>
      <c r="E807" s="1"/>
      <c r="F807" s="1"/>
      <c r="G807" s="1"/>
      <c r="H807" s="1"/>
      <c r="I807" s="1"/>
      <c r="J807" s="1"/>
    </row>
    <row r="808" ht="15.75" customHeight="1">
      <c r="A808" s="37"/>
      <c r="B808" s="38"/>
      <c r="C808" s="38"/>
      <c r="D808" s="1"/>
      <c r="E808" s="1"/>
      <c r="F808" s="1"/>
      <c r="G808" s="1"/>
      <c r="H808" s="1"/>
      <c r="I808" s="1"/>
      <c r="J808" s="1"/>
    </row>
    <row r="809" ht="15.75" customHeight="1">
      <c r="A809" s="37"/>
      <c r="B809" s="38"/>
      <c r="C809" s="38"/>
      <c r="D809" s="1"/>
      <c r="E809" s="1"/>
      <c r="F809" s="1"/>
      <c r="G809" s="1"/>
      <c r="H809" s="1"/>
      <c r="I809" s="1"/>
      <c r="J809" s="1"/>
    </row>
    <row r="810" ht="15.75" customHeight="1">
      <c r="A810" s="37"/>
      <c r="B810" s="38"/>
      <c r="C810" s="38"/>
      <c r="D810" s="1"/>
      <c r="E810" s="1"/>
      <c r="F810" s="1"/>
      <c r="G810" s="1"/>
      <c r="H810" s="1"/>
      <c r="I810" s="1"/>
      <c r="J810" s="1"/>
    </row>
    <row r="811" ht="15.75" customHeight="1">
      <c r="A811" s="37"/>
      <c r="B811" s="38"/>
      <c r="C811" s="38"/>
      <c r="D811" s="1"/>
      <c r="E811" s="1"/>
      <c r="F811" s="1"/>
      <c r="G811" s="1"/>
      <c r="H811" s="1"/>
      <c r="I811" s="1"/>
      <c r="J811" s="1"/>
    </row>
    <row r="812" ht="15.75" customHeight="1">
      <c r="A812" s="37"/>
      <c r="B812" s="38"/>
      <c r="C812" s="38"/>
      <c r="D812" s="1"/>
      <c r="E812" s="1"/>
      <c r="F812" s="1"/>
      <c r="G812" s="1"/>
      <c r="H812" s="1"/>
      <c r="I812" s="1"/>
      <c r="J812" s="1"/>
    </row>
    <row r="813" ht="15.75" customHeight="1">
      <c r="A813" s="37"/>
      <c r="B813" s="38"/>
      <c r="C813" s="38"/>
      <c r="D813" s="1"/>
      <c r="E813" s="1"/>
      <c r="F813" s="1"/>
      <c r="G813" s="1"/>
      <c r="H813" s="1"/>
      <c r="I813" s="1"/>
      <c r="J813" s="1"/>
    </row>
    <row r="814" ht="15.75" customHeight="1">
      <c r="A814" s="37"/>
      <c r="B814" s="38"/>
      <c r="C814" s="38"/>
      <c r="D814" s="1"/>
      <c r="E814" s="1"/>
      <c r="F814" s="1"/>
      <c r="G814" s="1"/>
      <c r="H814" s="1"/>
      <c r="I814" s="1"/>
      <c r="J814" s="1"/>
    </row>
    <row r="815" ht="15.75" customHeight="1">
      <c r="A815" s="37"/>
      <c r="B815" s="38"/>
      <c r="C815" s="38"/>
      <c r="D815" s="1"/>
      <c r="E815" s="1"/>
      <c r="F815" s="1"/>
      <c r="G815" s="1"/>
      <c r="H815" s="1"/>
      <c r="I815" s="1"/>
      <c r="J815" s="1"/>
    </row>
    <row r="816" ht="15.75" customHeight="1">
      <c r="A816" s="37"/>
      <c r="B816" s="38"/>
      <c r="C816" s="38"/>
      <c r="D816" s="1"/>
      <c r="E816" s="1"/>
      <c r="F816" s="1"/>
      <c r="G816" s="1"/>
      <c r="H816" s="1"/>
      <c r="I816" s="1"/>
      <c r="J816" s="1"/>
    </row>
    <row r="817" ht="15.75" customHeight="1">
      <c r="A817" s="37"/>
      <c r="B817" s="38"/>
      <c r="C817" s="38"/>
      <c r="D817" s="1"/>
      <c r="E817" s="1"/>
      <c r="F817" s="1"/>
      <c r="G817" s="1"/>
      <c r="H817" s="1"/>
      <c r="I817" s="1"/>
      <c r="J817" s="1"/>
    </row>
    <row r="818" ht="15.75" customHeight="1">
      <c r="A818" s="37"/>
      <c r="B818" s="38"/>
      <c r="C818" s="38"/>
      <c r="D818" s="1"/>
      <c r="E818" s="1"/>
      <c r="F818" s="1"/>
      <c r="G818" s="1"/>
      <c r="H818" s="1"/>
      <c r="I818" s="1"/>
      <c r="J818" s="1"/>
    </row>
    <row r="819" ht="15.75" customHeight="1">
      <c r="A819" s="37"/>
      <c r="B819" s="38"/>
      <c r="C819" s="38"/>
      <c r="D819" s="1"/>
      <c r="E819" s="1"/>
      <c r="F819" s="1"/>
      <c r="G819" s="1"/>
      <c r="H819" s="1"/>
      <c r="I819" s="1"/>
      <c r="J819" s="1"/>
    </row>
    <row r="820" ht="15.75" customHeight="1">
      <c r="A820" s="37"/>
      <c r="B820" s="38"/>
      <c r="C820" s="38"/>
      <c r="D820" s="1"/>
      <c r="E820" s="1"/>
      <c r="F820" s="1"/>
      <c r="G820" s="1"/>
      <c r="H820" s="1"/>
      <c r="I820" s="1"/>
      <c r="J820" s="1"/>
    </row>
    <row r="821" ht="15.75" customHeight="1">
      <c r="A821" s="37"/>
      <c r="B821" s="38"/>
      <c r="C821" s="38"/>
      <c r="D821" s="1"/>
      <c r="E821" s="1"/>
      <c r="F821" s="1"/>
      <c r="G821" s="1"/>
      <c r="H821" s="1"/>
      <c r="I821" s="1"/>
      <c r="J821" s="1"/>
    </row>
    <row r="822" ht="15.75" customHeight="1">
      <c r="A822" s="37"/>
      <c r="B822" s="38"/>
      <c r="C822" s="38"/>
      <c r="D822" s="1"/>
      <c r="E822" s="1"/>
      <c r="F822" s="1"/>
      <c r="G822" s="1"/>
      <c r="H822" s="1"/>
      <c r="I822" s="1"/>
      <c r="J822" s="1"/>
    </row>
    <row r="823" ht="15.75" customHeight="1">
      <c r="A823" s="37"/>
      <c r="B823" s="38"/>
      <c r="C823" s="38"/>
      <c r="D823" s="1"/>
      <c r="E823" s="1"/>
      <c r="F823" s="1"/>
      <c r="G823" s="1"/>
      <c r="H823" s="1"/>
      <c r="I823" s="1"/>
      <c r="J823" s="1"/>
    </row>
    <row r="824" ht="15.75" customHeight="1">
      <c r="A824" s="37"/>
      <c r="B824" s="38"/>
      <c r="C824" s="38"/>
      <c r="D824" s="1"/>
      <c r="E824" s="1"/>
      <c r="F824" s="1"/>
      <c r="G824" s="1"/>
      <c r="H824" s="1"/>
      <c r="I824" s="1"/>
      <c r="J824" s="1"/>
    </row>
    <row r="825" ht="15.75" customHeight="1">
      <c r="A825" s="37"/>
      <c r="B825" s="38"/>
      <c r="C825" s="38"/>
      <c r="D825" s="1"/>
      <c r="E825" s="1"/>
      <c r="F825" s="1"/>
      <c r="G825" s="1"/>
      <c r="H825" s="1"/>
      <c r="I825" s="1"/>
      <c r="J825" s="1"/>
    </row>
    <row r="826" ht="15.75" customHeight="1">
      <c r="A826" s="37"/>
      <c r="B826" s="38"/>
      <c r="C826" s="38"/>
      <c r="D826" s="1"/>
      <c r="E826" s="1"/>
      <c r="F826" s="1"/>
      <c r="G826" s="1"/>
      <c r="H826" s="1"/>
      <c r="I826" s="1"/>
      <c r="J826" s="1"/>
    </row>
    <row r="827" ht="15.75" customHeight="1">
      <c r="A827" s="37"/>
      <c r="B827" s="38"/>
      <c r="C827" s="38"/>
      <c r="D827" s="1"/>
      <c r="E827" s="1"/>
      <c r="F827" s="1"/>
      <c r="G827" s="1"/>
      <c r="H827" s="1"/>
      <c r="I827" s="1"/>
      <c r="J827" s="1"/>
    </row>
    <row r="828" ht="15.75" customHeight="1">
      <c r="A828" s="37"/>
      <c r="B828" s="38"/>
      <c r="C828" s="38"/>
      <c r="D828" s="1"/>
      <c r="E828" s="1"/>
      <c r="F828" s="1"/>
      <c r="G828" s="1"/>
      <c r="H828" s="1"/>
      <c r="I828" s="1"/>
      <c r="J828" s="1"/>
    </row>
    <row r="829" ht="15.75" customHeight="1">
      <c r="A829" s="37"/>
      <c r="B829" s="38"/>
      <c r="C829" s="38"/>
      <c r="D829" s="1"/>
      <c r="E829" s="1"/>
      <c r="F829" s="1"/>
      <c r="G829" s="1"/>
      <c r="H829" s="1"/>
      <c r="I829" s="1"/>
      <c r="J829" s="1"/>
    </row>
    <row r="830" ht="15.75" customHeight="1">
      <c r="A830" s="37"/>
      <c r="B830" s="38"/>
      <c r="C830" s="38"/>
      <c r="D830" s="1"/>
      <c r="E830" s="1"/>
      <c r="F830" s="1"/>
      <c r="G830" s="1"/>
      <c r="H830" s="1"/>
      <c r="I830" s="1"/>
      <c r="J830" s="1"/>
    </row>
    <row r="831" ht="15.75" customHeight="1">
      <c r="A831" s="37"/>
      <c r="B831" s="38"/>
      <c r="C831" s="38"/>
      <c r="D831" s="1"/>
      <c r="E831" s="1"/>
      <c r="F831" s="1"/>
      <c r="G831" s="1"/>
      <c r="H831" s="1"/>
      <c r="I831" s="1"/>
      <c r="J831" s="1"/>
    </row>
    <row r="832" ht="15.75" customHeight="1">
      <c r="A832" s="37"/>
      <c r="B832" s="38"/>
      <c r="C832" s="38"/>
      <c r="D832" s="1"/>
      <c r="E832" s="1"/>
      <c r="F832" s="1"/>
      <c r="G832" s="1"/>
      <c r="H832" s="1"/>
      <c r="I832" s="1"/>
      <c r="J832" s="1"/>
    </row>
    <row r="833" ht="15.75" customHeight="1">
      <c r="A833" s="37"/>
      <c r="B833" s="38"/>
      <c r="C833" s="38"/>
      <c r="D833" s="1"/>
      <c r="E833" s="1"/>
      <c r="F833" s="1"/>
      <c r="G833" s="1"/>
      <c r="H833" s="1"/>
      <c r="I833" s="1"/>
      <c r="J833" s="1"/>
    </row>
    <row r="834" ht="15.75" customHeight="1">
      <c r="A834" s="37"/>
      <c r="B834" s="38"/>
      <c r="C834" s="38"/>
      <c r="D834" s="1"/>
      <c r="E834" s="1"/>
      <c r="F834" s="1"/>
      <c r="G834" s="1"/>
      <c r="H834" s="1"/>
      <c r="I834" s="1"/>
      <c r="J834" s="1"/>
    </row>
    <row r="835" ht="15.75" customHeight="1">
      <c r="A835" s="37"/>
      <c r="B835" s="38"/>
      <c r="C835" s="38"/>
      <c r="D835" s="1"/>
      <c r="E835" s="1"/>
      <c r="F835" s="1"/>
      <c r="G835" s="1"/>
      <c r="H835" s="1"/>
      <c r="I835" s="1"/>
      <c r="J835" s="1"/>
    </row>
    <row r="836" ht="15.75" customHeight="1">
      <c r="A836" s="37"/>
      <c r="B836" s="38"/>
      <c r="C836" s="38"/>
      <c r="D836" s="1"/>
      <c r="E836" s="1"/>
      <c r="F836" s="1"/>
      <c r="G836" s="1"/>
      <c r="H836" s="1"/>
      <c r="I836" s="1"/>
      <c r="J836" s="1"/>
    </row>
    <row r="837" ht="15.75" customHeight="1">
      <c r="A837" s="37"/>
      <c r="B837" s="38"/>
      <c r="C837" s="38"/>
      <c r="D837" s="1"/>
      <c r="E837" s="1"/>
      <c r="F837" s="1"/>
      <c r="G837" s="1"/>
      <c r="H837" s="1"/>
      <c r="I837" s="1"/>
      <c r="J837" s="1"/>
    </row>
    <row r="838" ht="15.75" customHeight="1">
      <c r="A838" s="37"/>
      <c r="B838" s="38"/>
      <c r="C838" s="38"/>
      <c r="D838" s="1"/>
      <c r="E838" s="1"/>
      <c r="F838" s="1"/>
      <c r="G838" s="1"/>
      <c r="H838" s="1"/>
      <c r="I838" s="1"/>
      <c r="J838" s="1"/>
    </row>
    <row r="839" ht="15.75" customHeight="1">
      <c r="A839" s="37"/>
      <c r="B839" s="38"/>
      <c r="C839" s="38"/>
      <c r="D839" s="1"/>
      <c r="E839" s="1"/>
      <c r="F839" s="1"/>
      <c r="G839" s="1"/>
      <c r="H839" s="1"/>
      <c r="I839" s="1"/>
      <c r="J839" s="1"/>
    </row>
    <row r="840" ht="15.75" customHeight="1">
      <c r="A840" s="37"/>
      <c r="B840" s="38"/>
      <c r="C840" s="38"/>
      <c r="D840" s="1"/>
      <c r="E840" s="1"/>
      <c r="F840" s="1"/>
      <c r="G840" s="1"/>
      <c r="H840" s="1"/>
      <c r="I840" s="1"/>
      <c r="J840" s="1"/>
    </row>
    <row r="841" ht="15.75" customHeight="1">
      <c r="A841" s="37"/>
      <c r="B841" s="38"/>
      <c r="C841" s="38"/>
      <c r="D841" s="1"/>
      <c r="E841" s="1"/>
      <c r="F841" s="1"/>
      <c r="G841" s="1"/>
      <c r="H841" s="1"/>
      <c r="I841" s="1"/>
      <c r="J841" s="1"/>
    </row>
    <row r="842" ht="15.75" customHeight="1">
      <c r="A842" s="37"/>
      <c r="B842" s="38"/>
      <c r="C842" s="38"/>
      <c r="D842" s="1"/>
      <c r="E842" s="1"/>
      <c r="F842" s="1"/>
      <c r="G842" s="1"/>
      <c r="H842" s="1"/>
      <c r="I842" s="1"/>
      <c r="J842" s="1"/>
    </row>
    <row r="843" ht="15.75" customHeight="1">
      <c r="A843" s="37"/>
      <c r="B843" s="38"/>
      <c r="C843" s="38"/>
      <c r="D843" s="1"/>
      <c r="E843" s="1"/>
      <c r="F843" s="1"/>
      <c r="G843" s="1"/>
      <c r="H843" s="1"/>
      <c r="I843" s="1"/>
      <c r="J843" s="1"/>
    </row>
    <row r="844" ht="15.75" customHeight="1">
      <c r="A844" s="37"/>
      <c r="B844" s="38"/>
      <c r="C844" s="38"/>
      <c r="D844" s="1"/>
      <c r="E844" s="1"/>
      <c r="F844" s="1"/>
      <c r="G844" s="1"/>
      <c r="H844" s="1"/>
      <c r="I844" s="1"/>
      <c r="J844" s="1"/>
    </row>
    <row r="845" ht="15.75" customHeight="1">
      <c r="A845" s="37"/>
      <c r="B845" s="38"/>
      <c r="C845" s="38"/>
      <c r="D845" s="1"/>
      <c r="E845" s="1"/>
      <c r="F845" s="1"/>
      <c r="G845" s="1"/>
      <c r="H845" s="1"/>
      <c r="I845" s="1"/>
      <c r="J845" s="1"/>
    </row>
    <row r="846" ht="15.75" customHeight="1">
      <c r="A846" s="37"/>
      <c r="B846" s="38"/>
      <c r="C846" s="38"/>
      <c r="D846" s="1"/>
      <c r="E846" s="1"/>
      <c r="F846" s="1"/>
      <c r="G846" s="1"/>
      <c r="H846" s="1"/>
      <c r="I846" s="1"/>
      <c r="J846" s="1"/>
    </row>
    <row r="847" ht="15.75" customHeight="1">
      <c r="A847" s="37"/>
      <c r="B847" s="38"/>
      <c r="C847" s="38"/>
      <c r="D847" s="1"/>
      <c r="E847" s="1"/>
      <c r="F847" s="1"/>
      <c r="G847" s="1"/>
      <c r="H847" s="1"/>
      <c r="I847" s="1"/>
      <c r="J847" s="1"/>
    </row>
    <row r="848" ht="15.75" customHeight="1">
      <c r="A848" s="37"/>
      <c r="B848" s="38"/>
      <c r="C848" s="38"/>
      <c r="D848" s="1"/>
      <c r="E848" s="1"/>
      <c r="F848" s="1"/>
      <c r="G848" s="1"/>
      <c r="H848" s="1"/>
      <c r="I848" s="1"/>
      <c r="J848" s="1"/>
    </row>
    <row r="849" ht="15.75" customHeight="1">
      <c r="A849" s="37"/>
      <c r="B849" s="38"/>
      <c r="C849" s="38"/>
      <c r="D849" s="1"/>
      <c r="E849" s="1"/>
      <c r="F849" s="1"/>
      <c r="G849" s="1"/>
      <c r="H849" s="1"/>
      <c r="I849" s="1"/>
      <c r="J849" s="1"/>
    </row>
    <row r="850" ht="15.75" customHeight="1">
      <c r="A850" s="37"/>
      <c r="B850" s="38"/>
      <c r="C850" s="38"/>
      <c r="D850" s="1"/>
      <c r="E850" s="1"/>
      <c r="F850" s="1"/>
      <c r="G850" s="1"/>
      <c r="H850" s="1"/>
      <c r="I850" s="1"/>
      <c r="J850" s="1"/>
    </row>
    <row r="851" ht="15.75" customHeight="1">
      <c r="A851" s="37"/>
      <c r="B851" s="38"/>
      <c r="C851" s="38"/>
      <c r="D851" s="1"/>
      <c r="E851" s="1"/>
      <c r="F851" s="1"/>
      <c r="G851" s="1"/>
      <c r="H851" s="1"/>
      <c r="I851" s="1"/>
      <c r="J851" s="1"/>
    </row>
    <row r="852" ht="15.75" customHeight="1">
      <c r="A852" s="37"/>
      <c r="B852" s="38"/>
      <c r="C852" s="38"/>
      <c r="D852" s="1"/>
      <c r="E852" s="1"/>
      <c r="F852" s="1"/>
      <c r="G852" s="1"/>
      <c r="H852" s="1"/>
      <c r="I852" s="1"/>
      <c r="J852" s="1"/>
    </row>
    <row r="853" ht="15.75" customHeight="1">
      <c r="A853" s="37"/>
      <c r="B853" s="38"/>
      <c r="C853" s="38"/>
      <c r="D853" s="1"/>
      <c r="E853" s="1"/>
      <c r="F853" s="1"/>
      <c r="G853" s="1"/>
      <c r="H853" s="1"/>
      <c r="I853" s="1"/>
      <c r="J853" s="1"/>
    </row>
    <row r="854" ht="15.75" customHeight="1">
      <c r="A854" s="37"/>
      <c r="B854" s="38"/>
      <c r="C854" s="38"/>
      <c r="D854" s="1"/>
      <c r="E854" s="1"/>
      <c r="F854" s="1"/>
      <c r="G854" s="1"/>
      <c r="H854" s="1"/>
      <c r="I854" s="1"/>
      <c r="J854" s="1"/>
    </row>
    <row r="855" ht="15.75" customHeight="1">
      <c r="A855" s="37"/>
      <c r="B855" s="38"/>
      <c r="C855" s="38"/>
      <c r="D855" s="1"/>
      <c r="E855" s="1"/>
      <c r="F855" s="1"/>
      <c r="G855" s="1"/>
      <c r="H855" s="1"/>
      <c r="I855" s="1"/>
      <c r="J855" s="1"/>
    </row>
    <row r="856" ht="15.75" customHeight="1">
      <c r="A856" s="37"/>
      <c r="B856" s="38"/>
      <c r="C856" s="38"/>
      <c r="D856" s="1"/>
      <c r="E856" s="1"/>
      <c r="F856" s="1"/>
      <c r="G856" s="1"/>
      <c r="H856" s="1"/>
      <c r="I856" s="1"/>
      <c r="J856" s="1"/>
    </row>
    <row r="857" ht="15.75" customHeight="1">
      <c r="A857" s="37"/>
      <c r="B857" s="38"/>
      <c r="C857" s="38"/>
      <c r="D857" s="1"/>
      <c r="E857" s="1"/>
      <c r="F857" s="1"/>
      <c r="G857" s="1"/>
      <c r="H857" s="1"/>
      <c r="I857" s="1"/>
      <c r="J857" s="1"/>
    </row>
    <row r="858" ht="15.75" customHeight="1">
      <c r="A858" s="37"/>
      <c r="B858" s="38"/>
      <c r="C858" s="38"/>
      <c r="D858" s="1"/>
      <c r="E858" s="1"/>
      <c r="F858" s="1"/>
      <c r="G858" s="1"/>
      <c r="H858" s="1"/>
      <c r="I858" s="1"/>
      <c r="J858" s="1"/>
    </row>
    <row r="859" ht="15.75" customHeight="1">
      <c r="A859" s="37"/>
      <c r="B859" s="38"/>
      <c r="C859" s="38"/>
      <c r="D859" s="1"/>
      <c r="E859" s="1"/>
      <c r="F859" s="1"/>
      <c r="G859" s="1"/>
      <c r="H859" s="1"/>
      <c r="I859" s="1"/>
      <c r="J859" s="1"/>
    </row>
    <row r="860" ht="15.75" customHeight="1">
      <c r="A860" s="37"/>
      <c r="B860" s="38"/>
      <c r="C860" s="38"/>
      <c r="D860" s="1"/>
      <c r="E860" s="1"/>
      <c r="F860" s="1"/>
      <c r="G860" s="1"/>
      <c r="H860" s="1"/>
      <c r="I860" s="1"/>
      <c r="J860" s="1"/>
    </row>
    <row r="861" ht="15.75" customHeight="1">
      <c r="A861" s="37"/>
      <c r="B861" s="38"/>
      <c r="C861" s="38"/>
      <c r="D861" s="1"/>
      <c r="E861" s="1"/>
      <c r="F861" s="1"/>
      <c r="G861" s="1"/>
      <c r="H861" s="1"/>
      <c r="I861" s="1"/>
      <c r="J861" s="1"/>
    </row>
    <row r="862" ht="15.75" customHeight="1">
      <c r="A862" s="37"/>
      <c r="B862" s="38"/>
      <c r="C862" s="38"/>
      <c r="D862" s="1"/>
      <c r="E862" s="1"/>
      <c r="F862" s="1"/>
      <c r="G862" s="1"/>
      <c r="H862" s="1"/>
      <c r="I862" s="1"/>
      <c r="J862" s="1"/>
    </row>
    <row r="863" ht="15.75" customHeight="1">
      <c r="A863" s="37"/>
      <c r="B863" s="38"/>
      <c r="C863" s="38"/>
      <c r="D863" s="1"/>
      <c r="E863" s="1"/>
      <c r="F863" s="1"/>
      <c r="G863" s="1"/>
      <c r="H863" s="1"/>
      <c r="I863" s="1"/>
      <c r="J863" s="1"/>
    </row>
    <row r="864" ht="15.75" customHeight="1">
      <c r="A864" s="37"/>
      <c r="B864" s="38"/>
      <c r="C864" s="38"/>
      <c r="D864" s="1"/>
      <c r="E864" s="1"/>
      <c r="F864" s="1"/>
      <c r="G864" s="1"/>
      <c r="H864" s="1"/>
      <c r="I864" s="1"/>
      <c r="J864" s="1"/>
    </row>
    <row r="865" ht="15.75" customHeight="1">
      <c r="A865" s="37"/>
      <c r="B865" s="38"/>
      <c r="C865" s="38"/>
      <c r="D865" s="1"/>
      <c r="E865" s="1"/>
      <c r="F865" s="1"/>
      <c r="G865" s="1"/>
      <c r="H865" s="1"/>
      <c r="I865" s="1"/>
      <c r="J865" s="1"/>
    </row>
    <row r="866" ht="15.75" customHeight="1">
      <c r="A866" s="37"/>
      <c r="B866" s="38"/>
      <c r="C866" s="38"/>
      <c r="D866" s="1"/>
      <c r="E866" s="1"/>
      <c r="F866" s="1"/>
      <c r="G866" s="1"/>
      <c r="H866" s="1"/>
      <c r="I866" s="1"/>
      <c r="J866" s="1"/>
    </row>
    <row r="867" ht="15.75" customHeight="1">
      <c r="A867" s="37"/>
      <c r="B867" s="38"/>
      <c r="C867" s="38"/>
      <c r="D867" s="1"/>
      <c r="E867" s="1"/>
      <c r="F867" s="1"/>
      <c r="G867" s="1"/>
      <c r="H867" s="1"/>
      <c r="I867" s="1"/>
      <c r="J867" s="1"/>
    </row>
    <row r="868" ht="15.75" customHeight="1">
      <c r="A868" s="37"/>
      <c r="B868" s="38"/>
      <c r="C868" s="38"/>
      <c r="D868" s="1"/>
      <c r="E868" s="1"/>
      <c r="F868" s="1"/>
      <c r="G868" s="1"/>
      <c r="H868" s="1"/>
      <c r="I868" s="1"/>
      <c r="J868" s="1"/>
    </row>
    <row r="869" ht="15.75" customHeight="1">
      <c r="A869" s="37"/>
      <c r="B869" s="38"/>
      <c r="C869" s="38"/>
      <c r="D869" s="1"/>
      <c r="E869" s="1"/>
      <c r="F869" s="1"/>
      <c r="G869" s="1"/>
      <c r="H869" s="1"/>
      <c r="I869" s="1"/>
      <c r="J869" s="1"/>
    </row>
    <row r="870" ht="15.75" customHeight="1">
      <c r="A870" s="37"/>
      <c r="B870" s="38"/>
      <c r="C870" s="38"/>
      <c r="D870" s="1"/>
      <c r="E870" s="1"/>
      <c r="F870" s="1"/>
      <c r="G870" s="1"/>
      <c r="H870" s="1"/>
      <c r="I870" s="1"/>
      <c r="J870" s="1"/>
    </row>
    <row r="871" ht="15.75" customHeight="1">
      <c r="A871" s="37"/>
      <c r="B871" s="38"/>
      <c r="C871" s="38"/>
      <c r="D871" s="1"/>
      <c r="E871" s="1"/>
      <c r="F871" s="1"/>
      <c r="G871" s="1"/>
      <c r="H871" s="1"/>
      <c r="I871" s="1"/>
      <c r="J871" s="1"/>
    </row>
    <row r="872" ht="15.75" customHeight="1">
      <c r="A872" s="37"/>
      <c r="B872" s="38"/>
      <c r="C872" s="38"/>
      <c r="D872" s="1"/>
      <c r="E872" s="1"/>
      <c r="F872" s="1"/>
      <c r="G872" s="1"/>
      <c r="H872" s="1"/>
      <c r="I872" s="1"/>
      <c r="J872" s="1"/>
    </row>
    <row r="873" ht="15.75" customHeight="1">
      <c r="A873" s="37"/>
      <c r="B873" s="38"/>
      <c r="C873" s="38"/>
      <c r="D873" s="1"/>
      <c r="E873" s="1"/>
      <c r="F873" s="1"/>
      <c r="G873" s="1"/>
      <c r="H873" s="1"/>
      <c r="I873" s="1"/>
      <c r="J873" s="1"/>
    </row>
    <row r="874" ht="15.75" customHeight="1">
      <c r="A874" s="37"/>
      <c r="B874" s="38"/>
      <c r="C874" s="38"/>
      <c r="D874" s="1"/>
      <c r="E874" s="1"/>
      <c r="F874" s="1"/>
      <c r="G874" s="1"/>
      <c r="H874" s="1"/>
      <c r="I874" s="1"/>
      <c r="J874" s="1"/>
    </row>
    <row r="875" ht="15.75" customHeight="1">
      <c r="A875" s="37"/>
      <c r="B875" s="38"/>
      <c r="C875" s="38"/>
      <c r="D875" s="1"/>
      <c r="E875" s="1"/>
      <c r="F875" s="1"/>
      <c r="G875" s="1"/>
      <c r="H875" s="1"/>
      <c r="I875" s="1"/>
      <c r="J875" s="1"/>
    </row>
    <row r="876" ht="15.75" customHeight="1">
      <c r="A876" s="37"/>
      <c r="B876" s="38"/>
      <c r="C876" s="38"/>
      <c r="D876" s="1"/>
      <c r="E876" s="1"/>
      <c r="F876" s="1"/>
      <c r="G876" s="1"/>
      <c r="H876" s="1"/>
      <c r="I876" s="1"/>
      <c r="J876" s="1"/>
    </row>
    <row r="877" ht="15.75" customHeight="1">
      <c r="A877" s="37"/>
      <c r="B877" s="38"/>
      <c r="C877" s="38"/>
      <c r="D877" s="1"/>
      <c r="E877" s="1"/>
      <c r="F877" s="1"/>
      <c r="G877" s="1"/>
      <c r="H877" s="1"/>
      <c r="I877" s="1"/>
      <c r="J877" s="1"/>
    </row>
    <row r="878" ht="15.75" customHeight="1">
      <c r="A878" s="37"/>
      <c r="B878" s="38"/>
      <c r="C878" s="38"/>
      <c r="D878" s="1"/>
      <c r="E878" s="1"/>
      <c r="F878" s="1"/>
      <c r="G878" s="1"/>
      <c r="H878" s="1"/>
      <c r="I878" s="1"/>
      <c r="J878" s="1"/>
    </row>
    <row r="879" ht="15.75" customHeight="1">
      <c r="A879" s="37"/>
      <c r="B879" s="38"/>
      <c r="C879" s="38"/>
      <c r="D879" s="1"/>
      <c r="E879" s="1"/>
      <c r="F879" s="1"/>
      <c r="G879" s="1"/>
      <c r="H879" s="1"/>
      <c r="I879" s="1"/>
      <c r="J879" s="1"/>
    </row>
    <row r="880" ht="15.75" customHeight="1">
      <c r="A880" s="37"/>
      <c r="B880" s="38"/>
      <c r="C880" s="38"/>
      <c r="D880" s="1"/>
      <c r="E880" s="1"/>
      <c r="F880" s="1"/>
      <c r="G880" s="1"/>
      <c r="H880" s="1"/>
      <c r="I880" s="1"/>
      <c r="J880" s="1"/>
    </row>
    <row r="881" ht="15.75" customHeight="1">
      <c r="A881" s="37"/>
      <c r="B881" s="38"/>
      <c r="C881" s="38"/>
      <c r="D881" s="1"/>
      <c r="E881" s="1"/>
      <c r="F881" s="1"/>
      <c r="G881" s="1"/>
      <c r="H881" s="1"/>
      <c r="I881" s="1"/>
      <c r="J881" s="1"/>
    </row>
    <row r="882" ht="15.75" customHeight="1">
      <c r="A882" s="37"/>
      <c r="B882" s="38"/>
      <c r="C882" s="38"/>
      <c r="D882" s="1"/>
      <c r="E882" s="1"/>
      <c r="F882" s="1"/>
      <c r="G882" s="1"/>
      <c r="H882" s="1"/>
      <c r="I882" s="1"/>
      <c r="J882" s="1"/>
    </row>
    <row r="883" ht="15.75" customHeight="1">
      <c r="A883" s="37"/>
      <c r="B883" s="38"/>
      <c r="C883" s="38"/>
      <c r="D883" s="1"/>
      <c r="E883" s="1"/>
      <c r="F883" s="1"/>
      <c r="G883" s="1"/>
      <c r="H883" s="1"/>
      <c r="I883" s="1"/>
      <c r="J883" s="1"/>
    </row>
    <row r="884" ht="15.75" customHeight="1">
      <c r="A884" s="37"/>
      <c r="B884" s="38"/>
      <c r="C884" s="38"/>
      <c r="D884" s="1"/>
      <c r="E884" s="1"/>
      <c r="F884" s="1"/>
      <c r="G884" s="1"/>
      <c r="H884" s="1"/>
      <c r="I884" s="1"/>
      <c r="J884" s="1"/>
    </row>
    <row r="885" ht="15.75" customHeight="1">
      <c r="A885" s="37"/>
      <c r="B885" s="38"/>
      <c r="C885" s="38"/>
      <c r="D885" s="1"/>
      <c r="E885" s="1"/>
      <c r="F885" s="1"/>
      <c r="G885" s="1"/>
      <c r="H885" s="1"/>
      <c r="I885" s="1"/>
      <c r="J885" s="1"/>
    </row>
    <row r="886" ht="15.75" customHeight="1">
      <c r="A886" s="37"/>
      <c r="B886" s="38"/>
      <c r="C886" s="38"/>
      <c r="D886" s="1"/>
      <c r="E886" s="1"/>
      <c r="F886" s="1"/>
      <c r="G886" s="1"/>
      <c r="H886" s="1"/>
      <c r="I886" s="1"/>
      <c r="J886" s="1"/>
    </row>
    <row r="887" ht="15.75" customHeight="1">
      <c r="A887" s="37"/>
      <c r="B887" s="38"/>
      <c r="C887" s="38"/>
      <c r="D887" s="1"/>
      <c r="E887" s="1"/>
      <c r="F887" s="1"/>
      <c r="G887" s="1"/>
      <c r="H887" s="1"/>
      <c r="I887" s="1"/>
      <c r="J887" s="1"/>
    </row>
    <row r="888" ht="15.75" customHeight="1">
      <c r="A888" s="37"/>
      <c r="B888" s="38"/>
      <c r="C888" s="38"/>
      <c r="D888" s="1"/>
      <c r="E888" s="1"/>
      <c r="F888" s="1"/>
      <c r="G888" s="1"/>
      <c r="H888" s="1"/>
      <c r="I888" s="1"/>
      <c r="J888" s="1"/>
    </row>
    <row r="889" ht="15.75" customHeight="1">
      <c r="A889" s="37"/>
      <c r="B889" s="38"/>
      <c r="C889" s="38"/>
      <c r="D889" s="1"/>
      <c r="E889" s="1"/>
      <c r="F889" s="1"/>
      <c r="G889" s="1"/>
      <c r="H889" s="1"/>
      <c r="I889" s="1"/>
      <c r="J889" s="1"/>
    </row>
    <row r="890" ht="15.75" customHeight="1">
      <c r="A890" s="37"/>
      <c r="B890" s="38"/>
      <c r="C890" s="38"/>
      <c r="D890" s="1"/>
      <c r="E890" s="1"/>
      <c r="F890" s="1"/>
      <c r="G890" s="1"/>
      <c r="H890" s="1"/>
      <c r="I890" s="1"/>
      <c r="J890" s="1"/>
    </row>
    <row r="891" ht="15.75" customHeight="1">
      <c r="A891" s="37"/>
      <c r="B891" s="38"/>
      <c r="C891" s="38"/>
      <c r="D891" s="1"/>
      <c r="E891" s="1"/>
      <c r="F891" s="1"/>
      <c r="G891" s="1"/>
      <c r="H891" s="1"/>
      <c r="I891" s="1"/>
      <c r="J891" s="1"/>
    </row>
    <row r="892" ht="15.75" customHeight="1">
      <c r="A892" s="37"/>
      <c r="B892" s="38"/>
      <c r="C892" s="38"/>
      <c r="D892" s="1"/>
      <c r="E892" s="1"/>
      <c r="F892" s="1"/>
      <c r="G892" s="1"/>
      <c r="H892" s="1"/>
      <c r="I892" s="1"/>
      <c r="J892" s="1"/>
    </row>
    <row r="893" ht="15.75" customHeight="1">
      <c r="A893" s="37"/>
      <c r="B893" s="38"/>
      <c r="C893" s="38"/>
      <c r="D893" s="1"/>
      <c r="E893" s="1"/>
      <c r="F893" s="1"/>
      <c r="G893" s="1"/>
      <c r="H893" s="1"/>
      <c r="I893" s="1"/>
      <c r="J893" s="1"/>
    </row>
    <row r="894" ht="15.75" customHeight="1">
      <c r="A894" s="37"/>
      <c r="B894" s="38"/>
      <c r="C894" s="38"/>
      <c r="D894" s="1"/>
      <c r="E894" s="1"/>
      <c r="F894" s="1"/>
      <c r="G894" s="1"/>
      <c r="H894" s="1"/>
      <c r="I894" s="1"/>
      <c r="J894" s="1"/>
    </row>
    <row r="895" ht="15.75" customHeight="1">
      <c r="A895" s="37"/>
      <c r="B895" s="38"/>
      <c r="C895" s="38"/>
      <c r="D895" s="1"/>
      <c r="E895" s="1"/>
      <c r="F895" s="1"/>
      <c r="G895" s="1"/>
      <c r="H895" s="1"/>
      <c r="I895" s="1"/>
      <c r="J895" s="1"/>
    </row>
    <row r="896" ht="15.75" customHeight="1">
      <c r="A896" s="37"/>
      <c r="B896" s="38"/>
      <c r="C896" s="38"/>
      <c r="D896" s="1"/>
      <c r="E896" s="1"/>
      <c r="F896" s="1"/>
      <c r="G896" s="1"/>
      <c r="H896" s="1"/>
      <c r="I896" s="1"/>
      <c r="J896" s="1"/>
    </row>
    <row r="897" ht="15.75" customHeight="1">
      <c r="A897" s="37"/>
      <c r="B897" s="38"/>
      <c r="C897" s="38"/>
      <c r="D897" s="1"/>
      <c r="E897" s="1"/>
      <c r="F897" s="1"/>
      <c r="G897" s="1"/>
      <c r="H897" s="1"/>
      <c r="I897" s="1"/>
      <c r="J897" s="1"/>
    </row>
    <row r="898" ht="15.75" customHeight="1">
      <c r="A898" s="37"/>
      <c r="B898" s="38"/>
      <c r="C898" s="38"/>
      <c r="D898" s="1"/>
      <c r="E898" s="1"/>
      <c r="F898" s="1"/>
      <c r="G898" s="1"/>
      <c r="H898" s="1"/>
      <c r="I898" s="1"/>
      <c r="J898" s="1"/>
    </row>
    <row r="899" ht="15.75" customHeight="1">
      <c r="A899" s="37"/>
      <c r="B899" s="38"/>
      <c r="C899" s="38"/>
      <c r="D899" s="1"/>
      <c r="E899" s="1"/>
      <c r="F899" s="1"/>
      <c r="G899" s="1"/>
      <c r="H899" s="1"/>
      <c r="I899" s="1"/>
      <c r="J899" s="1"/>
    </row>
    <row r="900" ht="15.75" customHeight="1">
      <c r="A900" s="37"/>
      <c r="B900" s="38"/>
      <c r="C900" s="38"/>
      <c r="D900" s="1"/>
      <c r="E900" s="1"/>
      <c r="F900" s="1"/>
      <c r="G900" s="1"/>
      <c r="H900" s="1"/>
      <c r="I900" s="1"/>
      <c r="J900" s="1"/>
    </row>
    <row r="901" ht="15.75" customHeight="1">
      <c r="A901" s="37"/>
      <c r="B901" s="38"/>
      <c r="C901" s="38"/>
      <c r="D901" s="1"/>
      <c r="E901" s="1"/>
      <c r="F901" s="1"/>
      <c r="G901" s="1"/>
      <c r="H901" s="1"/>
      <c r="I901" s="1"/>
      <c r="J901" s="1"/>
    </row>
    <row r="902" ht="15.75" customHeight="1">
      <c r="A902" s="37"/>
      <c r="B902" s="38"/>
      <c r="C902" s="38"/>
      <c r="D902" s="1"/>
      <c r="E902" s="1"/>
      <c r="F902" s="1"/>
      <c r="G902" s="1"/>
      <c r="H902" s="1"/>
      <c r="I902" s="1"/>
      <c r="J902" s="1"/>
    </row>
    <row r="903" ht="15.75" customHeight="1">
      <c r="A903" s="37"/>
      <c r="B903" s="38"/>
      <c r="C903" s="38"/>
      <c r="D903" s="1"/>
      <c r="E903" s="1"/>
      <c r="F903" s="1"/>
      <c r="G903" s="1"/>
      <c r="H903" s="1"/>
      <c r="I903" s="1"/>
      <c r="J903" s="1"/>
    </row>
    <row r="904" ht="15.75" customHeight="1">
      <c r="A904" s="37"/>
      <c r="B904" s="38"/>
      <c r="C904" s="38"/>
      <c r="D904" s="1"/>
      <c r="E904" s="1"/>
      <c r="F904" s="1"/>
      <c r="G904" s="1"/>
      <c r="H904" s="1"/>
      <c r="I904" s="1"/>
      <c r="J904" s="1"/>
    </row>
    <row r="905" ht="15.75" customHeight="1">
      <c r="A905" s="37"/>
      <c r="B905" s="38"/>
      <c r="C905" s="38"/>
      <c r="D905" s="1"/>
      <c r="E905" s="1"/>
      <c r="F905" s="1"/>
      <c r="G905" s="1"/>
      <c r="H905" s="1"/>
      <c r="I905" s="1"/>
      <c r="J905" s="1"/>
    </row>
    <row r="906" ht="15.75" customHeight="1">
      <c r="A906" s="37"/>
      <c r="B906" s="38"/>
      <c r="C906" s="38"/>
      <c r="D906" s="1"/>
      <c r="E906" s="1"/>
      <c r="F906" s="1"/>
      <c r="G906" s="1"/>
      <c r="H906" s="1"/>
      <c r="I906" s="1"/>
      <c r="J906" s="1"/>
    </row>
    <row r="907" ht="15.75" customHeight="1">
      <c r="A907" s="37"/>
      <c r="B907" s="38"/>
      <c r="C907" s="38"/>
      <c r="D907" s="1"/>
      <c r="E907" s="1"/>
      <c r="F907" s="1"/>
      <c r="G907" s="1"/>
      <c r="H907" s="1"/>
      <c r="I907" s="1"/>
      <c r="J907" s="1"/>
    </row>
    <row r="908" ht="15.75" customHeight="1">
      <c r="A908" s="37"/>
      <c r="B908" s="38"/>
      <c r="C908" s="38"/>
      <c r="D908" s="1"/>
      <c r="E908" s="1"/>
      <c r="F908" s="1"/>
      <c r="G908" s="1"/>
      <c r="H908" s="1"/>
      <c r="I908" s="1"/>
      <c r="J908" s="1"/>
    </row>
    <row r="909" ht="15.75" customHeight="1">
      <c r="A909" s="37"/>
      <c r="B909" s="38"/>
      <c r="C909" s="38"/>
      <c r="D909" s="1"/>
      <c r="E909" s="1"/>
      <c r="F909" s="1"/>
      <c r="G909" s="1"/>
      <c r="H909" s="1"/>
      <c r="I909" s="1"/>
      <c r="J909" s="1"/>
    </row>
    <row r="910" ht="15.75" customHeight="1">
      <c r="A910" s="37"/>
      <c r="B910" s="38"/>
      <c r="C910" s="38"/>
      <c r="D910" s="1"/>
      <c r="E910" s="1"/>
      <c r="F910" s="1"/>
      <c r="G910" s="1"/>
      <c r="H910" s="1"/>
      <c r="I910" s="1"/>
      <c r="J910" s="1"/>
    </row>
    <row r="911" ht="15.75" customHeight="1">
      <c r="A911" s="37"/>
      <c r="B911" s="38"/>
      <c r="C911" s="38"/>
      <c r="D911" s="1"/>
      <c r="E911" s="1"/>
      <c r="F911" s="1"/>
      <c r="G911" s="1"/>
      <c r="H911" s="1"/>
      <c r="I911" s="1"/>
      <c r="J911" s="1"/>
    </row>
    <row r="912" ht="15.75" customHeight="1">
      <c r="A912" s="37"/>
      <c r="B912" s="38"/>
      <c r="C912" s="38"/>
      <c r="D912" s="1"/>
      <c r="E912" s="1"/>
      <c r="F912" s="1"/>
      <c r="G912" s="1"/>
      <c r="H912" s="1"/>
      <c r="I912" s="1"/>
      <c r="J912" s="1"/>
    </row>
    <row r="913" ht="15.75" customHeight="1">
      <c r="A913" s="37"/>
      <c r="B913" s="38"/>
      <c r="C913" s="38"/>
      <c r="D913" s="1"/>
      <c r="E913" s="1"/>
      <c r="F913" s="1"/>
      <c r="G913" s="1"/>
      <c r="H913" s="1"/>
      <c r="I913" s="1"/>
      <c r="J913" s="1"/>
    </row>
    <row r="914" ht="15.75" customHeight="1">
      <c r="A914" s="37"/>
      <c r="B914" s="38"/>
      <c r="C914" s="38"/>
      <c r="D914" s="1"/>
      <c r="E914" s="1"/>
      <c r="F914" s="1"/>
      <c r="G914" s="1"/>
      <c r="H914" s="1"/>
      <c r="I914" s="1"/>
      <c r="J914" s="1"/>
    </row>
    <row r="915" ht="15.75" customHeight="1">
      <c r="A915" s="37"/>
      <c r="B915" s="38"/>
      <c r="C915" s="38"/>
      <c r="D915" s="1"/>
      <c r="E915" s="1"/>
      <c r="F915" s="1"/>
      <c r="G915" s="1"/>
      <c r="H915" s="1"/>
      <c r="I915" s="1"/>
      <c r="J915" s="1"/>
    </row>
    <row r="916" ht="15.75" customHeight="1">
      <c r="A916" s="37"/>
      <c r="B916" s="38"/>
      <c r="C916" s="38"/>
      <c r="D916" s="1"/>
      <c r="E916" s="1"/>
      <c r="F916" s="1"/>
      <c r="G916" s="1"/>
      <c r="H916" s="1"/>
      <c r="I916" s="1"/>
      <c r="J916" s="1"/>
    </row>
    <row r="917" ht="15.75" customHeight="1">
      <c r="A917" s="37"/>
      <c r="B917" s="38"/>
      <c r="C917" s="38"/>
      <c r="D917" s="1"/>
      <c r="E917" s="1"/>
      <c r="F917" s="1"/>
      <c r="G917" s="1"/>
      <c r="H917" s="1"/>
      <c r="I917" s="1"/>
      <c r="J917" s="1"/>
    </row>
    <row r="918" ht="15.75" customHeight="1">
      <c r="A918" s="37"/>
      <c r="B918" s="38"/>
      <c r="C918" s="38"/>
      <c r="D918" s="1"/>
      <c r="E918" s="1"/>
      <c r="F918" s="1"/>
      <c r="G918" s="1"/>
      <c r="H918" s="1"/>
      <c r="I918" s="1"/>
      <c r="J918" s="1"/>
    </row>
    <row r="919" ht="15.75" customHeight="1">
      <c r="A919" s="37"/>
      <c r="B919" s="38"/>
      <c r="C919" s="38"/>
      <c r="D919" s="1"/>
      <c r="E919" s="1"/>
      <c r="F919" s="1"/>
      <c r="G919" s="1"/>
      <c r="H919" s="1"/>
      <c r="I919" s="1"/>
      <c r="J919" s="1"/>
    </row>
    <row r="920" ht="15.75" customHeight="1">
      <c r="A920" s="37"/>
      <c r="B920" s="38"/>
      <c r="C920" s="38"/>
      <c r="D920" s="1"/>
      <c r="E920" s="1"/>
      <c r="F920" s="1"/>
      <c r="G920" s="1"/>
      <c r="H920" s="1"/>
      <c r="I920" s="1"/>
      <c r="J920" s="1"/>
    </row>
    <row r="921" ht="15.75" customHeight="1">
      <c r="A921" s="37"/>
      <c r="B921" s="38"/>
      <c r="C921" s="38"/>
      <c r="D921" s="1"/>
      <c r="E921" s="1"/>
      <c r="F921" s="1"/>
      <c r="G921" s="1"/>
      <c r="H921" s="1"/>
      <c r="I921" s="1"/>
      <c r="J921" s="1"/>
    </row>
    <row r="922" ht="15.75" customHeight="1">
      <c r="A922" s="37"/>
      <c r="B922" s="38"/>
      <c r="C922" s="38"/>
      <c r="D922" s="1"/>
      <c r="E922" s="1"/>
      <c r="F922" s="1"/>
      <c r="G922" s="1"/>
      <c r="H922" s="1"/>
      <c r="I922" s="1"/>
      <c r="J922" s="1"/>
    </row>
    <row r="923" ht="15.75" customHeight="1">
      <c r="A923" s="37"/>
      <c r="B923" s="38"/>
      <c r="C923" s="38"/>
      <c r="D923" s="1"/>
      <c r="E923" s="1"/>
      <c r="F923" s="1"/>
      <c r="G923" s="1"/>
      <c r="H923" s="1"/>
      <c r="I923" s="1"/>
      <c r="J923" s="1"/>
    </row>
    <row r="924" ht="15.75" customHeight="1">
      <c r="A924" s="37"/>
      <c r="B924" s="38"/>
      <c r="C924" s="38"/>
      <c r="D924" s="1"/>
      <c r="E924" s="1"/>
      <c r="F924" s="1"/>
      <c r="G924" s="1"/>
      <c r="H924" s="1"/>
      <c r="I924" s="1"/>
      <c r="J924" s="1"/>
    </row>
    <row r="925" ht="15.75" customHeight="1">
      <c r="A925" s="37"/>
      <c r="B925" s="38"/>
      <c r="C925" s="38"/>
      <c r="D925" s="1"/>
      <c r="E925" s="1"/>
      <c r="F925" s="1"/>
      <c r="G925" s="1"/>
      <c r="H925" s="1"/>
      <c r="I925" s="1"/>
      <c r="J925" s="1"/>
    </row>
    <row r="926" ht="15.75" customHeight="1">
      <c r="A926" s="37"/>
      <c r="B926" s="38"/>
      <c r="C926" s="38"/>
      <c r="D926" s="1"/>
      <c r="E926" s="1"/>
      <c r="F926" s="1"/>
      <c r="G926" s="1"/>
      <c r="H926" s="1"/>
      <c r="I926" s="1"/>
      <c r="J926" s="1"/>
    </row>
    <row r="927" ht="15.75" customHeight="1">
      <c r="A927" s="37"/>
      <c r="B927" s="38"/>
      <c r="C927" s="38"/>
      <c r="D927" s="1"/>
      <c r="E927" s="1"/>
      <c r="F927" s="1"/>
      <c r="G927" s="1"/>
      <c r="H927" s="1"/>
      <c r="I927" s="1"/>
      <c r="J927" s="1"/>
    </row>
    <row r="928" ht="15.75" customHeight="1">
      <c r="A928" s="37"/>
      <c r="B928" s="38"/>
      <c r="C928" s="38"/>
      <c r="D928" s="1"/>
      <c r="E928" s="1"/>
      <c r="F928" s="1"/>
      <c r="G928" s="1"/>
      <c r="H928" s="1"/>
      <c r="I928" s="1"/>
      <c r="J928" s="1"/>
    </row>
    <row r="929" ht="15.75" customHeight="1">
      <c r="A929" s="37"/>
      <c r="B929" s="38"/>
      <c r="C929" s="38"/>
      <c r="D929" s="1"/>
      <c r="E929" s="1"/>
      <c r="F929" s="1"/>
      <c r="G929" s="1"/>
      <c r="H929" s="1"/>
      <c r="I929" s="1"/>
      <c r="J929" s="1"/>
    </row>
    <row r="930" ht="15.75" customHeight="1">
      <c r="A930" s="37"/>
      <c r="B930" s="38"/>
      <c r="C930" s="38"/>
      <c r="D930" s="1"/>
      <c r="E930" s="1"/>
      <c r="F930" s="1"/>
      <c r="G930" s="1"/>
      <c r="H930" s="1"/>
      <c r="I930" s="1"/>
      <c r="J930" s="1"/>
    </row>
    <row r="931" ht="15.75" customHeight="1">
      <c r="A931" s="37"/>
      <c r="B931" s="38"/>
      <c r="C931" s="38"/>
      <c r="D931" s="1"/>
      <c r="E931" s="1"/>
      <c r="F931" s="1"/>
      <c r="G931" s="1"/>
      <c r="H931" s="1"/>
      <c r="I931" s="1"/>
      <c r="J931" s="1"/>
    </row>
    <row r="932" ht="15.75" customHeight="1">
      <c r="A932" s="37"/>
      <c r="B932" s="38"/>
      <c r="C932" s="38"/>
      <c r="D932" s="1"/>
      <c r="E932" s="1"/>
      <c r="F932" s="1"/>
      <c r="G932" s="1"/>
      <c r="H932" s="1"/>
      <c r="I932" s="1"/>
      <c r="J932" s="1"/>
    </row>
    <row r="933" ht="15.75" customHeight="1">
      <c r="A933" s="37"/>
      <c r="B933" s="38"/>
      <c r="C933" s="38"/>
      <c r="D933" s="1"/>
      <c r="E933" s="1"/>
      <c r="F933" s="1"/>
      <c r="G933" s="1"/>
      <c r="H933" s="1"/>
      <c r="I933" s="1"/>
      <c r="J933" s="1"/>
    </row>
    <row r="934" ht="15.75" customHeight="1">
      <c r="A934" s="37"/>
      <c r="B934" s="38"/>
      <c r="C934" s="38"/>
      <c r="D934" s="1"/>
      <c r="E934" s="1"/>
      <c r="F934" s="1"/>
      <c r="G934" s="1"/>
      <c r="H934" s="1"/>
      <c r="I934" s="1"/>
      <c r="J934" s="1"/>
    </row>
    <row r="935" ht="15.75" customHeight="1">
      <c r="A935" s="37"/>
      <c r="B935" s="38"/>
      <c r="C935" s="38"/>
      <c r="D935" s="1"/>
      <c r="E935" s="1"/>
      <c r="F935" s="1"/>
      <c r="G935" s="1"/>
      <c r="H935" s="1"/>
      <c r="I935" s="1"/>
      <c r="J935" s="1"/>
    </row>
    <row r="936" ht="15.75" customHeight="1">
      <c r="A936" s="37"/>
      <c r="B936" s="38"/>
      <c r="C936" s="38"/>
      <c r="D936" s="1"/>
      <c r="E936" s="1"/>
      <c r="F936" s="1"/>
      <c r="G936" s="1"/>
      <c r="H936" s="1"/>
      <c r="I936" s="1"/>
      <c r="J936" s="1"/>
    </row>
    <row r="937" ht="15.75" customHeight="1">
      <c r="A937" s="37"/>
      <c r="B937" s="38"/>
      <c r="C937" s="38"/>
      <c r="D937" s="1"/>
      <c r="E937" s="1"/>
      <c r="F937" s="1"/>
      <c r="G937" s="1"/>
      <c r="H937" s="1"/>
      <c r="I937" s="1"/>
      <c r="J937" s="1"/>
    </row>
    <row r="938" ht="15.75" customHeight="1">
      <c r="A938" s="37"/>
      <c r="B938" s="38"/>
      <c r="C938" s="38"/>
      <c r="D938" s="1"/>
      <c r="E938" s="1"/>
      <c r="F938" s="1"/>
      <c r="G938" s="1"/>
      <c r="H938" s="1"/>
      <c r="I938" s="1"/>
      <c r="J938" s="1"/>
    </row>
    <row r="939" ht="15.75" customHeight="1">
      <c r="A939" s="37"/>
      <c r="B939" s="38"/>
      <c r="C939" s="38"/>
      <c r="D939" s="1"/>
      <c r="E939" s="1"/>
      <c r="F939" s="1"/>
      <c r="G939" s="1"/>
      <c r="H939" s="1"/>
      <c r="I939" s="1"/>
      <c r="J939" s="1"/>
    </row>
    <row r="940" ht="15.75" customHeight="1">
      <c r="A940" s="37"/>
      <c r="B940" s="38"/>
      <c r="C940" s="38"/>
      <c r="D940" s="1"/>
      <c r="E940" s="1"/>
      <c r="F940" s="1"/>
      <c r="G940" s="1"/>
      <c r="H940" s="1"/>
      <c r="I940" s="1"/>
      <c r="J940" s="1"/>
    </row>
    <row r="941" ht="15.75" customHeight="1">
      <c r="A941" s="37"/>
      <c r="B941" s="38"/>
      <c r="C941" s="38"/>
      <c r="D941" s="1"/>
      <c r="E941" s="1"/>
      <c r="F941" s="1"/>
      <c r="G941" s="1"/>
      <c r="H941" s="1"/>
      <c r="I941" s="1"/>
      <c r="J941" s="1"/>
    </row>
    <row r="942" ht="15.75" customHeight="1">
      <c r="A942" s="37"/>
      <c r="B942" s="38"/>
      <c r="C942" s="38"/>
      <c r="D942" s="1"/>
      <c r="E942" s="1"/>
      <c r="F942" s="1"/>
      <c r="G942" s="1"/>
      <c r="H942" s="1"/>
      <c r="I942" s="1"/>
      <c r="J942" s="1"/>
    </row>
    <row r="943" ht="15.75" customHeight="1">
      <c r="A943" s="37"/>
      <c r="B943" s="38"/>
      <c r="C943" s="38"/>
      <c r="D943" s="1"/>
      <c r="E943" s="1"/>
      <c r="F943" s="1"/>
      <c r="G943" s="1"/>
      <c r="H943" s="1"/>
      <c r="I943" s="1"/>
      <c r="J943" s="1"/>
    </row>
    <row r="944" ht="15.75" customHeight="1">
      <c r="A944" s="37"/>
      <c r="B944" s="38"/>
      <c r="C944" s="38"/>
      <c r="D944" s="1"/>
      <c r="E944" s="1"/>
      <c r="F944" s="1"/>
      <c r="G944" s="1"/>
      <c r="H944" s="1"/>
      <c r="I944" s="1"/>
      <c r="J944" s="1"/>
    </row>
    <row r="945" ht="15.75" customHeight="1">
      <c r="A945" s="37"/>
      <c r="B945" s="38"/>
      <c r="C945" s="38"/>
      <c r="D945" s="1"/>
      <c r="E945" s="1"/>
      <c r="F945" s="1"/>
      <c r="G945" s="1"/>
      <c r="H945" s="1"/>
      <c r="I945" s="1"/>
      <c r="J945" s="1"/>
    </row>
    <row r="946" ht="15.75" customHeight="1">
      <c r="A946" s="37"/>
      <c r="B946" s="38"/>
      <c r="C946" s="38"/>
      <c r="D946" s="1"/>
      <c r="E946" s="1"/>
      <c r="F946" s="1"/>
      <c r="G946" s="1"/>
      <c r="H946" s="1"/>
      <c r="I946" s="1"/>
      <c r="J946" s="1"/>
    </row>
    <row r="947" ht="15.75" customHeight="1">
      <c r="A947" s="37"/>
      <c r="B947" s="38"/>
      <c r="C947" s="38"/>
      <c r="D947" s="1"/>
      <c r="E947" s="1"/>
      <c r="F947" s="1"/>
      <c r="G947" s="1"/>
      <c r="H947" s="1"/>
      <c r="I947" s="1"/>
      <c r="J947" s="1"/>
    </row>
    <row r="948" ht="15.75" customHeight="1">
      <c r="A948" s="37"/>
      <c r="B948" s="38"/>
      <c r="C948" s="38"/>
      <c r="D948" s="1"/>
      <c r="E948" s="1"/>
      <c r="F948" s="1"/>
      <c r="G948" s="1"/>
      <c r="H948" s="1"/>
      <c r="I948" s="1"/>
      <c r="J948" s="1"/>
    </row>
    <row r="949" ht="15.75" customHeight="1">
      <c r="A949" s="37"/>
      <c r="B949" s="38"/>
      <c r="C949" s="38"/>
      <c r="D949" s="1"/>
      <c r="E949" s="1"/>
      <c r="F949" s="1"/>
      <c r="G949" s="1"/>
      <c r="H949" s="1"/>
      <c r="I949" s="1"/>
      <c r="J949" s="1"/>
    </row>
    <row r="950" ht="15.75" customHeight="1">
      <c r="A950" s="37"/>
      <c r="B950" s="38"/>
      <c r="C950" s="38"/>
      <c r="D950" s="1"/>
      <c r="E950" s="1"/>
      <c r="F950" s="1"/>
      <c r="G950" s="1"/>
      <c r="H950" s="1"/>
      <c r="I950" s="1"/>
      <c r="J950" s="1"/>
    </row>
    <row r="951" ht="15.75" customHeight="1">
      <c r="A951" s="37"/>
      <c r="B951" s="38"/>
      <c r="C951" s="38"/>
      <c r="D951" s="1"/>
      <c r="E951" s="1"/>
      <c r="F951" s="1"/>
      <c r="G951" s="1"/>
      <c r="H951" s="1"/>
      <c r="I951" s="1"/>
      <c r="J951" s="1"/>
    </row>
    <row r="952" ht="15.75" customHeight="1">
      <c r="A952" s="37"/>
      <c r="B952" s="38"/>
      <c r="C952" s="38"/>
      <c r="D952" s="1"/>
      <c r="E952" s="1"/>
      <c r="F952" s="1"/>
      <c r="G952" s="1"/>
      <c r="H952" s="1"/>
      <c r="I952" s="1"/>
      <c r="J952" s="1"/>
    </row>
    <row r="953" ht="15.75" customHeight="1">
      <c r="A953" s="37"/>
      <c r="B953" s="38"/>
      <c r="C953" s="38"/>
      <c r="D953" s="1"/>
      <c r="E953" s="1"/>
      <c r="F953" s="1"/>
      <c r="G953" s="1"/>
      <c r="H953" s="1"/>
      <c r="I953" s="1"/>
      <c r="J953" s="1"/>
    </row>
    <row r="954" ht="15.75" customHeight="1">
      <c r="A954" s="37"/>
      <c r="B954" s="38"/>
      <c r="C954" s="38"/>
      <c r="D954" s="1"/>
      <c r="E954" s="1"/>
      <c r="F954" s="1"/>
      <c r="G954" s="1"/>
      <c r="H954" s="1"/>
      <c r="I954" s="1"/>
      <c r="J954" s="1"/>
    </row>
    <row r="955" ht="15.75" customHeight="1">
      <c r="A955" s="37"/>
      <c r="B955" s="38"/>
      <c r="C955" s="38"/>
      <c r="D955" s="1"/>
      <c r="E955" s="1"/>
      <c r="F955" s="1"/>
      <c r="G955" s="1"/>
      <c r="H955" s="1"/>
      <c r="I955" s="1"/>
      <c r="J955" s="1"/>
    </row>
    <row r="956" ht="15.75" customHeight="1">
      <c r="A956" s="37"/>
      <c r="B956" s="38"/>
      <c r="C956" s="38"/>
      <c r="D956" s="1"/>
      <c r="E956" s="1"/>
      <c r="F956" s="1"/>
      <c r="G956" s="1"/>
      <c r="H956" s="1"/>
      <c r="I956" s="1"/>
      <c r="J956" s="1"/>
    </row>
    <row r="957" ht="15.75" customHeight="1">
      <c r="A957" s="37"/>
      <c r="B957" s="38"/>
      <c r="C957" s="38"/>
      <c r="D957" s="1"/>
      <c r="E957" s="1"/>
      <c r="F957" s="1"/>
      <c r="G957" s="1"/>
      <c r="H957" s="1"/>
      <c r="I957" s="1"/>
      <c r="J957" s="1"/>
    </row>
    <row r="958" ht="15.75" customHeight="1">
      <c r="A958" s="37"/>
      <c r="B958" s="38"/>
      <c r="C958" s="38"/>
      <c r="D958" s="1"/>
      <c r="E958" s="1"/>
      <c r="F958" s="1"/>
      <c r="G958" s="1"/>
      <c r="H958" s="1"/>
      <c r="I958" s="1"/>
      <c r="J958" s="1"/>
    </row>
    <row r="959" ht="15.75" customHeight="1">
      <c r="A959" s="37"/>
      <c r="B959" s="38"/>
      <c r="C959" s="38"/>
      <c r="D959" s="1"/>
      <c r="E959" s="1"/>
      <c r="F959" s="1"/>
      <c r="G959" s="1"/>
      <c r="H959" s="1"/>
      <c r="I959" s="1"/>
      <c r="J959" s="1"/>
    </row>
    <row r="960" ht="15.75" customHeight="1">
      <c r="A960" s="37"/>
      <c r="B960" s="38"/>
      <c r="C960" s="38"/>
      <c r="D960" s="1"/>
      <c r="E960" s="1"/>
      <c r="F960" s="1"/>
      <c r="G960" s="1"/>
      <c r="H960" s="1"/>
      <c r="I960" s="1"/>
      <c r="J960" s="1"/>
    </row>
    <row r="961" ht="15.75" customHeight="1">
      <c r="A961" s="37"/>
      <c r="B961" s="38"/>
      <c r="C961" s="38"/>
      <c r="D961" s="1"/>
      <c r="E961" s="1"/>
      <c r="F961" s="1"/>
      <c r="G961" s="1"/>
      <c r="H961" s="1"/>
      <c r="I961" s="1"/>
      <c r="J961" s="1"/>
    </row>
    <row r="962" ht="15.75" customHeight="1">
      <c r="A962" s="37"/>
      <c r="B962" s="38"/>
      <c r="C962" s="38"/>
      <c r="D962" s="1"/>
      <c r="E962" s="1"/>
      <c r="F962" s="1"/>
      <c r="G962" s="1"/>
      <c r="H962" s="1"/>
      <c r="I962" s="1"/>
      <c r="J962" s="1"/>
    </row>
    <row r="963" ht="15.75" customHeight="1">
      <c r="A963" s="37"/>
      <c r="B963" s="38"/>
      <c r="C963" s="38"/>
      <c r="D963" s="1"/>
      <c r="E963" s="1"/>
      <c r="F963" s="1"/>
      <c r="G963" s="1"/>
      <c r="H963" s="1"/>
      <c r="I963" s="1"/>
      <c r="J963" s="1"/>
    </row>
    <row r="964" ht="15.75" customHeight="1">
      <c r="A964" s="37"/>
      <c r="B964" s="38"/>
      <c r="C964" s="38"/>
      <c r="D964" s="1"/>
      <c r="E964" s="1"/>
      <c r="F964" s="1"/>
      <c r="G964" s="1"/>
      <c r="H964" s="1"/>
      <c r="I964" s="1"/>
      <c r="J964" s="1"/>
    </row>
    <row r="965" ht="15.75" customHeight="1">
      <c r="A965" s="37"/>
      <c r="B965" s="38"/>
      <c r="C965" s="38"/>
      <c r="D965" s="1"/>
      <c r="E965" s="1"/>
      <c r="F965" s="1"/>
      <c r="G965" s="1"/>
      <c r="H965" s="1"/>
      <c r="I965" s="1"/>
      <c r="J965" s="1"/>
    </row>
    <row r="966" ht="15.75" customHeight="1">
      <c r="A966" s="37"/>
      <c r="B966" s="38"/>
      <c r="C966" s="38"/>
      <c r="D966" s="1"/>
      <c r="E966" s="1"/>
      <c r="F966" s="1"/>
      <c r="G966" s="1"/>
      <c r="H966" s="1"/>
      <c r="I966" s="1"/>
      <c r="J966" s="1"/>
    </row>
    <row r="967" ht="15.75" customHeight="1">
      <c r="A967" s="37"/>
      <c r="B967" s="38"/>
      <c r="C967" s="38"/>
      <c r="D967" s="1"/>
      <c r="E967" s="1"/>
      <c r="F967" s="1"/>
      <c r="G967" s="1"/>
      <c r="H967" s="1"/>
      <c r="I967" s="1"/>
      <c r="J967" s="1"/>
    </row>
    <row r="968" ht="15.75" customHeight="1">
      <c r="A968" s="37"/>
      <c r="B968" s="38"/>
      <c r="C968" s="38"/>
      <c r="D968" s="1"/>
      <c r="E968" s="1"/>
      <c r="F968" s="1"/>
      <c r="G968" s="1"/>
      <c r="H968" s="1"/>
      <c r="I968" s="1"/>
      <c r="J968" s="1"/>
    </row>
    <row r="969" ht="15.75" customHeight="1">
      <c r="A969" s="37"/>
      <c r="B969" s="38"/>
      <c r="C969" s="38"/>
      <c r="D969" s="1"/>
      <c r="E969" s="1"/>
      <c r="F969" s="1"/>
      <c r="G969" s="1"/>
      <c r="H969" s="1"/>
      <c r="I969" s="1"/>
      <c r="J969" s="1"/>
    </row>
    <row r="970" ht="15.75" customHeight="1">
      <c r="A970" s="37"/>
      <c r="B970" s="38"/>
      <c r="C970" s="38"/>
      <c r="D970" s="1"/>
      <c r="E970" s="1"/>
      <c r="F970" s="1"/>
      <c r="G970" s="1"/>
      <c r="H970" s="1"/>
      <c r="I970" s="1"/>
      <c r="J970" s="1"/>
    </row>
    <row r="971" ht="15.75" customHeight="1">
      <c r="A971" s="37"/>
      <c r="B971" s="38"/>
      <c r="C971" s="38"/>
      <c r="D971" s="1"/>
      <c r="E971" s="1"/>
      <c r="F971" s="1"/>
      <c r="G971" s="1"/>
      <c r="H971" s="1"/>
      <c r="I971" s="1"/>
      <c r="J971" s="1"/>
    </row>
    <row r="972" ht="15.75" customHeight="1">
      <c r="A972" s="37"/>
      <c r="B972" s="38"/>
      <c r="C972" s="38"/>
      <c r="D972" s="1"/>
      <c r="E972" s="1"/>
      <c r="F972" s="1"/>
      <c r="G972" s="1"/>
      <c r="H972" s="1"/>
      <c r="I972" s="1"/>
      <c r="J972" s="1"/>
    </row>
    <row r="973" ht="15.75" customHeight="1">
      <c r="A973" s="37"/>
      <c r="B973" s="38"/>
      <c r="C973" s="38"/>
      <c r="D973" s="1"/>
      <c r="E973" s="1"/>
      <c r="F973" s="1"/>
      <c r="G973" s="1"/>
      <c r="H973" s="1"/>
      <c r="I973" s="1"/>
      <c r="J973" s="1"/>
    </row>
    <row r="974" ht="15.75" customHeight="1">
      <c r="A974" s="37"/>
      <c r="B974" s="38"/>
      <c r="C974" s="38"/>
      <c r="D974" s="1"/>
      <c r="E974" s="1"/>
      <c r="F974" s="1"/>
      <c r="G974" s="1"/>
      <c r="H974" s="1"/>
      <c r="I974" s="1"/>
      <c r="J974" s="1"/>
    </row>
    <row r="975" ht="15.75" customHeight="1">
      <c r="A975" s="37"/>
      <c r="B975" s="38"/>
      <c r="C975" s="38"/>
      <c r="D975" s="1"/>
      <c r="E975" s="1"/>
      <c r="F975" s="1"/>
      <c r="G975" s="1"/>
      <c r="H975" s="1"/>
      <c r="I975" s="1"/>
      <c r="J975" s="1"/>
    </row>
    <row r="976" ht="15.75" customHeight="1">
      <c r="A976" s="37"/>
      <c r="B976" s="38"/>
      <c r="C976" s="38"/>
      <c r="D976" s="1"/>
      <c r="E976" s="1"/>
      <c r="F976" s="1"/>
      <c r="G976" s="1"/>
      <c r="H976" s="1"/>
      <c r="I976" s="1"/>
      <c r="J976" s="1"/>
    </row>
    <row r="977" ht="15.75" customHeight="1">
      <c r="A977" s="37"/>
      <c r="B977" s="38"/>
      <c r="C977" s="38"/>
      <c r="D977" s="1"/>
      <c r="E977" s="1"/>
      <c r="F977" s="1"/>
      <c r="G977" s="1"/>
      <c r="H977" s="1"/>
      <c r="I977" s="1"/>
      <c r="J977" s="1"/>
    </row>
    <row r="978" ht="15.75" customHeight="1">
      <c r="A978" s="37"/>
      <c r="B978" s="38"/>
      <c r="C978" s="38"/>
      <c r="D978" s="1"/>
      <c r="E978" s="1"/>
      <c r="F978" s="1"/>
      <c r="G978" s="1"/>
      <c r="H978" s="1"/>
      <c r="I978" s="1"/>
      <c r="J978" s="1"/>
    </row>
    <row r="979" ht="15.75" customHeight="1">
      <c r="A979" s="37"/>
      <c r="B979" s="38"/>
      <c r="C979" s="38"/>
      <c r="D979" s="1"/>
      <c r="E979" s="1"/>
      <c r="F979" s="1"/>
      <c r="G979" s="1"/>
      <c r="H979" s="1"/>
      <c r="I979" s="1"/>
      <c r="J979" s="1"/>
    </row>
    <row r="980" ht="15.75" customHeight="1">
      <c r="A980" s="37"/>
      <c r="B980" s="38"/>
      <c r="C980" s="38"/>
      <c r="D980" s="1"/>
      <c r="E980" s="1"/>
      <c r="F980" s="1"/>
      <c r="G980" s="1"/>
      <c r="H980" s="1"/>
      <c r="I980" s="1"/>
      <c r="J980" s="1"/>
    </row>
    <row r="981" ht="15.75" customHeight="1">
      <c r="A981" s="37"/>
      <c r="B981" s="38"/>
      <c r="C981" s="38"/>
      <c r="D981" s="1"/>
      <c r="E981" s="1"/>
      <c r="F981" s="1"/>
      <c r="G981" s="1"/>
      <c r="H981" s="1"/>
      <c r="I981" s="1"/>
      <c r="J981" s="1"/>
    </row>
    <row r="982" ht="15.75" customHeight="1">
      <c r="A982" s="37"/>
      <c r="B982" s="38"/>
      <c r="C982" s="38"/>
      <c r="D982" s="1"/>
      <c r="E982" s="1"/>
      <c r="F982" s="1"/>
      <c r="G982" s="1"/>
      <c r="H982" s="1"/>
      <c r="I982" s="1"/>
      <c r="J982" s="1"/>
    </row>
    <row r="983" ht="15.75" customHeight="1">
      <c r="A983" s="37"/>
      <c r="B983" s="38"/>
      <c r="C983" s="38"/>
      <c r="D983" s="1"/>
      <c r="E983" s="1"/>
      <c r="F983" s="1"/>
      <c r="G983" s="1"/>
      <c r="H983" s="1"/>
      <c r="I983" s="1"/>
      <c r="J983" s="1"/>
    </row>
    <row r="984" ht="15.75" customHeight="1">
      <c r="A984" s="37"/>
      <c r="B984" s="38"/>
      <c r="C984" s="38"/>
      <c r="D984" s="1"/>
      <c r="E984" s="1"/>
      <c r="F984" s="1"/>
      <c r="G984" s="1"/>
      <c r="H984" s="1"/>
      <c r="I984" s="1"/>
      <c r="J984" s="1"/>
    </row>
    <row r="985" ht="15.75" customHeight="1">
      <c r="A985" s="37"/>
      <c r="B985" s="38"/>
      <c r="C985" s="38"/>
      <c r="D985" s="1"/>
      <c r="E985" s="1"/>
      <c r="F985" s="1"/>
      <c r="G985" s="1"/>
      <c r="H985" s="1"/>
      <c r="I985" s="1"/>
      <c r="J985" s="1"/>
    </row>
    <row r="986" ht="15.75" customHeight="1">
      <c r="A986" s="37"/>
      <c r="B986" s="38"/>
      <c r="C986" s="38"/>
      <c r="D986" s="1"/>
      <c r="E986" s="1"/>
      <c r="F986" s="1"/>
      <c r="G986" s="1"/>
      <c r="H986" s="1"/>
      <c r="I986" s="1"/>
      <c r="J986" s="1"/>
    </row>
    <row r="987" ht="15.75" customHeight="1">
      <c r="A987" s="37"/>
      <c r="B987" s="38"/>
      <c r="C987" s="38"/>
      <c r="D987" s="1"/>
      <c r="E987" s="1"/>
      <c r="F987" s="1"/>
      <c r="G987" s="1"/>
      <c r="H987" s="1"/>
      <c r="I987" s="1"/>
      <c r="J987" s="1"/>
    </row>
    <row r="988" ht="15.75" customHeight="1">
      <c r="A988" s="37"/>
      <c r="B988" s="38"/>
      <c r="C988" s="38"/>
      <c r="D988" s="1"/>
      <c r="E988" s="1"/>
      <c r="F988" s="1"/>
      <c r="G988" s="1"/>
      <c r="H988" s="1"/>
      <c r="I988" s="1"/>
      <c r="J988" s="1"/>
    </row>
    <row r="989" ht="15.75" customHeight="1">
      <c r="A989" s="37"/>
      <c r="B989" s="38"/>
      <c r="C989" s="38"/>
      <c r="D989" s="1"/>
      <c r="E989" s="1"/>
      <c r="F989" s="1"/>
      <c r="G989" s="1"/>
      <c r="H989" s="1"/>
      <c r="I989" s="1"/>
      <c r="J989" s="1"/>
    </row>
    <row r="990" ht="15.75" customHeight="1">
      <c r="A990" s="37"/>
      <c r="B990" s="38"/>
      <c r="C990" s="38"/>
      <c r="D990" s="1"/>
      <c r="E990" s="1"/>
      <c r="F990" s="1"/>
      <c r="G990" s="1"/>
      <c r="H990" s="1"/>
      <c r="I990" s="1"/>
      <c r="J990" s="1"/>
    </row>
    <row r="991" ht="15.75" customHeight="1">
      <c r="A991" s="37"/>
      <c r="B991" s="38"/>
      <c r="C991" s="38"/>
      <c r="D991" s="1"/>
      <c r="E991" s="1"/>
      <c r="F991" s="1"/>
      <c r="G991" s="1"/>
      <c r="H991" s="1"/>
      <c r="I991" s="1"/>
      <c r="J991" s="1"/>
    </row>
    <row r="992" ht="15.75" customHeight="1">
      <c r="A992" s="37"/>
      <c r="B992" s="38"/>
      <c r="C992" s="38"/>
      <c r="D992" s="1"/>
      <c r="E992" s="1"/>
      <c r="F992" s="1"/>
      <c r="G992" s="1"/>
      <c r="H992" s="1"/>
      <c r="I992" s="1"/>
      <c r="J992" s="1"/>
    </row>
    <row r="993" ht="15.75" customHeight="1">
      <c r="A993" s="37"/>
      <c r="B993" s="38"/>
      <c r="C993" s="38"/>
      <c r="D993" s="1"/>
      <c r="E993" s="1"/>
      <c r="F993" s="1"/>
      <c r="G993" s="1"/>
      <c r="H993" s="1"/>
      <c r="I993" s="1"/>
      <c r="J993" s="1"/>
    </row>
    <row r="994" ht="15.75" customHeight="1">
      <c r="A994" s="37"/>
      <c r="B994" s="38"/>
      <c r="C994" s="38"/>
      <c r="D994" s="1"/>
      <c r="E994" s="1"/>
      <c r="F994" s="1"/>
      <c r="G994" s="1"/>
      <c r="H994" s="1"/>
      <c r="I994" s="1"/>
      <c r="J994" s="1"/>
    </row>
    <row r="995" ht="15.75" customHeight="1">
      <c r="A995" s="37"/>
      <c r="B995" s="38"/>
      <c r="C995" s="38"/>
      <c r="D995" s="1"/>
      <c r="E995" s="1"/>
      <c r="F995" s="1"/>
      <c r="G995" s="1"/>
      <c r="H995" s="1"/>
      <c r="I995" s="1"/>
      <c r="J995" s="1"/>
    </row>
    <row r="996" ht="15.75" customHeight="1">
      <c r="A996" s="37"/>
      <c r="B996" s="38"/>
      <c r="C996" s="38"/>
      <c r="D996" s="1"/>
      <c r="E996" s="1"/>
      <c r="F996" s="1"/>
      <c r="G996" s="1"/>
      <c r="H996" s="1"/>
      <c r="I996" s="1"/>
      <c r="J996" s="1"/>
    </row>
    <row r="997" ht="15.75" customHeight="1">
      <c r="A997" s="37"/>
      <c r="B997" s="38"/>
      <c r="C997" s="38"/>
      <c r="D997" s="1"/>
      <c r="E997" s="1"/>
      <c r="F997" s="1"/>
      <c r="G997" s="1"/>
      <c r="H997" s="1"/>
      <c r="I997" s="1"/>
      <c r="J997" s="1"/>
    </row>
    <row r="998" ht="15.75" customHeight="1">
      <c r="A998" s="37"/>
      <c r="B998" s="38"/>
      <c r="C998" s="38"/>
      <c r="D998" s="1"/>
      <c r="E998" s="1"/>
      <c r="F998" s="1"/>
      <c r="G998" s="1"/>
      <c r="H998" s="1"/>
      <c r="I998" s="1"/>
      <c r="J998" s="1"/>
    </row>
    <row r="999" ht="15.75" customHeight="1">
      <c r="A999" s="37"/>
      <c r="B999" s="38"/>
      <c r="C999" s="38"/>
      <c r="D999" s="1"/>
      <c r="E999" s="1"/>
      <c r="F999" s="1"/>
      <c r="G999" s="1"/>
      <c r="H999" s="1"/>
      <c r="I999" s="1"/>
      <c r="J999" s="1"/>
    </row>
    <row r="1000" ht="15.75" customHeight="1">
      <c r="A1000" s="37"/>
      <c r="B1000" s="38"/>
      <c r="C1000" s="38"/>
      <c r="D1000" s="1"/>
      <c r="E1000" s="1"/>
      <c r="F1000" s="1"/>
      <c r="G1000" s="1"/>
      <c r="H1000" s="1"/>
      <c r="I1000" s="1"/>
      <c r="J1000" s="1"/>
    </row>
  </sheetData>
  <mergeCells count="8">
    <mergeCell ref="A2:J2"/>
    <mergeCell ref="A4:J4"/>
    <mergeCell ref="A5:J5"/>
    <mergeCell ref="A6:J6"/>
    <mergeCell ref="A7:J7"/>
    <mergeCell ref="A8:J8"/>
    <mergeCell ref="A9:J9"/>
    <mergeCell ref="A20:J20"/>
  </mergeCells>
  <hyperlinks>
    <hyperlink r:id="rId1" ref="A12"/>
    <hyperlink r:id="rId2" ref="A13"/>
  </hyperlinks>
  <printOptions/>
  <pageMargins bottom="0.75" footer="0.0" header="0.0" left="0.7" right="0.7" top="0.75"/>
  <pageSetup orientation="landscape"/>
  <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5.43"/>
    <col customWidth="1" min="2" max="2" width="17.14"/>
    <col customWidth="1" min="3" max="3" width="10.71"/>
    <col customWidth="1" min="4" max="4" width="13.43"/>
    <col customWidth="1" min="5" max="5" width="11.71"/>
    <col customWidth="1" min="6" max="7" width="9.14"/>
    <col customWidth="1" min="8" max="9" width="7.71"/>
    <col customWidth="1" min="10" max="10" width="12.14"/>
    <col customWidth="1" min="11" max="11" width="21.14"/>
    <col customWidth="1" min="12" max="12" width="9.14"/>
    <col customWidth="1" min="13" max="26" width="10.0"/>
  </cols>
  <sheetData>
    <row r="1">
      <c r="A1" s="37"/>
      <c r="B1" s="37"/>
      <c r="C1" s="38"/>
      <c r="D1" s="1"/>
      <c r="E1" s="1"/>
      <c r="F1" s="1"/>
      <c r="G1" s="1"/>
      <c r="H1" s="1"/>
      <c r="I1" s="1"/>
      <c r="J1" s="1"/>
      <c r="K1" s="1"/>
      <c r="L1" s="1"/>
    </row>
    <row r="2" ht="33.0" customHeight="1">
      <c r="A2" s="39" t="s">
        <v>733</v>
      </c>
      <c r="B2" s="40"/>
      <c r="C2" s="40"/>
      <c r="D2" s="40"/>
      <c r="E2" s="40"/>
      <c r="F2" s="40"/>
      <c r="G2" s="40"/>
      <c r="H2" s="40"/>
      <c r="I2" s="40"/>
      <c r="J2" s="34"/>
      <c r="K2" s="41"/>
      <c r="L2" s="41"/>
      <c r="M2" s="42"/>
      <c r="N2" s="42"/>
      <c r="O2" s="42"/>
      <c r="P2" s="42"/>
      <c r="Q2" s="42"/>
      <c r="R2" s="42"/>
      <c r="S2" s="42"/>
      <c r="T2" s="42"/>
      <c r="U2" s="42"/>
      <c r="V2" s="42"/>
      <c r="W2" s="42"/>
      <c r="X2" s="42"/>
      <c r="Y2" s="42"/>
      <c r="Z2" s="42"/>
    </row>
    <row r="3">
      <c r="A3" s="73"/>
      <c r="B3" s="73"/>
      <c r="C3" s="73"/>
      <c r="D3" s="73"/>
      <c r="E3" s="73"/>
      <c r="F3" s="73"/>
      <c r="G3" s="73"/>
      <c r="H3" s="73"/>
      <c r="I3" s="73"/>
      <c r="J3" s="73"/>
      <c r="K3" s="41"/>
      <c r="L3" s="41"/>
      <c r="M3" s="42"/>
      <c r="N3" s="42"/>
      <c r="O3" s="42"/>
      <c r="P3" s="42"/>
      <c r="Q3" s="42"/>
      <c r="R3" s="42"/>
      <c r="S3" s="42"/>
      <c r="T3" s="42"/>
      <c r="U3" s="42"/>
      <c r="V3" s="42"/>
      <c r="W3" s="42"/>
      <c r="X3" s="42"/>
      <c r="Y3" s="42"/>
      <c r="Z3" s="42"/>
    </row>
    <row r="4" ht="28.5" customHeight="1">
      <c r="A4" s="143" t="s">
        <v>734</v>
      </c>
      <c r="B4" s="40"/>
      <c r="C4" s="40"/>
      <c r="D4" s="40"/>
      <c r="E4" s="40"/>
      <c r="F4" s="40"/>
      <c r="G4" s="40"/>
      <c r="H4" s="40"/>
      <c r="I4" s="40"/>
      <c r="J4" s="34"/>
      <c r="K4" s="41"/>
      <c r="L4" s="41"/>
      <c r="M4" s="42"/>
      <c r="N4" s="42"/>
      <c r="O4" s="42"/>
      <c r="P4" s="42"/>
      <c r="Q4" s="42"/>
      <c r="R4" s="42"/>
      <c r="S4" s="42"/>
      <c r="T4" s="42"/>
      <c r="U4" s="42"/>
      <c r="V4" s="42"/>
      <c r="W4" s="42"/>
      <c r="X4" s="42"/>
      <c r="Y4" s="42"/>
      <c r="Z4" s="42"/>
    </row>
    <row r="5">
      <c r="A5" s="143" t="s">
        <v>735</v>
      </c>
      <c r="B5" s="40"/>
      <c r="C5" s="40"/>
      <c r="D5" s="40"/>
      <c r="E5" s="40"/>
      <c r="F5" s="40"/>
      <c r="G5" s="40"/>
      <c r="H5" s="40"/>
      <c r="I5" s="40"/>
      <c r="J5" s="34"/>
      <c r="K5" s="41"/>
      <c r="L5" s="41"/>
      <c r="M5" s="42"/>
      <c r="N5" s="42"/>
      <c r="O5" s="42"/>
      <c r="P5" s="42"/>
      <c r="Q5" s="42"/>
      <c r="R5" s="42"/>
      <c r="S5" s="42"/>
      <c r="T5" s="42"/>
      <c r="U5" s="42"/>
      <c r="V5" s="42"/>
      <c r="W5" s="42"/>
      <c r="X5" s="42"/>
      <c r="Y5" s="42"/>
      <c r="Z5" s="42"/>
    </row>
    <row r="6" ht="13.5" customHeight="1">
      <c r="A6" s="143" t="s">
        <v>736</v>
      </c>
      <c r="B6" s="40"/>
      <c r="C6" s="40"/>
      <c r="D6" s="40"/>
      <c r="E6" s="40"/>
      <c r="F6" s="40"/>
      <c r="G6" s="40"/>
      <c r="H6" s="40"/>
      <c r="I6" s="40"/>
      <c r="J6" s="34"/>
      <c r="K6" s="66"/>
      <c r="L6" s="66"/>
      <c r="M6" s="144"/>
      <c r="N6" s="144"/>
      <c r="O6" s="144"/>
      <c r="P6" s="144"/>
      <c r="Q6" s="144"/>
      <c r="R6" s="144"/>
      <c r="S6" s="144"/>
      <c r="T6" s="144"/>
      <c r="U6" s="144"/>
      <c r="V6" s="144"/>
      <c r="W6" s="144"/>
      <c r="X6" s="144"/>
      <c r="Y6" s="144"/>
      <c r="Z6" s="144"/>
    </row>
    <row r="7" ht="13.5" customHeight="1">
      <c r="A7" s="143" t="s">
        <v>737</v>
      </c>
      <c r="B7" s="40"/>
      <c r="C7" s="40"/>
      <c r="D7" s="40"/>
      <c r="E7" s="40"/>
      <c r="F7" s="40"/>
      <c r="G7" s="40"/>
      <c r="H7" s="40"/>
      <c r="I7" s="40"/>
      <c r="J7" s="34"/>
      <c r="K7" s="66"/>
      <c r="L7" s="66"/>
      <c r="M7" s="144"/>
      <c r="N7" s="144"/>
      <c r="O7" s="144"/>
      <c r="P7" s="144"/>
      <c r="Q7" s="144"/>
      <c r="R7" s="144"/>
      <c r="S7" s="144"/>
      <c r="T7" s="144"/>
      <c r="U7" s="144"/>
      <c r="V7" s="144"/>
      <c r="W7" s="144"/>
      <c r="X7" s="144"/>
      <c r="Y7" s="144"/>
      <c r="Z7" s="144"/>
    </row>
    <row r="8" ht="40.5" customHeight="1">
      <c r="A8" s="143" t="s">
        <v>738</v>
      </c>
      <c r="B8" s="40"/>
      <c r="C8" s="40"/>
      <c r="D8" s="40"/>
      <c r="E8" s="40"/>
      <c r="F8" s="40"/>
      <c r="G8" s="40"/>
      <c r="H8" s="40"/>
      <c r="I8" s="40"/>
      <c r="J8" s="34"/>
      <c r="K8" s="66"/>
      <c r="L8" s="66"/>
      <c r="M8" s="144"/>
      <c r="N8" s="144"/>
      <c r="O8" s="144"/>
      <c r="P8" s="144"/>
      <c r="Q8" s="144"/>
      <c r="R8" s="144"/>
      <c r="S8" s="144"/>
      <c r="T8" s="144"/>
      <c r="U8" s="144"/>
      <c r="V8" s="144"/>
      <c r="W8" s="144"/>
      <c r="X8" s="144"/>
      <c r="Y8" s="144"/>
      <c r="Z8" s="144"/>
    </row>
    <row r="9" ht="68.25" customHeight="1">
      <c r="A9" s="143" t="s">
        <v>739</v>
      </c>
      <c r="B9" s="40"/>
      <c r="C9" s="40"/>
      <c r="D9" s="40"/>
      <c r="E9" s="40"/>
      <c r="F9" s="40"/>
      <c r="G9" s="40"/>
      <c r="H9" s="40"/>
      <c r="I9" s="40"/>
      <c r="J9" s="34"/>
      <c r="K9" s="66"/>
      <c r="L9" s="66"/>
      <c r="M9" s="144"/>
      <c r="N9" s="144"/>
      <c r="O9" s="144"/>
      <c r="P9" s="144"/>
      <c r="Q9" s="144"/>
      <c r="R9" s="144"/>
      <c r="S9" s="144"/>
      <c r="T9" s="144"/>
      <c r="U9" s="144"/>
      <c r="V9" s="144"/>
      <c r="W9" s="144"/>
      <c r="X9" s="144"/>
      <c r="Y9" s="144"/>
      <c r="Z9" s="144"/>
    </row>
    <row r="10" ht="42.75" customHeight="1">
      <c r="A10" s="74" t="s">
        <v>699</v>
      </c>
      <c r="B10" s="40"/>
      <c r="C10" s="40"/>
      <c r="D10" s="40"/>
      <c r="E10" s="40"/>
      <c r="F10" s="40"/>
      <c r="G10" s="40"/>
      <c r="H10" s="40"/>
      <c r="I10" s="40"/>
      <c r="J10" s="34"/>
      <c r="K10" s="66"/>
      <c r="L10" s="66"/>
      <c r="M10" s="144"/>
      <c r="N10" s="144"/>
      <c r="O10" s="144"/>
      <c r="P10" s="144"/>
      <c r="Q10" s="144"/>
      <c r="R10" s="144"/>
      <c r="S10" s="144"/>
      <c r="T10" s="144"/>
      <c r="U10" s="144"/>
      <c r="V10" s="144"/>
      <c r="W10" s="144"/>
      <c r="X10" s="144"/>
      <c r="Y10" s="144"/>
      <c r="Z10" s="144"/>
    </row>
    <row r="11">
      <c r="A11" s="45"/>
      <c r="B11" s="45"/>
      <c r="C11" s="46"/>
      <c r="D11" s="45"/>
      <c r="E11" s="45"/>
      <c r="F11" s="45"/>
      <c r="G11" s="45"/>
      <c r="H11" s="45"/>
      <c r="I11" s="45"/>
      <c r="J11" s="45"/>
      <c r="K11" s="41"/>
      <c r="L11" s="41"/>
      <c r="M11" s="42"/>
      <c r="N11" s="42"/>
      <c r="O11" s="42"/>
      <c r="P11" s="42"/>
      <c r="Q11" s="42"/>
      <c r="R11" s="42"/>
      <c r="S11" s="42"/>
      <c r="T11" s="42"/>
      <c r="U11" s="42"/>
      <c r="V11" s="42"/>
      <c r="W11" s="42"/>
      <c r="X11" s="42"/>
      <c r="Y11" s="42"/>
      <c r="Z11" s="42"/>
    </row>
    <row r="12" ht="57.0" customHeight="1">
      <c r="A12" s="121" t="s">
        <v>700</v>
      </c>
      <c r="B12" s="135" t="s">
        <v>701</v>
      </c>
      <c r="C12" s="77" t="s">
        <v>9</v>
      </c>
      <c r="D12" s="136" t="s">
        <v>740</v>
      </c>
      <c r="E12" s="135" t="s">
        <v>703</v>
      </c>
      <c r="F12" s="135" t="s">
        <v>129</v>
      </c>
      <c r="G12" s="135" t="s">
        <v>704</v>
      </c>
      <c r="H12" s="135" t="s">
        <v>705</v>
      </c>
      <c r="I12" s="121" t="s">
        <v>132</v>
      </c>
      <c r="J12" s="121" t="s">
        <v>133</v>
      </c>
      <c r="K12" s="49" t="s">
        <v>134</v>
      </c>
      <c r="L12" s="41"/>
      <c r="M12" s="42"/>
      <c r="N12" s="42"/>
      <c r="O12" s="42"/>
      <c r="P12" s="42"/>
      <c r="Q12" s="42"/>
      <c r="R12" s="42"/>
      <c r="S12" s="42"/>
      <c r="T12" s="42"/>
      <c r="U12" s="42"/>
      <c r="V12" s="42"/>
      <c r="W12" s="42"/>
      <c r="X12" s="42"/>
      <c r="Y12" s="42"/>
      <c r="Z12" s="42"/>
    </row>
    <row r="13" ht="25.5" customHeight="1">
      <c r="A13" s="63" t="s">
        <v>741</v>
      </c>
      <c r="B13" s="63" t="s">
        <v>742</v>
      </c>
      <c r="C13" s="59" t="s">
        <v>38</v>
      </c>
      <c r="D13" s="63" t="s">
        <v>743</v>
      </c>
      <c r="E13" s="59" t="s">
        <v>744</v>
      </c>
      <c r="F13" s="59">
        <v>2020.0</v>
      </c>
      <c r="G13" s="59" t="s">
        <v>745</v>
      </c>
      <c r="H13" s="59">
        <v>320.0</v>
      </c>
      <c r="I13" s="139">
        <v>640.0</v>
      </c>
      <c r="J13" s="61">
        <v>300.0</v>
      </c>
      <c r="K13" s="61" t="s">
        <v>37</v>
      </c>
      <c r="L13" s="1"/>
    </row>
    <row r="14" ht="127.5" customHeight="1">
      <c r="A14" s="63" t="s">
        <v>746</v>
      </c>
      <c r="B14" s="63" t="s">
        <v>747</v>
      </c>
      <c r="C14" s="55" t="s">
        <v>238</v>
      </c>
      <c r="D14" s="63" t="s">
        <v>748</v>
      </c>
      <c r="E14" s="59" t="s">
        <v>749</v>
      </c>
      <c r="F14" s="59">
        <v>2020.0</v>
      </c>
      <c r="G14" s="59" t="s">
        <v>750</v>
      </c>
      <c r="H14" s="59" t="s">
        <v>751</v>
      </c>
      <c r="I14" s="139">
        <v>82.5</v>
      </c>
      <c r="J14" s="61">
        <v>0.0</v>
      </c>
      <c r="K14" s="61" t="s">
        <v>37</v>
      </c>
      <c r="L14" s="1"/>
    </row>
    <row r="15" ht="38.25" customHeight="1">
      <c r="A15" s="63" t="s">
        <v>752</v>
      </c>
      <c r="B15" s="63" t="s">
        <v>396</v>
      </c>
      <c r="C15" s="55" t="s">
        <v>38</v>
      </c>
      <c r="D15" s="63" t="s">
        <v>753</v>
      </c>
      <c r="E15" s="59" t="s">
        <v>754</v>
      </c>
      <c r="F15" s="59">
        <v>2020.0</v>
      </c>
      <c r="G15" s="59"/>
      <c r="H15" s="59" t="s">
        <v>755</v>
      </c>
      <c r="I15" s="139" t="s">
        <v>756</v>
      </c>
      <c r="J15" s="61">
        <v>58.0</v>
      </c>
      <c r="K15" s="61" t="s">
        <v>46</v>
      </c>
      <c r="L15" s="1"/>
    </row>
    <row r="16" ht="38.25" customHeight="1">
      <c r="A16" s="63" t="s">
        <v>757</v>
      </c>
      <c r="B16" s="63" t="s">
        <v>396</v>
      </c>
      <c r="C16" s="55" t="s">
        <v>64</v>
      </c>
      <c r="D16" s="63" t="s">
        <v>753</v>
      </c>
      <c r="E16" s="59" t="s">
        <v>754</v>
      </c>
      <c r="F16" s="59">
        <v>2020.0</v>
      </c>
      <c r="G16" s="59"/>
      <c r="H16" s="59" t="s">
        <v>758</v>
      </c>
      <c r="I16" s="139" t="s">
        <v>756</v>
      </c>
      <c r="J16" s="61">
        <v>46.0</v>
      </c>
      <c r="K16" s="61" t="s">
        <v>46</v>
      </c>
      <c r="L16" s="1"/>
    </row>
    <row r="17" ht="51.0" customHeight="1">
      <c r="A17" s="63" t="s">
        <v>759</v>
      </c>
      <c r="B17" s="63" t="s">
        <v>760</v>
      </c>
      <c r="C17" s="55" t="s">
        <v>38</v>
      </c>
      <c r="D17" s="63" t="s">
        <v>761</v>
      </c>
      <c r="E17" s="59" t="s">
        <v>762</v>
      </c>
      <c r="F17" s="59">
        <v>2020.0</v>
      </c>
      <c r="G17" s="59">
        <v>12.0</v>
      </c>
      <c r="H17" s="59">
        <v>203.0</v>
      </c>
      <c r="I17" s="139">
        <v>406.0</v>
      </c>
      <c r="J17" s="61">
        <v>300.0</v>
      </c>
      <c r="K17" s="61" t="s">
        <v>48</v>
      </c>
      <c r="L17" s="1"/>
    </row>
    <row r="18" ht="51.0" customHeight="1">
      <c r="A18" s="63" t="s">
        <v>763</v>
      </c>
      <c r="B18" s="63" t="s">
        <v>764</v>
      </c>
      <c r="C18" s="55" t="s">
        <v>38</v>
      </c>
      <c r="D18" s="63" t="s">
        <v>765</v>
      </c>
      <c r="E18" s="59" t="s">
        <v>766</v>
      </c>
      <c r="F18" s="59">
        <v>2020.0</v>
      </c>
      <c r="G18" s="59" t="s">
        <v>767</v>
      </c>
      <c r="H18" s="59">
        <v>340.0</v>
      </c>
      <c r="I18" s="139">
        <v>400.0</v>
      </c>
      <c r="J18" s="61">
        <v>300.0</v>
      </c>
      <c r="K18" s="61" t="s">
        <v>61</v>
      </c>
      <c r="L18" s="1"/>
    </row>
    <row r="19" ht="25.5" customHeight="1">
      <c r="A19" s="63" t="s">
        <v>768</v>
      </c>
      <c r="B19" s="63" t="s">
        <v>71</v>
      </c>
      <c r="C19" s="55" t="s">
        <v>769</v>
      </c>
      <c r="D19" s="63" t="s">
        <v>770</v>
      </c>
      <c r="E19" s="59" t="s">
        <v>771</v>
      </c>
      <c r="F19" s="59">
        <v>2020.0</v>
      </c>
      <c r="G19" s="59" t="s">
        <v>772</v>
      </c>
      <c r="H19" s="59">
        <v>150.0</v>
      </c>
      <c r="I19" s="139">
        <v>300.0</v>
      </c>
      <c r="J19" s="61">
        <v>300.0</v>
      </c>
      <c r="K19" s="61" t="s">
        <v>71</v>
      </c>
      <c r="L19" s="1"/>
    </row>
    <row r="20" ht="63.75" customHeight="1">
      <c r="A20" s="63" t="s">
        <v>773</v>
      </c>
      <c r="B20" s="63" t="s">
        <v>774</v>
      </c>
      <c r="C20" s="55" t="s">
        <v>337</v>
      </c>
      <c r="D20" s="63" t="s">
        <v>775</v>
      </c>
      <c r="E20" s="59" t="s">
        <v>776</v>
      </c>
      <c r="F20" s="59">
        <v>2020.0</v>
      </c>
      <c r="G20" s="59" t="s">
        <v>777</v>
      </c>
      <c r="H20" s="59">
        <v>15.0</v>
      </c>
      <c r="I20" s="139">
        <v>2.0</v>
      </c>
      <c r="J20" s="61">
        <v>15.0</v>
      </c>
      <c r="K20" s="61" t="s">
        <v>76</v>
      </c>
      <c r="L20" s="1"/>
    </row>
    <row r="21" ht="51.0" customHeight="1">
      <c r="A21" s="63" t="s">
        <v>778</v>
      </c>
      <c r="B21" s="63" t="s">
        <v>77</v>
      </c>
      <c r="C21" s="55" t="s">
        <v>64</v>
      </c>
      <c r="D21" s="63" t="s">
        <v>779</v>
      </c>
      <c r="E21" s="59" t="s">
        <v>780</v>
      </c>
      <c r="F21" s="59">
        <v>2020.0</v>
      </c>
      <c r="G21" s="59" t="s">
        <v>781</v>
      </c>
      <c r="H21" s="59">
        <v>192.0</v>
      </c>
      <c r="I21" s="139">
        <v>300.0</v>
      </c>
      <c r="J21" s="61">
        <v>300.0</v>
      </c>
      <c r="K21" s="61" t="s">
        <v>77</v>
      </c>
      <c r="L21" s="1"/>
    </row>
    <row r="22" ht="76.5" customHeight="1">
      <c r="A22" s="63" t="s">
        <v>782</v>
      </c>
      <c r="B22" s="63" t="s">
        <v>730</v>
      </c>
      <c r="C22" s="55" t="s">
        <v>337</v>
      </c>
      <c r="D22" s="63" t="s">
        <v>783</v>
      </c>
      <c r="E22" s="59" t="s">
        <v>784</v>
      </c>
      <c r="F22" s="59">
        <v>2020.0</v>
      </c>
      <c r="G22" s="59" t="s">
        <v>785</v>
      </c>
      <c r="H22" s="59">
        <v>9.0</v>
      </c>
      <c r="I22" s="139">
        <v>18.0</v>
      </c>
      <c r="J22" s="61">
        <v>9.0</v>
      </c>
      <c r="K22" s="61" t="s">
        <v>83</v>
      </c>
      <c r="L22" s="1"/>
    </row>
    <row r="23" ht="25.5" customHeight="1">
      <c r="A23" s="63" t="s">
        <v>786</v>
      </c>
      <c r="B23" s="63" t="s">
        <v>648</v>
      </c>
      <c r="C23" s="55" t="s">
        <v>64</v>
      </c>
      <c r="D23" s="63" t="s">
        <v>787</v>
      </c>
      <c r="E23" s="59" t="s">
        <v>788</v>
      </c>
      <c r="F23" s="59">
        <v>2020.0</v>
      </c>
      <c r="G23" s="59" t="s">
        <v>789</v>
      </c>
      <c r="H23" s="59">
        <v>284.0</v>
      </c>
      <c r="I23" s="139">
        <v>300.0</v>
      </c>
      <c r="J23" s="61">
        <v>300.0</v>
      </c>
      <c r="K23" s="61" t="s">
        <v>94</v>
      </c>
      <c r="L23" s="1"/>
    </row>
    <row r="24" ht="51.0" customHeight="1">
      <c r="A24" s="63" t="s">
        <v>790</v>
      </c>
      <c r="B24" s="63" t="s">
        <v>95</v>
      </c>
      <c r="C24" s="55" t="s">
        <v>64</v>
      </c>
      <c r="D24" s="63" t="s">
        <v>791</v>
      </c>
      <c r="E24" s="59" t="s">
        <v>792</v>
      </c>
      <c r="F24" s="59">
        <v>2020.0</v>
      </c>
      <c r="G24" s="59">
        <v>1.0</v>
      </c>
      <c r="H24" s="59">
        <v>152.0</v>
      </c>
      <c r="I24" s="139">
        <v>300.0</v>
      </c>
      <c r="J24" s="61">
        <v>300.0</v>
      </c>
      <c r="K24" s="61" t="s">
        <v>95</v>
      </c>
      <c r="L24" s="1"/>
    </row>
    <row r="25" ht="15.75" customHeight="1">
      <c r="A25" s="63"/>
      <c r="B25" s="63"/>
      <c r="C25" s="59"/>
      <c r="D25" s="63"/>
      <c r="E25" s="59"/>
      <c r="F25" s="59"/>
      <c r="G25" s="59"/>
      <c r="H25" s="59"/>
      <c r="I25" s="139"/>
      <c r="J25" s="61"/>
      <c r="K25" s="61"/>
      <c r="L25" s="1"/>
    </row>
    <row r="26" ht="15.75" customHeight="1">
      <c r="A26" s="66" t="s">
        <v>104</v>
      </c>
      <c r="B26" s="66"/>
      <c r="C26" s="38"/>
      <c r="D26" s="1"/>
      <c r="E26" s="1"/>
      <c r="F26" s="1"/>
      <c r="G26" s="1"/>
      <c r="H26" s="1"/>
      <c r="I26" s="141"/>
      <c r="J26" s="67">
        <f>SUM(J13:J25)</f>
        <v>2228</v>
      </c>
      <c r="K26" s="1"/>
      <c r="L26" s="1"/>
    </row>
    <row r="27" ht="15.75" customHeight="1">
      <c r="A27" s="37"/>
      <c r="B27" s="37"/>
      <c r="C27" s="38"/>
      <c r="D27" s="1"/>
      <c r="E27" s="1"/>
      <c r="F27" s="1"/>
      <c r="G27" s="1"/>
      <c r="H27" s="1"/>
      <c r="I27" s="1"/>
      <c r="J27" s="1"/>
      <c r="K27" s="1"/>
      <c r="L27" s="1"/>
    </row>
    <row r="28" ht="15.75" customHeight="1">
      <c r="A28" s="68" t="s">
        <v>213</v>
      </c>
      <c r="B28" s="69"/>
      <c r="C28" s="69"/>
      <c r="D28" s="69"/>
      <c r="E28" s="69"/>
      <c r="F28" s="69"/>
      <c r="G28" s="69"/>
      <c r="H28" s="69"/>
      <c r="I28" s="69"/>
      <c r="J28" s="70"/>
      <c r="K28" s="1"/>
      <c r="L28" s="1"/>
    </row>
    <row r="29" ht="15.75" customHeight="1">
      <c r="A29" s="37"/>
      <c r="B29" s="37"/>
      <c r="C29" s="38"/>
      <c r="D29" s="1"/>
      <c r="E29" s="1"/>
      <c r="F29" s="1"/>
      <c r="G29" s="1"/>
      <c r="H29" s="1"/>
      <c r="I29" s="1"/>
      <c r="J29" s="1"/>
      <c r="K29" s="1"/>
      <c r="L29" s="1"/>
    </row>
    <row r="30" ht="15.75" customHeight="1">
      <c r="A30" s="37"/>
      <c r="B30" s="37"/>
      <c r="C30" s="38"/>
      <c r="D30" s="1"/>
      <c r="E30" s="1"/>
      <c r="F30" s="1"/>
      <c r="G30" s="1"/>
      <c r="H30" s="1"/>
      <c r="I30" s="1"/>
      <c r="J30" s="1"/>
      <c r="K30" s="1"/>
      <c r="L30" s="1"/>
    </row>
    <row r="31" ht="15.75" customHeight="1">
      <c r="A31" s="37"/>
      <c r="B31" s="37"/>
      <c r="C31" s="38"/>
      <c r="D31" s="1"/>
      <c r="E31" s="1"/>
      <c r="F31" s="1"/>
      <c r="G31" s="1"/>
      <c r="H31" s="1"/>
      <c r="I31" s="1"/>
      <c r="J31" s="1"/>
      <c r="K31" s="1"/>
      <c r="L31" s="1"/>
    </row>
    <row r="32" ht="15.75" customHeight="1">
      <c r="A32" s="37"/>
      <c r="B32" s="37"/>
      <c r="C32" s="38"/>
      <c r="D32" s="1"/>
      <c r="E32" s="1"/>
      <c r="F32" s="1"/>
      <c r="G32" s="1"/>
      <c r="H32" s="1"/>
      <c r="I32" s="1"/>
      <c r="J32" s="1"/>
      <c r="K32" s="1"/>
      <c r="L32" s="1"/>
    </row>
    <row r="33" ht="15.75" customHeight="1">
      <c r="A33" s="37"/>
      <c r="B33" s="37"/>
      <c r="C33" s="38"/>
      <c r="D33" s="1"/>
      <c r="E33" s="1"/>
      <c r="F33" s="1"/>
      <c r="G33" s="1"/>
      <c r="H33" s="1"/>
      <c r="I33" s="1"/>
      <c r="J33" s="1"/>
      <c r="K33" s="1"/>
      <c r="L33" s="1"/>
    </row>
    <row r="34" ht="15.75" customHeight="1">
      <c r="A34" s="37"/>
      <c r="B34" s="37"/>
      <c r="C34" s="38"/>
      <c r="D34" s="1"/>
      <c r="E34" s="1"/>
      <c r="F34" s="1"/>
      <c r="G34" s="1"/>
      <c r="H34" s="1"/>
      <c r="I34" s="1"/>
      <c r="J34" s="1"/>
      <c r="K34" s="1"/>
      <c r="L34" s="1"/>
    </row>
    <row r="35" ht="15.75" customHeight="1">
      <c r="A35" s="37"/>
      <c r="B35" s="37"/>
      <c r="C35" s="38"/>
      <c r="D35" s="1"/>
      <c r="E35" s="1"/>
      <c r="F35" s="1"/>
      <c r="G35" s="1"/>
      <c r="H35" s="1"/>
      <c r="I35" s="1"/>
      <c r="J35" s="1"/>
      <c r="K35" s="1"/>
      <c r="L35" s="1"/>
    </row>
    <row r="36" ht="15.75" customHeight="1">
      <c r="A36" s="37"/>
      <c r="B36" s="37"/>
      <c r="C36" s="38"/>
      <c r="D36" s="1"/>
      <c r="E36" s="1"/>
      <c r="F36" s="1"/>
      <c r="G36" s="1"/>
      <c r="H36" s="1"/>
      <c r="I36" s="1"/>
      <c r="J36" s="1"/>
      <c r="K36" s="1"/>
      <c r="L36" s="1"/>
    </row>
    <row r="37" ht="15.75" customHeight="1">
      <c r="A37" s="37"/>
      <c r="B37" s="37"/>
      <c r="C37" s="38"/>
      <c r="D37" s="1"/>
      <c r="E37" s="1"/>
      <c r="F37" s="1"/>
      <c r="G37" s="1"/>
      <c r="H37" s="1"/>
      <c r="I37" s="1"/>
      <c r="J37" s="1"/>
      <c r="K37" s="1"/>
      <c r="L37" s="1"/>
    </row>
    <row r="38" ht="15.75" customHeight="1">
      <c r="A38" s="37"/>
      <c r="B38" s="37"/>
      <c r="C38" s="38"/>
      <c r="D38" s="1"/>
      <c r="E38" s="1"/>
      <c r="F38" s="1"/>
      <c r="G38" s="1"/>
      <c r="H38" s="1"/>
      <c r="I38" s="1"/>
      <c r="J38" s="1"/>
      <c r="K38" s="1"/>
      <c r="L38" s="1"/>
    </row>
    <row r="39" ht="15.75" customHeight="1">
      <c r="A39" s="37"/>
      <c r="B39" s="37"/>
      <c r="C39" s="38"/>
      <c r="D39" s="1"/>
      <c r="E39" s="1"/>
      <c r="F39" s="1"/>
      <c r="G39" s="1"/>
      <c r="H39" s="1"/>
      <c r="I39" s="1"/>
      <c r="J39" s="1"/>
      <c r="K39" s="1"/>
      <c r="L39" s="1"/>
    </row>
    <row r="40" ht="15.75" customHeight="1">
      <c r="A40" s="37"/>
      <c r="B40" s="37"/>
      <c r="C40" s="38"/>
      <c r="D40" s="1"/>
      <c r="E40" s="1"/>
      <c r="F40" s="1"/>
      <c r="G40" s="1"/>
      <c r="H40" s="1"/>
      <c r="I40" s="1"/>
      <c r="J40" s="1"/>
      <c r="K40" s="1"/>
      <c r="L40" s="1"/>
    </row>
    <row r="41" ht="15.75" customHeight="1">
      <c r="A41" s="37"/>
      <c r="B41" s="37"/>
      <c r="C41" s="38"/>
      <c r="D41" s="1"/>
      <c r="E41" s="1"/>
      <c r="F41" s="1"/>
      <c r="G41" s="1"/>
      <c r="H41" s="1"/>
      <c r="I41" s="1"/>
      <c r="J41" s="1"/>
      <c r="K41" s="1"/>
      <c r="L41" s="1"/>
    </row>
    <row r="42" ht="15.75" customHeight="1">
      <c r="A42" s="37"/>
      <c r="B42" s="37"/>
      <c r="C42" s="38"/>
      <c r="D42" s="1"/>
      <c r="E42" s="1"/>
      <c r="F42" s="1"/>
      <c r="G42" s="1"/>
      <c r="H42" s="1"/>
      <c r="I42" s="1"/>
      <c r="J42" s="1"/>
      <c r="K42" s="1"/>
      <c r="L42" s="1"/>
    </row>
    <row r="43" ht="15.75" customHeight="1">
      <c r="A43" s="37"/>
      <c r="B43" s="37"/>
      <c r="C43" s="38"/>
      <c r="D43" s="1"/>
      <c r="E43" s="1"/>
      <c r="F43" s="1"/>
      <c r="G43" s="1"/>
      <c r="H43" s="1"/>
      <c r="I43" s="1"/>
      <c r="J43" s="1"/>
      <c r="K43" s="1"/>
      <c r="L43" s="1"/>
    </row>
    <row r="44" ht="15.75" customHeight="1">
      <c r="A44" s="37"/>
      <c r="B44" s="37"/>
      <c r="C44" s="38"/>
      <c r="D44" s="1"/>
      <c r="E44" s="1"/>
      <c r="F44" s="1"/>
      <c r="G44" s="1"/>
      <c r="H44" s="1"/>
      <c r="I44" s="1"/>
      <c r="J44" s="1"/>
      <c r="K44" s="1"/>
      <c r="L44" s="1"/>
    </row>
    <row r="45" ht="15.75" customHeight="1">
      <c r="A45" s="37"/>
      <c r="B45" s="37"/>
      <c r="C45" s="38"/>
      <c r="D45" s="1"/>
      <c r="E45" s="1"/>
      <c r="F45" s="1"/>
      <c r="G45" s="1"/>
      <c r="H45" s="1"/>
      <c r="I45" s="1"/>
      <c r="J45" s="1"/>
      <c r="K45" s="1"/>
      <c r="L45" s="1"/>
    </row>
    <row r="46" ht="15.75" customHeight="1">
      <c r="A46" s="37"/>
      <c r="B46" s="37"/>
      <c r="C46" s="38"/>
      <c r="D46" s="1"/>
      <c r="E46" s="1"/>
      <c r="F46" s="1"/>
      <c r="G46" s="1"/>
      <c r="H46" s="1"/>
      <c r="I46" s="1"/>
      <c r="J46" s="1"/>
      <c r="K46" s="1"/>
      <c r="L46" s="1"/>
    </row>
    <row r="47" ht="15.75" customHeight="1">
      <c r="A47" s="37"/>
      <c r="B47" s="37"/>
      <c r="C47" s="38"/>
      <c r="D47" s="1"/>
      <c r="E47" s="1"/>
      <c r="F47" s="1"/>
      <c r="G47" s="1"/>
      <c r="H47" s="1"/>
      <c r="I47" s="1"/>
      <c r="J47" s="1"/>
      <c r="K47" s="1"/>
      <c r="L47" s="1"/>
    </row>
    <row r="48" ht="15.75" customHeight="1">
      <c r="A48" s="37"/>
      <c r="B48" s="37"/>
      <c r="C48" s="38"/>
      <c r="D48" s="1"/>
      <c r="E48" s="1"/>
      <c r="F48" s="1"/>
      <c r="G48" s="1"/>
      <c r="H48" s="1"/>
      <c r="I48" s="1"/>
      <c r="J48" s="1"/>
      <c r="K48" s="1"/>
      <c r="L48" s="1"/>
    </row>
    <row r="49" ht="15.75" customHeight="1">
      <c r="A49" s="37"/>
      <c r="B49" s="37"/>
      <c r="C49" s="38"/>
      <c r="D49" s="1"/>
      <c r="E49" s="1"/>
      <c r="F49" s="1"/>
      <c r="G49" s="1"/>
      <c r="H49" s="1"/>
      <c r="I49" s="1"/>
      <c r="J49" s="1"/>
      <c r="K49" s="1"/>
      <c r="L49" s="1"/>
    </row>
    <row r="50" ht="15.75" customHeight="1">
      <c r="A50" s="37"/>
      <c r="B50" s="37"/>
      <c r="C50" s="38"/>
      <c r="D50" s="1"/>
      <c r="E50" s="1"/>
      <c r="F50" s="1"/>
      <c r="G50" s="1"/>
      <c r="H50" s="1"/>
      <c r="I50" s="1"/>
      <c r="J50" s="1"/>
      <c r="K50" s="1"/>
      <c r="L50" s="1"/>
    </row>
    <row r="51" ht="15.75" customHeight="1">
      <c r="A51" s="37"/>
      <c r="B51" s="37"/>
      <c r="C51" s="38"/>
      <c r="D51" s="1"/>
      <c r="E51" s="1"/>
      <c r="F51" s="1"/>
      <c r="G51" s="1"/>
      <c r="H51" s="1"/>
      <c r="I51" s="1"/>
      <c r="J51" s="1"/>
      <c r="K51" s="1"/>
      <c r="L51" s="1"/>
    </row>
    <row r="52" ht="15.75" customHeight="1">
      <c r="A52" s="37"/>
      <c r="B52" s="37"/>
      <c r="C52" s="38"/>
      <c r="D52" s="1"/>
      <c r="E52" s="1"/>
      <c r="F52" s="1"/>
      <c r="G52" s="1"/>
      <c r="H52" s="1"/>
      <c r="I52" s="1"/>
      <c r="J52" s="1"/>
      <c r="K52" s="1"/>
      <c r="L52" s="1"/>
    </row>
    <row r="53" ht="15.75" customHeight="1">
      <c r="A53" s="37"/>
      <c r="B53" s="37"/>
      <c r="C53" s="38"/>
      <c r="D53" s="1"/>
      <c r="E53" s="1"/>
      <c r="F53" s="1"/>
      <c r="G53" s="1"/>
      <c r="H53" s="1"/>
      <c r="I53" s="1"/>
      <c r="J53" s="1"/>
      <c r="K53" s="1"/>
      <c r="L53" s="1"/>
    </row>
    <row r="54" ht="15.75" customHeight="1">
      <c r="A54" s="37"/>
      <c r="B54" s="37"/>
      <c r="C54" s="38"/>
      <c r="D54" s="1"/>
      <c r="E54" s="1"/>
      <c r="F54" s="1"/>
      <c r="G54" s="1"/>
      <c r="H54" s="1"/>
      <c r="I54" s="1"/>
      <c r="J54" s="1"/>
      <c r="K54" s="1"/>
      <c r="L54" s="1"/>
    </row>
    <row r="55" ht="15.75" customHeight="1">
      <c r="A55" s="37"/>
      <c r="B55" s="37"/>
      <c r="C55" s="38"/>
      <c r="D55" s="1"/>
      <c r="E55" s="1"/>
      <c r="F55" s="1"/>
      <c r="G55" s="1"/>
      <c r="H55" s="1"/>
      <c r="I55" s="1"/>
      <c r="J55" s="1"/>
      <c r="K55" s="1"/>
      <c r="L55" s="1"/>
    </row>
    <row r="56" ht="15.75" customHeight="1">
      <c r="A56" s="37"/>
      <c r="B56" s="37"/>
      <c r="C56" s="38"/>
      <c r="D56" s="1"/>
      <c r="E56" s="1"/>
      <c r="F56" s="1"/>
      <c r="G56" s="1"/>
      <c r="H56" s="1"/>
      <c r="I56" s="1"/>
      <c r="J56" s="1"/>
      <c r="K56" s="1"/>
      <c r="L56" s="1"/>
    </row>
    <row r="57" ht="15.75" customHeight="1">
      <c r="A57" s="37"/>
      <c r="B57" s="37"/>
      <c r="C57" s="38"/>
      <c r="D57" s="1"/>
      <c r="E57" s="1"/>
      <c r="F57" s="1"/>
      <c r="G57" s="1"/>
      <c r="H57" s="1"/>
      <c r="I57" s="1"/>
      <c r="J57" s="1"/>
      <c r="K57" s="1"/>
      <c r="L57" s="1"/>
    </row>
    <row r="58" ht="15.75" customHeight="1">
      <c r="A58" s="37"/>
      <c r="B58" s="37"/>
      <c r="C58" s="38"/>
      <c r="D58" s="1"/>
      <c r="E58" s="1"/>
      <c r="F58" s="1"/>
      <c r="G58" s="1"/>
      <c r="H58" s="1"/>
      <c r="I58" s="1"/>
      <c r="J58" s="1"/>
      <c r="K58" s="1"/>
      <c r="L58" s="1"/>
    </row>
    <row r="59" ht="15.75" customHeight="1">
      <c r="A59" s="37"/>
      <c r="B59" s="37"/>
      <c r="C59" s="38"/>
      <c r="D59" s="1"/>
      <c r="E59" s="1"/>
      <c r="F59" s="1"/>
      <c r="G59" s="1"/>
      <c r="H59" s="1"/>
      <c r="I59" s="1"/>
      <c r="J59" s="1"/>
      <c r="K59" s="1"/>
      <c r="L59" s="1"/>
    </row>
    <row r="60" ht="15.75" customHeight="1">
      <c r="A60" s="37"/>
      <c r="B60" s="37"/>
      <c r="C60" s="38"/>
      <c r="D60" s="1"/>
      <c r="E60" s="1"/>
      <c r="F60" s="1"/>
      <c r="G60" s="1"/>
      <c r="H60" s="1"/>
      <c r="I60" s="1"/>
      <c r="J60" s="1"/>
      <c r="K60" s="1"/>
      <c r="L60" s="1"/>
    </row>
    <row r="61" ht="15.75" customHeight="1">
      <c r="A61" s="37"/>
      <c r="B61" s="37"/>
      <c r="C61" s="38"/>
      <c r="D61" s="1"/>
      <c r="E61" s="1"/>
      <c r="F61" s="1"/>
      <c r="G61" s="1"/>
      <c r="H61" s="1"/>
      <c r="I61" s="1"/>
      <c r="J61" s="1"/>
      <c r="K61" s="1"/>
      <c r="L61" s="1"/>
    </row>
    <row r="62" ht="15.75" customHeight="1">
      <c r="A62" s="37"/>
      <c r="B62" s="37"/>
      <c r="C62" s="38"/>
      <c r="D62" s="1"/>
      <c r="E62" s="1"/>
      <c r="F62" s="1"/>
      <c r="G62" s="1"/>
      <c r="H62" s="1"/>
      <c r="I62" s="1"/>
      <c r="J62" s="1"/>
      <c r="K62" s="1"/>
      <c r="L62" s="1"/>
    </row>
    <row r="63" ht="15.75" customHeight="1">
      <c r="A63" s="37"/>
      <c r="B63" s="37"/>
      <c r="C63" s="38"/>
      <c r="D63" s="1"/>
      <c r="E63" s="1"/>
      <c r="F63" s="1"/>
      <c r="G63" s="1"/>
      <c r="H63" s="1"/>
      <c r="I63" s="1"/>
      <c r="J63" s="1"/>
      <c r="K63" s="1"/>
      <c r="L63" s="1"/>
    </row>
    <row r="64" ht="15.75" customHeight="1">
      <c r="A64" s="37"/>
      <c r="B64" s="37"/>
      <c r="C64" s="38"/>
      <c r="D64" s="1"/>
      <c r="E64" s="1"/>
      <c r="F64" s="1"/>
      <c r="G64" s="1"/>
      <c r="H64" s="1"/>
      <c r="I64" s="1"/>
      <c r="J64" s="1"/>
      <c r="K64" s="1"/>
      <c r="L64" s="1"/>
    </row>
    <row r="65" ht="15.75" customHeight="1">
      <c r="A65" s="37"/>
      <c r="B65" s="37"/>
      <c r="C65" s="38"/>
      <c r="D65" s="1"/>
      <c r="E65" s="1"/>
      <c r="F65" s="1"/>
      <c r="G65" s="1"/>
      <c r="H65" s="1"/>
      <c r="I65" s="1"/>
      <c r="J65" s="1"/>
      <c r="K65" s="1"/>
      <c r="L65" s="1"/>
    </row>
    <row r="66" ht="15.75" customHeight="1">
      <c r="A66" s="37"/>
      <c r="B66" s="37"/>
      <c r="C66" s="38"/>
      <c r="D66" s="1"/>
      <c r="E66" s="1"/>
      <c r="F66" s="1"/>
      <c r="G66" s="1"/>
      <c r="H66" s="1"/>
      <c r="I66" s="1"/>
      <c r="J66" s="1"/>
      <c r="K66" s="1"/>
      <c r="L66" s="1"/>
    </row>
    <row r="67" ht="15.75" customHeight="1">
      <c r="A67" s="37"/>
      <c r="B67" s="37"/>
      <c r="C67" s="38"/>
      <c r="D67" s="1"/>
      <c r="E67" s="1"/>
      <c r="F67" s="1"/>
      <c r="G67" s="1"/>
      <c r="H67" s="1"/>
      <c r="I67" s="1"/>
      <c r="J67" s="1"/>
      <c r="K67" s="1"/>
      <c r="L67" s="1"/>
    </row>
    <row r="68" ht="15.75" customHeight="1">
      <c r="A68" s="37"/>
      <c r="B68" s="37"/>
      <c r="C68" s="38"/>
      <c r="D68" s="1"/>
      <c r="E68" s="1"/>
      <c r="F68" s="1"/>
      <c r="G68" s="1"/>
      <c r="H68" s="1"/>
      <c r="I68" s="1"/>
      <c r="J68" s="1"/>
      <c r="K68" s="1"/>
      <c r="L68" s="1"/>
    </row>
    <row r="69" ht="15.75" customHeight="1">
      <c r="A69" s="37"/>
      <c r="B69" s="37"/>
      <c r="C69" s="38"/>
      <c r="D69" s="1"/>
      <c r="E69" s="1"/>
      <c r="F69" s="1"/>
      <c r="G69" s="1"/>
      <c r="H69" s="1"/>
      <c r="I69" s="1"/>
      <c r="J69" s="1"/>
      <c r="K69" s="1"/>
      <c r="L69" s="1"/>
    </row>
    <row r="70" ht="15.75" customHeight="1">
      <c r="A70" s="37"/>
      <c r="B70" s="37"/>
      <c r="C70" s="38"/>
      <c r="D70" s="1"/>
      <c r="E70" s="1"/>
      <c r="F70" s="1"/>
      <c r="G70" s="1"/>
      <c r="H70" s="1"/>
      <c r="I70" s="1"/>
      <c r="J70" s="1"/>
      <c r="K70" s="1"/>
      <c r="L70" s="1"/>
    </row>
    <row r="71" ht="15.75" customHeight="1">
      <c r="A71" s="37"/>
      <c r="B71" s="37"/>
      <c r="C71" s="38"/>
      <c r="D71" s="1"/>
      <c r="E71" s="1"/>
      <c r="F71" s="1"/>
      <c r="G71" s="1"/>
      <c r="H71" s="1"/>
      <c r="I71" s="1"/>
      <c r="J71" s="1"/>
      <c r="K71" s="1"/>
      <c r="L71" s="1"/>
    </row>
    <row r="72" ht="15.75" customHeight="1">
      <c r="A72" s="37"/>
      <c r="B72" s="37"/>
      <c r="C72" s="38"/>
      <c r="D72" s="1"/>
      <c r="E72" s="1"/>
      <c r="F72" s="1"/>
      <c r="G72" s="1"/>
      <c r="H72" s="1"/>
      <c r="I72" s="1"/>
      <c r="J72" s="1"/>
      <c r="K72" s="1"/>
      <c r="L72" s="1"/>
    </row>
    <row r="73" ht="15.75" customHeight="1">
      <c r="A73" s="37"/>
      <c r="B73" s="37"/>
      <c r="C73" s="38"/>
      <c r="D73" s="1"/>
      <c r="E73" s="1"/>
      <c r="F73" s="1"/>
      <c r="G73" s="1"/>
      <c r="H73" s="1"/>
      <c r="I73" s="1"/>
      <c r="J73" s="1"/>
      <c r="K73" s="1"/>
      <c r="L73" s="1"/>
    </row>
    <row r="74" ht="15.75" customHeight="1">
      <c r="A74" s="37"/>
      <c r="B74" s="37"/>
      <c r="C74" s="38"/>
      <c r="D74" s="1"/>
      <c r="E74" s="1"/>
      <c r="F74" s="1"/>
      <c r="G74" s="1"/>
      <c r="H74" s="1"/>
      <c r="I74" s="1"/>
      <c r="J74" s="1"/>
      <c r="K74" s="1"/>
      <c r="L74" s="1"/>
    </row>
    <row r="75" ht="15.75" customHeight="1">
      <c r="A75" s="37"/>
      <c r="B75" s="37"/>
      <c r="C75" s="38"/>
      <c r="D75" s="1"/>
      <c r="E75" s="1"/>
      <c r="F75" s="1"/>
      <c r="G75" s="1"/>
      <c r="H75" s="1"/>
      <c r="I75" s="1"/>
      <c r="J75" s="1"/>
      <c r="K75" s="1"/>
      <c r="L75" s="1"/>
    </row>
    <row r="76" ht="15.75" customHeight="1">
      <c r="A76" s="37"/>
      <c r="B76" s="37"/>
      <c r="C76" s="38"/>
      <c r="D76" s="1"/>
      <c r="E76" s="1"/>
      <c r="F76" s="1"/>
      <c r="G76" s="1"/>
      <c r="H76" s="1"/>
      <c r="I76" s="1"/>
      <c r="J76" s="1"/>
      <c r="K76" s="1"/>
      <c r="L76" s="1"/>
    </row>
    <row r="77" ht="15.75" customHeight="1">
      <c r="A77" s="37"/>
      <c r="B77" s="37"/>
      <c r="C77" s="38"/>
      <c r="D77" s="1"/>
      <c r="E77" s="1"/>
      <c r="F77" s="1"/>
      <c r="G77" s="1"/>
      <c r="H77" s="1"/>
      <c r="I77" s="1"/>
      <c r="J77" s="1"/>
      <c r="K77" s="1"/>
      <c r="L77" s="1"/>
    </row>
    <row r="78" ht="15.75" customHeight="1">
      <c r="A78" s="37"/>
      <c r="B78" s="37"/>
      <c r="C78" s="38"/>
      <c r="D78" s="1"/>
      <c r="E78" s="1"/>
      <c r="F78" s="1"/>
      <c r="G78" s="1"/>
      <c r="H78" s="1"/>
      <c r="I78" s="1"/>
      <c r="J78" s="1"/>
      <c r="K78" s="1"/>
      <c r="L78" s="1"/>
    </row>
    <row r="79" ht="15.75" customHeight="1">
      <c r="A79" s="37"/>
      <c r="B79" s="37"/>
      <c r="C79" s="38"/>
      <c r="D79" s="1"/>
      <c r="E79" s="1"/>
      <c r="F79" s="1"/>
      <c r="G79" s="1"/>
      <c r="H79" s="1"/>
      <c r="I79" s="1"/>
      <c r="J79" s="1"/>
      <c r="K79" s="1"/>
      <c r="L79" s="1"/>
    </row>
    <row r="80" ht="15.75" customHeight="1">
      <c r="A80" s="37"/>
      <c r="B80" s="37"/>
      <c r="C80" s="38"/>
      <c r="D80" s="1"/>
      <c r="E80" s="1"/>
      <c r="F80" s="1"/>
      <c r="G80" s="1"/>
      <c r="H80" s="1"/>
      <c r="I80" s="1"/>
      <c r="J80" s="1"/>
      <c r="K80" s="1"/>
      <c r="L80" s="1"/>
    </row>
    <row r="81" ht="15.75" customHeight="1">
      <c r="A81" s="37"/>
      <c r="B81" s="37"/>
      <c r="C81" s="38"/>
      <c r="D81" s="1"/>
      <c r="E81" s="1"/>
      <c r="F81" s="1"/>
      <c r="G81" s="1"/>
      <c r="H81" s="1"/>
      <c r="I81" s="1"/>
      <c r="J81" s="1"/>
      <c r="K81" s="1"/>
      <c r="L81" s="1"/>
    </row>
    <row r="82" ht="15.75" customHeight="1">
      <c r="A82" s="37"/>
      <c r="B82" s="37"/>
      <c r="C82" s="38"/>
      <c r="D82" s="1"/>
      <c r="E82" s="1"/>
      <c r="F82" s="1"/>
      <c r="G82" s="1"/>
      <c r="H82" s="1"/>
      <c r="I82" s="1"/>
      <c r="J82" s="1"/>
      <c r="K82" s="1"/>
      <c r="L82" s="1"/>
    </row>
    <row r="83" ht="15.75" customHeight="1">
      <c r="A83" s="37"/>
      <c r="B83" s="37"/>
      <c r="C83" s="38"/>
      <c r="D83" s="1"/>
      <c r="E83" s="1"/>
      <c r="F83" s="1"/>
      <c r="G83" s="1"/>
      <c r="H83" s="1"/>
      <c r="I83" s="1"/>
      <c r="J83" s="1"/>
      <c r="K83" s="1"/>
      <c r="L83" s="1"/>
    </row>
    <row r="84" ht="15.75" customHeight="1">
      <c r="A84" s="37"/>
      <c r="B84" s="37"/>
      <c r="C84" s="38"/>
      <c r="D84" s="1"/>
      <c r="E84" s="1"/>
      <c r="F84" s="1"/>
      <c r="G84" s="1"/>
      <c r="H84" s="1"/>
      <c r="I84" s="1"/>
      <c r="J84" s="1"/>
      <c r="K84" s="1"/>
      <c r="L84" s="1"/>
    </row>
    <row r="85" ht="15.75" customHeight="1">
      <c r="A85" s="37"/>
      <c r="B85" s="37"/>
      <c r="C85" s="38"/>
      <c r="D85" s="1"/>
      <c r="E85" s="1"/>
      <c r="F85" s="1"/>
      <c r="G85" s="1"/>
      <c r="H85" s="1"/>
      <c r="I85" s="1"/>
      <c r="J85" s="1"/>
      <c r="K85" s="1"/>
      <c r="L85" s="1"/>
    </row>
    <row r="86" ht="15.75" customHeight="1">
      <c r="A86" s="37"/>
      <c r="B86" s="37"/>
      <c r="C86" s="38"/>
      <c r="D86" s="1"/>
      <c r="E86" s="1"/>
      <c r="F86" s="1"/>
      <c r="G86" s="1"/>
      <c r="H86" s="1"/>
      <c r="I86" s="1"/>
      <c r="J86" s="1"/>
      <c r="K86" s="1"/>
      <c r="L86" s="1"/>
    </row>
    <row r="87" ht="15.75" customHeight="1">
      <c r="A87" s="37"/>
      <c r="B87" s="37"/>
      <c r="C87" s="38"/>
      <c r="D87" s="1"/>
      <c r="E87" s="1"/>
      <c r="F87" s="1"/>
      <c r="G87" s="1"/>
      <c r="H87" s="1"/>
      <c r="I87" s="1"/>
      <c r="J87" s="1"/>
      <c r="K87" s="1"/>
      <c r="L87" s="1"/>
    </row>
    <row r="88" ht="15.75" customHeight="1">
      <c r="A88" s="37"/>
      <c r="B88" s="37"/>
      <c r="C88" s="38"/>
      <c r="D88" s="1"/>
      <c r="E88" s="1"/>
      <c r="F88" s="1"/>
      <c r="G88" s="1"/>
      <c r="H88" s="1"/>
      <c r="I88" s="1"/>
      <c r="J88" s="1"/>
      <c r="K88" s="1"/>
      <c r="L88" s="1"/>
    </row>
    <row r="89" ht="15.75" customHeight="1">
      <c r="A89" s="37"/>
      <c r="B89" s="37"/>
      <c r="C89" s="38"/>
      <c r="D89" s="1"/>
      <c r="E89" s="1"/>
      <c r="F89" s="1"/>
      <c r="G89" s="1"/>
      <c r="H89" s="1"/>
      <c r="I89" s="1"/>
      <c r="J89" s="1"/>
      <c r="K89" s="1"/>
      <c r="L89" s="1"/>
    </row>
    <row r="90" ht="15.75" customHeight="1">
      <c r="A90" s="37"/>
      <c r="B90" s="37"/>
      <c r="C90" s="38"/>
      <c r="D90" s="1"/>
      <c r="E90" s="1"/>
      <c r="F90" s="1"/>
      <c r="G90" s="1"/>
      <c r="H90" s="1"/>
      <c r="I90" s="1"/>
      <c r="J90" s="1"/>
      <c r="K90" s="1"/>
      <c r="L90" s="1"/>
    </row>
    <row r="91" ht="15.75" customHeight="1">
      <c r="A91" s="37"/>
      <c r="B91" s="37"/>
      <c r="C91" s="38"/>
      <c r="D91" s="1"/>
      <c r="E91" s="1"/>
      <c r="F91" s="1"/>
      <c r="G91" s="1"/>
      <c r="H91" s="1"/>
      <c r="I91" s="1"/>
      <c r="J91" s="1"/>
      <c r="K91" s="1"/>
      <c r="L91" s="1"/>
    </row>
    <row r="92" ht="15.75" customHeight="1">
      <c r="A92" s="37"/>
      <c r="B92" s="37"/>
      <c r="C92" s="38"/>
      <c r="D92" s="1"/>
      <c r="E92" s="1"/>
      <c r="F92" s="1"/>
      <c r="G92" s="1"/>
      <c r="H92" s="1"/>
      <c r="I92" s="1"/>
      <c r="J92" s="1"/>
      <c r="K92" s="1"/>
      <c r="L92" s="1"/>
    </row>
    <row r="93" ht="15.75" customHeight="1">
      <c r="A93" s="37"/>
      <c r="B93" s="37"/>
      <c r="C93" s="38"/>
      <c r="D93" s="1"/>
      <c r="E93" s="1"/>
      <c r="F93" s="1"/>
      <c r="G93" s="1"/>
      <c r="H93" s="1"/>
      <c r="I93" s="1"/>
      <c r="J93" s="1"/>
      <c r="K93" s="1"/>
      <c r="L93" s="1"/>
    </row>
    <row r="94" ht="15.75" customHeight="1">
      <c r="A94" s="37"/>
      <c r="B94" s="37"/>
      <c r="C94" s="38"/>
      <c r="D94" s="1"/>
      <c r="E94" s="1"/>
      <c r="F94" s="1"/>
      <c r="G94" s="1"/>
      <c r="H94" s="1"/>
      <c r="I94" s="1"/>
      <c r="J94" s="1"/>
      <c r="K94" s="1"/>
      <c r="L94" s="1"/>
    </row>
    <row r="95" ht="15.75" customHeight="1">
      <c r="A95" s="37"/>
      <c r="B95" s="37"/>
      <c r="C95" s="38"/>
      <c r="D95" s="1"/>
      <c r="E95" s="1"/>
      <c r="F95" s="1"/>
      <c r="G95" s="1"/>
      <c r="H95" s="1"/>
      <c r="I95" s="1"/>
      <c r="J95" s="1"/>
      <c r="K95" s="1"/>
      <c r="L95" s="1"/>
    </row>
    <row r="96" ht="15.75" customHeight="1">
      <c r="A96" s="37"/>
      <c r="B96" s="37"/>
      <c r="C96" s="38"/>
      <c r="D96" s="1"/>
      <c r="E96" s="1"/>
      <c r="F96" s="1"/>
      <c r="G96" s="1"/>
      <c r="H96" s="1"/>
      <c r="I96" s="1"/>
      <c r="J96" s="1"/>
      <c r="K96" s="1"/>
      <c r="L96" s="1"/>
    </row>
    <row r="97" ht="15.75" customHeight="1">
      <c r="A97" s="37"/>
      <c r="B97" s="37"/>
      <c r="C97" s="38"/>
      <c r="D97" s="1"/>
      <c r="E97" s="1"/>
      <c r="F97" s="1"/>
      <c r="G97" s="1"/>
      <c r="H97" s="1"/>
      <c r="I97" s="1"/>
      <c r="J97" s="1"/>
      <c r="K97" s="1"/>
      <c r="L97" s="1"/>
    </row>
    <row r="98" ht="15.75" customHeight="1">
      <c r="A98" s="37"/>
      <c r="B98" s="37"/>
      <c r="C98" s="38"/>
      <c r="D98" s="1"/>
      <c r="E98" s="1"/>
      <c r="F98" s="1"/>
      <c r="G98" s="1"/>
      <c r="H98" s="1"/>
      <c r="I98" s="1"/>
      <c r="J98" s="1"/>
      <c r="K98" s="1"/>
      <c r="L98" s="1"/>
    </row>
    <row r="99" ht="15.75" customHeight="1">
      <c r="A99" s="37"/>
      <c r="B99" s="37"/>
      <c r="C99" s="38"/>
      <c r="D99" s="1"/>
      <c r="E99" s="1"/>
      <c r="F99" s="1"/>
      <c r="G99" s="1"/>
      <c r="H99" s="1"/>
      <c r="I99" s="1"/>
      <c r="J99" s="1"/>
      <c r="K99" s="1"/>
      <c r="L99" s="1"/>
    </row>
    <row r="100" ht="15.75" customHeight="1">
      <c r="A100" s="37"/>
      <c r="B100" s="37"/>
      <c r="C100" s="38"/>
      <c r="D100" s="1"/>
      <c r="E100" s="1"/>
      <c r="F100" s="1"/>
      <c r="G100" s="1"/>
      <c r="H100" s="1"/>
      <c r="I100" s="1"/>
      <c r="J100" s="1"/>
      <c r="K100" s="1"/>
      <c r="L100" s="1"/>
    </row>
    <row r="101" ht="15.75" customHeight="1">
      <c r="A101" s="37"/>
      <c r="B101" s="37"/>
      <c r="C101" s="38"/>
      <c r="D101" s="1"/>
      <c r="E101" s="1"/>
      <c r="F101" s="1"/>
      <c r="G101" s="1"/>
      <c r="H101" s="1"/>
      <c r="I101" s="1"/>
      <c r="J101" s="1"/>
      <c r="K101" s="1"/>
      <c r="L101" s="1"/>
    </row>
    <row r="102" ht="15.75" customHeight="1">
      <c r="A102" s="37"/>
      <c r="B102" s="37"/>
      <c r="C102" s="38"/>
      <c r="D102" s="1"/>
      <c r="E102" s="1"/>
      <c r="F102" s="1"/>
      <c r="G102" s="1"/>
      <c r="H102" s="1"/>
      <c r="I102" s="1"/>
      <c r="J102" s="1"/>
      <c r="K102" s="1"/>
      <c r="L102" s="1"/>
    </row>
    <row r="103" ht="15.75" customHeight="1">
      <c r="A103" s="37"/>
      <c r="B103" s="37"/>
      <c r="C103" s="38"/>
      <c r="D103" s="1"/>
      <c r="E103" s="1"/>
      <c r="F103" s="1"/>
      <c r="G103" s="1"/>
      <c r="H103" s="1"/>
      <c r="I103" s="1"/>
      <c r="J103" s="1"/>
      <c r="K103" s="1"/>
      <c r="L103" s="1"/>
    </row>
    <row r="104" ht="15.75" customHeight="1">
      <c r="A104" s="37"/>
      <c r="B104" s="37"/>
      <c r="C104" s="38"/>
      <c r="D104" s="1"/>
      <c r="E104" s="1"/>
      <c r="F104" s="1"/>
      <c r="G104" s="1"/>
      <c r="H104" s="1"/>
      <c r="I104" s="1"/>
      <c r="J104" s="1"/>
      <c r="K104" s="1"/>
      <c r="L104" s="1"/>
    </row>
    <row r="105" ht="15.75" customHeight="1">
      <c r="A105" s="37"/>
      <c r="B105" s="37"/>
      <c r="C105" s="38"/>
      <c r="D105" s="1"/>
      <c r="E105" s="1"/>
      <c r="F105" s="1"/>
      <c r="G105" s="1"/>
      <c r="H105" s="1"/>
      <c r="I105" s="1"/>
      <c r="J105" s="1"/>
      <c r="K105" s="1"/>
      <c r="L105" s="1"/>
    </row>
    <row r="106" ht="15.75" customHeight="1">
      <c r="A106" s="37"/>
      <c r="B106" s="37"/>
      <c r="C106" s="38"/>
      <c r="D106" s="1"/>
      <c r="E106" s="1"/>
      <c r="F106" s="1"/>
      <c r="G106" s="1"/>
      <c r="H106" s="1"/>
      <c r="I106" s="1"/>
      <c r="J106" s="1"/>
      <c r="K106" s="1"/>
      <c r="L106" s="1"/>
    </row>
    <row r="107" ht="15.75" customHeight="1">
      <c r="A107" s="37"/>
      <c r="B107" s="37"/>
      <c r="C107" s="38"/>
      <c r="D107" s="1"/>
      <c r="E107" s="1"/>
      <c r="F107" s="1"/>
      <c r="G107" s="1"/>
      <c r="H107" s="1"/>
      <c r="I107" s="1"/>
      <c r="J107" s="1"/>
      <c r="K107" s="1"/>
      <c r="L107" s="1"/>
    </row>
    <row r="108" ht="15.75" customHeight="1">
      <c r="A108" s="37"/>
      <c r="B108" s="37"/>
      <c r="C108" s="38"/>
      <c r="D108" s="1"/>
      <c r="E108" s="1"/>
      <c r="F108" s="1"/>
      <c r="G108" s="1"/>
      <c r="H108" s="1"/>
      <c r="I108" s="1"/>
      <c r="J108" s="1"/>
      <c r="K108" s="1"/>
      <c r="L108" s="1"/>
    </row>
    <row r="109" ht="15.75" customHeight="1">
      <c r="A109" s="37"/>
      <c r="B109" s="37"/>
      <c r="C109" s="38"/>
      <c r="D109" s="1"/>
      <c r="E109" s="1"/>
      <c r="F109" s="1"/>
      <c r="G109" s="1"/>
      <c r="H109" s="1"/>
      <c r="I109" s="1"/>
      <c r="J109" s="1"/>
      <c r="K109" s="1"/>
      <c r="L109" s="1"/>
    </row>
    <row r="110" ht="15.75" customHeight="1">
      <c r="A110" s="37"/>
      <c r="B110" s="37"/>
      <c r="C110" s="38"/>
      <c r="D110" s="1"/>
      <c r="E110" s="1"/>
      <c r="F110" s="1"/>
      <c r="G110" s="1"/>
      <c r="H110" s="1"/>
      <c r="I110" s="1"/>
      <c r="J110" s="1"/>
      <c r="K110" s="1"/>
      <c r="L110" s="1"/>
    </row>
    <row r="111" ht="15.75" customHeight="1">
      <c r="A111" s="37"/>
      <c r="B111" s="37"/>
      <c r="C111" s="38"/>
      <c r="D111" s="1"/>
      <c r="E111" s="1"/>
      <c r="F111" s="1"/>
      <c r="G111" s="1"/>
      <c r="H111" s="1"/>
      <c r="I111" s="1"/>
      <c r="J111" s="1"/>
      <c r="K111" s="1"/>
      <c r="L111" s="1"/>
    </row>
    <row r="112" ht="15.75" customHeight="1">
      <c r="A112" s="37"/>
      <c r="B112" s="37"/>
      <c r="C112" s="38"/>
      <c r="D112" s="1"/>
      <c r="E112" s="1"/>
      <c r="F112" s="1"/>
      <c r="G112" s="1"/>
      <c r="H112" s="1"/>
      <c r="I112" s="1"/>
      <c r="J112" s="1"/>
      <c r="K112" s="1"/>
      <c r="L112" s="1"/>
    </row>
    <row r="113" ht="15.75" customHeight="1">
      <c r="A113" s="37"/>
      <c r="B113" s="37"/>
      <c r="C113" s="38"/>
      <c r="D113" s="1"/>
      <c r="E113" s="1"/>
      <c r="F113" s="1"/>
      <c r="G113" s="1"/>
      <c r="H113" s="1"/>
      <c r="I113" s="1"/>
      <c r="J113" s="1"/>
      <c r="K113" s="1"/>
      <c r="L113" s="1"/>
    </row>
    <row r="114" ht="15.75" customHeight="1">
      <c r="A114" s="37"/>
      <c r="B114" s="37"/>
      <c r="C114" s="38"/>
      <c r="D114" s="1"/>
      <c r="E114" s="1"/>
      <c r="F114" s="1"/>
      <c r="G114" s="1"/>
      <c r="H114" s="1"/>
      <c r="I114" s="1"/>
      <c r="J114" s="1"/>
      <c r="K114" s="1"/>
      <c r="L114" s="1"/>
    </row>
    <row r="115" ht="15.75" customHeight="1">
      <c r="A115" s="37"/>
      <c r="B115" s="37"/>
      <c r="C115" s="38"/>
      <c r="D115" s="1"/>
      <c r="E115" s="1"/>
      <c r="F115" s="1"/>
      <c r="G115" s="1"/>
      <c r="H115" s="1"/>
      <c r="I115" s="1"/>
      <c r="J115" s="1"/>
      <c r="K115" s="1"/>
      <c r="L115" s="1"/>
    </row>
    <row r="116" ht="15.75" customHeight="1">
      <c r="A116" s="37"/>
      <c r="B116" s="37"/>
      <c r="C116" s="38"/>
      <c r="D116" s="1"/>
      <c r="E116" s="1"/>
      <c r="F116" s="1"/>
      <c r="G116" s="1"/>
      <c r="H116" s="1"/>
      <c r="I116" s="1"/>
      <c r="J116" s="1"/>
      <c r="K116" s="1"/>
      <c r="L116" s="1"/>
    </row>
    <row r="117" ht="15.75" customHeight="1">
      <c r="A117" s="37"/>
      <c r="B117" s="37"/>
      <c r="C117" s="38"/>
      <c r="D117" s="1"/>
      <c r="E117" s="1"/>
      <c r="F117" s="1"/>
      <c r="G117" s="1"/>
      <c r="H117" s="1"/>
      <c r="I117" s="1"/>
      <c r="J117" s="1"/>
      <c r="K117" s="1"/>
      <c r="L117" s="1"/>
    </row>
    <row r="118" ht="15.75" customHeight="1">
      <c r="A118" s="37"/>
      <c r="B118" s="37"/>
      <c r="C118" s="38"/>
      <c r="D118" s="1"/>
      <c r="E118" s="1"/>
      <c r="F118" s="1"/>
      <c r="G118" s="1"/>
      <c r="H118" s="1"/>
      <c r="I118" s="1"/>
      <c r="J118" s="1"/>
      <c r="K118" s="1"/>
      <c r="L118" s="1"/>
    </row>
    <row r="119" ht="15.75" customHeight="1">
      <c r="A119" s="37"/>
      <c r="B119" s="37"/>
      <c r="C119" s="38"/>
      <c r="D119" s="1"/>
      <c r="E119" s="1"/>
      <c r="F119" s="1"/>
      <c r="G119" s="1"/>
      <c r="H119" s="1"/>
      <c r="I119" s="1"/>
      <c r="J119" s="1"/>
      <c r="K119" s="1"/>
      <c r="L119" s="1"/>
    </row>
    <row r="120" ht="15.75" customHeight="1">
      <c r="A120" s="37"/>
      <c r="B120" s="37"/>
      <c r="C120" s="38"/>
      <c r="D120" s="1"/>
      <c r="E120" s="1"/>
      <c r="F120" s="1"/>
      <c r="G120" s="1"/>
      <c r="H120" s="1"/>
      <c r="I120" s="1"/>
      <c r="J120" s="1"/>
      <c r="K120" s="1"/>
      <c r="L120" s="1"/>
    </row>
    <row r="121" ht="15.75" customHeight="1">
      <c r="A121" s="37"/>
      <c r="B121" s="37"/>
      <c r="C121" s="38"/>
      <c r="D121" s="1"/>
      <c r="E121" s="1"/>
      <c r="F121" s="1"/>
      <c r="G121" s="1"/>
      <c r="H121" s="1"/>
      <c r="I121" s="1"/>
      <c r="J121" s="1"/>
      <c r="K121" s="1"/>
      <c r="L121" s="1"/>
    </row>
    <row r="122" ht="15.75" customHeight="1">
      <c r="A122" s="37"/>
      <c r="B122" s="37"/>
      <c r="C122" s="38"/>
      <c r="D122" s="1"/>
      <c r="E122" s="1"/>
      <c r="F122" s="1"/>
      <c r="G122" s="1"/>
      <c r="H122" s="1"/>
      <c r="I122" s="1"/>
      <c r="J122" s="1"/>
      <c r="K122" s="1"/>
      <c r="L122" s="1"/>
    </row>
    <row r="123" ht="15.75" customHeight="1">
      <c r="A123" s="37"/>
      <c r="B123" s="37"/>
      <c r="C123" s="38"/>
      <c r="D123" s="1"/>
      <c r="E123" s="1"/>
      <c r="F123" s="1"/>
      <c r="G123" s="1"/>
      <c r="H123" s="1"/>
      <c r="I123" s="1"/>
      <c r="J123" s="1"/>
      <c r="K123" s="1"/>
      <c r="L123" s="1"/>
    </row>
    <row r="124" ht="15.75" customHeight="1">
      <c r="A124" s="37"/>
      <c r="B124" s="37"/>
      <c r="C124" s="38"/>
      <c r="D124" s="1"/>
      <c r="E124" s="1"/>
      <c r="F124" s="1"/>
      <c r="G124" s="1"/>
      <c r="H124" s="1"/>
      <c r="I124" s="1"/>
      <c r="J124" s="1"/>
      <c r="K124" s="1"/>
      <c r="L124" s="1"/>
    </row>
    <row r="125" ht="15.75" customHeight="1">
      <c r="A125" s="37"/>
      <c r="B125" s="37"/>
      <c r="C125" s="38"/>
      <c r="D125" s="1"/>
      <c r="E125" s="1"/>
      <c r="F125" s="1"/>
      <c r="G125" s="1"/>
      <c r="H125" s="1"/>
      <c r="I125" s="1"/>
      <c r="J125" s="1"/>
      <c r="K125" s="1"/>
      <c r="L125" s="1"/>
    </row>
    <row r="126" ht="15.75" customHeight="1">
      <c r="A126" s="37"/>
      <c r="B126" s="37"/>
      <c r="C126" s="38"/>
      <c r="D126" s="1"/>
      <c r="E126" s="1"/>
      <c r="F126" s="1"/>
      <c r="G126" s="1"/>
      <c r="H126" s="1"/>
      <c r="I126" s="1"/>
      <c r="J126" s="1"/>
      <c r="K126" s="1"/>
      <c r="L126" s="1"/>
    </row>
    <row r="127" ht="15.75" customHeight="1">
      <c r="A127" s="37"/>
      <c r="B127" s="37"/>
      <c r="C127" s="38"/>
      <c r="D127" s="1"/>
      <c r="E127" s="1"/>
      <c r="F127" s="1"/>
      <c r="G127" s="1"/>
      <c r="H127" s="1"/>
      <c r="I127" s="1"/>
      <c r="J127" s="1"/>
      <c r="K127" s="1"/>
      <c r="L127" s="1"/>
    </row>
    <row r="128" ht="15.75" customHeight="1">
      <c r="A128" s="37"/>
      <c r="B128" s="37"/>
      <c r="C128" s="38"/>
      <c r="D128" s="1"/>
      <c r="E128" s="1"/>
      <c r="F128" s="1"/>
      <c r="G128" s="1"/>
      <c r="H128" s="1"/>
      <c r="I128" s="1"/>
      <c r="J128" s="1"/>
      <c r="K128" s="1"/>
      <c r="L128" s="1"/>
    </row>
    <row r="129" ht="15.75" customHeight="1">
      <c r="A129" s="37"/>
      <c r="B129" s="37"/>
      <c r="C129" s="38"/>
      <c r="D129" s="1"/>
      <c r="E129" s="1"/>
      <c r="F129" s="1"/>
      <c r="G129" s="1"/>
      <c r="H129" s="1"/>
      <c r="I129" s="1"/>
      <c r="J129" s="1"/>
      <c r="K129" s="1"/>
      <c r="L129" s="1"/>
    </row>
    <row r="130" ht="15.75" customHeight="1">
      <c r="A130" s="37"/>
      <c r="B130" s="37"/>
      <c r="C130" s="38"/>
      <c r="D130" s="1"/>
      <c r="E130" s="1"/>
      <c r="F130" s="1"/>
      <c r="G130" s="1"/>
      <c r="H130" s="1"/>
      <c r="I130" s="1"/>
      <c r="J130" s="1"/>
      <c r="K130" s="1"/>
      <c r="L130" s="1"/>
    </row>
    <row r="131" ht="15.75" customHeight="1">
      <c r="A131" s="37"/>
      <c r="B131" s="37"/>
      <c r="C131" s="38"/>
      <c r="D131" s="1"/>
      <c r="E131" s="1"/>
      <c r="F131" s="1"/>
      <c r="G131" s="1"/>
      <c r="H131" s="1"/>
      <c r="I131" s="1"/>
      <c r="J131" s="1"/>
      <c r="K131" s="1"/>
      <c r="L131" s="1"/>
    </row>
    <row r="132" ht="15.75" customHeight="1">
      <c r="A132" s="37"/>
      <c r="B132" s="37"/>
      <c r="C132" s="38"/>
      <c r="D132" s="1"/>
      <c r="E132" s="1"/>
      <c r="F132" s="1"/>
      <c r="G132" s="1"/>
      <c r="H132" s="1"/>
      <c r="I132" s="1"/>
      <c r="J132" s="1"/>
      <c r="K132" s="1"/>
      <c r="L132" s="1"/>
    </row>
    <row r="133" ht="15.75" customHeight="1">
      <c r="A133" s="37"/>
      <c r="B133" s="37"/>
      <c r="C133" s="38"/>
      <c r="D133" s="1"/>
      <c r="E133" s="1"/>
      <c r="F133" s="1"/>
      <c r="G133" s="1"/>
      <c r="H133" s="1"/>
      <c r="I133" s="1"/>
      <c r="J133" s="1"/>
      <c r="K133" s="1"/>
      <c r="L133" s="1"/>
    </row>
    <row r="134" ht="15.75" customHeight="1">
      <c r="A134" s="37"/>
      <c r="B134" s="37"/>
      <c r="C134" s="38"/>
      <c r="D134" s="1"/>
      <c r="E134" s="1"/>
      <c r="F134" s="1"/>
      <c r="G134" s="1"/>
      <c r="H134" s="1"/>
      <c r="I134" s="1"/>
      <c r="J134" s="1"/>
      <c r="K134" s="1"/>
      <c r="L134" s="1"/>
    </row>
    <row r="135" ht="15.75" customHeight="1">
      <c r="A135" s="37"/>
      <c r="B135" s="37"/>
      <c r="C135" s="38"/>
      <c r="D135" s="1"/>
      <c r="E135" s="1"/>
      <c r="F135" s="1"/>
      <c r="G135" s="1"/>
      <c r="H135" s="1"/>
      <c r="I135" s="1"/>
      <c r="J135" s="1"/>
      <c r="K135" s="1"/>
      <c r="L135" s="1"/>
    </row>
    <row r="136" ht="15.75" customHeight="1">
      <c r="A136" s="37"/>
      <c r="B136" s="37"/>
      <c r="C136" s="38"/>
      <c r="D136" s="1"/>
      <c r="E136" s="1"/>
      <c r="F136" s="1"/>
      <c r="G136" s="1"/>
      <c r="H136" s="1"/>
      <c r="I136" s="1"/>
      <c r="J136" s="1"/>
      <c r="K136" s="1"/>
      <c r="L136" s="1"/>
    </row>
    <row r="137" ht="15.75" customHeight="1">
      <c r="A137" s="37"/>
      <c r="B137" s="37"/>
      <c r="C137" s="38"/>
      <c r="D137" s="1"/>
      <c r="E137" s="1"/>
      <c r="F137" s="1"/>
      <c r="G137" s="1"/>
      <c r="H137" s="1"/>
      <c r="I137" s="1"/>
      <c r="J137" s="1"/>
      <c r="K137" s="1"/>
      <c r="L137" s="1"/>
    </row>
    <row r="138" ht="15.75" customHeight="1">
      <c r="A138" s="37"/>
      <c r="B138" s="37"/>
      <c r="C138" s="38"/>
      <c r="D138" s="1"/>
      <c r="E138" s="1"/>
      <c r="F138" s="1"/>
      <c r="G138" s="1"/>
      <c r="H138" s="1"/>
      <c r="I138" s="1"/>
      <c r="J138" s="1"/>
      <c r="K138" s="1"/>
      <c r="L138" s="1"/>
    </row>
    <row r="139" ht="15.75" customHeight="1">
      <c r="A139" s="37"/>
      <c r="B139" s="37"/>
      <c r="C139" s="38"/>
      <c r="D139" s="1"/>
      <c r="E139" s="1"/>
      <c r="F139" s="1"/>
      <c r="G139" s="1"/>
      <c r="H139" s="1"/>
      <c r="I139" s="1"/>
      <c r="J139" s="1"/>
      <c r="K139" s="1"/>
      <c r="L139" s="1"/>
    </row>
    <row r="140" ht="15.75" customHeight="1">
      <c r="A140" s="37"/>
      <c r="B140" s="37"/>
      <c r="C140" s="38"/>
      <c r="D140" s="1"/>
      <c r="E140" s="1"/>
      <c r="F140" s="1"/>
      <c r="G140" s="1"/>
      <c r="H140" s="1"/>
      <c r="I140" s="1"/>
      <c r="J140" s="1"/>
      <c r="K140" s="1"/>
      <c r="L140" s="1"/>
    </row>
    <row r="141" ht="15.75" customHeight="1">
      <c r="A141" s="37"/>
      <c r="B141" s="37"/>
      <c r="C141" s="38"/>
      <c r="D141" s="1"/>
      <c r="E141" s="1"/>
      <c r="F141" s="1"/>
      <c r="G141" s="1"/>
      <c r="H141" s="1"/>
      <c r="I141" s="1"/>
      <c r="J141" s="1"/>
      <c r="K141" s="1"/>
      <c r="L141" s="1"/>
    </row>
    <row r="142" ht="15.75" customHeight="1">
      <c r="A142" s="37"/>
      <c r="B142" s="37"/>
      <c r="C142" s="38"/>
      <c r="D142" s="1"/>
      <c r="E142" s="1"/>
      <c r="F142" s="1"/>
      <c r="G142" s="1"/>
      <c r="H142" s="1"/>
      <c r="I142" s="1"/>
      <c r="J142" s="1"/>
      <c r="K142" s="1"/>
      <c r="L142" s="1"/>
    </row>
    <row r="143" ht="15.75" customHeight="1">
      <c r="A143" s="37"/>
      <c r="B143" s="37"/>
      <c r="C143" s="38"/>
      <c r="D143" s="1"/>
      <c r="E143" s="1"/>
      <c r="F143" s="1"/>
      <c r="G143" s="1"/>
      <c r="H143" s="1"/>
      <c r="I143" s="1"/>
      <c r="J143" s="1"/>
      <c r="K143" s="1"/>
      <c r="L143" s="1"/>
    </row>
    <row r="144" ht="15.75" customHeight="1">
      <c r="A144" s="37"/>
      <c r="B144" s="37"/>
      <c r="C144" s="38"/>
      <c r="D144" s="1"/>
      <c r="E144" s="1"/>
      <c r="F144" s="1"/>
      <c r="G144" s="1"/>
      <c r="H144" s="1"/>
      <c r="I144" s="1"/>
      <c r="J144" s="1"/>
      <c r="K144" s="1"/>
      <c r="L144" s="1"/>
    </row>
    <row r="145" ht="15.75" customHeight="1">
      <c r="A145" s="37"/>
      <c r="B145" s="37"/>
      <c r="C145" s="38"/>
      <c r="D145" s="1"/>
      <c r="E145" s="1"/>
      <c r="F145" s="1"/>
      <c r="G145" s="1"/>
      <c r="H145" s="1"/>
      <c r="I145" s="1"/>
      <c r="J145" s="1"/>
      <c r="K145" s="1"/>
      <c r="L145" s="1"/>
    </row>
    <row r="146" ht="15.75" customHeight="1">
      <c r="A146" s="37"/>
      <c r="B146" s="37"/>
      <c r="C146" s="38"/>
      <c r="D146" s="1"/>
      <c r="E146" s="1"/>
      <c r="F146" s="1"/>
      <c r="G146" s="1"/>
      <c r="H146" s="1"/>
      <c r="I146" s="1"/>
      <c r="J146" s="1"/>
      <c r="K146" s="1"/>
      <c r="L146" s="1"/>
    </row>
    <row r="147" ht="15.75" customHeight="1">
      <c r="A147" s="37"/>
      <c r="B147" s="37"/>
      <c r="C147" s="38"/>
      <c r="D147" s="1"/>
      <c r="E147" s="1"/>
      <c r="F147" s="1"/>
      <c r="G147" s="1"/>
      <c r="H147" s="1"/>
      <c r="I147" s="1"/>
      <c r="J147" s="1"/>
      <c r="K147" s="1"/>
      <c r="L147" s="1"/>
    </row>
    <row r="148" ht="15.75" customHeight="1">
      <c r="A148" s="37"/>
      <c r="B148" s="37"/>
      <c r="C148" s="38"/>
      <c r="D148" s="1"/>
      <c r="E148" s="1"/>
      <c r="F148" s="1"/>
      <c r="G148" s="1"/>
      <c r="H148" s="1"/>
      <c r="I148" s="1"/>
      <c r="J148" s="1"/>
      <c r="K148" s="1"/>
      <c r="L148" s="1"/>
    </row>
    <row r="149" ht="15.75" customHeight="1">
      <c r="A149" s="37"/>
      <c r="B149" s="37"/>
      <c r="C149" s="38"/>
      <c r="D149" s="1"/>
      <c r="E149" s="1"/>
      <c r="F149" s="1"/>
      <c r="G149" s="1"/>
      <c r="H149" s="1"/>
      <c r="I149" s="1"/>
      <c r="J149" s="1"/>
      <c r="K149" s="1"/>
      <c r="L149" s="1"/>
    </row>
    <row r="150" ht="15.75" customHeight="1">
      <c r="A150" s="37"/>
      <c r="B150" s="37"/>
      <c r="C150" s="38"/>
      <c r="D150" s="1"/>
      <c r="E150" s="1"/>
      <c r="F150" s="1"/>
      <c r="G150" s="1"/>
      <c r="H150" s="1"/>
      <c r="I150" s="1"/>
      <c r="J150" s="1"/>
      <c r="K150" s="1"/>
      <c r="L150" s="1"/>
    </row>
    <row r="151" ht="15.75" customHeight="1">
      <c r="A151" s="37"/>
      <c r="B151" s="37"/>
      <c r="C151" s="38"/>
      <c r="D151" s="1"/>
      <c r="E151" s="1"/>
      <c r="F151" s="1"/>
      <c r="G151" s="1"/>
      <c r="H151" s="1"/>
      <c r="I151" s="1"/>
      <c r="J151" s="1"/>
      <c r="K151" s="1"/>
      <c r="L151" s="1"/>
    </row>
    <row r="152" ht="15.75" customHeight="1">
      <c r="A152" s="37"/>
      <c r="B152" s="37"/>
      <c r="C152" s="38"/>
      <c r="D152" s="1"/>
      <c r="E152" s="1"/>
      <c r="F152" s="1"/>
      <c r="G152" s="1"/>
      <c r="H152" s="1"/>
      <c r="I152" s="1"/>
      <c r="J152" s="1"/>
      <c r="K152" s="1"/>
      <c r="L152" s="1"/>
    </row>
    <row r="153" ht="15.75" customHeight="1">
      <c r="A153" s="37"/>
      <c r="B153" s="37"/>
      <c r="C153" s="38"/>
      <c r="D153" s="1"/>
      <c r="E153" s="1"/>
      <c r="F153" s="1"/>
      <c r="G153" s="1"/>
      <c r="H153" s="1"/>
      <c r="I153" s="1"/>
      <c r="J153" s="1"/>
      <c r="K153" s="1"/>
      <c r="L153" s="1"/>
    </row>
    <row r="154" ht="15.75" customHeight="1">
      <c r="A154" s="37"/>
      <c r="B154" s="37"/>
      <c r="C154" s="38"/>
      <c r="D154" s="1"/>
      <c r="E154" s="1"/>
      <c r="F154" s="1"/>
      <c r="G154" s="1"/>
      <c r="H154" s="1"/>
      <c r="I154" s="1"/>
      <c r="J154" s="1"/>
      <c r="K154" s="1"/>
      <c r="L154" s="1"/>
    </row>
    <row r="155" ht="15.75" customHeight="1">
      <c r="A155" s="37"/>
      <c r="B155" s="37"/>
      <c r="C155" s="38"/>
      <c r="D155" s="1"/>
      <c r="E155" s="1"/>
      <c r="F155" s="1"/>
      <c r="G155" s="1"/>
      <c r="H155" s="1"/>
      <c r="I155" s="1"/>
      <c r="J155" s="1"/>
      <c r="K155" s="1"/>
      <c r="L155" s="1"/>
    </row>
    <row r="156" ht="15.75" customHeight="1">
      <c r="A156" s="37"/>
      <c r="B156" s="37"/>
      <c r="C156" s="38"/>
      <c r="D156" s="1"/>
      <c r="E156" s="1"/>
      <c r="F156" s="1"/>
      <c r="G156" s="1"/>
      <c r="H156" s="1"/>
      <c r="I156" s="1"/>
      <c r="J156" s="1"/>
      <c r="K156" s="1"/>
      <c r="L156" s="1"/>
    </row>
    <row r="157" ht="15.75" customHeight="1">
      <c r="A157" s="37"/>
      <c r="B157" s="37"/>
      <c r="C157" s="38"/>
      <c r="D157" s="1"/>
      <c r="E157" s="1"/>
      <c r="F157" s="1"/>
      <c r="G157" s="1"/>
      <c r="H157" s="1"/>
      <c r="I157" s="1"/>
      <c r="J157" s="1"/>
      <c r="K157" s="1"/>
      <c r="L157" s="1"/>
    </row>
    <row r="158" ht="15.75" customHeight="1">
      <c r="A158" s="37"/>
      <c r="B158" s="37"/>
      <c r="C158" s="38"/>
      <c r="D158" s="1"/>
      <c r="E158" s="1"/>
      <c r="F158" s="1"/>
      <c r="G158" s="1"/>
      <c r="H158" s="1"/>
      <c r="I158" s="1"/>
      <c r="J158" s="1"/>
      <c r="K158" s="1"/>
      <c r="L158" s="1"/>
    </row>
    <row r="159" ht="15.75" customHeight="1">
      <c r="A159" s="37"/>
      <c r="B159" s="37"/>
      <c r="C159" s="38"/>
      <c r="D159" s="1"/>
      <c r="E159" s="1"/>
      <c r="F159" s="1"/>
      <c r="G159" s="1"/>
      <c r="H159" s="1"/>
      <c r="I159" s="1"/>
      <c r="J159" s="1"/>
      <c r="K159" s="1"/>
      <c r="L159" s="1"/>
    </row>
    <row r="160" ht="15.75" customHeight="1">
      <c r="A160" s="37"/>
      <c r="B160" s="37"/>
      <c r="C160" s="38"/>
      <c r="D160" s="1"/>
      <c r="E160" s="1"/>
      <c r="F160" s="1"/>
      <c r="G160" s="1"/>
      <c r="H160" s="1"/>
      <c r="I160" s="1"/>
      <c r="J160" s="1"/>
      <c r="K160" s="1"/>
      <c r="L160" s="1"/>
    </row>
    <row r="161" ht="15.75" customHeight="1">
      <c r="A161" s="37"/>
      <c r="B161" s="37"/>
      <c r="C161" s="38"/>
      <c r="D161" s="1"/>
      <c r="E161" s="1"/>
      <c r="F161" s="1"/>
      <c r="G161" s="1"/>
      <c r="H161" s="1"/>
      <c r="I161" s="1"/>
      <c r="J161" s="1"/>
      <c r="K161" s="1"/>
      <c r="L161" s="1"/>
    </row>
    <row r="162" ht="15.75" customHeight="1">
      <c r="A162" s="37"/>
      <c r="B162" s="37"/>
      <c r="C162" s="38"/>
      <c r="D162" s="1"/>
      <c r="E162" s="1"/>
      <c r="F162" s="1"/>
      <c r="G162" s="1"/>
      <c r="H162" s="1"/>
      <c r="I162" s="1"/>
      <c r="J162" s="1"/>
      <c r="K162" s="1"/>
      <c r="L162" s="1"/>
    </row>
    <row r="163" ht="15.75" customHeight="1">
      <c r="A163" s="37"/>
      <c r="B163" s="37"/>
      <c r="C163" s="38"/>
      <c r="D163" s="1"/>
      <c r="E163" s="1"/>
      <c r="F163" s="1"/>
      <c r="G163" s="1"/>
      <c r="H163" s="1"/>
      <c r="I163" s="1"/>
      <c r="J163" s="1"/>
      <c r="K163" s="1"/>
      <c r="L163" s="1"/>
    </row>
    <row r="164" ht="15.75" customHeight="1">
      <c r="A164" s="37"/>
      <c r="B164" s="37"/>
      <c r="C164" s="38"/>
      <c r="D164" s="1"/>
      <c r="E164" s="1"/>
      <c r="F164" s="1"/>
      <c r="G164" s="1"/>
      <c r="H164" s="1"/>
      <c r="I164" s="1"/>
      <c r="J164" s="1"/>
      <c r="K164" s="1"/>
      <c r="L164" s="1"/>
    </row>
    <row r="165" ht="15.75" customHeight="1">
      <c r="A165" s="37"/>
      <c r="B165" s="37"/>
      <c r="C165" s="38"/>
      <c r="D165" s="1"/>
      <c r="E165" s="1"/>
      <c r="F165" s="1"/>
      <c r="G165" s="1"/>
      <c r="H165" s="1"/>
      <c r="I165" s="1"/>
      <c r="J165" s="1"/>
      <c r="K165" s="1"/>
      <c r="L165" s="1"/>
    </row>
    <row r="166" ht="15.75" customHeight="1">
      <c r="A166" s="37"/>
      <c r="B166" s="37"/>
      <c r="C166" s="38"/>
      <c r="D166" s="1"/>
      <c r="E166" s="1"/>
      <c r="F166" s="1"/>
      <c r="G166" s="1"/>
      <c r="H166" s="1"/>
      <c r="I166" s="1"/>
      <c r="J166" s="1"/>
      <c r="K166" s="1"/>
      <c r="L166" s="1"/>
    </row>
    <row r="167" ht="15.75" customHeight="1">
      <c r="A167" s="37"/>
      <c r="B167" s="37"/>
      <c r="C167" s="38"/>
      <c r="D167" s="1"/>
      <c r="E167" s="1"/>
      <c r="F167" s="1"/>
      <c r="G167" s="1"/>
      <c r="H167" s="1"/>
      <c r="I167" s="1"/>
      <c r="J167" s="1"/>
      <c r="K167" s="1"/>
      <c r="L167" s="1"/>
    </row>
    <row r="168" ht="15.75" customHeight="1">
      <c r="A168" s="37"/>
      <c r="B168" s="37"/>
      <c r="C168" s="38"/>
      <c r="D168" s="1"/>
      <c r="E168" s="1"/>
      <c r="F168" s="1"/>
      <c r="G168" s="1"/>
      <c r="H168" s="1"/>
      <c r="I168" s="1"/>
      <c r="J168" s="1"/>
      <c r="K168" s="1"/>
      <c r="L168" s="1"/>
    </row>
    <row r="169" ht="15.75" customHeight="1">
      <c r="A169" s="37"/>
      <c r="B169" s="37"/>
      <c r="C169" s="38"/>
      <c r="D169" s="1"/>
      <c r="E169" s="1"/>
      <c r="F169" s="1"/>
      <c r="G169" s="1"/>
      <c r="H169" s="1"/>
      <c r="I169" s="1"/>
      <c r="J169" s="1"/>
      <c r="K169" s="1"/>
      <c r="L169" s="1"/>
    </row>
    <row r="170" ht="15.75" customHeight="1">
      <c r="A170" s="37"/>
      <c r="B170" s="37"/>
      <c r="C170" s="38"/>
      <c r="D170" s="1"/>
      <c r="E170" s="1"/>
      <c r="F170" s="1"/>
      <c r="G170" s="1"/>
      <c r="H170" s="1"/>
      <c r="I170" s="1"/>
      <c r="J170" s="1"/>
      <c r="K170" s="1"/>
      <c r="L170" s="1"/>
    </row>
    <row r="171" ht="15.75" customHeight="1">
      <c r="A171" s="37"/>
      <c r="B171" s="37"/>
      <c r="C171" s="38"/>
      <c r="D171" s="1"/>
      <c r="E171" s="1"/>
      <c r="F171" s="1"/>
      <c r="G171" s="1"/>
      <c r="H171" s="1"/>
      <c r="I171" s="1"/>
      <c r="J171" s="1"/>
      <c r="K171" s="1"/>
      <c r="L171" s="1"/>
    </row>
    <row r="172" ht="15.75" customHeight="1">
      <c r="A172" s="37"/>
      <c r="B172" s="37"/>
      <c r="C172" s="38"/>
      <c r="D172" s="1"/>
      <c r="E172" s="1"/>
      <c r="F172" s="1"/>
      <c r="G172" s="1"/>
      <c r="H172" s="1"/>
      <c r="I172" s="1"/>
      <c r="J172" s="1"/>
      <c r="K172" s="1"/>
      <c r="L172" s="1"/>
    </row>
    <row r="173" ht="15.75" customHeight="1">
      <c r="A173" s="37"/>
      <c r="B173" s="37"/>
      <c r="C173" s="38"/>
      <c r="D173" s="1"/>
      <c r="E173" s="1"/>
      <c r="F173" s="1"/>
      <c r="G173" s="1"/>
      <c r="H173" s="1"/>
      <c r="I173" s="1"/>
      <c r="J173" s="1"/>
      <c r="K173" s="1"/>
      <c r="L173" s="1"/>
    </row>
    <row r="174" ht="15.75" customHeight="1">
      <c r="A174" s="37"/>
      <c r="B174" s="37"/>
      <c r="C174" s="38"/>
      <c r="D174" s="1"/>
      <c r="E174" s="1"/>
      <c r="F174" s="1"/>
      <c r="G174" s="1"/>
      <c r="H174" s="1"/>
      <c r="I174" s="1"/>
      <c r="J174" s="1"/>
      <c r="K174" s="1"/>
      <c r="L174" s="1"/>
    </row>
    <row r="175" ht="15.75" customHeight="1">
      <c r="A175" s="37"/>
      <c r="B175" s="37"/>
      <c r="C175" s="38"/>
      <c r="D175" s="1"/>
      <c r="E175" s="1"/>
      <c r="F175" s="1"/>
      <c r="G175" s="1"/>
      <c r="H175" s="1"/>
      <c r="I175" s="1"/>
      <c r="J175" s="1"/>
      <c r="K175" s="1"/>
      <c r="L175" s="1"/>
    </row>
    <row r="176" ht="15.75" customHeight="1">
      <c r="A176" s="37"/>
      <c r="B176" s="37"/>
      <c r="C176" s="38"/>
      <c r="D176" s="1"/>
      <c r="E176" s="1"/>
      <c r="F176" s="1"/>
      <c r="G176" s="1"/>
      <c r="H176" s="1"/>
      <c r="I176" s="1"/>
      <c r="J176" s="1"/>
      <c r="K176" s="1"/>
      <c r="L176" s="1"/>
    </row>
    <row r="177" ht="15.75" customHeight="1">
      <c r="A177" s="37"/>
      <c r="B177" s="37"/>
      <c r="C177" s="38"/>
      <c r="D177" s="1"/>
      <c r="E177" s="1"/>
      <c r="F177" s="1"/>
      <c r="G177" s="1"/>
      <c r="H177" s="1"/>
      <c r="I177" s="1"/>
      <c r="J177" s="1"/>
      <c r="K177" s="1"/>
      <c r="L177" s="1"/>
    </row>
    <row r="178" ht="15.75" customHeight="1">
      <c r="A178" s="37"/>
      <c r="B178" s="37"/>
      <c r="C178" s="38"/>
      <c r="D178" s="1"/>
      <c r="E178" s="1"/>
      <c r="F178" s="1"/>
      <c r="G178" s="1"/>
      <c r="H178" s="1"/>
      <c r="I178" s="1"/>
      <c r="J178" s="1"/>
      <c r="K178" s="1"/>
      <c r="L178" s="1"/>
    </row>
    <row r="179" ht="15.75" customHeight="1">
      <c r="A179" s="37"/>
      <c r="B179" s="37"/>
      <c r="C179" s="38"/>
      <c r="D179" s="1"/>
      <c r="E179" s="1"/>
      <c r="F179" s="1"/>
      <c r="G179" s="1"/>
      <c r="H179" s="1"/>
      <c r="I179" s="1"/>
      <c r="J179" s="1"/>
      <c r="K179" s="1"/>
      <c r="L179" s="1"/>
    </row>
    <row r="180" ht="15.75" customHeight="1">
      <c r="A180" s="37"/>
      <c r="B180" s="37"/>
      <c r="C180" s="38"/>
      <c r="D180" s="1"/>
      <c r="E180" s="1"/>
      <c r="F180" s="1"/>
      <c r="G180" s="1"/>
      <c r="H180" s="1"/>
      <c r="I180" s="1"/>
      <c r="J180" s="1"/>
      <c r="K180" s="1"/>
      <c r="L180" s="1"/>
    </row>
    <row r="181" ht="15.75" customHeight="1">
      <c r="A181" s="37"/>
      <c r="B181" s="37"/>
      <c r="C181" s="38"/>
      <c r="D181" s="1"/>
      <c r="E181" s="1"/>
      <c r="F181" s="1"/>
      <c r="G181" s="1"/>
      <c r="H181" s="1"/>
      <c r="I181" s="1"/>
      <c r="J181" s="1"/>
      <c r="K181" s="1"/>
      <c r="L181" s="1"/>
    </row>
    <row r="182" ht="15.75" customHeight="1">
      <c r="A182" s="37"/>
      <c r="B182" s="37"/>
      <c r="C182" s="38"/>
      <c r="D182" s="1"/>
      <c r="E182" s="1"/>
      <c r="F182" s="1"/>
      <c r="G182" s="1"/>
      <c r="H182" s="1"/>
      <c r="I182" s="1"/>
      <c r="J182" s="1"/>
      <c r="K182" s="1"/>
      <c r="L182" s="1"/>
    </row>
    <row r="183" ht="15.75" customHeight="1">
      <c r="A183" s="37"/>
      <c r="B183" s="37"/>
      <c r="C183" s="38"/>
      <c r="D183" s="1"/>
      <c r="E183" s="1"/>
      <c r="F183" s="1"/>
      <c r="G183" s="1"/>
      <c r="H183" s="1"/>
      <c r="I183" s="1"/>
      <c r="J183" s="1"/>
      <c r="K183" s="1"/>
      <c r="L183" s="1"/>
    </row>
    <row r="184" ht="15.75" customHeight="1">
      <c r="A184" s="37"/>
      <c r="B184" s="37"/>
      <c r="C184" s="38"/>
      <c r="D184" s="1"/>
      <c r="E184" s="1"/>
      <c r="F184" s="1"/>
      <c r="G184" s="1"/>
      <c r="H184" s="1"/>
      <c r="I184" s="1"/>
      <c r="J184" s="1"/>
      <c r="K184" s="1"/>
      <c r="L184" s="1"/>
    </row>
    <row r="185" ht="15.75" customHeight="1">
      <c r="A185" s="37"/>
      <c r="B185" s="37"/>
      <c r="C185" s="38"/>
      <c r="D185" s="1"/>
      <c r="E185" s="1"/>
      <c r="F185" s="1"/>
      <c r="G185" s="1"/>
      <c r="H185" s="1"/>
      <c r="I185" s="1"/>
      <c r="J185" s="1"/>
      <c r="K185" s="1"/>
      <c r="L185" s="1"/>
    </row>
    <row r="186" ht="15.75" customHeight="1">
      <c r="A186" s="37"/>
      <c r="B186" s="37"/>
      <c r="C186" s="38"/>
      <c r="D186" s="1"/>
      <c r="E186" s="1"/>
      <c r="F186" s="1"/>
      <c r="G186" s="1"/>
      <c r="H186" s="1"/>
      <c r="I186" s="1"/>
      <c r="J186" s="1"/>
      <c r="K186" s="1"/>
      <c r="L186" s="1"/>
    </row>
    <row r="187" ht="15.75" customHeight="1">
      <c r="A187" s="37"/>
      <c r="B187" s="37"/>
      <c r="C187" s="38"/>
      <c r="D187" s="1"/>
      <c r="E187" s="1"/>
      <c r="F187" s="1"/>
      <c r="G187" s="1"/>
      <c r="H187" s="1"/>
      <c r="I187" s="1"/>
      <c r="J187" s="1"/>
      <c r="K187" s="1"/>
      <c r="L187" s="1"/>
    </row>
    <row r="188" ht="15.75" customHeight="1">
      <c r="A188" s="37"/>
      <c r="B188" s="37"/>
      <c r="C188" s="38"/>
      <c r="D188" s="1"/>
      <c r="E188" s="1"/>
      <c r="F188" s="1"/>
      <c r="G188" s="1"/>
      <c r="H188" s="1"/>
      <c r="I188" s="1"/>
      <c r="J188" s="1"/>
      <c r="K188" s="1"/>
      <c r="L188" s="1"/>
    </row>
    <row r="189" ht="15.75" customHeight="1">
      <c r="A189" s="37"/>
      <c r="B189" s="37"/>
      <c r="C189" s="38"/>
      <c r="D189" s="1"/>
      <c r="E189" s="1"/>
      <c r="F189" s="1"/>
      <c r="G189" s="1"/>
      <c r="H189" s="1"/>
      <c r="I189" s="1"/>
      <c r="J189" s="1"/>
      <c r="K189" s="1"/>
      <c r="L189" s="1"/>
    </row>
    <row r="190" ht="15.75" customHeight="1">
      <c r="A190" s="37"/>
      <c r="B190" s="37"/>
      <c r="C190" s="38"/>
      <c r="D190" s="1"/>
      <c r="E190" s="1"/>
      <c r="F190" s="1"/>
      <c r="G190" s="1"/>
      <c r="H190" s="1"/>
      <c r="I190" s="1"/>
      <c r="J190" s="1"/>
      <c r="K190" s="1"/>
      <c r="L190" s="1"/>
    </row>
    <row r="191" ht="15.75" customHeight="1">
      <c r="A191" s="37"/>
      <c r="B191" s="37"/>
      <c r="C191" s="38"/>
      <c r="D191" s="1"/>
      <c r="E191" s="1"/>
      <c r="F191" s="1"/>
      <c r="G191" s="1"/>
      <c r="H191" s="1"/>
      <c r="I191" s="1"/>
      <c r="J191" s="1"/>
      <c r="K191" s="1"/>
      <c r="L191" s="1"/>
    </row>
    <row r="192" ht="15.75" customHeight="1">
      <c r="A192" s="37"/>
      <c r="B192" s="37"/>
      <c r="C192" s="38"/>
      <c r="D192" s="1"/>
      <c r="E192" s="1"/>
      <c r="F192" s="1"/>
      <c r="G192" s="1"/>
      <c r="H192" s="1"/>
      <c r="I192" s="1"/>
      <c r="J192" s="1"/>
      <c r="K192" s="1"/>
      <c r="L192" s="1"/>
    </row>
    <row r="193" ht="15.75" customHeight="1">
      <c r="A193" s="37"/>
      <c r="B193" s="37"/>
      <c r="C193" s="38"/>
      <c r="D193" s="1"/>
      <c r="E193" s="1"/>
      <c r="F193" s="1"/>
      <c r="G193" s="1"/>
      <c r="H193" s="1"/>
      <c r="I193" s="1"/>
      <c r="J193" s="1"/>
      <c r="K193" s="1"/>
      <c r="L193" s="1"/>
    </row>
    <row r="194" ht="15.75" customHeight="1">
      <c r="A194" s="37"/>
      <c r="B194" s="37"/>
      <c r="C194" s="38"/>
      <c r="D194" s="1"/>
      <c r="E194" s="1"/>
      <c r="F194" s="1"/>
      <c r="G194" s="1"/>
      <c r="H194" s="1"/>
      <c r="I194" s="1"/>
      <c r="J194" s="1"/>
      <c r="K194" s="1"/>
      <c r="L194" s="1"/>
    </row>
    <row r="195" ht="15.75" customHeight="1">
      <c r="A195" s="37"/>
      <c r="B195" s="37"/>
      <c r="C195" s="38"/>
      <c r="D195" s="1"/>
      <c r="E195" s="1"/>
      <c r="F195" s="1"/>
      <c r="G195" s="1"/>
      <c r="H195" s="1"/>
      <c r="I195" s="1"/>
      <c r="J195" s="1"/>
      <c r="K195" s="1"/>
      <c r="L195" s="1"/>
    </row>
    <row r="196" ht="15.75" customHeight="1">
      <c r="A196" s="37"/>
      <c r="B196" s="37"/>
      <c r="C196" s="38"/>
      <c r="D196" s="1"/>
      <c r="E196" s="1"/>
      <c r="F196" s="1"/>
      <c r="G196" s="1"/>
      <c r="H196" s="1"/>
      <c r="I196" s="1"/>
      <c r="J196" s="1"/>
      <c r="K196" s="1"/>
      <c r="L196" s="1"/>
    </row>
    <row r="197" ht="15.75" customHeight="1">
      <c r="A197" s="37"/>
      <c r="B197" s="37"/>
      <c r="C197" s="38"/>
      <c r="D197" s="1"/>
      <c r="E197" s="1"/>
      <c r="F197" s="1"/>
      <c r="G197" s="1"/>
      <c r="H197" s="1"/>
      <c r="I197" s="1"/>
      <c r="J197" s="1"/>
      <c r="K197" s="1"/>
      <c r="L197" s="1"/>
    </row>
    <row r="198" ht="15.75" customHeight="1">
      <c r="A198" s="37"/>
      <c r="B198" s="37"/>
      <c r="C198" s="38"/>
      <c r="D198" s="1"/>
      <c r="E198" s="1"/>
      <c r="F198" s="1"/>
      <c r="G198" s="1"/>
      <c r="H198" s="1"/>
      <c r="I198" s="1"/>
      <c r="J198" s="1"/>
      <c r="K198" s="1"/>
      <c r="L198" s="1"/>
    </row>
    <row r="199" ht="15.75" customHeight="1">
      <c r="A199" s="37"/>
      <c r="B199" s="37"/>
      <c r="C199" s="38"/>
      <c r="D199" s="1"/>
      <c r="E199" s="1"/>
      <c r="F199" s="1"/>
      <c r="G199" s="1"/>
      <c r="H199" s="1"/>
      <c r="I199" s="1"/>
      <c r="J199" s="1"/>
      <c r="K199" s="1"/>
      <c r="L199" s="1"/>
    </row>
    <row r="200" ht="15.75" customHeight="1">
      <c r="A200" s="37"/>
      <c r="B200" s="37"/>
      <c r="C200" s="38"/>
      <c r="D200" s="1"/>
      <c r="E200" s="1"/>
      <c r="F200" s="1"/>
      <c r="G200" s="1"/>
      <c r="H200" s="1"/>
      <c r="I200" s="1"/>
      <c r="J200" s="1"/>
      <c r="K200" s="1"/>
      <c r="L200" s="1"/>
    </row>
    <row r="201" ht="15.75" customHeight="1">
      <c r="A201" s="37"/>
      <c r="B201" s="37"/>
      <c r="C201" s="38"/>
      <c r="D201" s="1"/>
      <c r="E201" s="1"/>
      <c r="F201" s="1"/>
      <c r="G201" s="1"/>
      <c r="H201" s="1"/>
      <c r="I201" s="1"/>
      <c r="J201" s="1"/>
      <c r="K201" s="1"/>
      <c r="L201" s="1"/>
    </row>
    <row r="202" ht="15.75" customHeight="1">
      <c r="A202" s="37"/>
      <c r="B202" s="37"/>
      <c r="C202" s="38"/>
      <c r="D202" s="1"/>
      <c r="E202" s="1"/>
      <c r="F202" s="1"/>
      <c r="G202" s="1"/>
      <c r="H202" s="1"/>
      <c r="I202" s="1"/>
      <c r="J202" s="1"/>
      <c r="K202" s="1"/>
      <c r="L202" s="1"/>
    </row>
    <row r="203" ht="15.75" customHeight="1">
      <c r="A203" s="37"/>
      <c r="B203" s="37"/>
      <c r="C203" s="38"/>
      <c r="D203" s="1"/>
      <c r="E203" s="1"/>
      <c r="F203" s="1"/>
      <c r="G203" s="1"/>
      <c r="H203" s="1"/>
      <c r="I203" s="1"/>
      <c r="J203" s="1"/>
      <c r="K203" s="1"/>
      <c r="L203" s="1"/>
    </row>
    <row r="204" ht="15.75" customHeight="1">
      <c r="A204" s="37"/>
      <c r="B204" s="37"/>
      <c r="C204" s="38"/>
      <c r="D204" s="1"/>
      <c r="E204" s="1"/>
      <c r="F204" s="1"/>
      <c r="G204" s="1"/>
      <c r="H204" s="1"/>
      <c r="I204" s="1"/>
      <c r="J204" s="1"/>
      <c r="K204" s="1"/>
      <c r="L204" s="1"/>
    </row>
    <row r="205" ht="15.75" customHeight="1">
      <c r="A205" s="37"/>
      <c r="B205" s="37"/>
      <c r="C205" s="38"/>
      <c r="D205" s="1"/>
      <c r="E205" s="1"/>
      <c r="F205" s="1"/>
      <c r="G205" s="1"/>
      <c r="H205" s="1"/>
      <c r="I205" s="1"/>
      <c r="J205" s="1"/>
      <c r="K205" s="1"/>
      <c r="L205" s="1"/>
    </row>
    <row r="206" ht="15.75" customHeight="1">
      <c r="A206" s="37"/>
      <c r="B206" s="37"/>
      <c r="C206" s="38"/>
      <c r="D206" s="1"/>
      <c r="E206" s="1"/>
      <c r="F206" s="1"/>
      <c r="G206" s="1"/>
      <c r="H206" s="1"/>
      <c r="I206" s="1"/>
      <c r="J206" s="1"/>
      <c r="K206" s="1"/>
      <c r="L206" s="1"/>
    </row>
    <row r="207" ht="15.75" customHeight="1">
      <c r="A207" s="37"/>
      <c r="B207" s="37"/>
      <c r="C207" s="38"/>
      <c r="D207" s="1"/>
      <c r="E207" s="1"/>
      <c r="F207" s="1"/>
      <c r="G207" s="1"/>
      <c r="H207" s="1"/>
      <c r="I207" s="1"/>
      <c r="J207" s="1"/>
      <c r="K207" s="1"/>
      <c r="L207" s="1"/>
    </row>
    <row r="208" ht="15.75" customHeight="1">
      <c r="A208" s="37"/>
      <c r="B208" s="37"/>
      <c r="C208" s="38"/>
      <c r="D208" s="1"/>
      <c r="E208" s="1"/>
      <c r="F208" s="1"/>
      <c r="G208" s="1"/>
      <c r="H208" s="1"/>
      <c r="I208" s="1"/>
      <c r="J208" s="1"/>
      <c r="K208" s="1"/>
      <c r="L208" s="1"/>
    </row>
    <row r="209" ht="15.75" customHeight="1">
      <c r="A209" s="37"/>
      <c r="B209" s="37"/>
      <c r="C209" s="38"/>
      <c r="D209" s="1"/>
      <c r="E209" s="1"/>
      <c r="F209" s="1"/>
      <c r="G209" s="1"/>
      <c r="H209" s="1"/>
      <c r="I209" s="1"/>
      <c r="J209" s="1"/>
      <c r="K209" s="1"/>
      <c r="L209" s="1"/>
    </row>
    <row r="210" ht="15.75" customHeight="1">
      <c r="A210" s="37"/>
      <c r="B210" s="37"/>
      <c r="C210" s="38"/>
      <c r="D210" s="1"/>
      <c r="E210" s="1"/>
      <c r="F210" s="1"/>
      <c r="G210" s="1"/>
      <c r="H210" s="1"/>
      <c r="I210" s="1"/>
      <c r="J210" s="1"/>
      <c r="K210" s="1"/>
      <c r="L210" s="1"/>
    </row>
    <row r="211" ht="15.75" customHeight="1">
      <c r="A211" s="37"/>
      <c r="B211" s="37"/>
      <c r="C211" s="38"/>
      <c r="D211" s="1"/>
      <c r="E211" s="1"/>
      <c r="F211" s="1"/>
      <c r="G211" s="1"/>
      <c r="H211" s="1"/>
      <c r="I211" s="1"/>
      <c r="J211" s="1"/>
      <c r="K211" s="1"/>
      <c r="L211" s="1"/>
    </row>
    <row r="212" ht="15.75" customHeight="1">
      <c r="A212" s="37"/>
      <c r="B212" s="37"/>
      <c r="C212" s="38"/>
      <c r="D212" s="1"/>
      <c r="E212" s="1"/>
      <c r="F212" s="1"/>
      <c r="G212" s="1"/>
      <c r="H212" s="1"/>
      <c r="I212" s="1"/>
      <c r="J212" s="1"/>
      <c r="K212" s="1"/>
      <c r="L212" s="1"/>
    </row>
    <row r="213" ht="15.75" customHeight="1">
      <c r="A213" s="37"/>
      <c r="B213" s="37"/>
      <c r="C213" s="38"/>
      <c r="D213" s="1"/>
      <c r="E213" s="1"/>
      <c r="F213" s="1"/>
      <c r="G213" s="1"/>
      <c r="H213" s="1"/>
      <c r="I213" s="1"/>
      <c r="J213" s="1"/>
      <c r="K213" s="1"/>
      <c r="L213" s="1"/>
    </row>
    <row r="214" ht="15.75" customHeight="1">
      <c r="A214" s="37"/>
      <c r="B214" s="37"/>
      <c r="C214" s="38"/>
      <c r="D214" s="1"/>
      <c r="E214" s="1"/>
      <c r="F214" s="1"/>
      <c r="G214" s="1"/>
      <c r="H214" s="1"/>
      <c r="I214" s="1"/>
      <c r="J214" s="1"/>
      <c r="K214" s="1"/>
      <c r="L214" s="1"/>
    </row>
    <row r="215" ht="15.75" customHeight="1">
      <c r="A215" s="37"/>
      <c r="B215" s="37"/>
      <c r="C215" s="38"/>
      <c r="D215" s="1"/>
      <c r="E215" s="1"/>
      <c r="F215" s="1"/>
      <c r="G215" s="1"/>
      <c r="H215" s="1"/>
      <c r="I215" s="1"/>
      <c r="J215" s="1"/>
      <c r="K215" s="1"/>
      <c r="L215" s="1"/>
    </row>
    <row r="216" ht="15.75" customHeight="1">
      <c r="A216" s="37"/>
      <c r="B216" s="37"/>
      <c r="C216" s="38"/>
      <c r="D216" s="1"/>
      <c r="E216" s="1"/>
      <c r="F216" s="1"/>
      <c r="G216" s="1"/>
      <c r="H216" s="1"/>
      <c r="I216" s="1"/>
      <c r="J216" s="1"/>
      <c r="K216" s="1"/>
      <c r="L216" s="1"/>
    </row>
    <row r="217" ht="15.75" customHeight="1">
      <c r="A217" s="37"/>
      <c r="B217" s="37"/>
      <c r="C217" s="38"/>
      <c r="D217" s="1"/>
      <c r="E217" s="1"/>
      <c r="F217" s="1"/>
      <c r="G217" s="1"/>
      <c r="H217" s="1"/>
      <c r="I217" s="1"/>
      <c r="J217" s="1"/>
      <c r="K217" s="1"/>
      <c r="L217" s="1"/>
    </row>
    <row r="218" ht="15.75" customHeight="1">
      <c r="A218" s="37"/>
      <c r="B218" s="37"/>
      <c r="C218" s="38"/>
      <c r="D218" s="1"/>
      <c r="E218" s="1"/>
      <c r="F218" s="1"/>
      <c r="G218" s="1"/>
      <c r="H218" s="1"/>
      <c r="I218" s="1"/>
      <c r="J218" s="1"/>
      <c r="K218" s="1"/>
      <c r="L218" s="1"/>
    </row>
    <row r="219" ht="15.75" customHeight="1">
      <c r="A219" s="37"/>
      <c r="B219" s="37"/>
      <c r="C219" s="38"/>
      <c r="D219" s="1"/>
      <c r="E219" s="1"/>
      <c r="F219" s="1"/>
      <c r="G219" s="1"/>
      <c r="H219" s="1"/>
      <c r="I219" s="1"/>
      <c r="J219" s="1"/>
      <c r="K219" s="1"/>
      <c r="L219" s="1"/>
    </row>
    <row r="220" ht="15.75" customHeight="1">
      <c r="A220" s="37"/>
      <c r="B220" s="37"/>
      <c r="C220" s="38"/>
      <c r="D220" s="1"/>
      <c r="E220" s="1"/>
      <c r="F220" s="1"/>
      <c r="G220" s="1"/>
      <c r="H220" s="1"/>
      <c r="I220" s="1"/>
      <c r="J220" s="1"/>
      <c r="K220" s="1"/>
      <c r="L220" s="1"/>
    </row>
    <row r="221" ht="15.75" customHeight="1">
      <c r="A221" s="37"/>
      <c r="B221" s="37"/>
      <c r="C221" s="38"/>
      <c r="D221" s="1"/>
      <c r="E221" s="1"/>
      <c r="F221" s="1"/>
      <c r="G221" s="1"/>
      <c r="H221" s="1"/>
      <c r="I221" s="1"/>
      <c r="J221" s="1"/>
      <c r="K221" s="1"/>
      <c r="L221" s="1"/>
    </row>
    <row r="222" ht="15.75" customHeight="1">
      <c r="A222" s="37"/>
      <c r="B222" s="37"/>
      <c r="C222" s="38"/>
      <c r="D222" s="1"/>
      <c r="E222" s="1"/>
      <c r="F222" s="1"/>
      <c r="G222" s="1"/>
      <c r="H222" s="1"/>
      <c r="I222" s="1"/>
      <c r="J222" s="1"/>
      <c r="K222" s="1"/>
      <c r="L222" s="1"/>
    </row>
    <row r="223" ht="15.75" customHeight="1">
      <c r="A223" s="37"/>
      <c r="B223" s="37"/>
      <c r="C223" s="38"/>
      <c r="D223" s="1"/>
      <c r="E223" s="1"/>
      <c r="F223" s="1"/>
      <c r="G223" s="1"/>
      <c r="H223" s="1"/>
      <c r="I223" s="1"/>
      <c r="J223" s="1"/>
      <c r="K223" s="1"/>
      <c r="L223" s="1"/>
    </row>
    <row r="224" ht="15.75" customHeight="1">
      <c r="A224" s="37"/>
      <c r="B224" s="37"/>
      <c r="C224" s="38"/>
      <c r="D224" s="1"/>
      <c r="E224" s="1"/>
      <c r="F224" s="1"/>
      <c r="G224" s="1"/>
      <c r="H224" s="1"/>
      <c r="I224" s="1"/>
      <c r="J224" s="1"/>
      <c r="K224" s="1"/>
      <c r="L224" s="1"/>
    </row>
    <row r="225" ht="15.75" customHeight="1">
      <c r="A225" s="37"/>
      <c r="B225" s="37"/>
      <c r="C225" s="38"/>
      <c r="D225" s="1"/>
      <c r="E225" s="1"/>
      <c r="F225" s="1"/>
      <c r="G225" s="1"/>
      <c r="H225" s="1"/>
      <c r="I225" s="1"/>
      <c r="J225" s="1"/>
      <c r="K225" s="1"/>
      <c r="L225" s="1"/>
    </row>
    <row r="226" ht="15.75" customHeight="1">
      <c r="A226" s="37"/>
      <c r="B226" s="37"/>
      <c r="C226" s="38"/>
      <c r="D226" s="1"/>
      <c r="E226" s="1"/>
      <c r="F226" s="1"/>
      <c r="G226" s="1"/>
      <c r="H226" s="1"/>
      <c r="I226" s="1"/>
      <c r="J226" s="1"/>
      <c r="K226" s="1"/>
      <c r="L226" s="1"/>
    </row>
    <row r="227" ht="15.75" customHeight="1">
      <c r="A227" s="37"/>
      <c r="B227" s="37"/>
      <c r="C227" s="38"/>
      <c r="D227" s="1"/>
      <c r="E227" s="1"/>
      <c r="F227" s="1"/>
      <c r="G227" s="1"/>
      <c r="H227" s="1"/>
      <c r="I227" s="1"/>
      <c r="J227" s="1"/>
      <c r="K227" s="1"/>
      <c r="L227" s="1"/>
    </row>
    <row r="228" ht="15.75" customHeight="1">
      <c r="A228" s="37"/>
      <c r="B228" s="37"/>
      <c r="C228" s="38"/>
      <c r="D228" s="1"/>
      <c r="E228" s="1"/>
      <c r="F228" s="1"/>
      <c r="G228" s="1"/>
      <c r="H228" s="1"/>
      <c r="I228" s="1"/>
      <c r="J228" s="1"/>
      <c r="K228" s="1"/>
      <c r="L228" s="1"/>
    </row>
    <row r="229" ht="15.75" customHeight="1">
      <c r="A229" s="37"/>
      <c r="B229" s="37"/>
      <c r="C229" s="38"/>
      <c r="D229" s="1"/>
      <c r="E229" s="1"/>
      <c r="F229" s="1"/>
      <c r="G229" s="1"/>
      <c r="H229" s="1"/>
      <c r="I229" s="1"/>
      <c r="J229" s="1"/>
      <c r="K229" s="1"/>
      <c r="L229" s="1"/>
    </row>
    <row r="230" ht="15.75" customHeight="1">
      <c r="A230" s="37"/>
      <c r="B230" s="37"/>
      <c r="C230" s="38"/>
      <c r="D230" s="1"/>
      <c r="E230" s="1"/>
      <c r="F230" s="1"/>
      <c r="G230" s="1"/>
      <c r="H230" s="1"/>
      <c r="I230" s="1"/>
      <c r="J230" s="1"/>
      <c r="K230" s="1"/>
      <c r="L230" s="1"/>
    </row>
    <row r="231" ht="15.75" customHeight="1">
      <c r="A231" s="37"/>
      <c r="B231" s="37"/>
      <c r="C231" s="38"/>
      <c r="D231" s="1"/>
      <c r="E231" s="1"/>
      <c r="F231" s="1"/>
      <c r="G231" s="1"/>
      <c r="H231" s="1"/>
      <c r="I231" s="1"/>
      <c r="J231" s="1"/>
      <c r="K231" s="1"/>
      <c r="L231" s="1"/>
    </row>
    <row r="232" ht="15.75" customHeight="1">
      <c r="A232" s="37"/>
      <c r="B232" s="37"/>
      <c r="C232" s="38"/>
      <c r="D232" s="1"/>
      <c r="E232" s="1"/>
      <c r="F232" s="1"/>
      <c r="G232" s="1"/>
      <c r="H232" s="1"/>
      <c r="I232" s="1"/>
      <c r="J232" s="1"/>
      <c r="K232" s="1"/>
      <c r="L232" s="1"/>
    </row>
    <row r="233" ht="15.75" customHeight="1">
      <c r="A233" s="37"/>
      <c r="B233" s="37"/>
      <c r="C233" s="38"/>
      <c r="D233" s="1"/>
      <c r="E233" s="1"/>
      <c r="F233" s="1"/>
      <c r="G233" s="1"/>
      <c r="H233" s="1"/>
      <c r="I233" s="1"/>
      <c r="J233" s="1"/>
      <c r="K233" s="1"/>
      <c r="L233" s="1"/>
    </row>
    <row r="234" ht="15.75" customHeight="1">
      <c r="A234" s="37"/>
      <c r="B234" s="37"/>
      <c r="C234" s="38"/>
      <c r="D234" s="1"/>
      <c r="E234" s="1"/>
      <c r="F234" s="1"/>
      <c r="G234" s="1"/>
      <c r="H234" s="1"/>
      <c r="I234" s="1"/>
      <c r="J234" s="1"/>
      <c r="K234" s="1"/>
      <c r="L234" s="1"/>
    </row>
    <row r="235" ht="15.75" customHeight="1">
      <c r="A235" s="37"/>
      <c r="B235" s="37"/>
      <c r="C235" s="38"/>
      <c r="D235" s="1"/>
      <c r="E235" s="1"/>
      <c r="F235" s="1"/>
      <c r="G235" s="1"/>
      <c r="H235" s="1"/>
      <c r="I235" s="1"/>
      <c r="J235" s="1"/>
      <c r="K235" s="1"/>
      <c r="L235" s="1"/>
    </row>
    <row r="236" ht="15.75" customHeight="1">
      <c r="A236" s="37"/>
      <c r="B236" s="37"/>
      <c r="C236" s="38"/>
      <c r="D236" s="1"/>
      <c r="E236" s="1"/>
      <c r="F236" s="1"/>
      <c r="G236" s="1"/>
      <c r="H236" s="1"/>
      <c r="I236" s="1"/>
      <c r="J236" s="1"/>
      <c r="K236" s="1"/>
      <c r="L236" s="1"/>
    </row>
    <row r="237" ht="15.75" customHeight="1">
      <c r="A237" s="37"/>
      <c r="B237" s="37"/>
      <c r="C237" s="38"/>
      <c r="D237" s="1"/>
      <c r="E237" s="1"/>
      <c r="F237" s="1"/>
      <c r="G237" s="1"/>
      <c r="H237" s="1"/>
      <c r="I237" s="1"/>
      <c r="J237" s="1"/>
      <c r="K237" s="1"/>
      <c r="L237" s="1"/>
    </row>
    <row r="238" ht="15.75" customHeight="1">
      <c r="A238" s="37"/>
      <c r="B238" s="37"/>
      <c r="C238" s="38"/>
      <c r="D238" s="1"/>
      <c r="E238" s="1"/>
      <c r="F238" s="1"/>
      <c r="G238" s="1"/>
      <c r="H238" s="1"/>
      <c r="I238" s="1"/>
      <c r="J238" s="1"/>
      <c r="K238" s="1"/>
      <c r="L238" s="1"/>
    </row>
    <row r="239" ht="15.75" customHeight="1">
      <c r="A239" s="37"/>
      <c r="B239" s="37"/>
      <c r="C239" s="38"/>
      <c r="D239" s="1"/>
      <c r="E239" s="1"/>
      <c r="F239" s="1"/>
      <c r="G239" s="1"/>
      <c r="H239" s="1"/>
      <c r="I239" s="1"/>
      <c r="J239" s="1"/>
      <c r="K239" s="1"/>
      <c r="L239" s="1"/>
    </row>
    <row r="240" ht="15.75" customHeight="1">
      <c r="A240" s="37"/>
      <c r="B240" s="37"/>
      <c r="C240" s="38"/>
      <c r="D240" s="1"/>
      <c r="E240" s="1"/>
      <c r="F240" s="1"/>
      <c r="G240" s="1"/>
      <c r="H240" s="1"/>
      <c r="I240" s="1"/>
      <c r="J240" s="1"/>
      <c r="K240" s="1"/>
      <c r="L240" s="1"/>
    </row>
    <row r="241" ht="15.75" customHeight="1">
      <c r="A241" s="37"/>
      <c r="B241" s="37"/>
      <c r="C241" s="38"/>
      <c r="D241" s="1"/>
      <c r="E241" s="1"/>
      <c r="F241" s="1"/>
      <c r="G241" s="1"/>
      <c r="H241" s="1"/>
      <c r="I241" s="1"/>
      <c r="J241" s="1"/>
      <c r="K241" s="1"/>
      <c r="L241" s="1"/>
    </row>
    <row r="242" ht="15.75" customHeight="1">
      <c r="A242" s="37"/>
      <c r="B242" s="37"/>
      <c r="C242" s="38"/>
      <c r="D242" s="1"/>
      <c r="E242" s="1"/>
      <c r="F242" s="1"/>
      <c r="G242" s="1"/>
      <c r="H242" s="1"/>
      <c r="I242" s="1"/>
      <c r="J242" s="1"/>
      <c r="K242" s="1"/>
      <c r="L242" s="1"/>
    </row>
    <row r="243" ht="15.75" customHeight="1">
      <c r="A243" s="37"/>
      <c r="B243" s="37"/>
      <c r="C243" s="38"/>
      <c r="D243" s="1"/>
      <c r="E243" s="1"/>
      <c r="F243" s="1"/>
      <c r="G243" s="1"/>
      <c r="H243" s="1"/>
      <c r="I243" s="1"/>
      <c r="J243" s="1"/>
      <c r="K243" s="1"/>
      <c r="L243" s="1"/>
    </row>
    <row r="244" ht="15.75" customHeight="1">
      <c r="A244" s="37"/>
      <c r="B244" s="37"/>
      <c r="C244" s="38"/>
      <c r="D244" s="1"/>
      <c r="E244" s="1"/>
      <c r="F244" s="1"/>
      <c r="G244" s="1"/>
      <c r="H244" s="1"/>
      <c r="I244" s="1"/>
      <c r="J244" s="1"/>
      <c r="K244" s="1"/>
      <c r="L244" s="1"/>
    </row>
    <row r="245" ht="15.75" customHeight="1">
      <c r="A245" s="37"/>
      <c r="B245" s="37"/>
      <c r="C245" s="38"/>
      <c r="D245" s="1"/>
      <c r="E245" s="1"/>
      <c r="F245" s="1"/>
      <c r="G245" s="1"/>
      <c r="H245" s="1"/>
      <c r="I245" s="1"/>
      <c r="J245" s="1"/>
      <c r="K245" s="1"/>
      <c r="L245" s="1"/>
    </row>
    <row r="246" ht="15.75" customHeight="1">
      <c r="A246" s="37"/>
      <c r="B246" s="37"/>
      <c r="C246" s="38"/>
      <c r="D246" s="1"/>
      <c r="E246" s="1"/>
      <c r="F246" s="1"/>
      <c r="G246" s="1"/>
      <c r="H246" s="1"/>
      <c r="I246" s="1"/>
      <c r="J246" s="1"/>
      <c r="K246" s="1"/>
      <c r="L246" s="1"/>
    </row>
    <row r="247" ht="15.75" customHeight="1">
      <c r="A247" s="37"/>
      <c r="B247" s="37"/>
      <c r="C247" s="38"/>
      <c r="D247" s="1"/>
      <c r="E247" s="1"/>
      <c r="F247" s="1"/>
      <c r="G247" s="1"/>
      <c r="H247" s="1"/>
      <c r="I247" s="1"/>
      <c r="J247" s="1"/>
      <c r="K247" s="1"/>
      <c r="L247" s="1"/>
    </row>
    <row r="248" ht="15.75" customHeight="1">
      <c r="A248" s="37"/>
      <c r="B248" s="37"/>
      <c r="C248" s="38"/>
      <c r="D248" s="1"/>
      <c r="E248" s="1"/>
      <c r="F248" s="1"/>
      <c r="G248" s="1"/>
      <c r="H248" s="1"/>
      <c r="I248" s="1"/>
      <c r="J248" s="1"/>
      <c r="K248" s="1"/>
      <c r="L248" s="1"/>
    </row>
    <row r="249" ht="15.75" customHeight="1">
      <c r="A249" s="37"/>
      <c r="B249" s="37"/>
      <c r="C249" s="38"/>
      <c r="D249" s="1"/>
      <c r="E249" s="1"/>
      <c r="F249" s="1"/>
      <c r="G249" s="1"/>
      <c r="H249" s="1"/>
      <c r="I249" s="1"/>
      <c r="J249" s="1"/>
      <c r="K249" s="1"/>
      <c r="L249" s="1"/>
    </row>
    <row r="250" ht="15.75" customHeight="1">
      <c r="A250" s="37"/>
      <c r="B250" s="37"/>
      <c r="C250" s="38"/>
      <c r="D250" s="1"/>
      <c r="E250" s="1"/>
      <c r="F250" s="1"/>
      <c r="G250" s="1"/>
      <c r="H250" s="1"/>
      <c r="I250" s="1"/>
      <c r="J250" s="1"/>
      <c r="K250" s="1"/>
      <c r="L250" s="1"/>
    </row>
    <row r="251" ht="15.75" customHeight="1">
      <c r="A251" s="37"/>
      <c r="B251" s="37"/>
      <c r="C251" s="38"/>
      <c r="D251" s="1"/>
      <c r="E251" s="1"/>
      <c r="F251" s="1"/>
      <c r="G251" s="1"/>
      <c r="H251" s="1"/>
      <c r="I251" s="1"/>
      <c r="J251" s="1"/>
      <c r="K251" s="1"/>
      <c r="L251" s="1"/>
    </row>
    <row r="252" ht="15.75" customHeight="1">
      <c r="A252" s="37"/>
      <c r="B252" s="37"/>
      <c r="C252" s="38"/>
      <c r="D252" s="1"/>
      <c r="E252" s="1"/>
      <c r="F252" s="1"/>
      <c r="G252" s="1"/>
      <c r="H252" s="1"/>
      <c r="I252" s="1"/>
      <c r="J252" s="1"/>
      <c r="K252" s="1"/>
      <c r="L252" s="1"/>
    </row>
    <row r="253" ht="15.75" customHeight="1">
      <c r="A253" s="37"/>
      <c r="B253" s="37"/>
      <c r="C253" s="38"/>
      <c r="D253" s="1"/>
      <c r="E253" s="1"/>
      <c r="F253" s="1"/>
      <c r="G253" s="1"/>
      <c r="H253" s="1"/>
      <c r="I253" s="1"/>
      <c r="J253" s="1"/>
      <c r="K253" s="1"/>
      <c r="L253" s="1"/>
    </row>
    <row r="254" ht="15.75" customHeight="1">
      <c r="A254" s="37"/>
      <c r="B254" s="37"/>
      <c r="C254" s="38"/>
      <c r="D254" s="1"/>
      <c r="E254" s="1"/>
      <c r="F254" s="1"/>
      <c r="G254" s="1"/>
      <c r="H254" s="1"/>
      <c r="I254" s="1"/>
      <c r="J254" s="1"/>
      <c r="K254" s="1"/>
      <c r="L254" s="1"/>
    </row>
    <row r="255" ht="15.75" customHeight="1">
      <c r="A255" s="37"/>
      <c r="B255" s="37"/>
      <c r="C255" s="38"/>
      <c r="D255" s="1"/>
      <c r="E255" s="1"/>
      <c r="F255" s="1"/>
      <c r="G255" s="1"/>
      <c r="H255" s="1"/>
      <c r="I255" s="1"/>
      <c r="J255" s="1"/>
      <c r="K255" s="1"/>
      <c r="L255" s="1"/>
    </row>
    <row r="256" ht="15.75" customHeight="1">
      <c r="A256" s="37"/>
      <c r="B256" s="37"/>
      <c r="C256" s="38"/>
      <c r="D256" s="1"/>
      <c r="E256" s="1"/>
      <c r="F256" s="1"/>
      <c r="G256" s="1"/>
      <c r="H256" s="1"/>
      <c r="I256" s="1"/>
      <c r="J256" s="1"/>
      <c r="K256" s="1"/>
      <c r="L256" s="1"/>
    </row>
    <row r="257" ht="15.75" customHeight="1">
      <c r="A257" s="37"/>
      <c r="B257" s="37"/>
      <c r="C257" s="38"/>
      <c r="D257" s="1"/>
      <c r="E257" s="1"/>
      <c r="F257" s="1"/>
      <c r="G257" s="1"/>
      <c r="H257" s="1"/>
      <c r="I257" s="1"/>
      <c r="J257" s="1"/>
      <c r="K257" s="1"/>
      <c r="L257" s="1"/>
    </row>
    <row r="258" ht="15.75" customHeight="1">
      <c r="A258" s="37"/>
      <c r="B258" s="37"/>
      <c r="C258" s="38"/>
      <c r="D258" s="1"/>
      <c r="E258" s="1"/>
      <c r="F258" s="1"/>
      <c r="G258" s="1"/>
      <c r="H258" s="1"/>
      <c r="I258" s="1"/>
      <c r="J258" s="1"/>
      <c r="K258" s="1"/>
      <c r="L258" s="1"/>
    </row>
    <row r="259" ht="15.75" customHeight="1">
      <c r="A259" s="37"/>
      <c r="B259" s="37"/>
      <c r="C259" s="38"/>
      <c r="D259" s="1"/>
      <c r="E259" s="1"/>
      <c r="F259" s="1"/>
      <c r="G259" s="1"/>
      <c r="H259" s="1"/>
      <c r="I259" s="1"/>
      <c r="J259" s="1"/>
      <c r="K259" s="1"/>
      <c r="L259" s="1"/>
    </row>
    <row r="260" ht="15.75" customHeight="1">
      <c r="A260" s="37"/>
      <c r="B260" s="37"/>
      <c r="C260" s="38"/>
      <c r="D260" s="1"/>
      <c r="E260" s="1"/>
      <c r="F260" s="1"/>
      <c r="G260" s="1"/>
      <c r="H260" s="1"/>
      <c r="I260" s="1"/>
      <c r="J260" s="1"/>
      <c r="K260" s="1"/>
      <c r="L260" s="1"/>
    </row>
    <row r="261" ht="15.75" customHeight="1">
      <c r="A261" s="37"/>
      <c r="B261" s="37"/>
      <c r="C261" s="38"/>
      <c r="D261" s="1"/>
      <c r="E261" s="1"/>
      <c r="F261" s="1"/>
      <c r="G261" s="1"/>
      <c r="H261" s="1"/>
      <c r="I261" s="1"/>
      <c r="J261" s="1"/>
      <c r="K261" s="1"/>
      <c r="L261" s="1"/>
    </row>
    <row r="262" ht="15.75" customHeight="1">
      <c r="A262" s="37"/>
      <c r="B262" s="37"/>
      <c r="C262" s="38"/>
      <c r="D262" s="1"/>
      <c r="E262" s="1"/>
      <c r="F262" s="1"/>
      <c r="G262" s="1"/>
      <c r="H262" s="1"/>
      <c r="I262" s="1"/>
      <c r="J262" s="1"/>
      <c r="K262" s="1"/>
      <c r="L262" s="1"/>
    </row>
    <row r="263" ht="15.75" customHeight="1">
      <c r="A263" s="37"/>
      <c r="B263" s="37"/>
      <c r="C263" s="38"/>
      <c r="D263" s="1"/>
      <c r="E263" s="1"/>
      <c r="F263" s="1"/>
      <c r="G263" s="1"/>
      <c r="H263" s="1"/>
      <c r="I263" s="1"/>
      <c r="J263" s="1"/>
      <c r="K263" s="1"/>
      <c r="L263" s="1"/>
    </row>
    <row r="264" ht="15.75" customHeight="1">
      <c r="A264" s="37"/>
      <c r="B264" s="37"/>
      <c r="C264" s="38"/>
      <c r="D264" s="1"/>
      <c r="E264" s="1"/>
      <c r="F264" s="1"/>
      <c r="G264" s="1"/>
      <c r="H264" s="1"/>
      <c r="I264" s="1"/>
      <c r="J264" s="1"/>
      <c r="K264" s="1"/>
      <c r="L264" s="1"/>
    </row>
    <row r="265" ht="15.75" customHeight="1">
      <c r="A265" s="37"/>
      <c r="B265" s="37"/>
      <c r="C265" s="38"/>
      <c r="D265" s="1"/>
      <c r="E265" s="1"/>
      <c r="F265" s="1"/>
      <c r="G265" s="1"/>
      <c r="H265" s="1"/>
      <c r="I265" s="1"/>
      <c r="J265" s="1"/>
      <c r="K265" s="1"/>
      <c r="L265" s="1"/>
    </row>
    <row r="266" ht="15.75" customHeight="1">
      <c r="A266" s="37"/>
      <c r="B266" s="37"/>
      <c r="C266" s="38"/>
      <c r="D266" s="1"/>
      <c r="E266" s="1"/>
      <c r="F266" s="1"/>
      <c r="G266" s="1"/>
      <c r="H266" s="1"/>
      <c r="I266" s="1"/>
      <c r="J266" s="1"/>
      <c r="K266" s="1"/>
      <c r="L266" s="1"/>
    </row>
    <row r="267" ht="15.75" customHeight="1">
      <c r="A267" s="37"/>
      <c r="B267" s="37"/>
      <c r="C267" s="38"/>
      <c r="D267" s="1"/>
      <c r="E267" s="1"/>
      <c r="F267" s="1"/>
      <c r="G267" s="1"/>
      <c r="H267" s="1"/>
      <c r="I267" s="1"/>
      <c r="J267" s="1"/>
      <c r="K267" s="1"/>
      <c r="L267" s="1"/>
    </row>
    <row r="268" ht="15.75" customHeight="1">
      <c r="A268" s="37"/>
      <c r="B268" s="37"/>
      <c r="C268" s="38"/>
      <c r="D268" s="1"/>
      <c r="E268" s="1"/>
      <c r="F268" s="1"/>
      <c r="G268" s="1"/>
      <c r="H268" s="1"/>
      <c r="I268" s="1"/>
      <c r="J268" s="1"/>
      <c r="K268" s="1"/>
      <c r="L268" s="1"/>
    </row>
    <row r="269" ht="15.75" customHeight="1">
      <c r="A269" s="37"/>
      <c r="B269" s="37"/>
      <c r="C269" s="38"/>
      <c r="D269" s="1"/>
      <c r="E269" s="1"/>
      <c r="F269" s="1"/>
      <c r="G269" s="1"/>
      <c r="H269" s="1"/>
      <c r="I269" s="1"/>
      <c r="J269" s="1"/>
      <c r="K269" s="1"/>
      <c r="L269" s="1"/>
    </row>
    <row r="270" ht="15.75" customHeight="1">
      <c r="A270" s="37"/>
      <c r="B270" s="37"/>
      <c r="C270" s="38"/>
      <c r="D270" s="1"/>
      <c r="E270" s="1"/>
      <c r="F270" s="1"/>
      <c r="G270" s="1"/>
      <c r="H270" s="1"/>
      <c r="I270" s="1"/>
      <c r="J270" s="1"/>
      <c r="K270" s="1"/>
      <c r="L270" s="1"/>
    </row>
    <row r="271" ht="15.75" customHeight="1">
      <c r="A271" s="37"/>
      <c r="B271" s="37"/>
      <c r="C271" s="38"/>
      <c r="D271" s="1"/>
      <c r="E271" s="1"/>
      <c r="F271" s="1"/>
      <c r="G271" s="1"/>
      <c r="H271" s="1"/>
      <c r="I271" s="1"/>
      <c r="J271" s="1"/>
      <c r="K271" s="1"/>
      <c r="L271" s="1"/>
    </row>
    <row r="272" ht="15.75" customHeight="1">
      <c r="A272" s="37"/>
      <c r="B272" s="37"/>
      <c r="C272" s="38"/>
      <c r="D272" s="1"/>
      <c r="E272" s="1"/>
      <c r="F272" s="1"/>
      <c r="G272" s="1"/>
      <c r="H272" s="1"/>
      <c r="I272" s="1"/>
      <c r="J272" s="1"/>
      <c r="K272" s="1"/>
      <c r="L272" s="1"/>
    </row>
    <row r="273" ht="15.75" customHeight="1">
      <c r="A273" s="37"/>
      <c r="B273" s="37"/>
      <c r="C273" s="38"/>
      <c r="D273" s="1"/>
      <c r="E273" s="1"/>
      <c r="F273" s="1"/>
      <c r="G273" s="1"/>
      <c r="H273" s="1"/>
      <c r="I273" s="1"/>
      <c r="J273" s="1"/>
      <c r="K273" s="1"/>
      <c r="L273" s="1"/>
    </row>
    <row r="274" ht="15.75" customHeight="1">
      <c r="A274" s="37"/>
      <c r="B274" s="37"/>
      <c r="C274" s="38"/>
      <c r="D274" s="1"/>
      <c r="E274" s="1"/>
      <c r="F274" s="1"/>
      <c r="G274" s="1"/>
      <c r="H274" s="1"/>
      <c r="I274" s="1"/>
      <c r="J274" s="1"/>
      <c r="K274" s="1"/>
      <c r="L274" s="1"/>
    </row>
    <row r="275" ht="15.75" customHeight="1">
      <c r="A275" s="37"/>
      <c r="B275" s="37"/>
      <c r="C275" s="38"/>
      <c r="D275" s="1"/>
      <c r="E275" s="1"/>
      <c r="F275" s="1"/>
      <c r="G275" s="1"/>
      <c r="H275" s="1"/>
      <c r="I275" s="1"/>
      <c r="J275" s="1"/>
      <c r="K275" s="1"/>
      <c r="L275" s="1"/>
    </row>
    <row r="276" ht="15.75" customHeight="1">
      <c r="A276" s="37"/>
      <c r="B276" s="37"/>
      <c r="C276" s="38"/>
      <c r="D276" s="1"/>
      <c r="E276" s="1"/>
      <c r="F276" s="1"/>
      <c r="G276" s="1"/>
      <c r="H276" s="1"/>
      <c r="I276" s="1"/>
      <c r="J276" s="1"/>
      <c r="K276" s="1"/>
      <c r="L276" s="1"/>
    </row>
    <row r="277" ht="15.75" customHeight="1">
      <c r="A277" s="37"/>
      <c r="B277" s="37"/>
      <c r="C277" s="38"/>
      <c r="D277" s="1"/>
      <c r="E277" s="1"/>
      <c r="F277" s="1"/>
      <c r="G277" s="1"/>
      <c r="H277" s="1"/>
      <c r="I277" s="1"/>
      <c r="J277" s="1"/>
      <c r="K277" s="1"/>
      <c r="L277" s="1"/>
    </row>
    <row r="278" ht="15.75" customHeight="1">
      <c r="A278" s="37"/>
      <c r="B278" s="37"/>
      <c r="C278" s="38"/>
      <c r="D278" s="1"/>
      <c r="E278" s="1"/>
      <c r="F278" s="1"/>
      <c r="G278" s="1"/>
      <c r="H278" s="1"/>
      <c r="I278" s="1"/>
      <c r="J278" s="1"/>
      <c r="K278" s="1"/>
      <c r="L278" s="1"/>
    </row>
    <row r="279" ht="15.75" customHeight="1">
      <c r="A279" s="37"/>
      <c r="B279" s="37"/>
      <c r="C279" s="38"/>
      <c r="D279" s="1"/>
      <c r="E279" s="1"/>
      <c r="F279" s="1"/>
      <c r="G279" s="1"/>
      <c r="H279" s="1"/>
      <c r="I279" s="1"/>
      <c r="J279" s="1"/>
      <c r="K279" s="1"/>
      <c r="L279" s="1"/>
    </row>
    <row r="280" ht="15.75" customHeight="1">
      <c r="A280" s="37"/>
      <c r="B280" s="37"/>
      <c r="C280" s="38"/>
      <c r="D280" s="1"/>
      <c r="E280" s="1"/>
      <c r="F280" s="1"/>
      <c r="G280" s="1"/>
      <c r="H280" s="1"/>
      <c r="I280" s="1"/>
      <c r="J280" s="1"/>
      <c r="K280" s="1"/>
      <c r="L280" s="1"/>
    </row>
    <row r="281" ht="15.75" customHeight="1">
      <c r="A281" s="37"/>
      <c r="B281" s="37"/>
      <c r="C281" s="38"/>
      <c r="D281" s="1"/>
      <c r="E281" s="1"/>
      <c r="F281" s="1"/>
      <c r="G281" s="1"/>
      <c r="H281" s="1"/>
      <c r="I281" s="1"/>
      <c r="J281" s="1"/>
      <c r="K281" s="1"/>
      <c r="L281" s="1"/>
    </row>
    <row r="282" ht="15.75" customHeight="1">
      <c r="A282" s="37"/>
      <c r="B282" s="37"/>
      <c r="C282" s="38"/>
      <c r="D282" s="1"/>
      <c r="E282" s="1"/>
      <c r="F282" s="1"/>
      <c r="G282" s="1"/>
      <c r="H282" s="1"/>
      <c r="I282" s="1"/>
      <c r="J282" s="1"/>
      <c r="K282" s="1"/>
      <c r="L282" s="1"/>
    </row>
    <row r="283" ht="15.75" customHeight="1">
      <c r="A283" s="37"/>
      <c r="B283" s="37"/>
      <c r="C283" s="38"/>
      <c r="D283" s="1"/>
      <c r="E283" s="1"/>
      <c r="F283" s="1"/>
      <c r="G283" s="1"/>
      <c r="H283" s="1"/>
      <c r="I283" s="1"/>
      <c r="J283" s="1"/>
      <c r="K283" s="1"/>
      <c r="L283" s="1"/>
    </row>
    <row r="284" ht="15.75" customHeight="1">
      <c r="A284" s="37"/>
      <c r="B284" s="37"/>
      <c r="C284" s="38"/>
      <c r="D284" s="1"/>
      <c r="E284" s="1"/>
      <c r="F284" s="1"/>
      <c r="G284" s="1"/>
      <c r="H284" s="1"/>
      <c r="I284" s="1"/>
      <c r="J284" s="1"/>
      <c r="K284" s="1"/>
      <c r="L284" s="1"/>
    </row>
    <row r="285" ht="15.75" customHeight="1">
      <c r="A285" s="37"/>
      <c r="B285" s="37"/>
      <c r="C285" s="38"/>
      <c r="D285" s="1"/>
      <c r="E285" s="1"/>
      <c r="F285" s="1"/>
      <c r="G285" s="1"/>
      <c r="H285" s="1"/>
      <c r="I285" s="1"/>
      <c r="J285" s="1"/>
      <c r="K285" s="1"/>
      <c r="L285" s="1"/>
    </row>
    <row r="286" ht="15.75" customHeight="1">
      <c r="A286" s="37"/>
      <c r="B286" s="37"/>
      <c r="C286" s="38"/>
      <c r="D286" s="1"/>
      <c r="E286" s="1"/>
      <c r="F286" s="1"/>
      <c r="G286" s="1"/>
      <c r="H286" s="1"/>
      <c r="I286" s="1"/>
      <c r="J286" s="1"/>
      <c r="K286" s="1"/>
      <c r="L286" s="1"/>
    </row>
    <row r="287" ht="15.75" customHeight="1">
      <c r="A287" s="37"/>
      <c r="B287" s="37"/>
      <c r="C287" s="38"/>
      <c r="D287" s="1"/>
      <c r="E287" s="1"/>
      <c r="F287" s="1"/>
      <c r="G287" s="1"/>
      <c r="H287" s="1"/>
      <c r="I287" s="1"/>
      <c r="J287" s="1"/>
      <c r="K287" s="1"/>
      <c r="L287" s="1"/>
    </row>
    <row r="288" ht="15.75" customHeight="1">
      <c r="A288" s="37"/>
      <c r="B288" s="37"/>
      <c r="C288" s="38"/>
      <c r="D288" s="1"/>
      <c r="E288" s="1"/>
      <c r="F288" s="1"/>
      <c r="G288" s="1"/>
      <c r="H288" s="1"/>
      <c r="I288" s="1"/>
      <c r="J288" s="1"/>
      <c r="K288" s="1"/>
      <c r="L288" s="1"/>
    </row>
    <row r="289" ht="15.75" customHeight="1">
      <c r="A289" s="37"/>
      <c r="B289" s="37"/>
      <c r="C289" s="38"/>
      <c r="D289" s="1"/>
      <c r="E289" s="1"/>
      <c r="F289" s="1"/>
      <c r="G289" s="1"/>
      <c r="H289" s="1"/>
      <c r="I289" s="1"/>
      <c r="J289" s="1"/>
      <c r="K289" s="1"/>
      <c r="L289" s="1"/>
    </row>
    <row r="290" ht="15.75" customHeight="1">
      <c r="A290" s="37"/>
      <c r="B290" s="37"/>
      <c r="C290" s="38"/>
      <c r="D290" s="1"/>
      <c r="E290" s="1"/>
      <c r="F290" s="1"/>
      <c r="G290" s="1"/>
      <c r="H290" s="1"/>
      <c r="I290" s="1"/>
      <c r="J290" s="1"/>
      <c r="K290" s="1"/>
      <c r="L290" s="1"/>
    </row>
    <row r="291" ht="15.75" customHeight="1">
      <c r="A291" s="37"/>
      <c r="B291" s="37"/>
      <c r="C291" s="38"/>
      <c r="D291" s="1"/>
      <c r="E291" s="1"/>
      <c r="F291" s="1"/>
      <c r="G291" s="1"/>
      <c r="H291" s="1"/>
      <c r="I291" s="1"/>
      <c r="J291" s="1"/>
      <c r="K291" s="1"/>
      <c r="L291" s="1"/>
    </row>
    <row r="292" ht="15.75" customHeight="1">
      <c r="A292" s="37"/>
      <c r="B292" s="37"/>
      <c r="C292" s="38"/>
      <c r="D292" s="1"/>
      <c r="E292" s="1"/>
      <c r="F292" s="1"/>
      <c r="G292" s="1"/>
      <c r="H292" s="1"/>
      <c r="I292" s="1"/>
      <c r="J292" s="1"/>
      <c r="K292" s="1"/>
      <c r="L292" s="1"/>
    </row>
    <row r="293" ht="15.75" customHeight="1">
      <c r="A293" s="37"/>
      <c r="B293" s="37"/>
      <c r="C293" s="38"/>
      <c r="D293" s="1"/>
      <c r="E293" s="1"/>
      <c r="F293" s="1"/>
      <c r="G293" s="1"/>
      <c r="H293" s="1"/>
      <c r="I293" s="1"/>
      <c r="J293" s="1"/>
      <c r="K293" s="1"/>
      <c r="L293" s="1"/>
    </row>
    <row r="294" ht="15.75" customHeight="1">
      <c r="A294" s="37"/>
      <c r="B294" s="37"/>
      <c r="C294" s="38"/>
      <c r="D294" s="1"/>
      <c r="E294" s="1"/>
      <c r="F294" s="1"/>
      <c r="G294" s="1"/>
      <c r="H294" s="1"/>
      <c r="I294" s="1"/>
      <c r="J294" s="1"/>
      <c r="K294" s="1"/>
      <c r="L294" s="1"/>
    </row>
    <row r="295" ht="15.75" customHeight="1">
      <c r="A295" s="37"/>
      <c r="B295" s="37"/>
      <c r="C295" s="38"/>
      <c r="D295" s="1"/>
      <c r="E295" s="1"/>
      <c r="F295" s="1"/>
      <c r="G295" s="1"/>
      <c r="H295" s="1"/>
      <c r="I295" s="1"/>
      <c r="J295" s="1"/>
      <c r="K295" s="1"/>
      <c r="L295" s="1"/>
    </row>
    <row r="296" ht="15.75" customHeight="1">
      <c r="A296" s="37"/>
      <c r="B296" s="37"/>
      <c r="C296" s="38"/>
      <c r="D296" s="1"/>
      <c r="E296" s="1"/>
      <c r="F296" s="1"/>
      <c r="G296" s="1"/>
      <c r="H296" s="1"/>
      <c r="I296" s="1"/>
      <c r="J296" s="1"/>
      <c r="K296" s="1"/>
      <c r="L296" s="1"/>
    </row>
    <row r="297" ht="15.75" customHeight="1">
      <c r="A297" s="37"/>
      <c r="B297" s="37"/>
      <c r="C297" s="38"/>
      <c r="D297" s="1"/>
      <c r="E297" s="1"/>
      <c r="F297" s="1"/>
      <c r="G297" s="1"/>
      <c r="H297" s="1"/>
      <c r="I297" s="1"/>
      <c r="J297" s="1"/>
      <c r="K297" s="1"/>
      <c r="L297" s="1"/>
    </row>
    <row r="298" ht="15.75" customHeight="1">
      <c r="A298" s="37"/>
      <c r="B298" s="37"/>
      <c r="C298" s="38"/>
      <c r="D298" s="1"/>
      <c r="E298" s="1"/>
      <c r="F298" s="1"/>
      <c r="G298" s="1"/>
      <c r="H298" s="1"/>
      <c r="I298" s="1"/>
      <c r="J298" s="1"/>
      <c r="K298" s="1"/>
      <c r="L298" s="1"/>
    </row>
    <row r="299" ht="15.75" customHeight="1">
      <c r="A299" s="37"/>
      <c r="B299" s="37"/>
      <c r="C299" s="38"/>
      <c r="D299" s="1"/>
      <c r="E299" s="1"/>
      <c r="F299" s="1"/>
      <c r="G299" s="1"/>
      <c r="H299" s="1"/>
      <c r="I299" s="1"/>
      <c r="J299" s="1"/>
      <c r="K299" s="1"/>
      <c r="L299" s="1"/>
    </row>
    <row r="300" ht="15.75" customHeight="1">
      <c r="A300" s="37"/>
      <c r="B300" s="37"/>
      <c r="C300" s="38"/>
      <c r="D300" s="1"/>
      <c r="E300" s="1"/>
      <c r="F300" s="1"/>
      <c r="G300" s="1"/>
      <c r="H300" s="1"/>
      <c r="I300" s="1"/>
      <c r="J300" s="1"/>
      <c r="K300" s="1"/>
      <c r="L300" s="1"/>
    </row>
    <row r="301" ht="15.75" customHeight="1">
      <c r="A301" s="37"/>
      <c r="B301" s="37"/>
      <c r="C301" s="38"/>
      <c r="D301" s="1"/>
      <c r="E301" s="1"/>
      <c r="F301" s="1"/>
      <c r="G301" s="1"/>
      <c r="H301" s="1"/>
      <c r="I301" s="1"/>
      <c r="J301" s="1"/>
      <c r="K301" s="1"/>
      <c r="L301" s="1"/>
    </row>
    <row r="302" ht="15.75" customHeight="1">
      <c r="A302" s="37"/>
      <c r="B302" s="37"/>
      <c r="C302" s="38"/>
      <c r="D302" s="1"/>
      <c r="E302" s="1"/>
      <c r="F302" s="1"/>
      <c r="G302" s="1"/>
      <c r="H302" s="1"/>
      <c r="I302" s="1"/>
      <c r="J302" s="1"/>
      <c r="K302" s="1"/>
      <c r="L302" s="1"/>
    </row>
    <row r="303" ht="15.75" customHeight="1">
      <c r="A303" s="37"/>
      <c r="B303" s="37"/>
      <c r="C303" s="38"/>
      <c r="D303" s="1"/>
      <c r="E303" s="1"/>
      <c r="F303" s="1"/>
      <c r="G303" s="1"/>
      <c r="H303" s="1"/>
      <c r="I303" s="1"/>
      <c r="J303" s="1"/>
      <c r="K303" s="1"/>
      <c r="L303" s="1"/>
    </row>
    <row r="304" ht="15.75" customHeight="1">
      <c r="A304" s="37"/>
      <c r="B304" s="37"/>
      <c r="C304" s="38"/>
      <c r="D304" s="1"/>
      <c r="E304" s="1"/>
      <c r="F304" s="1"/>
      <c r="G304" s="1"/>
      <c r="H304" s="1"/>
      <c r="I304" s="1"/>
      <c r="J304" s="1"/>
      <c r="K304" s="1"/>
      <c r="L304" s="1"/>
    </row>
    <row r="305" ht="15.75" customHeight="1">
      <c r="A305" s="37"/>
      <c r="B305" s="37"/>
      <c r="C305" s="38"/>
      <c r="D305" s="1"/>
      <c r="E305" s="1"/>
      <c r="F305" s="1"/>
      <c r="G305" s="1"/>
      <c r="H305" s="1"/>
      <c r="I305" s="1"/>
      <c r="J305" s="1"/>
      <c r="K305" s="1"/>
      <c r="L305" s="1"/>
    </row>
    <row r="306" ht="15.75" customHeight="1">
      <c r="A306" s="37"/>
      <c r="B306" s="37"/>
      <c r="C306" s="38"/>
      <c r="D306" s="1"/>
      <c r="E306" s="1"/>
      <c r="F306" s="1"/>
      <c r="G306" s="1"/>
      <c r="H306" s="1"/>
      <c r="I306" s="1"/>
      <c r="J306" s="1"/>
      <c r="K306" s="1"/>
      <c r="L306" s="1"/>
    </row>
    <row r="307" ht="15.75" customHeight="1">
      <c r="A307" s="37"/>
      <c r="B307" s="37"/>
      <c r="C307" s="38"/>
      <c r="D307" s="1"/>
      <c r="E307" s="1"/>
      <c r="F307" s="1"/>
      <c r="G307" s="1"/>
      <c r="H307" s="1"/>
      <c r="I307" s="1"/>
      <c r="J307" s="1"/>
      <c r="K307" s="1"/>
      <c r="L307" s="1"/>
    </row>
    <row r="308" ht="15.75" customHeight="1">
      <c r="A308" s="37"/>
      <c r="B308" s="37"/>
      <c r="C308" s="38"/>
      <c r="D308" s="1"/>
      <c r="E308" s="1"/>
      <c r="F308" s="1"/>
      <c r="G308" s="1"/>
      <c r="H308" s="1"/>
      <c r="I308" s="1"/>
      <c r="J308" s="1"/>
      <c r="K308" s="1"/>
      <c r="L308" s="1"/>
    </row>
    <row r="309" ht="15.75" customHeight="1">
      <c r="A309" s="37"/>
      <c r="B309" s="37"/>
      <c r="C309" s="38"/>
      <c r="D309" s="1"/>
      <c r="E309" s="1"/>
      <c r="F309" s="1"/>
      <c r="G309" s="1"/>
      <c r="H309" s="1"/>
      <c r="I309" s="1"/>
      <c r="J309" s="1"/>
      <c r="K309" s="1"/>
      <c r="L309" s="1"/>
    </row>
    <row r="310" ht="15.75" customHeight="1">
      <c r="A310" s="37"/>
      <c r="B310" s="37"/>
      <c r="C310" s="38"/>
      <c r="D310" s="1"/>
      <c r="E310" s="1"/>
      <c r="F310" s="1"/>
      <c r="G310" s="1"/>
      <c r="H310" s="1"/>
      <c r="I310" s="1"/>
      <c r="J310" s="1"/>
      <c r="K310" s="1"/>
      <c r="L310" s="1"/>
    </row>
    <row r="311" ht="15.75" customHeight="1">
      <c r="A311" s="37"/>
      <c r="B311" s="37"/>
      <c r="C311" s="38"/>
      <c r="D311" s="1"/>
      <c r="E311" s="1"/>
      <c r="F311" s="1"/>
      <c r="G311" s="1"/>
      <c r="H311" s="1"/>
      <c r="I311" s="1"/>
      <c r="J311" s="1"/>
      <c r="K311" s="1"/>
      <c r="L311" s="1"/>
    </row>
    <row r="312" ht="15.75" customHeight="1">
      <c r="A312" s="37"/>
      <c r="B312" s="37"/>
      <c r="C312" s="38"/>
      <c r="D312" s="1"/>
      <c r="E312" s="1"/>
      <c r="F312" s="1"/>
      <c r="G312" s="1"/>
      <c r="H312" s="1"/>
      <c r="I312" s="1"/>
      <c r="J312" s="1"/>
      <c r="K312" s="1"/>
      <c r="L312" s="1"/>
    </row>
    <row r="313" ht="15.75" customHeight="1">
      <c r="A313" s="37"/>
      <c r="B313" s="37"/>
      <c r="C313" s="38"/>
      <c r="D313" s="1"/>
      <c r="E313" s="1"/>
      <c r="F313" s="1"/>
      <c r="G313" s="1"/>
      <c r="H313" s="1"/>
      <c r="I313" s="1"/>
      <c r="J313" s="1"/>
      <c r="K313" s="1"/>
      <c r="L313" s="1"/>
    </row>
    <row r="314" ht="15.75" customHeight="1">
      <c r="A314" s="37"/>
      <c r="B314" s="37"/>
      <c r="C314" s="38"/>
      <c r="D314" s="1"/>
      <c r="E314" s="1"/>
      <c r="F314" s="1"/>
      <c r="G314" s="1"/>
      <c r="H314" s="1"/>
      <c r="I314" s="1"/>
      <c r="J314" s="1"/>
      <c r="K314" s="1"/>
      <c r="L314" s="1"/>
    </row>
    <row r="315" ht="15.75" customHeight="1">
      <c r="A315" s="37"/>
      <c r="B315" s="37"/>
      <c r="C315" s="38"/>
      <c r="D315" s="1"/>
      <c r="E315" s="1"/>
      <c r="F315" s="1"/>
      <c r="G315" s="1"/>
      <c r="H315" s="1"/>
      <c r="I315" s="1"/>
      <c r="J315" s="1"/>
      <c r="K315" s="1"/>
      <c r="L315" s="1"/>
    </row>
    <row r="316" ht="15.75" customHeight="1">
      <c r="A316" s="37"/>
      <c r="B316" s="37"/>
      <c r="C316" s="38"/>
      <c r="D316" s="1"/>
      <c r="E316" s="1"/>
      <c r="F316" s="1"/>
      <c r="G316" s="1"/>
      <c r="H316" s="1"/>
      <c r="I316" s="1"/>
      <c r="J316" s="1"/>
      <c r="K316" s="1"/>
      <c r="L316" s="1"/>
    </row>
    <row r="317" ht="15.75" customHeight="1">
      <c r="A317" s="37"/>
      <c r="B317" s="37"/>
      <c r="C317" s="38"/>
      <c r="D317" s="1"/>
      <c r="E317" s="1"/>
      <c r="F317" s="1"/>
      <c r="G317" s="1"/>
      <c r="H317" s="1"/>
      <c r="I317" s="1"/>
      <c r="J317" s="1"/>
      <c r="K317" s="1"/>
      <c r="L317" s="1"/>
    </row>
    <row r="318" ht="15.75" customHeight="1">
      <c r="A318" s="37"/>
      <c r="B318" s="37"/>
      <c r="C318" s="38"/>
      <c r="D318" s="1"/>
      <c r="E318" s="1"/>
      <c r="F318" s="1"/>
      <c r="G318" s="1"/>
      <c r="H318" s="1"/>
      <c r="I318" s="1"/>
      <c r="J318" s="1"/>
      <c r="K318" s="1"/>
      <c r="L318" s="1"/>
    </row>
    <row r="319" ht="15.75" customHeight="1">
      <c r="A319" s="37"/>
      <c r="B319" s="37"/>
      <c r="C319" s="38"/>
      <c r="D319" s="1"/>
      <c r="E319" s="1"/>
      <c r="F319" s="1"/>
      <c r="G319" s="1"/>
      <c r="H319" s="1"/>
      <c r="I319" s="1"/>
      <c r="J319" s="1"/>
      <c r="K319" s="1"/>
      <c r="L319" s="1"/>
    </row>
    <row r="320" ht="15.75" customHeight="1">
      <c r="A320" s="37"/>
      <c r="B320" s="37"/>
      <c r="C320" s="38"/>
      <c r="D320" s="1"/>
      <c r="E320" s="1"/>
      <c r="F320" s="1"/>
      <c r="G320" s="1"/>
      <c r="H320" s="1"/>
      <c r="I320" s="1"/>
      <c r="J320" s="1"/>
      <c r="K320" s="1"/>
      <c r="L320" s="1"/>
    </row>
    <row r="321" ht="15.75" customHeight="1">
      <c r="A321" s="37"/>
      <c r="B321" s="37"/>
      <c r="C321" s="38"/>
      <c r="D321" s="1"/>
      <c r="E321" s="1"/>
      <c r="F321" s="1"/>
      <c r="G321" s="1"/>
      <c r="H321" s="1"/>
      <c r="I321" s="1"/>
      <c r="J321" s="1"/>
      <c r="K321" s="1"/>
      <c r="L321" s="1"/>
    </row>
    <row r="322" ht="15.75" customHeight="1">
      <c r="A322" s="37"/>
      <c r="B322" s="37"/>
      <c r="C322" s="38"/>
      <c r="D322" s="1"/>
      <c r="E322" s="1"/>
      <c r="F322" s="1"/>
      <c r="G322" s="1"/>
      <c r="H322" s="1"/>
      <c r="I322" s="1"/>
      <c r="J322" s="1"/>
      <c r="K322" s="1"/>
      <c r="L322" s="1"/>
    </row>
    <row r="323" ht="15.75" customHeight="1">
      <c r="A323" s="37"/>
      <c r="B323" s="37"/>
      <c r="C323" s="38"/>
      <c r="D323" s="1"/>
      <c r="E323" s="1"/>
      <c r="F323" s="1"/>
      <c r="G323" s="1"/>
      <c r="H323" s="1"/>
      <c r="I323" s="1"/>
      <c r="J323" s="1"/>
      <c r="K323" s="1"/>
      <c r="L323" s="1"/>
    </row>
    <row r="324" ht="15.75" customHeight="1">
      <c r="A324" s="37"/>
      <c r="B324" s="37"/>
      <c r="C324" s="38"/>
      <c r="D324" s="1"/>
      <c r="E324" s="1"/>
      <c r="F324" s="1"/>
      <c r="G324" s="1"/>
      <c r="H324" s="1"/>
      <c r="I324" s="1"/>
      <c r="J324" s="1"/>
      <c r="K324" s="1"/>
      <c r="L324" s="1"/>
    </row>
    <row r="325" ht="15.75" customHeight="1">
      <c r="A325" s="37"/>
      <c r="B325" s="37"/>
      <c r="C325" s="38"/>
      <c r="D325" s="1"/>
      <c r="E325" s="1"/>
      <c r="F325" s="1"/>
      <c r="G325" s="1"/>
      <c r="H325" s="1"/>
      <c r="I325" s="1"/>
      <c r="J325" s="1"/>
      <c r="K325" s="1"/>
      <c r="L325" s="1"/>
    </row>
    <row r="326" ht="15.75" customHeight="1">
      <c r="A326" s="37"/>
      <c r="B326" s="37"/>
      <c r="C326" s="38"/>
      <c r="D326" s="1"/>
      <c r="E326" s="1"/>
      <c r="F326" s="1"/>
      <c r="G326" s="1"/>
      <c r="H326" s="1"/>
      <c r="I326" s="1"/>
      <c r="J326" s="1"/>
      <c r="K326" s="1"/>
      <c r="L326" s="1"/>
    </row>
    <row r="327" ht="15.75" customHeight="1">
      <c r="A327" s="37"/>
      <c r="B327" s="37"/>
      <c r="C327" s="38"/>
      <c r="D327" s="1"/>
      <c r="E327" s="1"/>
      <c r="F327" s="1"/>
      <c r="G327" s="1"/>
      <c r="H327" s="1"/>
      <c r="I327" s="1"/>
      <c r="J327" s="1"/>
      <c r="K327" s="1"/>
      <c r="L327" s="1"/>
    </row>
    <row r="328" ht="15.75" customHeight="1">
      <c r="A328" s="37"/>
      <c r="B328" s="37"/>
      <c r="C328" s="38"/>
      <c r="D328" s="1"/>
      <c r="E328" s="1"/>
      <c r="F328" s="1"/>
      <c r="G328" s="1"/>
      <c r="H328" s="1"/>
      <c r="I328" s="1"/>
      <c r="J328" s="1"/>
      <c r="K328" s="1"/>
      <c r="L328" s="1"/>
    </row>
    <row r="329" ht="15.75" customHeight="1">
      <c r="A329" s="37"/>
      <c r="B329" s="37"/>
      <c r="C329" s="38"/>
      <c r="D329" s="1"/>
      <c r="E329" s="1"/>
      <c r="F329" s="1"/>
      <c r="G329" s="1"/>
      <c r="H329" s="1"/>
      <c r="I329" s="1"/>
      <c r="J329" s="1"/>
      <c r="K329" s="1"/>
      <c r="L329" s="1"/>
    </row>
    <row r="330" ht="15.75" customHeight="1">
      <c r="A330" s="37"/>
      <c r="B330" s="37"/>
      <c r="C330" s="38"/>
      <c r="D330" s="1"/>
      <c r="E330" s="1"/>
      <c r="F330" s="1"/>
      <c r="G330" s="1"/>
      <c r="H330" s="1"/>
      <c r="I330" s="1"/>
      <c r="J330" s="1"/>
      <c r="K330" s="1"/>
      <c r="L330" s="1"/>
    </row>
    <row r="331" ht="15.75" customHeight="1">
      <c r="A331" s="37"/>
      <c r="B331" s="37"/>
      <c r="C331" s="38"/>
      <c r="D331" s="1"/>
      <c r="E331" s="1"/>
      <c r="F331" s="1"/>
      <c r="G331" s="1"/>
      <c r="H331" s="1"/>
      <c r="I331" s="1"/>
      <c r="J331" s="1"/>
      <c r="K331" s="1"/>
      <c r="L331" s="1"/>
    </row>
    <row r="332" ht="15.75" customHeight="1">
      <c r="A332" s="37"/>
      <c r="B332" s="37"/>
      <c r="C332" s="38"/>
      <c r="D332" s="1"/>
      <c r="E332" s="1"/>
      <c r="F332" s="1"/>
      <c r="G332" s="1"/>
      <c r="H332" s="1"/>
      <c r="I332" s="1"/>
      <c r="J332" s="1"/>
      <c r="K332" s="1"/>
      <c r="L332" s="1"/>
    </row>
    <row r="333" ht="15.75" customHeight="1">
      <c r="A333" s="37"/>
      <c r="B333" s="37"/>
      <c r="C333" s="38"/>
      <c r="D333" s="1"/>
      <c r="E333" s="1"/>
      <c r="F333" s="1"/>
      <c r="G333" s="1"/>
      <c r="H333" s="1"/>
      <c r="I333" s="1"/>
      <c r="J333" s="1"/>
      <c r="K333" s="1"/>
      <c r="L333" s="1"/>
    </row>
    <row r="334" ht="15.75" customHeight="1">
      <c r="A334" s="37"/>
      <c r="B334" s="37"/>
      <c r="C334" s="38"/>
      <c r="D334" s="1"/>
      <c r="E334" s="1"/>
      <c r="F334" s="1"/>
      <c r="G334" s="1"/>
      <c r="H334" s="1"/>
      <c r="I334" s="1"/>
      <c r="J334" s="1"/>
      <c r="K334" s="1"/>
      <c r="L334" s="1"/>
    </row>
    <row r="335" ht="15.75" customHeight="1">
      <c r="A335" s="37"/>
      <c r="B335" s="37"/>
      <c r="C335" s="38"/>
      <c r="D335" s="1"/>
      <c r="E335" s="1"/>
      <c r="F335" s="1"/>
      <c r="G335" s="1"/>
      <c r="H335" s="1"/>
      <c r="I335" s="1"/>
      <c r="J335" s="1"/>
      <c r="K335" s="1"/>
      <c r="L335" s="1"/>
    </row>
    <row r="336" ht="15.75" customHeight="1">
      <c r="A336" s="37"/>
      <c r="B336" s="37"/>
      <c r="C336" s="38"/>
      <c r="D336" s="1"/>
      <c r="E336" s="1"/>
      <c r="F336" s="1"/>
      <c r="G336" s="1"/>
      <c r="H336" s="1"/>
      <c r="I336" s="1"/>
      <c r="J336" s="1"/>
      <c r="K336" s="1"/>
      <c r="L336" s="1"/>
    </row>
    <row r="337" ht="15.75" customHeight="1">
      <c r="A337" s="37"/>
      <c r="B337" s="37"/>
      <c r="C337" s="38"/>
      <c r="D337" s="1"/>
      <c r="E337" s="1"/>
      <c r="F337" s="1"/>
      <c r="G337" s="1"/>
      <c r="H337" s="1"/>
      <c r="I337" s="1"/>
      <c r="J337" s="1"/>
      <c r="K337" s="1"/>
      <c r="L337" s="1"/>
    </row>
    <row r="338" ht="15.75" customHeight="1">
      <c r="A338" s="37"/>
      <c r="B338" s="37"/>
      <c r="C338" s="38"/>
      <c r="D338" s="1"/>
      <c r="E338" s="1"/>
      <c r="F338" s="1"/>
      <c r="G338" s="1"/>
      <c r="H338" s="1"/>
      <c r="I338" s="1"/>
      <c r="J338" s="1"/>
      <c r="K338" s="1"/>
      <c r="L338" s="1"/>
    </row>
    <row r="339" ht="15.75" customHeight="1">
      <c r="A339" s="37"/>
      <c r="B339" s="37"/>
      <c r="C339" s="38"/>
      <c r="D339" s="1"/>
      <c r="E339" s="1"/>
      <c r="F339" s="1"/>
      <c r="G339" s="1"/>
      <c r="H339" s="1"/>
      <c r="I339" s="1"/>
      <c r="J339" s="1"/>
      <c r="K339" s="1"/>
      <c r="L339" s="1"/>
    </row>
    <row r="340" ht="15.75" customHeight="1">
      <c r="A340" s="37"/>
      <c r="B340" s="37"/>
      <c r="C340" s="38"/>
      <c r="D340" s="1"/>
      <c r="E340" s="1"/>
      <c r="F340" s="1"/>
      <c r="G340" s="1"/>
      <c r="H340" s="1"/>
      <c r="I340" s="1"/>
      <c r="J340" s="1"/>
      <c r="K340" s="1"/>
      <c r="L340" s="1"/>
    </row>
    <row r="341" ht="15.75" customHeight="1">
      <c r="A341" s="37"/>
      <c r="B341" s="37"/>
      <c r="C341" s="38"/>
      <c r="D341" s="1"/>
      <c r="E341" s="1"/>
      <c r="F341" s="1"/>
      <c r="G341" s="1"/>
      <c r="H341" s="1"/>
      <c r="I341" s="1"/>
      <c r="J341" s="1"/>
      <c r="K341" s="1"/>
      <c r="L341" s="1"/>
    </row>
    <row r="342" ht="15.75" customHeight="1">
      <c r="A342" s="37"/>
      <c r="B342" s="37"/>
      <c r="C342" s="38"/>
      <c r="D342" s="1"/>
      <c r="E342" s="1"/>
      <c r="F342" s="1"/>
      <c r="G342" s="1"/>
      <c r="H342" s="1"/>
      <c r="I342" s="1"/>
      <c r="J342" s="1"/>
      <c r="K342" s="1"/>
      <c r="L342" s="1"/>
    </row>
    <row r="343" ht="15.75" customHeight="1">
      <c r="A343" s="37"/>
      <c r="B343" s="37"/>
      <c r="C343" s="38"/>
      <c r="D343" s="1"/>
      <c r="E343" s="1"/>
      <c r="F343" s="1"/>
      <c r="G343" s="1"/>
      <c r="H343" s="1"/>
      <c r="I343" s="1"/>
      <c r="J343" s="1"/>
      <c r="K343" s="1"/>
      <c r="L343" s="1"/>
    </row>
    <row r="344" ht="15.75" customHeight="1">
      <c r="A344" s="37"/>
      <c r="B344" s="37"/>
      <c r="C344" s="38"/>
      <c r="D344" s="1"/>
      <c r="E344" s="1"/>
      <c r="F344" s="1"/>
      <c r="G344" s="1"/>
      <c r="H344" s="1"/>
      <c r="I344" s="1"/>
      <c r="J344" s="1"/>
      <c r="K344" s="1"/>
      <c r="L344" s="1"/>
    </row>
    <row r="345" ht="15.75" customHeight="1">
      <c r="A345" s="37"/>
      <c r="B345" s="37"/>
      <c r="C345" s="38"/>
      <c r="D345" s="1"/>
      <c r="E345" s="1"/>
      <c r="F345" s="1"/>
      <c r="G345" s="1"/>
      <c r="H345" s="1"/>
      <c r="I345" s="1"/>
      <c r="J345" s="1"/>
      <c r="K345" s="1"/>
      <c r="L345" s="1"/>
    </row>
    <row r="346" ht="15.75" customHeight="1">
      <c r="A346" s="37"/>
      <c r="B346" s="37"/>
      <c r="C346" s="38"/>
      <c r="D346" s="1"/>
      <c r="E346" s="1"/>
      <c r="F346" s="1"/>
      <c r="G346" s="1"/>
      <c r="H346" s="1"/>
      <c r="I346" s="1"/>
      <c r="J346" s="1"/>
      <c r="K346" s="1"/>
      <c r="L346" s="1"/>
    </row>
    <row r="347" ht="15.75" customHeight="1">
      <c r="A347" s="37"/>
      <c r="B347" s="37"/>
      <c r="C347" s="38"/>
      <c r="D347" s="1"/>
      <c r="E347" s="1"/>
      <c r="F347" s="1"/>
      <c r="G347" s="1"/>
      <c r="H347" s="1"/>
      <c r="I347" s="1"/>
      <c r="J347" s="1"/>
      <c r="K347" s="1"/>
      <c r="L347" s="1"/>
    </row>
    <row r="348" ht="15.75" customHeight="1">
      <c r="A348" s="37"/>
      <c r="B348" s="37"/>
      <c r="C348" s="38"/>
      <c r="D348" s="1"/>
      <c r="E348" s="1"/>
      <c r="F348" s="1"/>
      <c r="G348" s="1"/>
      <c r="H348" s="1"/>
      <c r="I348" s="1"/>
      <c r="J348" s="1"/>
      <c r="K348" s="1"/>
      <c r="L348" s="1"/>
    </row>
    <row r="349" ht="15.75" customHeight="1">
      <c r="A349" s="37"/>
      <c r="B349" s="37"/>
      <c r="C349" s="38"/>
      <c r="D349" s="1"/>
      <c r="E349" s="1"/>
      <c r="F349" s="1"/>
      <c r="G349" s="1"/>
      <c r="H349" s="1"/>
      <c r="I349" s="1"/>
      <c r="J349" s="1"/>
      <c r="K349" s="1"/>
      <c r="L349" s="1"/>
    </row>
    <row r="350" ht="15.75" customHeight="1">
      <c r="A350" s="37"/>
      <c r="B350" s="37"/>
      <c r="C350" s="38"/>
      <c r="D350" s="1"/>
      <c r="E350" s="1"/>
      <c r="F350" s="1"/>
      <c r="G350" s="1"/>
      <c r="H350" s="1"/>
      <c r="I350" s="1"/>
      <c r="J350" s="1"/>
      <c r="K350" s="1"/>
      <c r="L350" s="1"/>
    </row>
    <row r="351" ht="15.75" customHeight="1">
      <c r="A351" s="37"/>
      <c r="B351" s="37"/>
      <c r="C351" s="38"/>
      <c r="D351" s="1"/>
      <c r="E351" s="1"/>
      <c r="F351" s="1"/>
      <c r="G351" s="1"/>
      <c r="H351" s="1"/>
      <c r="I351" s="1"/>
      <c r="J351" s="1"/>
      <c r="K351" s="1"/>
      <c r="L351" s="1"/>
    </row>
    <row r="352" ht="15.75" customHeight="1">
      <c r="A352" s="37"/>
      <c r="B352" s="37"/>
      <c r="C352" s="38"/>
      <c r="D352" s="1"/>
      <c r="E352" s="1"/>
      <c r="F352" s="1"/>
      <c r="G352" s="1"/>
      <c r="H352" s="1"/>
      <c r="I352" s="1"/>
      <c r="J352" s="1"/>
      <c r="K352" s="1"/>
      <c r="L352" s="1"/>
    </row>
    <row r="353" ht="15.75" customHeight="1">
      <c r="A353" s="37"/>
      <c r="B353" s="37"/>
      <c r="C353" s="38"/>
      <c r="D353" s="1"/>
      <c r="E353" s="1"/>
      <c r="F353" s="1"/>
      <c r="G353" s="1"/>
      <c r="H353" s="1"/>
      <c r="I353" s="1"/>
      <c r="J353" s="1"/>
      <c r="K353" s="1"/>
      <c r="L353" s="1"/>
    </row>
    <row r="354" ht="15.75" customHeight="1">
      <c r="A354" s="37"/>
      <c r="B354" s="37"/>
      <c r="C354" s="38"/>
      <c r="D354" s="1"/>
      <c r="E354" s="1"/>
      <c r="F354" s="1"/>
      <c r="G354" s="1"/>
      <c r="H354" s="1"/>
      <c r="I354" s="1"/>
      <c r="J354" s="1"/>
      <c r="K354" s="1"/>
      <c r="L354" s="1"/>
    </row>
    <row r="355" ht="15.75" customHeight="1">
      <c r="A355" s="37"/>
      <c r="B355" s="37"/>
      <c r="C355" s="38"/>
      <c r="D355" s="1"/>
      <c r="E355" s="1"/>
      <c r="F355" s="1"/>
      <c r="G355" s="1"/>
      <c r="H355" s="1"/>
      <c r="I355" s="1"/>
      <c r="J355" s="1"/>
      <c r="K355" s="1"/>
      <c r="L355" s="1"/>
    </row>
    <row r="356" ht="15.75" customHeight="1">
      <c r="A356" s="37"/>
      <c r="B356" s="37"/>
      <c r="C356" s="38"/>
      <c r="D356" s="1"/>
      <c r="E356" s="1"/>
      <c r="F356" s="1"/>
      <c r="G356" s="1"/>
      <c r="H356" s="1"/>
      <c r="I356" s="1"/>
      <c r="J356" s="1"/>
      <c r="K356" s="1"/>
      <c r="L356" s="1"/>
    </row>
    <row r="357" ht="15.75" customHeight="1">
      <c r="A357" s="37"/>
      <c r="B357" s="37"/>
      <c r="C357" s="38"/>
      <c r="D357" s="1"/>
      <c r="E357" s="1"/>
      <c r="F357" s="1"/>
      <c r="G357" s="1"/>
      <c r="H357" s="1"/>
      <c r="I357" s="1"/>
      <c r="J357" s="1"/>
      <c r="K357" s="1"/>
      <c r="L357" s="1"/>
    </row>
    <row r="358" ht="15.75" customHeight="1">
      <c r="A358" s="37"/>
      <c r="B358" s="37"/>
      <c r="C358" s="38"/>
      <c r="D358" s="1"/>
      <c r="E358" s="1"/>
      <c r="F358" s="1"/>
      <c r="G358" s="1"/>
      <c r="H358" s="1"/>
      <c r="I358" s="1"/>
      <c r="J358" s="1"/>
      <c r="K358" s="1"/>
      <c r="L358" s="1"/>
    </row>
    <row r="359" ht="15.75" customHeight="1">
      <c r="A359" s="37"/>
      <c r="B359" s="37"/>
      <c r="C359" s="38"/>
      <c r="D359" s="1"/>
      <c r="E359" s="1"/>
      <c r="F359" s="1"/>
      <c r="G359" s="1"/>
      <c r="H359" s="1"/>
      <c r="I359" s="1"/>
      <c r="J359" s="1"/>
      <c r="K359" s="1"/>
      <c r="L359" s="1"/>
    </row>
    <row r="360" ht="15.75" customHeight="1">
      <c r="A360" s="37"/>
      <c r="B360" s="37"/>
      <c r="C360" s="38"/>
      <c r="D360" s="1"/>
      <c r="E360" s="1"/>
      <c r="F360" s="1"/>
      <c r="G360" s="1"/>
      <c r="H360" s="1"/>
      <c r="I360" s="1"/>
      <c r="J360" s="1"/>
      <c r="K360" s="1"/>
      <c r="L360" s="1"/>
    </row>
    <row r="361" ht="15.75" customHeight="1">
      <c r="A361" s="37"/>
      <c r="B361" s="37"/>
      <c r="C361" s="38"/>
      <c r="D361" s="1"/>
      <c r="E361" s="1"/>
      <c r="F361" s="1"/>
      <c r="G361" s="1"/>
      <c r="H361" s="1"/>
      <c r="I361" s="1"/>
      <c r="J361" s="1"/>
      <c r="K361" s="1"/>
      <c r="L361" s="1"/>
    </row>
    <row r="362" ht="15.75" customHeight="1">
      <c r="A362" s="37"/>
      <c r="B362" s="37"/>
      <c r="C362" s="38"/>
      <c r="D362" s="1"/>
      <c r="E362" s="1"/>
      <c r="F362" s="1"/>
      <c r="G362" s="1"/>
      <c r="H362" s="1"/>
      <c r="I362" s="1"/>
      <c r="J362" s="1"/>
      <c r="K362" s="1"/>
      <c r="L362" s="1"/>
    </row>
    <row r="363" ht="15.75" customHeight="1">
      <c r="A363" s="37"/>
      <c r="B363" s="37"/>
      <c r="C363" s="38"/>
      <c r="D363" s="1"/>
      <c r="E363" s="1"/>
      <c r="F363" s="1"/>
      <c r="G363" s="1"/>
      <c r="H363" s="1"/>
      <c r="I363" s="1"/>
      <c r="J363" s="1"/>
      <c r="K363" s="1"/>
      <c r="L363" s="1"/>
    </row>
    <row r="364" ht="15.75" customHeight="1">
      <c r="A364" s="37"/>
      <c r="B364" s="37"/>
      <c r="C364" s="38"/>
      <c r="D364" s="1"/>
      <c r="E364" s="1"/>
      <c r="F364" s="1"/>
      <c r="G364" s="1"/>
      <c r="H364" s="1"/>
      <c r="I364" s="1"/>
      <c r="J364" s="1"/>
      <c r="K364" s="1"/>
      <c r="L364" s="1"/>
    </row>
    <row r="365" ht="15.75" customHeight="1">
      <c r="A365" s="37"/>
      <c r="B365" s="37"/>
      <c r="C365" s="38"/>
      <c r="D365" s="1"/>
      <c r="E365" s="1"/>
      <c r="F365" s="1"/>
      <c r="G365" s="1"/>
      <c r="H365" s="1"/>
      <c r="I365" s="1"/>
      <c r="J365" s="1"/>
      <c r="K365" s="1"/>
      <c r="L365" s="1"/>
    </row>
    <row r="366" ht="15.75" customHeight="1">
      <c r="A366" s="37"/>
      <c r="B366" s="37"/>
      <c r="C366" s="38"/>
      <c r="D366" s="1"/>
      <c r="E366" s="1"/>
      <c r="F366" s="1"/>
      <c r="G366" s="1"/>
      <c r="H366" s="1"/>
      <c r="I366" s="1"/>
      <c r="J366" s="1"/>
      <c r="K366" s="1"/>
      <c r="L366" s="1"/>
    </row>
    <row r="367" ht="15.75" customHeight="1">
      <c r="A367" s="37"/>
      <c r="B367" s="37"/>
      <c r="C367" s="38"/>
      <c r="D367" s="1"/>
      <c r="E367" s="1"/>
      <c r="F367" s="1"/>
      <c r="G367" s="1"/>
      <c r="H367" s="1"/>
      <c r="I367" s="1"/>
      <c r="J367" s="1"/>
      <c r="K367" s="1"/>
      <c r="L367" s="1"/>
    </row>
    <row r="368" ht="15.75" customHeight="1">
      <c r="A368" s="37"/>
      <c r="B368" s="37"/>
      <c r="C368" s="38"/>
      <c r="D368" s="1"/>
      <c r="E368" s="1"/>
      <c r="F368" s="1"/>
      <c r="G368" s="1"/>
      <c r="H368" s="1"/>
      <c r="I368" s="1"/>
      <c r="J368" s="1"/>
      <c r="K368" s="1"/>
      <c r="L368" s="1"/>
    </row>
    <row r="369" ht="15.75" customHeight="1">
      <c r="A369" s="37"/>
      <c r="B369" s="37"/>
      <c r="C369" s="38"/>
      <c r="D369" s="1"/>
      <c r="E369" s="1"/>
      <c r="F369" s="1"/>
      <c r="G369" s="1"/>
      <c r="H369" s="1"/>
      <c r="I369" s="1"/>
      <c r="J369" s="1"/>
      <c r="K369" s="1"/>
      <c r="L369" s="1"/>
    </row>
    <row r="370" ht="15.75" customHeight="1">
      <c r="A370" s="37"/>
      <c r="B370" s="37"/>
      <c r="C370" s="38"/>
      <c r="D370" s="1"/>
      <c r="E370" s="1"/>
      <c r="F370" s="1"/>
      <c r="G370" s="1"/>
      <c r="H370" s="1"/>
      <c r="I370" s="1"/>
      <c r="J370" s="1"/>
      <c r="K370" s="1"/>
      <c r="L370" s="1"/>
    </row>
    <row r="371" ht="15.75" customHeight="1">
      <c r="A371" s="37"/>
      <c r="B371" s="37"/>
      <c r="C371" s="38"/>
      <c r="D371" s="1"/>
      <c r="E371" s="1"/>
      <c r="F371" s="1"/>
      <c r="G371" s="1"/>
      <c r="H371" s="1"/>
      <c r="I371" s="1"/>
      <c r="J371" s="1"/>
      <c r="K371" s="1"/>
      <c r="L371" s="1"/>
    </row>
    <row r="372" ht="15.75" customHeight="1">
      <c r="A372" s="37"/>
      <c r="B372" s="37"/>
      <c r="C372" s="38"/>
      <c r="D372" s="1"/>
      <c r="E372" s="1"/>
      <c r="F372" s="1"/>
      <c r="G372" s="1"/>
      <c r="H372" s="1"/>
      <c r="I372" s="1"/>
      <c r="J372" s="1"/>
      <c r="K372" s="1"/>
      <c r="L372" s="1"/>
    </row>
    <row r="373" ht="15.75" customHeight="1">
      <c r="A373" s="37"/>
      <c r="B373" s="37"/>
      <c r="C373" s="38"/>
      <c r="D373" s="1"/>
      <c r="E373" s="1"/>
      <c r="F373" s="1"/>
      <c r="G373" s="1"/>
      <c r="H373" s="1"/>
      <c r="I373" s="1"/>
      <c r="J373" s="1"/>
      <c r="K373" s="1"/>
      <c r="L373" s="1"/>
    </row>
    <row r="374" ht="15.75" customHeight="1">
      <c r="A374" s="37"/>
      <c r="B374" s="37"/>
      <c r="C374" s="38"/>
      <c r="D374" s="1"/>
      <c r="E374" s="1"/>
      <c r="F374" s="1"/>
      <c r="G374" s="1"/>
      <c r="H374" s="1"/>
      <c r="I374" s="1"/>
      <c r="J374" s="1"/>
      <c r="K374" s="1"/>
      <c r="L374" s="1"/>
    </row>
    <row r="375" ht="15.75" customHeight="1">
      <c r="A375" s="37"/>
      <c r="B375" s="37"/>
      <c r="C375" s="38"/>
      <c r="D375" s="1"/>
      <c r="E375" s="1"/>
      <c r="F375" s="1"/>
      <c r="G375" s="1"/>
      <c r="H375" s="1"/>
      <c r="I375" s="1"/>
      <c r="J375" s="1"/>
      <c r="K375" s="1"/>
      <c r="L375" s="1"/>
    </row>
    <row r="376" ht="15.75" customHeight="1">
      <c r="A376" s="37"/>
      <c r="B376" s="37"/>
      <c r="C376" s="38"/>
      <c r="D376" s="1"/>
      <c r="E376" s="1"/>
      <c r="F376" s="1"/>
      <c r="G376" s="1"/>
      <c r="H376" s="1"/>
      <c r="I376" s="1"/>
      <c r="J376" s="1"/>
      <c r="K376" s="1"/>
      <c r="L376" s="1"/>
    </row>
    <row r="377" ht="15.75" customHeight="1">
      <c r="A377" s="37"/>
      <c r="B377" s="37"/>
      <c r="C377" s="38"/>
      <c r="D377" s="1"/>
      <c r="E377" s="1"/>
      <c r="F377" s="1"/>
      <c r="G377" s="1"/>
      <c r="H377" s="1"/>
      <c r="I377" s="1"/>
      <c r="J377" s="1"/>
      <c r="K377" s="1"/>
      <c r="L377" s="1"/>
    </row>
    <row r="378" ht="15.75" customHeight="1">
      <c r="A378" s="37"/>
      <c r="B378" s="37"/>
      <c r="C378" s="38"/>
      <c r="D378" s="1"/>
      <c r="E378" s="1"/>
      <c r="F378" s="1"/>
      <c r="G378" s="1"/>
      <c r="H378" s="1"/>
      <c r="I378" s="1"/>
      <c r="J378" s="1"/>
      <c r="K378" s="1"/>
      <c r="L378" s="1"/>
    </row>
    <row r="379" ht="15.75" customHeight="1">
      <c r="A379" s="37"/>
      <c r="B379" s="37"/>
      <c r="C379" s="38"/>
      <c r="D379" s="1"/>
      <c r="E379" s="1"/>
      <c r="F379" s="1"/>
      <c r="G379" s="1"/>
      <c r="H379" s="1"/>
      <c r="I379" s="1"/>
      <c r="J379" s="1"/>
      <c r="K379" s="1"/>
      <c r="L379" s="1"/>
    </row>
    <row r="380" ht="15.75" customHeight="1">
      <c r="A380" s="37"/>
      <c r="B380" s="37"/>
      <c r="C380" s="38"/>
      <c r="D380" s="1"/>
      <c r="E380" s="1"/>
      <c r="F380" s="1"/>
      <c r="G380" s="1"/>
      <c r="H380" s="1"/>
      <c r="I380" s="1"/>
      <c r="J380" s="1"/>
      <c r="K380" s="1"/>
      <c r="L380" s="1"/>
    </row>
    <row r="381" ht="15.75" customHeight="1">
      <c r="A381" s="37"/>
      <c r="B381" s="37"/>
      <c r="C381" s="38"/>
      <c r="D381" s="1"/>
      <c r="E381" s="1"/>
      <c r="F381" s="1"/>
      <c r="G381" s="1"/>
      <c r="H381" s="1"/>
      <c r="I381" s="1"/>
      <c r="J381" s="1"/>
      <c r="K381" s="1"/>
      <c r="L381" s="1"/>
    </row>
    <row r="382" ht="15.75" customHeight="1">
      <c r="A382" s="37"/>
      <c r="B382" s="37"/>
      <c r="C382" s="38"/>
      <c r="D382" s="1"/>
      <c r="E382" s="1"/>
      <c r="F382" s="1"/>
      <c r="G382" s="1"/>
      <c r="H382" s="1"/>
      <c r="I382" s="1"/>
      <c r="J382" s="1"/>
      <c r="K382" s="1"/>
      <c r="L382" s="1"/>
    </row>
    <row r="383" ht="15.75" customHeight="1">
      <c r="A383" s="37"/>
      <c r="B383" s="37"/>
      <c r="C383" s="38"/>
      <c r="D383" s="1"/>
      <c r="E383" s="1"/>
      <c r="F383" s="1"/>
      <c r="G383" s="1"/>
      <c r="H383" s="1"/>
      <c r="I383" s="1"/>
      <c r="J383" s="1"/>
      <c r="K383" s="1"/>
      <c r="L383" s="1"/>
    </row>
    <row r="384" ht="15.75" customHeight="1">
      <c r="A384" s="37"/>
      <c r="B384" s="37"/>
      <c r="C384" s="38"/>
      <c r="D384" s="1"/>
      <c r="E384" s="1"/>
      <c r="F384" s="1"/>
      <c r="G384" s="1"/>
      <c r="H384" s="1"/>
      <c r="I384" s="1"/>
      <c r="J384" s="1"/>
      <c r="K384" s="1"/>
      <c r="L384" s="1"/>
    </row>
    <row r="385" ht="15.75" customHeight="1">
      <c r="A385" s="37"/>
      <c r="B385" s="37"/>
      <c r="C385" s="38"/>
      <c r="D385" s="1"/>
      <c r="E385" s="1"/>
      <c r="F385" s="1"/>
      <c r="G385" s="1"/>
      <c r="H385" s="1"/>
      <c r="I385" s="1"/>
      <c r="J385" s="1"/>
      <c r="K385" s="1"/>
      <c r="L385" s="1"/>
    </row>
    <row r="386" ht="15.75" customHeight="1">
      <c r="A386" s="37"/>
      <c r="B386" s="37"/>
      <c r="C386" s="38"/>
      <c r="D386" s="1"/>
      <c r="E386" s="1"/>
      <c r="F386" s="1"/>
      <c r="G386" s="1"/>
      <c r="H386" s="1"/>
      <c r="I386" s="1"/>
      <c r="J386" s="1"/>
      <c r="K386" s="1"/>
      <c r="L386" s="1"/>
    </row>
    <row r="387" ht="15.75" customHeight="1">
      <c r="A387" s="37"/>
      <c r="B387" s="37"/>
      <c r="C387" s="38"/>
      <c r="D387" s="1"/>
      <c r="E387" s="1"/>
      <c r="F387" s="1"/>
      <c r="G387" s="1"/>
      <c r="H387" s="1"/>
      <c r="I387" s="1"/>
      <c r="J387" s="1"/>
      <c r="K387" s="1"/>
      <c r="L387" s="1"/>
    </row>
    <row r="388" ht="15.75" customHeight="1">
      <c r="A388" s="37"/>
      <c r="B388" s="37"/>
      <c r="C388" s="38"/>
      <c r="D388" s="1"/>
      <c r="E388" s="1"/>
      <c r="F388" s="1"/>
      <c r="G388" s="1"/>
      <c r="H388" s="1"/>
      <c r="I388" s="1"/>
      <c r="J388" s="1"/>
      <c r="K388" s="1"/>
      <c r="L388" s="1"/>
    </row>
    <row r="389" ht="15.75" customHeight="1">
      <c r="A389" s="37"/>
      <c r="B389" s="37"/>
      <c r="C389" s="38"/>
      <c r="D389" s="1"/>
      <c r="E389" s="1"/>
      <c r="F389" s="1"/>
      <c r="G389" s="1"/>
      <c r="H389" s="1"/>
      <c r="I389" s="1"/>
      <c r="J389" s="1"/>
      <c r="K389" s="1"/>
      <c r="L389" s="1"/>
    </row>
    <row r="390" ht="15.75" customHeight="1">
      <c r="A390" s="37"/>
      <c r="B390" s="37"/>
      <c r="C390" s="38"/>
      <c r="D390" s="1"/>
      <c r="E390" s="1"/>
      <c r="F390" s="1"/>
      <c r="G390" s="1"/>
      <c r="H390" s="1"/>
      <c r="I390" s="1"/>
      <c r="J390" s="1"/>
      <c r="K390" s="1"/>
      <c r="L390" s="1"/>
    </row>
    <row r="391" ht="15.75" customHeight="1">
      <c r="A391" s="37"/>
      <c r="B391" s="37"/>
      <c r="C391" s="38"/>
      <c r="D391" s="1"/>
      <c r="E391" s="1"/>
      <c r="F391" s="1"/>
      <c r="G391" s="1"/>
      <c r="H391" s="1"/>
      <c r="I391" s="1"/>
      <c r="J391" s="1"/>
      <c r="K391" s="1"/>
      <c r="L391" s="1"/>
    </row>
    <row r="392" ht="15.75" customHeight="1">
      <c r="A392" s="37"/>
      <c r="B392" s="37"/>
      <c r="C392" s="38"/>
      <c r="D392" s="1"/>
      <c r="E392" s="1"/>
      <c r="F392" s="1"/>
      <c r="G392" s="1"/>
      <c r="H392" s="1"/>
      <c r="I392" s="1"/>
      <c r="J392" s="1"/>
      <c r="K392" s="1"/>
      <c r="L392" s="1"/>
    </row>
    <row r="393" ht="15.75" customHeight="1">
      <c r="A393" s="37"/>
      <c r="B393" s="37"/>
      <c r="C393" s="38"/>
      <c r="D393" s="1"/>
      <c r="E393" s="1"/>
      <c r="F393" s="1"/>
      <c r="G393" s="1"/>
      <c r="H393" s="1"/>
      <c r="I393" s="1"/>
      <c r="J393" s="1"/>
      <c r="K393" s="1"/>
      <c r="L393" s="1"/>
    </row>
    <row r="394" ht="15.75" customHeight="1">
      <c r="A394" s="37"/>
      <c r="B394" s="37"/>
      <c r="C394" s="38"/>
      <c r="D394" s="1"/>
      <c r="E394" s="1"/>
      <c r="F394" s="1"/>
      <c r="G394" s="1"/>
      <c r="H394" s="1"/>
      <c r="I394" s="1"/>
      <c r="J394" s="1"/>
      <c r="K394" s="1"/>
      <c r="L394" s="1"/>
    </row>
    <row r="395" ht="15.75" customHeight="1">
      <c r="A395" s="37"/>
      <c r="B395" s="37"/>
      <c r="C395" s="38"/>
      <c r="D395" s="1"/>
      <c r="E395" s="1"/>
      <c r="F395" s="1"/>
      <c r="G395" s="1"/>
      <c r="H395" s="1"/>
      <c r="I395" s="1"/>
      <c r="J395" s="1"/>
      <c r="K395" s="1"/>
      <c r="L395" s="1"/>
    </row>
    <row r="396" ht="15.75" customHeight="1">
      <c r="A396" s="37"/>
      <c r="B396" s="37"/>
      <c r="C396" s="38"/>
      <c r="D396" s="1"/>
      <c r="E396" s="1"/>
      <c r="F396" s="1"/>
      <c r="G396" s="1"/>
      <c r="H396" s="1"/>
      <c r="I396" s="1"/>
      <c r="J396" s="1"/>
      <c r="K396" s="1"/>
      <c r="L396" s="1"/>
    </row>
    <row r="397" ht="15.75" customHeight="1">
      <c r="A397" s="37"/>
      <c r="B397" s="37"/>
      <c r="C397" s="38"/>
      <c r="D397" s="1"/>
      <c r="E397" s="1"/>
      <c r="F397" s="1"/>
      <c r="G397" s="1"/>
      <c r="H397" s="1"/>
      <c r="I397" s="1"/>
      <c r="J397" s="1"/>
      <c r="K397" s="1"/>
      <c r="L397" s="1"/>
    </row>
    <row r="398" ht="15.75" customHeight="1">
      <c r="A398" s="37"/>
      <c r="B398" s="37"/>
      <c r="C398" s="38"/>
      <c r="D398" s="1"/>
      <c r="E398" s="1"/>
      <c r="F398" s="1"/>
      <c r="G398" s="1"/>
      <c r="H398" s="1"/>
      <c r="I398" s="1"/>
      <c r="J398" s="1"/>
      <c r="K398" s="1"/>
      <c r="L398" s="1"/>
    </row>
    <row r="399" ht="15.75" customHeight="1">
      <c r="A399" s="37"/>
      <c r="B399" s="37"/>
      <c r="C399" s="38"/>
      <c r="D399" s="1"/>
      <c r="E399" s="1"/>
      <c r="F399" s="1"/>
      <c r="G399" s="1"/>
      <c r="H399" s="1"/>
      <c r="I399" s="1"/>
      <c r="J399" s="1"/>
      <c r="K399" s="1"/>
      <c r="L399" s="1"/>
    </row>
    <row r="400" ht="15.75" customHeight="1">
      <c r="A400" s="37"/>
      <c r="B400" s="37"/>
      <c r="C400" s="38"/>
      <c r="D400" s="1"/>
      <c r="E400" s="1"/>
      <c r="F400" s="1"/>
      <c r="G400" s="1"/>
      <c r="H400" s="1"/>
      <c r="I400" s="1"/>
      <c r="J400" s="1"/>
      <c r="K400" s="1"/>
      <c r="L400" s="1"/>
    </row>
    <row r="401" ht="15.75" customHeight="1">
      <c r="A401" s="37"/>
      <c r="B401" s="37"/>
      <c r="C401" s="38"/>
      <c r="D401" s="1"/>
      <c r="E401" s="1"/>
      <c r="F401" s="1"/>
      <c r="G401" s="1"/>
      <c r="H401" s="1"/>
      <c r="I401" s="1"/>
      <c r="J401" s="1"/>
      <c r="K401" s="1"/>
      <c r="L401" s="1"/>
    </row>
    <row r="402" ht="15.75" customHeight="1">
      <c r="A402" s="37"/>
      <c r="B402" s="37"/>
      <c r="C402" s="38"/>
      <c r="D402" s="1"/>
      <c r="E402" s="1"/>
      <c r="F402" s="1"/>
      <c r="G402" s="1"/>
      <c r="H402" s="1"/>
      <c r="I402" s="1"/>
      <c r="J402" s="1"/>
      <c r="K402" s="1"/>
      <c r="L402" s="1"/>
    </row>
    <row r="403" ht="15.75" customHeight="1">
      <c r="A403" s="37"/>
      <c r="B403" s="37"/>
      <c r="C403" s="38"/>
      <c r="D403" s="1"/>
      <c r="E403" s="1"/>
      <c r="F403" s="1"/>
      <c r="G403" s="1"/>
      <c r="H403" s="1"/>
      <c r="I403" s="1"/>
      <c r="J403" s="1"/>
      <c r="K403" s="1"/>
      <c r="L403" s="1"/>
    </row>
    <row r="404" ht="15.75" customHeight="1">
      <c r="A404" s="37"/>
      <c r="B404" s="37"/>
      <c r="C404" s="38"/>
      <c r="D404" s="1"/>
      <c r="E404" s="1"/>
      <c r="F404" s="1"/>
      <c r="G404" s="1"/>
      <c r="H404" s="1"/>
      <c r="I404" s="1"/>
      <c r="J404" s="1"/>
      <c r="K404" s="1"/>
      <c r="L404" s="1"/>
    </row>
    <row r="405" ht="15.75" customHeight="1">
      <c r="A405" s="37"/>
      <c r="B405" s="37"/>
      <c r="C405" s="38"/>
      <c r="D405" s="1"/>
      <c r="E405" s="1"/>
      <c r="F405" s="1"/>
      <c r="G405" s="1"/>
      <c r="H405" s="1"/>
      <c r="I405" s="1"/>
      <c r="J405" s="1"/>
      <c r="K405" s="1"/>
      <c r="L405" s="1"/>
    </row>
    <row r="406" ht="15.75" customHeight="1">
      <c r="A406" s="37"/>
      <c r="B406" s="37"/>
      <c r="C406" s="38"/>
      <c r="D406" s="1"/>
      <c r="E406" s="1"/>
      <c r="F406" s="1"/>
      <c r="G406" s="1"/>
      <c r="H406" s="1"/>
      <c r="I406" s="1"/>
      <c r="J406" s="1"/>
      <c r="K406" s="1"/>
      <c r="L406" s="1"/>
    </row>
    <row r="407" ht="15.75" customHeight="1">
      <c r="A407" s="37"/>
      <c r="B407" s="37"/>
      <c r="C407" s="38"/>
      <c r="D407" s="1"/>
      <c r="E407" s="1"/>
      <c r="F407" s="1"/>
      <c r="G407" s="1"/>
      <c r="H407" s="1"/>
      <c r="I407" s="1"/>
      <c r="J407" s="1"/>
      <c r="K407" s="1"/>
      <c r="L407" s="1"/>
    </row>
    <row r="408" ht="15.75" customHeight="1">
      <c r="A408" s="37"/>
      <c r="B408" s="37"/>
      <c r="C408" s="38"/>
      <c r="D408" s="1"/>
      <c r="E408" s="1"/>
      <c r="F408" s="1"/>
      <c r="G408" s="1"/>
      <c r="H408" s="1"/>
      <c r="I408" s="1"/>
      <c r="J408" s="1"/>
      <c r="K408" s="1"/>
      <c r="L408" s="1"/>
    </row>
    <row r="409" ht="15.75" customHeight="1">
      <c r="A409" s="37"/>
      <c r="B409" s="37"/>
      <c r="C409" s="38"/>
      <c r="D409" s="1"/>
      <c r="E409" s="1"/>
      <c r="F409" s="1"/>
      <c r="G409" s="1"/>
      <c r="H409" s="1"/>
      <c r="I409" s="1"/>
      <c r="J409" s="1"/>
      <c r="K409" s="1"/>
      <c r="L409" s="1"/>
    </row>
    <row r="410" ht="15.75" customHeight="1">
      <c r="A410" s="37"/>
      <c r="B410" s="37"/>
      <c r="C410" s="38"/>
      <c r="D410" s="1"/>
      <c r="E410" s="1"/>
      <c r="F410" s="1"/>
      <c r="G410" s="1"/>
      <c r="H410" s="1"/>
      <c r="I410" s="1"/>
      <c r="J410" s="1"/>
      <c r="K410" s="1"/>
      <c r="L410" s="1"/>
    </row>
    <row r="411" ht="15.75" customHeight="1">
      <c r="A411" s="37"/>
      <c r="B411" s="37"/>
      <c r="C411" s="38"/>
      <c r="D411" s="1"/>
      <c r="E411" s="1"/>
      <c r="F411" s="1"/>
      <c r="G411" s="1"/>
      <c r="H411" s="1"/>
      <c r="I411" s="1"/>
      <c r="J411" s="1"/>
      <c r="K411" s="1"/>
      <c r="L411" s="1"/>
    </row>
    <row r="412" ht="15.75" customHeight="1">
      <c r="A412" s="37"/>
      <c r="B412" s="37"/>
      <c r="C412" s="38"/>
      <c r="D412" s="1"/>
      <c r="E412" s="1"/>
      <c r="F412" s="1"/>
      <c r="G412" s="1"/>
      <c r="H412" s="1"/>
      <c r="I412" s="1"/>
      <c r="J412" s="1"/>
      <c r="K412" s="1"/>
      <c r="L412" s="1"/>
    </row>
    <row r="413" ht="15.75" customHeight="1">
      <c r="A413" s="37"/>
      <c r="B413" s="37"/>
      <c r="C413" s="38"/>
      <c r="D413" s="1"/>
      <c r="E413" s="1"/>
      <c r="F413" s="1"/>
      <c r="G413" s="1"/>
      <c r="H413" s="1"/>
      <c r="I413" s="1"/>
      <c r="J413" s="1"/>
      <c r="K413" s="1"/>
      <c r="L413" s="1"/>
    </row>
    <row r="414" ht="15.75" customHeight="1">
      <c r="A414" s="37"/>
      <c r="B414" s="37"/>
      <c r="C414" s="38"/>
      <c r="D414" s="1"/>
      <c r="E414" s="1"/>
      <c r="F414" s="1"/>
      <c r="G414" s="1"/>
      <c r="H414" s="1"/>
      <c r="I414" s="1"/>
      <c r="J414" s="1"/>
      <c r="K414" s="1"/>
      <c r="L414" s="1"/>
    </row>
    <row r="415" ht="15.75" customHeight="1">
      <c r="A415" s="37"/>
      <c r="B415" s="37"/>
      <c r="C415" s="38"/>
      <c r="D415" s="1"/>
      <c r="E415" s="1"/>
      <c r="F415" s="1"/>
      <c r="G415" s="1"/>
      <c r="H415" s="1"/>
      <c r="I415" s="1"/>
      <c r="J415" s="1"/>
      <c r="K415" s="1"/>
      <c r="L415" s="1"/>
    </row>
    <row r="416" ht="15.75" customHeight="1">
      <c r="A416" s="37"/>
      <c r="B416" s="37"/>
      <c r="C416" s="38"/>
      <c r="D416" s="1"/>
      <c r="E416" s="1"/>
      <c r="F416" s="1"/>
      <c r="G416" s="1"/>
      <c r="H416" s="1"/>
      <c r="I416" s="1"/>
      <c r="J416" s="1"/>
      <c r="K416" s="1"/>
      <c r="L416" s="1"/>
    </row>
    <row r="417" ht="15.75" customHeight="1">
      <c r="A417" s="37"/>
      <c r="B417" s="37"/>
      <c r="C417" s="38"/>
      <c r="D417" s="1"/>
      <c r="E417" s="1"/>
      <c r="F417" s="1"/>
      <c r="G417" s="1"/>
      <c r="H417" s="1"/>
      <c r="I417" s="1"/>
      <c r="J417" s="1"/>
      <c r="K417" s="1"/>
      <c r="L417" s="1"/>
    </row>
    <row r="418" ht="15.75" customHeight="1">
      <c r="A418" s="37"/>
      <c r="B418" s="37"/>
      <c r="C418" s="38"/>
      <c r="D418" s="1"/>
      <c r="E418" s="1"/>
      <c r="F418" s="1"/>
      <c r="G418" s="1"/>
      <c r="H418" s="1"/>
      <c r="I418" s="1"/>
      <c r="J418" s="1"/>
      <c r="K418" s="1"/>
      <c r="L418" s="1"/>
    </row>
    <row r="419" ht="15.75" customHeight="1">
      <c r="A419" s="37"/>
      <c r="B419" s="37"/>
      <c r="C419" s="38"/>
      <c r="D419" s="1"/>
      <c r="E419" s="1"/>
      <c r="F419" s="1"/>
      <c r="G419" s="1"/>
      <c r="H419" s="1"/>
      <c r="I419" s="1"/>
      <c r="J419" s="1"/>
      <c r="K419" s="1"/>
      <c r="L419" s="1"/>
    </row>
    <row r="420" ht="15.75" customHeight="1">
      <c r="A420" s="37"/>
      <c r="B420" s="37"/>
      <c r="C420" s="38"/>
      <c r="D420" s="1"/>
      <c r="E420" s="1"/>
      <c r="F420" s="1"/>
      <c r="G420" s="1"/>
      <c r="H420" s="1"/>
      <c r="I420" s="1"/>
      <c r="J420" s="1"/>
      <c r="K420" s="1"/>
      <c r="L420" s="1"/>
    </row>
    <row r="421" ht="15.75" customHeight="1">
      <c r="A421" s="37"/>
      <c r="B421" s="37"/>
      <c r="C421" s="38"/>
      <c r="D421" s="1"/>
      <c r="E421" s="1"/>
      <c r="F421" s="1"/>
      <c r="G421" s="1"/>
      <c r="H421" s="1"/>
      <c r="I421" s="1"/>
      <c r="J421" s="1"/>
      <c r="K421" s="1"/>
      <c r="L421" s="1"/>
    </row>
    <row r="422" ht="15.75" customHeight="1">
      <c r="A422" s="37"/>
      <c r="B422" s="37"/>
      <c r="C422" s="38"/>
      <c r="D422" s="1"/>
      <c r="E422" s="1"/>
      <c r="F422" s="1"/>
      <c r="G422" s="1"/>
      <c r="H422" s="1"/>
      <c r="I422" s="1"/>
      <c r="J422" s="1"/>
      <c r="K422" s="1"/>
      <c r="L422" s="1"/>
    </row>
    <row r="423" ht="15.75" customHeight="1">
      <c r="A423" s="37"/>
      <c r="B423" s="37"/>
      <c r="C423" s="38"/>
      <c r="D423" s="1"/>
      <c r="E423" s="1"/>
      <c r="F423" s="1"/>
      <c r="G423" s="1"/>
      <c r="H423" s="1"/>
      <c r="I423" s="1"/>
      <c r="J423" s="1"/>
      <c r="K423" s="1"/>
      <c r="L423" s="1"/>
    </row>
    <row r="424" ht="15.75" customHeight="1">
      <c r="A424" s="37"/>
      <c r="B424" s="37"/>
      <c r="C424" s="38"/>
      <c r="D424" s="1"/>
      <c r="E424" s="1"/>
      <c r="F424" s="1"/>
      <c r="G424" s="1"/>
      <c r="H424" s="1"/>
      <c r="I424" s="1"/>
      <c r="J424" s="1"/>
      <c r="K424" s="1"/>
      <c r="L424" s="1"/>
    </row>
    <row r="425" ht="15.75" customHeight="1">
      <c r="A425" s="37"/>
      <c r="B425" s="37"/>
      <c r="C425" s="38"/>
      <c r="D425" s="1"/>
      <c r="E425" s="1"/>
      <c r="F425" s="1"/>
      <c r="G425" s="1"/>
      <c r="H425" s="1"/>
      <c r="I425" s="1"/>
      <c r="J425" s="1"/>
      <c r="K425" s="1"/>
      <c r="L425" s="1"/>
    </row>
    <row r="426" ht="15.75" customHeight="1">
      <c r="A426" s="37"/>
      <c r="B426" s="37"/>
      <c r="C426" s="38"/>
      <c r="D426" s="1"/>
      <c r="E426" s="1"/>
      <c r="F426" s="1"/>
      <c r="G426" s="1"/>
      <c r="H426" s="1"/>
      <c r="I426" s="1"/>
      <c r="J426" s="1"/>
      <c r="K426" s="1"/>
      <c r="L426" s="1"/>
    </row>
    <row r="427" ht="15.75" customHeight="1">
      <c r="A427" s="37"/>
      <c r="B427" s="37"/>
      <c r="C427" s="38"/>
      <c r="D427" s="1"/>
      <c r="E427" s="1"/>
      <c r="F427" s="1"/>
      <c r="G427" s="1"/>
      <c r="H427" s="1"/>
      <c r="I427" s="1"/>
      <c r="J427" s="1"/>
      <c r="K427" s="1"/>
      <c r="L427" s="1"/>
    </row>
    <row r="428" ht="15.75" customHeight="1">
      <c r="A428" s="37"/>
      <c r="B428" s="37"/>
      <c r="C428" s="38"/>
      <c r="D428" s="1"/>
      <c r="E428" s="1"/>
      <c r="F428" s="1"/>
      <c r="G428" s="1"/>
      <c r="H428" s="1"/>
      <c r="I428" s="1"/>
      <c r="J428" s="1"/>
      <c r="K428" s="1"/>
      <c r="L428" s="1"/>
    </row>
    <row r="429" ht="15.75" customHeight="1">
      <c r="A429" s="37"/>
      <c r="B429" s="37"/>
      <c r="C429" s="38"/>
      <c r="D429" s="1"/>
      <c r="E429" s="1"/>
      <c r="F429" s="1"/>
      <c r="G429" s="1"/>
      <c r="H429" s="1"/>
      <c r="I429" s="1"/>
      <c r="J429" s="1"/>
      <c r="K429" s="1"/>
      <c r="L429" s="1"/>
    </row>
    <row r="430" ht="15.75" customHeight="1">
      <c r="A430" s="37"/>
      <c r="B430" s="37"/>
      <c r="C430" s="38"/>
      <c r="D430" s="1"/>
      <c r="E430" s="1"/>
      <c r="F430" s="1"/>
      <c r="G430" s="1"/>
      <c r="H430" s="1"/>
      <c r="I430" s="1"/>
      <c r="J430" s="1"/>
      <c r="K430" s="1"/>
      <c r="L430" s="1"/>
    </row>
    <row r="431" ht="15.75" customHeight="1">
      <c r="A431" s="37"/>
      <c r="B431" s="37"/>
      <c r="C431" s="38"/>
      <c r="D431" s="1"/>
      <c r="E431" s="1"/>
      <c r="F431" s="1"/>
      <c r="G431" s="1"/>
      <c r="H431" s="1"/>
      <c r="I431" s="1"/>
      <c r="J431" s="1"/>
      <c r="K431" s="1"/>
      <c r="L431" s="1"/>
    </row>
    <row r="432" ht="15.75" customHeight="1">
      <c r="A432" s="37"/>
      <c r="B432" s="37"/>
      <c r="C432" s="38"/>
      <c r="D432" s="1"/>
      <c r="E432" s="1"/>
      <c r="F432" s="1"/>
      <c r="G432" s="1"/>
      <c r="H432" s="1"/>
      <c r="I432" s="1"/>
      <c r="J432" s="1"/>
      <c r="K432" s="1"/>
      <c r="L432" s="1"/>
    </row>
    <row r="433" ht="15.75" customHeight="1">
      <c r="A433" s="37"/>
      <c r="B433" s="37"/>
      <c r="C433" s="38"/>
      <c r="D433" s="1"/>
      <c r="E433" s="1"/>
      <c r="F433" s="1"/>
      <c r="G433" s="1"/>
      <c r="H433" s="1"/>
      <c r="I433" s="1"/>
      <c r="J433" s="1"/>
      <c r="K433" s="1"/>
      <c r="L433" s="1"/>
    </row>
    <row r="434" ht="15.75" customHeight="1">
      <c r="A434" s="37"/>
      <c r="B434" s="37"/>
      <c r="C434" s="38"/>
      <c r="D434" s="1"/>
      <c r="E434" s="1"/>
      <c r="F434" s="1"/>
      <c r="G434" s="1"/>
      <c r="H434" s="1"/>
      <c r="I434" s="1"/>
      <c r="J434" s="1"/>
      <c r="K434" s="1"/>
      <c r="L434" s="1"/>
    </row>
    <row r="435" ht="15.75" customHeight="1">
      <c r="A435" s="37"/>
      <c r="B435" s="37"/>
      <c r="C435" s="38"/>
      <c r="D435" s="1"/>
      <c r="E435" s="1"/>
      <c r="F435" s="1"/>
      <c r="G435" s="1"/>
      <c r="H435" s="1"/>
      <c r="I435" s="1"/>
      <c r="J435" s="1"/>
      <c r="K435" s="1"/>
      <c r="L435" s="1"/>
    </row>
    <row r="436" ht="15.75" customHeight="1">
      <c r="A436" s="37"/>
      <c r="B436" s="37"/>
      <c r="C436" s="38"/>
      <c r="D436" s="1"/>
      <c r="E436" s="1"/>
      <c r="F436" s="1"/>
      <c r="G436" s="1"/>
      <c r="H436" s="1"/>
      <c r="I436" s="1"/>
      <c r="J436" s="1"/>
      <c r="K436" s="1"/>
      <c r="L436" s="1"/>
    </row>
    <row r="437" ht="15.75" customHeight="1">
      <c r="A437" s="37"/>
      <c r="B437" s="37"/>
      <c r="C437" s="38"/>
      <c r="D437" s="1"/>
      <c r="E437" s="1"/>
      <c r="F437" s="1"/>
      <c r="G437" s="1"/>
      <c r="H437" s="1"/>
      <c r="I437" s="1"/>
      <c r="J437" s="1"/>
      <c r="K437" s="1"/>
      <c r="L437" s="1"/>
    </row>
    <row r="438" ht="15.75" customHeight="1">
      <c r="A438" s="37"/>
      <c r="B438" s="37"/>
      <c r="C438" s="38"/>
      <c r="D438" s="1"/>
      <c r="E438" s="1"/>
      <c r="F438" s="1"/>
      <c r="G438" s="1"/>
      <c r="H438" s="1"/>
      <c r="I438" s="1"/>
      <c r="J438" s="1"/>
      <c r="K438" s="1"/>
      <c r="L438" s="1"/>
    </row>
    <row r="439" ht="15.75" customHeight="1">
      <c r="A439" s="37"/>
      <c r="B439" s="37"/>
      <c r="C439" s="38"/>
      <c r="D439" s="1"/>
      <c r="E439" s="1"/>
      <c r="F439" s="1"/>
      <c r="G439" s="1"/>
      <c r="H439" s="1"/>
      <c r="I439" s="1"/>
      <c r="J439" s="1"/>
      <c r="K439" s="1"/>
      <c r="L439" s="1"/>
    </row>
    <row r="440" ht="15.75" customHeight="1">
      <c r="A440" s="37"/>
      <c r="B440" s="37"/>
      <c r="C440" s="38"/>
      <c r="D440" s="1"/>
      <c r="E440" s="1"/>
      <c r="F440" s="1"/>
      <c r="G440" s="1"/>
      <c r="H440" s="1"/>
      <c r="I440" s="1"/>
      <c r="J440" s="1"/>
      <c r="K440" s="1"/>
      <c r="L440" s="1"/>
    </row>
    <row r="441" ht="15.75" customHeight="1">
      <c r="A441" s="37"/>
      <c r="B441" s="37"/>
      <c r="C441" s="38"/>
      <c r="D441" s="1"/>
      <c r="E441" s="1"/>
      <c r="F441" s="1"/>
      <c r="G441" s="1"/>
      <c r="H441" s="1"/>
      <c r="I441" s="1"/>
      <c r="J441" s="1"/>
      <c r="K441" s="1"/>
      <c r="L441" s="1"/>
    </row>
    <row r="442" ht="15.75" customHeight="1">
      <c r="A442" s="37"/>
      <c r="B442" s="37"/>
      <c r="C442" s="38"/>
      <c r="D442" s="1"/>
      <c r="E442" s="1"/>
      <c r="F442" s="1"/>
      <c r="G442" s="1"/>
      <c r="H442" s="1"/>
      <c r="I442" s="1"/>
      <c r="J442" s="1"/>
      <c r="K442" s="1"/>
      <c r="L442" s="1"/>
    </row>
    <row r="443" ht="15.75" customHeight="1">
      <c r="A443" s="37"/>
      <c r="B443" s="37"/>
      <c r="C443" s="38"/>
      <c r="D443" s="1"/>
      <c r="E443" s="1"/>
      <c r="F443" s="1"/>
      <c r="G443" s="1"/>
      <c r="H443" s="1"/>
      <c r="I443" s="1"/>
      <c r="J443" s="1"/>
      <c r="K443" s="1"/>
      <c r="L443" s="1"/>
    </row>
    <row r="444" ht="15.75" customHeight="1">
      <c r="A444" s="37"/>
      <c r="B444" s="37"/>
      <c r="C444" s="38"/>
      <c r="D444" s="1"/>
      <c r="E444" s="1"/>
      <c r="F444" s="1"/>
      <c r="G444" s="1"/>
      <c r="H444" s="1"/>
      <c r="I444" s="1"/>
      <c r="J444" s="1"/>
      <c r="K444" s="1"/>
      <c r="L444" s="1"/>
    </row>
    <row r="445" ht="15.75" customHeight="1">
      <c r="A445" s="37"/>
      <c r="B445" s="37"/>
      <c r="C445" s="38"/>
      <c r="D445" s="1"/>
      <c r="E445" s="1"/>
      <c r="F445" s="1"/>
      <c r="G445" s="1"/>
      <c r="H445" s="1"/>
      <c r="I445" s="1"/>
      <c r="J445" s="1"/>
      <c r="K445" s="1"/>
      <c r="L445" s="1"/>
    </row>
    <row r="446" ht="15.75" customHeight="1">
      <c r="A446" s="37"/>
      <c r="B446" s="37"/>
      <c r="C446" s="38"/>
      <c r="D446" s="1"/>
      <c r="E446" s="1"/>
      <c r="F446" s="1"/>
      <c r="G446" s="1"/>
      <c r="H446" s="1"/>
      <c r="I446" s="1"/>
      <c r="J446" s="1"/>
      <c r="K446" s="1"/>
      <c r="L446" s="1"/>
    </row>
    <row r="447" ht="15.75" customHeight="1">
      <c r="A447" s="37"/>
      <c r="B447" s="37"/>
      <c r="C447" s="38"/>
      <c r="D447" s="1"/>
      <c r="E447" s="1"/>
      <c r="F447" s="1"/>
      <c r="G447" s="1"/>
      <c r="H447" s="1"/>
      <c r="I447" s="1"/>
      <c r="J447" s="1"/>
      <c r="K447" s="1"/>
      <c r="L447" s="1"/>
    </row>
    <row r="448" ht="15.75" customHeight="1">
      <c r="A448" s="37"/>
      <c r="B448" s="37"/>
      <c r="C448" s="38"/>
      <c r="D448" s="1"/>
      <c r="E448" s="1"/>
      <c r="F448" s="1"/>
      <c r="G448" s="1"/>
      <c r="H448" s="1"/>
      <c r="I448" s="1"/>
      <c r="J448" s="1"/>
      <c r="K448" s="1"/>
      <c r="L448" s="1"/>
    </row>
    <row r="449" ht="15.75" customHeight="1">
      <c r="A449" s="37"/>
      <c r="B449" s="37"/>
      <c r="C449" s="38"/>
      <c r="D449" s="1"/>
      <c r="E449" s="1"/>
      <c r="F449" s="1"/>
      <c r="G449" s="1"/>
      <c r="H449" s="1"/>
      <c r="I449" s="1"/>
      <c r="J449" s="1"/>
      <c r="K449" s="1"/>
      <c r="L449" s="1"/>
    </row>
    <row r="450" ht="15.75" customHeight="1">
      <c r="A450" s="37"/>
      <c r="B450" s="37"/>
      <c r="C450" s="38"/>
      <c r="D450" s="1"/>
      <c r="E450" s="1"/>
      <c r="F450" s="1"/>
      <c r="G450" s="1"/>
      <c r="H450" s="1"/>
      <c r="I450" s="1"/>
      <c r="J450" s="1"/>
      <c r="K450" s="1"/>
      <c r="L450" s="1"/>
    </row>
    <row r="451" ht="15.75" customHeight="1">
      <c r="A451" s="37"/>
      <c r="B451" s="37"/>
      <c r="C451" s="38"/>
      <c r="D451" s="1"/>
      <c r="E451" s="1"/>
      <c r="F451" s="1"/>
      <c r="G451" s="1"/>
      <c r="H451" s="1"/>
      <c r="I451" s="1"/>
      <c r="J451" s="1"/>
      <c r="K451" s="1"/>
      <c r="L451" s="1"/>
    </row>
    <row r="452" ht="15.75" customHeight="1">
      <c r="A452" s="37"/>
      <c r="B452" s="37"/>
      <c r="C452" s="38"/>
      <c r="D452" s="1"/>
      <c r="E452" s="1"/>
      <c r="F452" s="1"/>
      <c r="G452" s="1"/>
      <c r="H452" s="1"/>
      <c r="I452" s="1"/>
      <c r="J452" s="1"/>
      <c r="K452" s="1"/>
      <c r="L452" s="1"/>
    </row>
    <row r="453" ht="15.75" customHeight="1">
      <c r="A453" s="37"/>
      <c r="B453" s="37"/>
      <c r="C453" s="38"/>
      <c r="D453" s="1"/>
      <c r="E453" s="1"/>
      <c r="F453" s="1"/>
      <c r="G453" s="1"/>
      <c r="H453" s="1"/>
      <c r="I453" s="1"/>
      <c r="J453" s="1"/>
      <c r="K453" s="1"/>
      <c r="L453" s="1"/>
    </row>
    <row r="454" ht="15.75" customHeight="1">
      <c r="A454" s="37"/>
      <c r="B454" s="37"/>
      <c r="C454" s="38"/>
      <c r="D454" s="1"/>
      <c r="E454" s="1"/>
      <c r="F454" s="1"/>
      <c r="G454" s="1"/>
      <c r="H454" s="1"/>
      <c r="I454" s="1"/>
      <c r="J454" s="1"/>
      <c r="K454" s="1"/>
      <c r="L454" s="1"/>
    </row>
    <row r="455" ht="15.75" customHeight="1">
      <c r="A455" s="37"/>
      <c r="B455" s="37"/>
      <c r="C455" s="38"/>
      <c r="D455" s="1"/>
      <c r="E455" s="1"/>
      <c r="F455" s="1"/>
      <c r="G455" s="1"/>
      <c r="H455" s="1"/>
      <c r="I455" s="1"/>
      <c r="J455" s="1"/>
      <c r="K455" s="1"/>
      <c r="L455" s="1"/>
    </row>
    <row r="456" ht="15.75" customHeight="1">
      <c r="A456" s="37"/>
      <c r="B456" s="37"/>
      <c r="C456" s="38"/>
      <c r="D456" s="1"/>
      <c r="E456" s="1"/>
      <c r="F456" s="1"/>
      <c r="G456" s="1"/>
      <c r="H456" s="1"/>
      <c r="I456" s="1"/>
      <c r="J456" s="1"/>
      <c r="K456" s="1"/>
      <c r="L456" s="1"/>
    </row>
    <row r="457" ht="15.75" customHeight="1">
      <c r="A457" s="37"/>
      <c r="B457" s="37"/>
      <c r="C457" s="38"/>
      <c r="D457" s="1"/>
      <c r="E457" s="1"/>
      <c r="F457" s="1"/>
      <c r="G457" s="1"/>
      <c r="H457" s="1"/>
      <c r="I457" s="1"/>
      <c r="J457" s="1"/>
      <c r="K457" s="1"/>
      <c r="L457" s="1"/>
    </row>
    <row r="458" ht="15.75" customHeight="1">
      <c r="A458" s="37"/>
      <c r="B458" s="37"/>
      <c r="C458" s="38"/>
      <c r="D458" s="1"/>
      <c r="E458" s="1"/>
      <c r="F458" s="1"/>
      <c r="G458" s="1"/>
      <c r="H458" s="1"/>
      <c r="I458" s="1"/>
      <c r="J458" s="1"/>
      <c r="K458" s="1"/>
      <c r="L458" s="1"/>
    </row>
    <row r="459" ht="15.75" customHeight="1">
      <c r="A459" s="37"/>
      <c r="B459" s="37"/>
      <c r="C459" s="38"/>
      <c r="D459" s="1"/>
      <c r="E459" s="1"/>
      <c r="F459" s="1"/>
      <c r="G459" s="1"/>
      <c r="H459" s="1"/>
      <c r="I459" s="1"/>
      <c r="J459" s="1"/>
      <c r="K459" s="1"/>
      <c r="L459" s="1"/>
    </row>
    <row r="460" ht="15.75" customHeight="1">
      <c r="A460" s="37"/>
      <c r="B460" s="37"/>
      <c r="C460" s="38"/>
      <c r="D460" s="1"/>
      <c r="E460" s="1"/>
      <c r="F460" s="1"/>
      <c r="G460" s="1"/>
      <c r="H460" s="1"/>
      <c r="I460" s="1"/>
      <c r="J460" s="1"/>
      <c r="K460" s="1"/>
      <c r="L460" s="1"/>
    </row>
    <row r="461" ht="15.75" customHeight="1">
      <c r="A461" s="37"/>
      <c r="B461" s="37"/>
      <c r="C461" s="38"/>
      <c r="D461" s="1"/>
      <c r="E461" s="1"/>
      <c r="F461" s="1"/>
      <c r="G461" s="1"/>
      <c r="H461" s="1"/>
      <c r="I461" s="1"/>
      <c r="J461" s="1"/>
      <c r="K461" s="1"/>
      <c r="L461" s="1"/>
    </row>
    <row r="462" ht="15.75" customHeight="1">
      <c r="A462" s="37"/>
      <c r="B462" s="37"/>
      <c r="C462" s="38"/>
      <c r="D462" s="1"/>
      <c r="E462" s="1"/>
      <c r="F462" s="1"/>
      <c r="G462" s="1"/>
      <c r="H462" s="1"/>
      <c r="I462" s="1"/>
      <c r="J462" s="1"/>
      <c r="K462" s="1"/>
      <c r="L462" s="1"/>
    </row>
    <row r="463" ht="15.75" customHeight="1">
      <c r="A463" s="37"/>
      <c r="B463" s="37"/>
      <c r="C463" s="38"/>
      <c r="D463" s="1"/>
      <c r="E463" s="1"/>
      <c r="F463" s="1"/>
      <c r="G463" s="1"/>
      <c r="H463" s="1"/>
      <c r="I463" s="1"/>
      <c r="J463" s="1"/>
      <c r="K463" s="1"/>
      <c r="L463" s="1"/>
    </row>
    <row r="464" ht="15.75" customHeight="1">
      <c r="A464" s="37"/>
      <c r="B464" s="37"/>
      <c r="C464" s="38"/>
      <c r="D464" s="1"/>
      <c r="E464" s="1"/>
      <c r="F464" s="1"/>
      <c r="G464" s="1"/>
      <c r="H464" s="1"/>
      <c r="I464" s="1"/>
      <c r="J464" s="1"/>
      <c r="K464" s="1"/>
      <c r="L464" s="1"/>
    </row>
    <row r="465" ht="15.75" customHeight="1">
      <c r="A465" s="37"/>
      <c r="B465" s="37"/>
      <c r="C465" s="38"/>
      <c r="D465" s="1"/>
      <c r="E465" s="1"/>
      <c r="F465" s="1"/>
      <c r="G465" s="1"/>
      <c r="H465" s="1"/>
      <c r="I465" s="1"/>
      <c r="J465" s="1"/>
      <c r="K465" s="1"/>
      <c r="L465" s="1"/>
    </row>
    <row r="466" ht="15.75" customHeight="1">
      <c r="A466" s="37"/>
      <c r="B466" s="37"/>
      <c r="C466" s="38"/>
      <c r="D466" s="1"/>
      <c r="E466" s="1"/>
      <c r="F466" s="1"/>
      <c r="G466" s="1"/>
      <c r="H466" s="1"/>
      <c r="I466" s="1"/>
      <c r="J466" s="1"/>
      <c r="K466" s="1"/>
      <c r="L466" s="1"/>
    </row>
    <row r="467" ht="15.75" customHeight="1">
      <c r="A467" s="37"/>
      <c r="B467" s="37"/>
      <c r="C467" s="38"/>
      <c r="D467" s="1"/>
      <c r="E467" s="1"/>
      <c r="F467" s="1"/>
      <c r="G467" s="1"/>
      <c r="H467" s="1"/>
      <c r="I467" s="1"/>
      <c r="J467" s="1"/>
      <c r="K467" s="1"/>
      <c r="L467" s="1"/>
    </row>
    <row r="468" ht="15.75" customHeight="1">
      <c r="A468" s="37"/>
      <c r="B468" s="37"/>
      <c r="C468" s="38"/>
      <c r="D468" s="1"/>
      <c r="E468" s="1"/>
      <c r="F468" s="1"/>
      <c r="G468" s="1"/>
      <c r="H468" s="1"/>
      <c r="I468" s="1"/>
      <c r="J468" s="1"/>
      <c r="K468" s="1"/>
      <c r="L468" s="1"/>
    </row>
    <row r="469" ht="15.75" customHeight="1">
      <c r="A469" s="37"/>
      <c r="B469" s="37"/>
      <c r="C469" s="38"/>
      <c r="D469" s="1"/>
      <c r="E469" s="1"/>
      <c r="F469" s="1"/>
      <c r="G469" s="1"/>
      <c r="H469" s="1"/>
      <c r="I469" s="1"/>
      <c r="J469" s="1"/>
      <c r="K469" s="1"/>
      <c r="L469" s="1"/>
    </row>
    <row r="470" ht="15.75" customHeight="1">
      <c r="A470" s="37"/>
      <c r="B470" s="37"/>
      <c r="C470" s="38"/>
      <c r="D470" s="1"/>
      <c r="E470" s="1"/>
      <c r="F470" s="1"/>
      <c r="G470" s="1"/>
      <c r="H470" s="1"/>
      <c r="I470" s="1"/>
      <c r="J470" s="1"/>
      <c r="K470" s="1"/>
      <c r="L470" s="1"/>
    </row>
    <row r="471" ht="15.75" customHeight="1">
      <c r="A471" s="37"/>
      <c r="B471" s="37"/>
      <c r="C471" s="38"/>
      <c r="D471" s="1"/>
      <c r="E471" s="1"/>
      <c r="F471" s="1"/>
      <c r="G471" s="1"/>
      <c r="H471" s="1"/>
      <c r="I471" s="1"/>
      <c r="J471" s="1"/>
      <c r="K471" s="1"/>
      <c r="L471" s="1"/>
    </row>
    <row r="472" ht="15.75" customHeight="1">
      <c r="A472" s="37"/>
      <c r="B472" s="37"/>
      <c r="C472" s="38"/>
      <c r="D472" s="1"/>
      <c r="E472" s="1"/>
      <c r="F472" s="1"/>
      <c r="G472" s="1"/>
      <c r="H472" s="1"/>
      <c r="I472" s="1"/>
      <c r="J472" s="1"/>
      <c r="K472" s="1"/>
      <c r="L472" s="1"/>
    </row>
    <row r="473" ht="15.75" customHeight="1">
      <c r="A473" s="37"/>
      <c r="B473" s="37"/>
      <c r="C473" s="38"/>
      <c r="D473" s="1"/>
      <c r="E473" s="1"/>
      <c r="F473" s="1"/>
      <c r="G473" s="1"/>
      <c r="H473" s="1"/>
      <c r="I473" s="1"/>
      <c r="J473" s="1"/>
      <c r="K473" s="1"/>
      <c r="L473" s="1"/>
    </row>
    <row r="474" ht="15.75" customHeight="1">
      <c r="A474" s="37"/>
      <c r="B474" s="37"/>
      <c r="C474" s="38"/>
      <c r="D474" s="1"/>
      <c r="E474" s="1"/>
      <c r="F474" s="1"/>
      <c r="G474" s="1"/>
      <c r="H474" s="1"/>
      <c r="I474" s="1"/>
      <c r="J474" s="1"/>
      <c r="K474" s="1"/>
      <c r="L474" s="1"/>
    </row>
    <row r="475" ht="15.75" customHeight="1">
      <c r="A475" s="37"/>
      <c r="B475" s="37"/>
      <c r="C475" s="38"/>
      <c r="D475" s="1"/>
      <c r="E475" s="1"/>
      <c r="F475" s="1"/>
      <c r="G475" s="1"/>
      <c r="H475" s="1"/>
      <c r="I475" s="1"/>
      <c r="J475" s="1"/>
      <c r="K475" s="1"/>
      <c r="L475" s="1"/>
    </row>
    <row r="476" ht="15.75" customHeight="1">
      <c r="A476" s="37"/>
      <c r="B476" s="37"/>
      <c r="C476" s="38"/>
      <c r="D476" s="1"/>
      <c r="E476" s="1"/>
      <c r="F476" s="1"/>
      <c r="G476" s="1"/>
      <c r="H476" s="1"/>
      <c r="I476" s="1"/>
      <c r="J476" s="1"/>
      <c r="K476" s="1"/>
      <c r="L476" s="1"/>
    </row>
    <row r="477" ht="15.75" customHeight="1">
      <c r="A477" s="37"/>
      <c r="B477" s="37"/>
      <c r="C477" s="38"/>
      <c r="D477" s="1"/>
      <c r="E477" s="1"/>
      <c r="F477" s="1"/>
      <c r="G477" s="1"/>
      <c r="H477" s="1"/>
      <c r="I477" s="1"/>
      <c r="J477" s="1"/>
      <c r="K477" s="1"/>
      <c r="L477" s="1"/>
    </row>
    <row r="478" ht="15.75" customHeight="1">
      <c r="A478" s="37"/>
      <c r="B478" s="37"/>
      <c r="C478" s="38"/>
      <c r="D478" s="1"/>
      <c r="E478" s="1"/>
      <c r="F478" s="1"/>
      <c r="G478" s="1"/>
      <c r="H478" s="1"/>
      <c r="I478" s="1"/>
      <c r="J478" s="1"/>
      <c r="K478" s="1"/>
      <c r="L478" s="1"/>
    </row>
    <row r="479" ht="15.75" customHeight="1">
      <c r="A479" s="37"/>
      <c r="B479" s="37"/>
      <c r="C479" s="38"/>
      <c r="D479" s="1"/>
      <c r="E479" s="1"/>
      <c r="F479" s="1"/>
      <c r="G479" s="1"/>
      <c r="H479" s="1"/>
      <c r="I479" s="1"/>
      <c r="J479" s="1"/>
      <c r="K479" s="1"/>
      <c r="L479" s="1"/>
    </row>
    <row r="480" ht="15.75" customHeight="1">
      <c r="A480" s="37"/>
      <c r="B480" s="37"/>
      <c r="C480" s="38"/>
      <c r="D480" s="1"/>
      <c r="E480" s="1"/>
      <c r="F480" s="1"/>
      <c r="G480" s="1"/>
      <c r="H480" s="1"/>
      <c r="I480" s="1"/>
      <c r="J480" s="1"/>
      <c r="K480" s="1"/>
      <c r="L480" s="1"/>
    </row>
    <row r="481" ht="15.75" customHeight="1">
      <c r="A481" s="37"/>
      <c r="B481" s="37"/>
      <c r="C481" s="38"/>
      <c r="D481" s="1"/>
      <c r="E481" s="1"/>
      <c r="F481" s="1"/>
      <c r="G481" s="1"/>
      <c r="H481" s="1"/>
      <c r="I481" s="1"/>
      <c r="J481" s="1"/>
      <c r="K481" s="1"/>
      <c r="L481" s="1"/>
    </row>
    <row r="482" ht="15.75" customHeight="1">
      <c r="A482" s="37"/>
      <c r="B482" s="37"/>
      <c r="C482" s="38"/>
      <c r="D482" s="1"/>
      <c r="E482" s="1"/>
      <c r="F482" s="1"/>
      <c r="G482" s="1"/>
      <c r="H482" s="1"/>
      <c r="I482" s="1"/>
      <c r="J482" s="1"/>
      <c r="K482" s="1"/>
      <c r="L482" s="1"/>
    </row>
    <row r="483" ht="15.75" customHeight="1">
      <c r="A483" s="37"/>
      <c r="B483" s="37"/>
      <c r="C483" s="38"/>
      <c r="D483" s="1"/>
      <c r="E483" s="1"/>
      <c r="F483" s="1"/>
      <c r="G483" s="1"/>
      <c r="H483" s="1"/>
      <c r="I483" s="1"/>
      <c r="J483" s="1"/>
      <c r="K483" s="1"/>
      <c r="L483" s="1"/>
    </row>
    <row r="484" ht="15.75" customHeight="1">
      <c r="A484" s="37"/>
      <c r="B484" s="37"/>
      <c r="C484" s="38"/>
      <c r="D484" s="1"/>
      <c r="E484" s="1"/>
      <c r="F484" s="1"/>
      <c r="G484" s="1"/>
      <c r="H484" s="1"/>
      <c r="I484" s="1"/>
      <c r="J484" s="1"/>
      <c r="K484" s="1"/>
      <c r="L484" s="1"/>
    </row>
    <row r="485" ht="15.75" customHeight="1">
      <c r="A485" s="37"/>
      <c r="B485" s="37"/>
      <c r="C485" s="38"/>
      <c r="D485" s="1"/>
      <c r="E485" s="1"/>
      <c r="F485" s="1"/>
      <c r="G485" s="1"/>
      <c r="H485" s="1"/>
      <c r="I485" s="1"/>
      <c r="J485" s="1"/>
      <c r="K485" s="1"/>
      <c r="L485" s="1"/>
    </row>
    <row r="486" ht="15.75" customHeight="1">
      <c r="A486" s="37"/>
      <c r="B486" s="37"/>
      <c r="C486" s="38"/>
      <c r="D486" s="1"/>
      <c r="E486" s="1"/>
      <c r="F486" s="1"/>
      <c r="G486" s="1"/>
      <c r="H486" s="1"/>
      <c r="I486" s="1"/>
      <c r="J486" s="1"/>
      <c r="K486" s="1"/>
      <c r="L486" s="1"/>
    </row>
    <row r="487" ht="15.75" customHeight="1">
      <c r="A487" s="37"/>
      <c r="B487" s="37"/>
      <c r="C487" s="38"/>
      <c r="D487" s="1"/>
      <c r="E487" s="1"/>
      <c r="F487" s="1"/>
      <c r="G487" s="1"/>
      <c r="H487" s="1"/>
      <c r="I487" s="1"/>
      <c r="J487" s="1"/>
      <c r="K487" s="1"/>
      <c r="L487" s="1"/>
    </row>
    <row r="488" ht="15.75" customHeight="1">
      <c r="A488" s="37"/>
      <c r="B488" s="37"/>
      <c r="C488" s="38"/>
      <c r="D488" s="1"/>
      <c r="E488" s="1"/>
      <c r="F488" s="1"/>
      <c r="G488" s="1"/>
      <c r="H488" s="1"/>
      <c r="I488" s="1"/>
      <c r="J488" s="1"/>
      <c r="K488" s="1"/>
      <c r="L488" s="1"/>
    </row>
    <row r="489" ht="15.75" customHeight="1">
      <c r="A489" s="37"/>
      <c r="B489" s="37"/>
      <c r="C489" s="38"/>
      <c r="D489" s="1"/>
      <c r="E489" s="1"/>
      <c r="F489" s="1"/>
      <c r="G489" s="1"/>
      <c r="H489" s="1"/>
      <c r="I489" s="1"/>
      <c r="J489" s="1"/>
      <c r="K489" s="1"/>
      <c r="L489" s="1"/>
    </row>
    <row r="490" ht="15.75" customHeight="1">
      <c r="A490" s="37"/>
      <c r="B490" s="37"/>
      <c r="C490" s="38"/>
      <c r="D490" s="1"/>
      <c r="E490" s="1"/>
      <c r="F490" s="1"/>
      <c r="G490" s="1"/>
      <c r="H490" s="1"/>
      <c r="I490" s="1"/>
      <c r="J490" s="1"/>
      <c r="K490" s="1"/>
      <c r="L490" s="1"/>
    </row>
    <row r="491" ht="15.75" customHeight="1">
      <c r="A491" s="37"/>
      <c r="B491" s="37"/>
      <c r="C491" s="38"/>
      <c r="D491" s="1"/>
      <c r="E491" s="1"/>
      <c r="F491" s="1"/>
      <c r="G491" s="1"/>
      <c r="H491" s="1"/>
      <c r="I491" s="1"/>
      <c r="J491" s="1"/>
      <c r="K491" s="1"/>
      <c r="L491" s="1"/>
    </row>
    <row r="492" ht="15.75" customHeight="1">
      <c r="A492" s="37"/>
      <c r="B492" s="37"/>
      <c r="C492" s="38"/>
      <c r="D492" s="1"/>
      <c r="E492" s="1"/>
      <c r="F492" s="1"/>
      <c r="G492" s="1"/>
      <c r="H492" s="1"/>
      <c r="I492" s="1"/>
      <c r="J492" s="1"/>
      <c r="K492" s="1"/>
      <c r="L492" s="1"/>
    </row>
    <row r="493" ht="15.75" customHeight="1">
      <c r="A493" s="37"/>
      <c r="B493" s="37"/>
      <c r="C493" s="38"/>
      <c r="D493" s="1"/>
      <c r="E493" s="1"/>
      <c r="F493" s="1"/>
      <c r="G493" s="1"/>
      <c r="H493" s="1"/>
      <c r="I493" s="1"/>
      <c r="J493" s="1"/>
      <c r="K493" s="1"/>
      <c r="L493" s="1"/>
    </row>
    <row r="494" ht="15.75" customHeight="1">
      <c r="A494" s="37"/>
      <c r="B494" s="37"/>
      <c r="C494" s="38"/>
      <c r="D494" s="1"/>
      <c r="E494" s="1"/>
      <c r="F494" s="1"/>
      <c r="G494" s="1"/>
      <c r="H494" s="1"/>
      <c r="I494" s="1"/>
      <c r="J494" s="1"/>
      <c r="K494" s="1"/>
      <c r="L494" s="1"/>
    </row>
    <row r="495" ht="15.75" customHeight="1">
      <c r="A495" s="37"/>
      <c r="B495" s="37"/>
      <c r="C495" s="38"/>
      <c r="D495" s="1"/>
      <c r="E495" s="1"/>
      <c r="F495" s="1"/>
      <c r="G495" s="1"/>
      <c r="H495" s="1"/>
      <c r="I495" s="1"/>
      <c r="J495" s="1"/>
      <c r="K495" s="1"/>
      <c r="L495" s="1"/>
    </row>
    <row r="496" ht="15.75" customHeight="1">
      <c r="A496" s="37"/>
      <c r="B496" s="37"/>
      <c r="C496" s="38"/>
      <c r="D496" s="1"/>
      <c r="E496" s="1"/>
      <c r="F496" s="1"/>
      <c r="G496" s="1"/>
      <c r="H496" s="1"/>
      <c r="I496" s="1"/>
      <c r="J496" s="1"/>
      <c r="K496" s="1"/>
      <c r="L496" s="1"/>
    </row>
    <row r="497" ht="15.75" customHeight="1">
      <c r="A497" s="37"/>
      <c r="B497" s="37"/>
      <c r="C497" s="38"/>
      <c r="D497" s="1"/>
      <c r="E497" s="1"/>
      <c r="F497" s="1"/>
      <c r="G497" s="1"/>
      <c r="H497" s="1"/>
      <c r="I497" s="1"/>
      <c r="J497" s="1"/>
      <c r="K497" s="1"/>
      <c r="L497" s="1"/>
    </row>
    <row r="498" ht="15.75" customHeight="1">
      <c r="A498" s="37"/>
      <c r="B498" s="37"/>
      <c r="C498" s="38"/>
      <c r="D498" s="1"/>
      <c r="E498" s="1"/>
      <c r="F498" s="1"/>
      <c r="G498" s="1"/>
      <c r="H498" s="1"/>
      <c r="I498" s="1"/>
      <c r="J498" s="1"/>
      <c r="K498" s="1"/>
      <c r="L498" s="1"/>
    </row>
    <row r="499" ht="15.75" customHeight="1">
      <c r="A499" s="37"/>
      <c r="B499" s="37"/>
      <c r="C499" s="38"/>
      <c r="D499" s="1"/>
      <c r="E499" s="1"/>
      <c r="F499" s="1"/>
      <c r="G499" s="1"/>
      <c r="H499" s="1"/>
      <c r="I499" s="1"/>
      <c r="J499" s="1"/>
      <c r="K499" s="1"/>
      <c r="L499" s="1"/>
    </row>
    <row r="500" ht="15.75" customHeight="1">
      <c r="A500" s="37"/>
      <c r="B500" s="37"/>
      <c r="C500" s="38"/>
      <c r="D500" s="1"/>
      <c r="E500" s="1"/>
      <c r="F500" s="1"/>
      <c r="G500" s="1"/>
      <c r="H500" s="1"/>
      <c r="I500" s="1"/>
      <c r="J500" s="1"/>
      <c r="K500" s="1"/>
      <c r="L500" s="1"/>
    </row>
    <row r="501" ht="15.75" customHeight="1">
      <c r="A501" s="37"/>
      <c r="B501" s="37"/>
      <c r="C501" s="38"/>
      <c r="D501" s="1"/>
      <c r="E501" s="1"/>
      <c r="F501" s="1"/>
      <c r="G501" s="1"/>
      <c r="H501" s="1"/>
      <c r="I501" s="1"/>
      <c r="J501" s="1"/>
      <c r="K501" s="1"/>
      <c r="L501" s="1"/>
    </row>
    <row r="502" ht="15.75" customHeight="1">
      <c r="A502" s="37"/>
      <c r="B502" s="37"/>
      <c r="C502" s="38"/>
      <c r="D502" s="1"/>
      <c r="E502" s="1"/>
      <c r="F502" s="1"/>
      <c r="G502" s="1"/>
      <c r="H502" s="1"/>
      <c r="I502" s="1"/>
      <c r="J502" s="1"/>
      <c r="K502" s="1"/>
      <c r="L502" s="1"/>
    </row>
    <row r="503" ht="15.75" customHeight="1">
      <c r="A503" s="37"/>
      <c r="B503" s="37"/>
      <c r="C503" s="38"/>
      <c r="D503" s="1"/>
      <c r="E503" s="1"/>
      <c r="F503" s="1"/>
      <c r="G503" s="1"/>
      <c r="H503" s="1"/>
      <c r="I503" s="1"/>
      <c r="J503" s="1"/>
      <c r="K503" s="1"/>
      <c r="L503" s="1"/>
    </row>
    <row r="504" ht="15.75" customHeight="1">
      <c r="A504" s="37"/>
      <c r="B504" s="37"/>
      <c r="C504" s="38"/>
      <c r="D504" s="1"/>
      <c r="E504" s="1"/>
      <c r="F504" s="1"/>
      <c r="G504" s="1"/>
      <c r="H504" s="1"/>
      <c r="I504" s="1"/>
      <c r="J504" s="1"/>
      <c r="K504" s="1"/>
      <c r="L504" s="1"/>
    </row>
    <row r="505" ht="15.75" customHeight="1">
      <c r="A505" s="37"/>
      <c r="B505" s="37"/>
      <c r="C505" s="38"/>
      <c r="D505" s="1"/>
      <c r="E505" s="1"/>
      <c r="F505" s="1"/>
      <c r="G505" s="1"/>
      <c r="H505" s="1"/>
      <c r="I505" s="1"/>
      <c r="J505" s="1"/>
      <c r="K505" s="1"/>
      <c r="L505" s="1"/>
    </row>
    <row r="506" ht="15.75" customHeight="1">
      <c r="A506" s="37"/>
      <c r="B506" s="37"/>
      <c r="C506" s="38"/>
      <c r="D506" s="1"/>
      <c r="E506" s="1"/>
      <c r="F506" s="1"/>
      <c r="G506" s="1"/>
      <c r="H506" s="1"/>
      <c r="I506" s="1"/>
      <c r="J506" s="1"/>
      <c r="K506" s="1"/>
      <c r="L506" s="1"/>
    </row>
    <row r="507" ht="15.75" customHeight="1">
      <c r="A507" s="37"/>
      <c r="B507" s="37"/>
      <c r="C507" s="38"/>
      <c r="D507" s="1"/>
      <c r="E507" s="1"/>
      <c r="F507" s="1"/>
      <c r="G507" s="1"/>
      <c r="H507" s="1"/>
      <c r="I507" s="1"/>
      <c r="J507" s="1"/>
      <c r="K507" s="1"/>
      <c r="L507" s="1"/>
    </row>
    <row r="508" ht="15.75" customHeight="1">
      <c r="A508" s="37"/>
      <c r="B508" s="37"/>
      <c r="C508" s="38"/>
      <c r="D508" s="1"/>
      <c r="E508" s="1"/>
      <c r="F508" s="1"/>
      <c r="G508" s="1"/>
      <c r="H508" s="1"/>
      <c r="I508" s="1"/>
      <c r="J508" s="1"/>
      <c r="K508" s="1"/>
      <c r="L508" s="1"/>
    </row>
    <row r="509" ht="15.75" customHeight="1">
      <c r="A509" s="37"/>
      <c r="B509" s="37"/>
      <c r="C509" s="38"/>
      <c r="D509" s="1"/>
      <c r="E509" s="1"/>
      <c r="F509" s="1"/>
      <c r="G509" s="1"/>
      <c r="H509" s="1"/>
      <c r="I509" s="1"/>
      <c r="J509" s="1"/>
      <c r="K509" s="1"/>
      <c r="L509" s="1"/>
    </row>
    <row r="510" ht="15.75" customHeight="1">
      <c r="A510" s="37"/>
      <c r="B510" s="37"/>
      <c r="C510" s="38"/>
      <c r="D510" s="1"/>
      <c r="E510" s="1"/>
      <c r="F510" s="1"/>
      <c r="G510" s="1"/>
      <c r="H510" s="1"/>
      <c r="I510" s="1"/>
      <c r="J510" s="1"/>
      <c r="K510" s="1"/>
      <c r="L510" s="1"/>
    </row>
    <row r="511" ht="15.75" customHeight="1">
      <c r="A511" s="37"/>
      <c r="B511" s="37"/>
      <c r="C511" s="38"/>
      <c r="D511" s="1"/>
      <c r="E511" s="1"/>
      <c r="F511" s="1"/>
      <c r="G511" s="1"/>
      <c r="H511" s="1"/>
      <c r="I511" s="1"/>
      <c r="J511" s="1"/>
      <c r="K511" s="1"/>
      <c r="L511" s="1"/>
    </row>
    <row r="512" ht="15.75" customHeight="1">
      <c r="A512" s="37"/>
      <c r="B512" s="37"/>
      <c r="C512" s="38"/>
      <c r="D512" s="1"/>
      <c r="E512" s="1"/>
      <c r="F512" s="1"/>
      <c r="G512" s="1"/>
      <c r="H512" s="1"/>
      <c r="I512" s="1"/>
      <c r="J512" s="1"/>
      <c r="K512" s="1"/>
      <c r="L512" s="1"/>
    </row>
    <row r="513" ht="15.75" customHeight="1">
      <c r="A513" s="37"/>
      <c r="B513" s="37"/>
      <c r="C513" s="38"/>
      <c r="D513" s="1"/>
      <c r="E513" s="1"/>
      <c r="F513" s="1"/>
      <c r="G513" s="1"/>
      <c r="H513" s="1"/>
      <c r="I513" s="1"/>
      <c r="J513" s="1"/>
      <c r="K513" s="1"/>
      <c r="L513" s="1"/>
    </row>
    <row r="514" ht="15.75" customHeight="1">
      <c r="A514" s="37"/>
      <c r="B514" s="37"/>
      <c r="C514" s="38"/>
      <c r="D514" s="1"/>
      <c r="E514" s="1"/>
      <c r="F514" s="1"/>
      <c r="G514" s="1"/>
      <c r="H514" s="1"/>
      <c r="I514" s="1"/>
      <c r="J514" s="1"/>
      <c r="K514" s="1"/>
      <c r="L514" s="1"/>
    </row>
    <row r="515" ht="15.75" customHeight="1">
      <c r="A515" s="37"/>
      <c r="B515" s="37"/>
      <c r="C515" s="38"/>
      <c r="D515" s="1"/>
      <c r="E515" s="1"/>
      <c r="F515" s="1"/>
      <c r="G515" s="1"/>
      <c r="H515" s="1"/>
      <c r="I515" s="1"/>
      <c r="J515" s="1"/>
      <c r="K515" s="1"/>
      <c r="L515" s="1"/>
    </row>
    <row r="516" ht="15.75" customHeight="1">
      <c r="A516" s="37"/>
      <c r="B516" s="37"/>
      <c r="C516" s="38"/>
      <c r="D516" s="1"/>
      <c r="E516" s="1"/>
      <c r="F516" s="1"/>
      <c r="G516" s="1"/>
      <c r="H516" s="1"/>
      <c r="I516" s="1"/>
      <c r="J516" s="1"/>
      <c r="K516" s="1"/>
      <c r="L516" s="1"/>
    </row>
    <row r="517" ht="15.75" customHeight="1">
      <c r="A517" s="37"/>
      <c r="B517" s="37"/>
      <c r="C517" s="38"/>
      <c r="D517" s="1"/>
      <c r="E517" s="1"/>
      <c r="F517" s="1"/>
      <c r="G517" s="1"/>
      <c r="H517" s="1"/>
      <c r="I517" s="1"/>
      <c r="J517" s="1"/>
      <c r="K517" s="1"/>
      <c r="L517" s="1"/>
    </row>
    <row r="518" ht="15.75" customHeight="1">
      <c r="A518" s="37"/>
      <c r="B518" s="37"/>
      <c r="C518" s="38"/>
      <c r="D518" s="1"/>
      <c r="E518" s="1"/>
      <c r="F518" s="1"/>
      <c r="G518" s="1"/>
      <c r="H518" s="1"/>
      <c r="I518" s="1"/>
      <c r="J518" s="1"/>
      <c r="K518" s="1"/>
      <c r="L518" s="1"/>
    </row>
    <row r="519" ht="15.75" customHeight="1">
      <c r="A519" s="37"/>
      <c r="B519" s="37"/>
      <c r="C519" s="38"/>
      <c r="D519" s="1"/>
      <c r="E519" s="1"/>
      <c r="F519" s="1"/>
      <c r="G519" s="1"/>
      <c r="H519" s="1"/>
      <c r="I519" s="1"/>
      <c r="J519" s="1"/>
      <c r="K519" s="1"/>
      <c r="L519" s="1"/>
    </row>
    <row r="520" ht="15.75" customHeight="1">
      <c r="A520" s="37"/>
      <c r="B520" s="37"/>
      <c r="C520" s="38"/>
      <c r="D520" s="1"/>
      <c r="E520" s="1"/>
      <c r="F520" s="1"/>
      <c r="G520" s="1"/>
      <c r="H520" s="1"/>
      <c r="I520" s="1"/>
      <c r="J520" s="1"/>
      <c r="K520" s="1"/>
      <c r="L520" s="1"/>
    </row>
    <row r="521" ht="15.75" customHeight="1">
      <c r="A521" s="37"/>
      <c r="B521" s="37"/>
      <c r="C521" s="38"/>
      <c r="D521" s="1"/>
      <c r="E521" s="1"/>
      <c r="F521" s="1"/>
      <c r="G521" s="1"/>
      <c r="H521" s="1"/>
      <c r="I521" s="1"/>
      <c r="J521" s="1"/>
      <c r="K521" s="1"/>
      <c r="L521" s="1"/>
    </row>
    <row r="522" ht="15.75" customHeight="1">
      <c r="A522" s="37"/>
      <c r="B522" s="37"/>
      <c r="C522" s="38"/>
      <c r="D522" s="1"/>
      <c r="E522" s="1"/>
      <c r="F522" s="1"/>
      <c r="G522" s="1"/>
      <c r="H522" s="1"/>
      <c r="I522" s="1"/>
      <c r="J522" s="1"/>
      <c r="K522" s="1"/>
      <c r="L522" s="1"/>
    </row>
    <row r="523" ht="15.75" customHeight="1">
      <c r="A523" s="37"/>
      <c r="B523" s="37"/>
      <c r="C523" s="38"/>
      <c r="D523" s="1"/>
      <c r="E523" s="1"/>
      <c r="F523" s="1"/>
      <c r="G523" s="1"/>
      <c r="H523" s="1"/>
      <c r="I523" s="1"/>
      <c r="J523" s="1"/>
      <c r="K523" s="1"/>
      <c r="L523" s="1"/>
    </row>
    <row r="524" ht="15.75" customHeight="1">
      <c r="A524" s="37"/>
      <c r="B524" s="37"/>
      <c r="C524" s="38"/>
      <c r="D524" s="1"/>
      <c r="E524" s="1"/>
      <c r="F524" s="1"/>
      <c r="G524" s="1"/>
      <c r="H524" s="1"/>
      <c r="I524" s="1"/>
      <c r="J524" s="1"/>
      <c r="K524" s="1"/>
      <c r="L524" s="1"/>
    </row>
    <row r="525" ht="15.75" customHeight="1">
      <c r="A525" s="37"/>
      <c r="B525" s="37"/>
      <c r="C525" s="38"/>
      <c r="D525" s="1"/>
      <c r="E525" s="1"/>
      <c r="F525" s="1"/>
      <c r="G525" s="1"/>
      <c r="H525" s="1"/>
      <c r="I525" s="1"/>
      <c r="J525" s="1"/>
      <c r="K525" s="1"/>
      <c r="L525" s="1"/>
    </row>
    <row r="526" ht="15.75" customHeight="1">
      <c r="A526" s="37"/>
      <c r="B526" s="37"/>
      <c r="C526" s="38"/>
      <c r="D526" s="1"/>
      <c r="E526" s="1"/>
      <c r="F526" s="1"/>
      <c r="G526" s="1"/>
      <c r="H526" s="1"/>
      <c r="I526" s="1"/>
      <c r="J526" s="1"/>
      <c r="K526" s="1"/>
      <c r="L526" s="1"/>
    </row>
    <row r="527" ht="15.75" customHeight="1">
      <c r="A527" s="37"/>
      <c r="B527" s="37"/>
      <c r="C527" s="38"/>
      <c r="D527" s="1"/>
      <c r="E527" s="1"/>
      <c r="F527" s="1"/>
      <c r="G527" s="1"/>
      <c r="H527" s="1"/>
      <c r="I527" s="1"/>
      <c r="J527" s="1"/>
      <c r="K527" s="1"/>
      <c r="L527" s="1"/>
    </row>
    <row r="528" ht="15.75" customHeight="1">
      <c r="A528" s="37"/>
      <c r="B528" s="37"/>
      <c r="C528" s="38"/>
      <c r="D528" s="1"/>
      <c r="E528" s="1"/>
      <c r="F528" s="1"/>
      <c r="G528" s="1"/>
      <c r="H528" s="1"/>
      <c r="I528" s="1"/>
      <c r="J528" s="1"/>
      <c r="K528" s="1"/>
      <c r="L528" s="1"/>
    </row>
    <row r="529" ht="15.75" customHeight="1">
      <c r="A529" s="37"/>
      <c r="B529" s="37"/>
      <c r="C529" s="38"/>
      <c r="D529" s="1"/>
      <c r="E529" s="1"/>
      <c r="F529" s="1"/>
      <c r="G529" s="1"/>
      <c r="H529" s="1"/>
      <c r="I529" s="1"/>
      <c r="J529" s="1"/>
      <c r="K529" s="1"/>
      <c r="L529" s="1"/>
    </row>
    <row r="530" ht="15.75" customHeight="1">
      <c r="A530" s="37"/>
      <c r="B530" s="37"/>
      <c r="C530" s="38"/>
      <c r="D530" s="1"/>
      <c r="E530" s="1"/>
      <c r="F530" s="1"/>
      <c r="G530" s="1"/>
      <c r="H530" s="1"/>
      <c r="I530" s="1"/>
      <c r="J530" s="1"/>
      <c r="K530" s="1"/>
      <c r="L530" s="1"/>
    </row>
    <row r="531" ht="15.75" customHeight="1">
      <c r="A531" s="37"/>
      <c r="B531" s="37"/>
      <c r="C531" s="38"/>
      <c r="D531" s="1"/>
      <c r="E531" s="1"/>
      <c r="F531" s="1"/>
      <c r="G531" s="1"/>
      <c r="H531" s="1"/>
      <c r="I531" s="1"/>
      <c r="J531" s="1"/>
      <c r="K531" s="1"/>
      <c r="L531" s="1"/>
    </row>
    <row r="532" ht="15.75" customHeight="1">
      <c r="A532" s="37"/>
      <c r="B532" s="37"/>
      <c r="C532" s="38"/>
      <c r="D532" s="1"/>
      <c r="E532" s="1"/>
      <c r="F532" s="1"/>
      <c r="G532" s="1"/>
      <c r="H532" s="1"/>
      <c r="I532" s="1"/>
      <c r="J532" s="1"/>
      <c r="K532" s="1"/>
      <c r="L532" s="1"/>
    </row>
    <row r="533" ht="15.75" customHeight="1">
      <c r="A533" s="37"/>
      <c r="B533" s="37"/>
      <c r="C533" s="38"/>
      <c r="D533" s="1"/>
      <c r="E533" s="1"/>
      <c r="F533" s="1"/>
      <c r="G533" s="1"/>
      <c r="H533" s="1"/>
      <c r="I533" s="1"/>
      <c r="J533" s="1"/>
      <c r="K533" s="1"/>
      <c r="L533" s="1"/>
    </row>
    <row r="534" ht="15.75" customHeight="1">
      <c r="A534" s="37"/>
      <c r="B534" s="37"/>
      <c r="C534" s="38"/>
      <c r="D534" s="1"/>
      <c r="E534" s="1"/>
      <c r="F534" s="1"/>
      <c r="G534" s="1"/>
      <c r="H534" s="1"/>
      <c r="I534" s="1"/>
      <c r="J534" s="1"/>
      <c r="K534" s="1"/>
      <c r="L534" s="1"/>
    </row>
    <row r="535" ht="15.75" customHeight="1">
      <c r="A535" s="37"/>
      <c r="B535" s="37"/>
      <c r="C535" s="38"/>
      <c r="D535" s="1"/>
      <c r="E535" s="1"/>
      <c r="F535" s="1"/>
      <c r="G535" s="1"/>
      <c r="H535" s="1"/>
      <c r="I535" s="1"/>
      <c r="J535" s="1"/>
      <c r="K535" s="1"/>
      <c r="L535" s="1"/>
    </row>
    <row r="536" ht="15.75" customHeight="1">
      <c r="A536" s="37"/>
      <c r="B536" s="37"/>
      <c r="C536" s="38"/>
      <c r="D536" s="1"/>
      <c r="E536" s="1"/>
      <c r="F536" s="1"/>
      <c r="G536" s="1"/>
      <c r="H536" s="1"/>
      <c r="I536" s="1"/>
      <c r="J536" s="1"/>
      <c r="K536" s="1"/>
      <c r="L536" s="1"/>
    </row>
    <row r="537" ht="15.75" customHeight="1">
      <c r="A537" s="37"/>
      <c r="B537" s="37"/>
      <c r="C537" s="38"/>
      <c r="D537" s="1"/>
      <c r="E537" s="1"/>
      <c r="F537" s="1"/>
      <c r="G537" s="1"/>
      <c r="H537" s="1"/>
      <c r="I537" s="1"/>
      <c r="J537" s="1"/>
      <c r="K537" s="1"/>
      <c r="L537" s="1"/>
    </row>
    <row r="538" ht="15.75" customHeight="1">
      <c r="A538" s="37"/>
      <c r="B538" s="37"/>
      <c r="C538" s="38"/>
      <c r="D538" s="1"/>
      <c r="E538" s="1"/>
      <c r="F538" s="1"/>
      <c r="G538" s="1"/>
      <c r="H538" s="1"/>
      <c r="I538" s="1"/>
      <c r="J538" s="1"/>
      <c r="K538" s="1"/>
      <c r="L538" s="1"/>
    </row>
    <row r="539" ht="15.75" customHeight="1">
      <c r="A539" s="37"/>
      <c r="B539" s="37"/>
      <c r="C539" s="38"/>
      <c r="D539" s="1"/>
      <c r="E539" s="1"/>
      <c r="F539" s="1"/>
      <c r="G539" s="1"/>
      <c r="H539" s="1"/>
      <c r="I539" s="1"/>
      <c r="J539" s="1"/>
      <c r="K539" s="1"/>
      <c r="L539" s="1"/>
    </row>
    <row r="540" ht="15.75" customHeight="1">
      <c r="A540" s="37"/>
      <c r="B540" s="37"/>
      <c r="C540" s="38"/>
      <c r="D540" s="1"/>
      <c r="E540" s="1"/>
      <c r="F540" s="1"/>
      <c r="G540" s="1"/>
      <c r="H540" s="1"/>
      <c r="I540" s="1"/>
      <c r="J540" s="1"/>
      <c r="K540" s="1"/>
      <c r="L540" s="1"/>
    </row>
    <row r="541" ht="15.75" customHeight="1">
      <c r="A541" s="37"/>
      <c r="B541" s="37"/>
      <c r="C541" s="38"/>
      <c r="D541" s="1"/>
      <c r="E541" s="1"/>
      <c r="F541" s="1"/>
      <c r="G541" s="1"/>
      <c r="H541" s="1"/>
      <c r="I541" s="1"/>
      <c r="J541" s="1"/>
      <c r="K541" s="1"/>
      <c r="L541" s="1"/>
    </row>
    <row r="542" ht="15.75" customHeight="1">
      <c r="A542" s="37"/>
      <c r="B542" s="37"/>
      <c r="C542" s="38"/>
      <c r="D542" s="1"/>
      <c r="E542" s="1"/>
      <c r="F542" s="1"/>
      <c r="G542" s="1"/>
      <c r="H542" s="1"/>
      <c r="I542" s="1"/>
      <c r="J542" s="1"/>
      <c r="K542" s="1"/>
      <c r="L542" s="1"/>
    </row>
    <row r="543" ht="15.75" customHeight="1">
      <c r="A543" s="37"/>
      <c r="B543" s="37"/>
      <c r="C543" s="38"/>
      <c r="D543" s="1"/>
      <c r="E543" s="1"/>
      <c r="F543" s="1"/>
      <c r="G543" s="1"/>
      <c r="H543" s="1"/>
      <c r="I543" s="1"/>
      <c r="J543" s="1"/>
      <c r="K543" s="1"/>
      <c r="L543" s="1"/>
    </row>
    <row r="544" ht="15.75" customHeight="1">
      <c r="A544" s="37"/>
      <c r="B544" s="37"/>
      <c r="C544" s="38"/>
      <c r="D544" s="1"/>
      <c r="E544" s="1"/>
      <c r="F544" s="1"/>
      <c r="G544" s="1"/>
      <c r="H544" s="1"/>
      <c r="I544" s="1"/>
      <c r="J544" s="1"/>
      <c r="K544" s="1"/>
      <c r="L544" s="1"/>
    </row>
    <row r="545" ht="15.75" customHeight="1">
      <c r="A545" s="37"/>
      <c r="B545" s="37"/>
      <c r="C545" s="38"/>
      <c r="D545" s="1"/>
      <c r="E545" s="1"/>
      <c r="F545" s="1"/>
      <c r="G545" s="1"/>
      <c r="H545" s="1"/>
      <c r="I545" s="1"/>
      <c r="J545" s="1"/>
      <c r="K545" s="1"/>
      <c r="L545" s="1"/>
    </row>
    <row r="546" ht="15.75" customHeight="1">
      <c r="A546" s="37"/>
      <c r="B546" s="37"/>
      <c r="C546" s="38"/>
      <c r="D546" s="1"/>
      <c r="E546" s="1"/>
      <c r="F546" s="1"/>
      <c r="G546" s="1"/>
      <c r="H546" s="1"/>
      <c r="I546" s="1"/>
      <c r="J546" s="1"/>
      <c r="K546" s="1"/>
      <c r="L546" s="1"/>
    </row>
    <row r="547" ht="15.75" customHeight="1">
      <c r="A547" s="37"/>
      <c r="B547" s="37"/>
      <c r="C547" s="38"/>
      <c r="D547" s="1"/>
      <c r="E547" s="1"/>
      <c r="F547" s="1"/>
      <c r="G547" s="1"/>
      <c r="H547" s="1"/>
      <c r="I547" s="1"/>
      <c r="J547" s="1"/>
      <c r="K547" s="1"/>
      <c r="L547" s="1"/>
    </row>
    <row r="548" ht="15.75" customHeight="1">
      <c r="A548" s="37"/>
      <c r="B548" s="37"/>
      <c r="C548" s="38"/>
      <c r="D548" s="1"/>
      <c r="E548" s="1"/>
      <c r="F548" s="1"/>
      <c r="G548" s="1"/>
      <c r="H548" s="1"/>
      <c r="I548" s="1"/>
      <c r="J548" s="1"/>
      <c r="K548" s="1"/>
      <c r="L548" s="1"/>
    </row>
    <row r="549" ht="15.75" customHeight="1">
      <c r="A549" s="37"/>
      <c r="B549" s="37"/>
      <c r="C549" s="38"/>
      <c r="D549" s="1"/>
      <c r="E549" s="1"/>
      <c r="F549" s="1"/>
      <c r="G549" s="1"/>
      <c r="H549" s="1"/>
      <c r="I549" s="1"/>
      <c r="J549" s="1"/>
      <c r="K549" s="1"/>
      <c r="L549" s="1"/>
    </row>
    <row r="550" ht="15.75" customHeight="1">
      <c r="A550" s="37"/>
      <c r="B550" s="37"/>
      <c r="C550" s="38"/>
      <c r="D550" s="1"/>
      <c r="E550" s="1"/>
      <c r="F550" s="1"/>
      <c r="G550" s="1"/>
      <c r="H550" s="1"/>
      <c r="I550" s="1"/>
      <c r="J550" s="1"/>
      <c r="K550" s="1"/>
      <c r="L550" s="1"/>
    </row>
    <row r="551" ht="15.75" customHeight="1">
      <c r="A551" s="37"/>
      <c r="B551" s="37"/>
      <c r="C551" s="38"/>
      <c r="D551" s="1"/>
      <c r="E551" s="1"/>
      <c r="F551" s="1"/>
      <c r="G551" s="1"/>
      <c r="H551" s="1"/>
      <c r="I551" s="1"/>
      <c r="J551" s="1"/>
      <c r="K551" s="1"/>
      <c r="L551" s="1"/>
    </row>
    <row r="552" ht="15.75" customHeight="1">
      <c r="A552" s="37"/>
      <c r="B552" s="37"/>
      <c r="C552" s="38"/>
      <c r="D552" s="1"/>
      <c r="E552" s="1"/>
      <c r="F552" s="1"/>
      <c r="G552" s="1"/>
      <c r="H552" s="1"/>
      <c r="I552" s="1"/>
      <c r="J552" s="1"/>
      <c r="K552" s="1"/>
      <c r="L552" s="1"/>
    </row>
    <row r="553" ht="15.75" customHeight="1">
      <c r="A553" s="37"/>
      <c r="B553" s="37"/>
      <c r="C553" s="38"/>
      <c r="D553" s="1"/>
      <c r="E553" s="1"/>
      <c r="F553" s="1"/>
      <c r="G553" s="1"/>
      <c r="H553" s="1"/>
      <c r="I553" s="1"/>
      <c r="J553" s="1"/>
      <c r="K553" s="1"/>
      <c r="L553" s="1"/>
    </row>
    <row r="554" ht="15.75" customHeight="1">
      <c r="A554" s="37"/>
      <c r="B554" s="37"/>
      <c r="C554" s="38"/>
      <c r="D554" s="1"/>
      <c r="E554" s="1"/>
      <c r="F554" s="1"/>
      <c r="G554" s="1"/>
      <c r="H554" s="1"/>
      <c r="I554" s="1"/>
      <c r="J554" s="1"/>
      <c r="K554" s="1"/>
      <c r="L554" s="1"/>
    </row>
    <row r="555" ht="15.75" customHeight="1">
      <c r="A555" s="37"/>
      <c r="B555" s="37"/>
      <c r="C555" s="38"/>
      <c r="D555" s="1"/>
      <c r="E555" s="1"/>
      <c r="F555" s="1"/>
      <c r="G555" s="1"/>
      <c r="H555" s="1"/>
      <c r="I555" s="1"/>
      <c r="J555" s="1"/>
      <c r="K555" s="1"/>
      <c r="L555" s="1"/>
    </row>
    <row r="556" ht="15.75" customHeight="1">
      <c r="A556" s="37"/>
      <c r="B556" s="37"/>
      <c r="C556" s="38"/>
      <c r="D556" s="1"/>
      <c r="E556" s="1"/>
      <c r="F556" s="1"/>
      <c r="G556" s="1"/>
      <c r="H556" s="1"/>
      <c r="I556" s="1"/>
      <c r="J556" s="1"/>
      <c r="K556" s="1"/>
      <c r="L556" s="1"/>
    </row>
    <row r="557" ht="15.75" customHeight="1">
      <c r="A557" s="37"/>
      <c r="B557" s="37"/>
      <c r="C557" s="38"/>
      <c r="D557" s="1"/>
      <c r="E557" s="1"/>
      <c r="F557" s="1"/>
      <c r="G557" s="1"/>
      <c r="H557" s="1"/>
      <c r="I557" s="1"/>
      <c r="J557" s="1"/>
      <c r="K557" s="1"/>
      <c r="L557" s="1"/>
    </row>
    <row r="558" ht="15.75" customHeight="1">
      <c r="A558" s="37"/>
      <c r="B558" s="37"/>
      <c r="C558" s="38"/>
      <c r="D558" s="1"/>
      <c r="E558" s="1"/>
      <c r="F558" s="1"/>
      <c r="G558" s="1"/>
      <c r="H558" s="1"/>
      <c r="I558" s="1"/>
      <c r="J558" s="1"/>
      <c r="K558" s="1"/>
      <c r="L558" s="1"/>
    </row>
    <row r="559" ht="15.75" customHeight="1">
      <c r="A559" s="37"/>
      <c r="B559" s="37"/>
      <c r="C559" s="38"/>
      <c r="D559" s="1"/>
      <c r="E559" s="1"/>
      <c r="F559" s="1"/>
      <c r="G559" s="1"/>
      <c r="H559" s="1"/>
      <c r="I559" s="1"/>
      <c r="J559" s="1"/>
      <c r="K559" s="1"/>
      <c r="L559" s="1"/>
    </row>
    <row r="560" ht="15.75" customHeight="1">
      <c r="A560" s="37"/>
      <c r="B560" s="37"/>
      <c r="C560" s="38"/>
      <c r="D560" s="1"/>
      <c r="E560" s="1"/>
      <c r="F560" s="1"/>
      <c r="G560" s="1"/>
      <c r="H560" s="1"/>
      <c r="I560" s="1"/>
      <c r="J560" s="1"/>
      <c r="K560" s="1"/>
      <c r="L560" s="1"/>
    </row>
    <row r="561" ht="15.75" customHeight="1">
      <c r="A561" s="37"/>
      <c r="B561" s="37"/>
      <c r="C561" s="38"/>
      <c r="D561" s="1"/>
      <c r="E561" s="1"/>
      <c r="F561" s="1"/>
      <c r="G561" s="1"/>
      <c r="H561" s="1"/>
      <c r="I561" s="1"/>
      <c r="J561" s="1"/>
      <c r="K561" s="1"/>
      <c r="L561" s="1"/>
    </row>
    <row r="562" ht="15.75" customHeight="1">
      <c r="A562" s="37"/>
      <c r="B562" s="37"/>
      <c r="C562" s="38"/>
      <c r="D562" s="1"/>
      <c r="E562" s="1"/>
      <c r="F562" s="1"/>
      <c r="G562" s="1"/>
      <c r="H562" s="1"/>
      <c r="I562" s="1"/>
      <c r="J562" s="1"/>
      <c r="K562" s="1"/>
      <c r="L562" s="1"/>
    </row>
    <row r="563" ht="15.75" customHeight="1">
      <c r="A563" s="37"/>
      <c r="B563" s="37"/>
      <c r="C563" s="38"/>
      <c r="D563" s="1"/>
      <c r="E563" s="1"/>
      <c r="F563" s="1"/>
      <c r="G563" s="1"/>
      <c r="H563" s="1"/>
      <c r="I563" s="1"/>
      <c r="J563" s="1"/>
      <c r="K563" s="1"/>
      <c r="L563" s="1"/>
    </row>
    <row r="564" ht="15.75" customHeight="1">
      <c r="A564" s="37"/>
      <c r="B564" s="37"/>
      <c r="C564" s="38"/>
      <c r="D564" s="1"/>
      <c r="E564" s="1"/>
      <c r="F564" s="1"/>
      <c r="G564" s="1"/>
      <c r="H564" s="1"/>
      <c r="I564" s="1"/>
      <c r="J564" s="1"/>
      <c r="K564" s="1"/>
      <c r="L564" s="1"/>
    </row>
    <row r="565" ht="15.75" customHeight="1">
      <c r="A565" s="37"/>
      <c r="B565" s="37"/>
      <c r="C565" s="38"/>
      <c r="D565" s="1"/>
      <c r="E565" s="1"/>
      <c r="F565" s="1"/>
      <c r="G565" s="1"/>
      <c r="H565" s="1"/>
      <c r="I565" s="1"/>
      <c r="J565" s="1"/>
      <c r="K565" s="1"/>
      <c r="L565" s="1"/>
    </row>
    <row r="566" ht="15.75" customHeight="1">
      <c r="A566" s="37"/>
      <c r="B566" s="37"/>
      <c r="C566" s="38"/>
      <c r="D566" s="1"/>
      <c r="E566" s="1"/>
      <c r="F566" s="1"/>
      <c r="G566" s="1"/>
      <c r="H566" s="1"/>
      <c r="I566" s="1"/>
      <c r="J566" s="1"/>
      <c r="K566" s="1"/>
      <c r="L566" s="1"/>
    </row>
    <row r="567" ht="15.75" customHeight="1">
      <c r="A567" s="37"/>
      <c r="B567" s="37"/>
      <c r="C567" s="38"/>
      <c r="D567" s="1"/>
      <c r="E567" s="1"/>
      <c r="F567" s="1"/>
      <c r="G567" s="1"/>
      <c r="H567" s="1"/>
      <c r="I567" s="1"/>
      <c r="J567" s="1"/>
      <c r="K567" s="1"/>
      <c r="L567" s="1"/>
    </row>
    <row r="568" ht="15.75" customHeight="1">
      <c r="A568" s="37"/>
      <c r="B568" s="37"/>
      <c r="C568" s="38"/>
      <c r="D568" s="1"/>
      <c r="E568" s="1"/>
      <c r="F568" s="1"/>
      <c r="G568" s="1"/>
      <c r="H568" s="1"/>
      <c r="I568" s="1"/>
      <c r="J568" s="1"/>
      <c r="K568" s="1"/>
      <c r="L568" s="1"/>
    </row>
    <row r="569" ht="15.75" customHeight="1">
      <c r="A569" s="37"/>
      <c r="B569" s="37"/>
      <c r="C569" s="38"/>
      <c r="D569" s="1"/>
      <c r="E569" s="1"/>
      <c r="F569" s="1"/>
      <c r="G569" s="1"/>
      <c r="H569" s="1"/>
      <c r="I569" s="1"/>
      <c r="J569" s="1"/>
      <c r="K569" s="1"/>
      <c r="L569" s="1"/>
    </row>
    <row r="570" ht="15.75" customHeight="1">
      <c r="A570" s="37"/>
      <c r="B570" s="37"/>
      <c r="C570" s="38"/>
      <c r="D570" s="1"/>
      <c r="E570" s="1"/>
      <c r="F570" s="1"/>
      <c r="G570" s="1"/>
      <c r="H570" s="1"/>
      <c r="I570" s="1"/>
      <c r="J570" s="1"/>
      <c r="K570" s="1"/>
      <c r="L570" s="1"/>
    </row>
    <row r="571" ht="15.75" customHeight="1">
      <c r="A571" s="37"/>
      <c r="B571" s="37"/>
      <c r="C571" s="38"/>
      <c r="D571" s="1"/>
      <c r="E571" s="1"/>
      <c r="F571" s="1"/>
      <c r="G571" s="1"/>
      <c r="H571" s="1"/>
      <c r="I571" s="1"/>
      <c r="J571" s="1"/>
      <c r="K571" s="1"/>
      <c r="L571" s="1"/>
    </row>
    <row r="572" ht="15.75" customHeight="1">
      <c r="A572" s="37"/>
      <c r="B572" s="37"/>
      <c r="C572" s="38"/>
      <c r="D572" s="1"/>
      <c r="E572" s="1"/>
      <c r="F572" s="1"/>
      <c r="G572" s="1"/>
      <c r="H572" s="1"/>
      <c r="I572" s="1"/>
      <c r="J572" s="1"/>
      <c r="K572" s="1"/>
      <c r="L572" s="1"/>
    </row>
    <row r="573" ht="15.75" customHeight="1">
      <c r="A573" s="37"/>
      <c r="B573" s="37"/>
      <c r="C573" s="38"/>
      <c r="D573" s="1"/>
      <c r="E573" s="1"/>
      <c r="F573" s="1"/>
      <c r="G573" s="1"/>
      <c r="H573" s="1"/>
      <c r="I573" s="1"/>
      <c r="J573" s="1"/>
      <c r="K573" s="1"/>
      <c r="L573" s="1"/>
    </row>
    <row r="574" ht="15.75" customHeight="1">
      <c r="A574" s="37"/>
      <c r="B574" s="37"/>
      <c r="C574" s="38"/>
      <c r="D574" s="1"/>
      <c r="E574" s="1"/>
      <c r="F574" s="1"/>
      <c r="G574" s="1"/>
      <c r="H574" s="1"/>
      <c r="I574" s="1"/>
      <c r="J574" s="1"/>
      <c r="K574" s="1"/>
      <c r="L574" s="1"/>
    </row>
    <row r="575" ht="15.75" customHeight="1">
      <c r="A575" s="37"/>
      <c r="B575" s="37"/>
      <c r="C575" s="38"/>
      <c r="D575" s="1"/>
      <c r="E575" s="1"/>
      <c r="F575" s="1"/>
      <c r="G575" s="1"/>
      <c r="H575" s="1"/>
      <c r="I575" s="1"/>
      <c r="J575" s="1"/>
      <c r="K575" s="1"/>
      <c r="L575" s="1"/>
    </row>
    <row r="576" ht="15.75" customHeight="1">
      <c r="A576" s="37"/>
      <c r="B576" s="37"/>
      <c r="C576" s="38"/>
      <c r="D576" s="1"/>
      <c r="E576" s="1"/>
      <c r="F576" s="1"/>
      <c r="G576" s="1"/>
      <c r="H576" s="1"/>
      <c r="I576" s="1"/>
      <c r="J576" s="1"/>
      <c r="K576" s="1"/>
      <c r="L576" s="1"/>
    </row>
    <row r="577" ht="15.75" customHeight="1">
      <c r="A577" s="37"/>
      <c r="B577" s="37"/>
      <c r="C577" s="38"/>
      <c r="D577" s="1"/>
      <c r="E577" s="1"/>
      <c r="F577" s="1"/>
      <c r="G577" s="1"/>
      <c r="H577" s="1"/>
      <c r="I577" s="1"/>
      <c r="J577" s="1"/>
      <c r="K577" s="1"/>
      <c r="L577" s="1"/>
    </row>
    <row r="578" ht="15.75" customHeight="1">
      <c r="A578" s="37"/>
      <c r="B578" s="37"/>
      <c r="C578" s="38"/>
      <c r="D578" s="1"/>
      <c r="E578" s="1"/>
      <c r="F578" s="1"/>
      <c r="G578" s="1"/>
      <c r="H578" s="1"/>
      <c r="I578" s="1"/>
      <c r="J578" s="1"/>
      <c r="K578" s="1"/>
      <c r="L578" s="1"/>
    </row>
    <row r="579" ht="15.75" customHeight="1">
      <c r="A579" s="37"/>
      <c r="B579" s="37"/>
      <c r="C579" s="38"/>
      <c r="D579" s="1"/>
      <c r="E579" s="1"/>
      <c r="F579" s="1"/>
      <c r="G579" s="1"/>
      <c r="H579" s="1"/>
      <c r="I579" s="1"/>
      <c r="J579" s="1"/>
      <c r="K579" s="1"/>
      <c r="L579" s="1"/>
    </row>
    <row r="580" ht="15.75" customHeight="1">
      <c r="A580" s="37"/>
      <c r="B580" s="37"/>
      <c r="C580" s="38"/>
      <c r="D580" s="1"/>
      <c r="E580" s="1"/>
      <c r="F580" s="1"/>
      <c r="G580" s="1"/>
      <c r="H580" s="1"/>
      <c r="I580" s="1"/>
      <c r="J580" s="1"/>
      <c r="K580" s="1"/>
      <c r="L580" s="1"/>
    </row>
    <row r="581" ht="15.75" customHeight="1">
      <c r="A581" s="37"/>
      <c r="B581" s="37"/>
      <c r="C581" s="38"/>
      <c r="D581" s="1"/>
      <c r="E581" s="1"/>
      <c r="F581" s="1"/>
      <c r="G581" s="1"/>
      <c r="H581" s="1"/>
      <c r="I581" s="1"/>
      <c r="J581" s="1"/>
      <c r="K581" s="1"/>
      <c r="L581" s="1"/>
    </row>
    <row r="582" ht="15.75" customHeight="1">
      <c r="A582" s="37"/>
      <c r="B582" s="37"/>
      <c r="C582" s="38"/>
      <c r="D582" s="1"/>
      <c r="E582" s="1"/>
      <c r="F582" s="1"/>
      <c r="G582" s="1"/>
      <c r="H582" s="1"/>
      <c r="I582" s="1"/>
      <c r="J582" s="1"/>
      <c r="K582" s="1"/>
      <c r="L582" s="1"/>
    </row>
    <row r="583" ht="15.75" customHeight="1">
      <c r="A583" s="37"/>
      <c r="B583" s="37"/>
      <c r="C583" s="38"/>
      <c r="D583" s="1"/>
      <c r="E583" s="1"/>
      <c r="F583" s="1"/>
      <c r="G583" s="1"/>
      <c r="H583" s="1"/>
      <c r="I583" s="1"/>
      <c r="J583" s="1"/>
      <c r="K583" s="1"/>
      <c r="L583" s="1"/>
    </row>
    <row r="584" ht="15.75" customHeight="1">
      <c r="A584" s="37"/>
      <c r="B584" s="37"/>
      <c r="C584" s="38"/>
      <c r="D584" s="1"/>
      <c r="E584" s="1"/>
      <c r="F584" s="1"/>
      <c r="G584" s="1"/>
      <c r="H584" s="1"/>
      <c r="I584" s="1"/>
      <c r="J584" s="1"/>
      <c r="K584" s="1"/>
      <c r="L584" s="1"/>
    </row>
    <row r="585" ht="15.75" customHeight="1">
      <c r="A585" s="37"/>
      <c r="B585" s="37"/>
      <c r="C585" s="38"/>
      <c r="D585" s="1"/>
      <c r="E585" s="1"/>
      <c r="F585" s="1"/>
      <c r="G585" s="1"/>
      <c r="H585" s="1"/>
      <c r="I585" s="1"/>
      <c r="J585" s="1"/>
      <c r="K585" s="1"/>
      <c r="L585" s="1"/>
    </row>
    <row r="586" ht="15.75" customHeight="1">
      <c r="A586" s="37"/>
      <c r="B586" s="37"/>
      <c r="C586" s="38"/>
      <c r="D586" s="1"/>
      <c r="E586" s="1"/>
      <c r="F586" s="1"/>
      <c r="G586" s="1"/>
      <c r="H586" s="1"/>
      <c r="I586" s="1"/>
      <c r="J586" s="1"/>
      <c r="K586" s="1"/>
      <c r="L586" s="1"/>
    </row>
    <row r="587" ht="15.75" customHeight="1">
      <c r="A587" s="37"/>
      <c r="B587" s="37"/>
      <c r="C587" s="38"/>
      <c r="D587" s="1"/>
      <c r="E587" s="1"/>
      <c r="F587" s="1"/>
      <c r="G587" s="1"/>
      <c r="H587" s="1"/>
      <c r="I587" s="1"/>
      <c r="J587" s="1"/>
      <c r="K587" s="1"/>
      <c r="L587" s="1"/>
    </row>
    <row r="588" ht="15.75" customHeight="1">
      <c r="A588" s="37"/>
      <c r="B588" s="37"/>
      <c r="C588" s="38"/>
      <c r="D588" s="1"/>
      <c r="E588" s="1"/>
      <c r="F588" s="1"/>
      <c r="G588" s="1"/>
      <c r="H588" s="1"/>
      <c r="I588" s="1"/>
      <c r="J588" s="1"/>
      <c r="K588" s="1"/>
      <c r="L588" s="1"/>
    </row>
    <row r="589" ht="15.75" customHeight="1">
      <c r="A589" s="37"/>
      <c r="B589" s="37"/>
      <c r="C589" s="38"/>
      <c r="D589" s="1"/>
      <c r="E589" s="1"/>
      <c r="F589" s="1"/>
      <c r="G589" s="1"/>
      <c r="H589" s="1"/>
      <c r="I589" s="1"/>
      <c r="J589" s="1"/>
      <c r="K589" s="1"/>
      <c r="L589" s="1"/>
    </row>
    <row r="590" ht="15.75" customHeight="1">
      <c r="A590" s="37"/>
      <c r="B590" s="37"/>
      <c r="C590" s="38"/>
      <c r="D590" s="1"/>
      <c r="E590" s="1"/>
      <c r="F590" s="1"/>
      <c r="G590" s="1"/>
      <c r="H590" s="1"/>
      <c r="I590" s="1"/>
      <c r="J590" s="1"/>
      <c r="K590" s="1"/>
      <c r="L590" s="1"/>
    </row>
    <row r="591" ht="15.75" customHeight="1">
      <c r="A591" s="37"/>
      <c r="B591" s="37"/>
      <c r="C591" s="38"/>
      <c r="D591" s="1"/>
      <c r="E591" s="1"/>
      <c r="F591" s="1"/>
      <c r="G591" s="1"/>
      <c r="H591" s="1"/>
      <c r="I591" s="1"/>
      <c r="J591" s="1"/>
      <c r="K591" s="1"/>
      <c r="L591" s="1"/>
    </row>
    <row r="592" ht="15.75" customHeight="1">
      <c r="A592" s="37"/>
      <c r="B592" s="37"/>
      <c r="C592" s="38"/>
      <c r="D592" s="1"/>
      <c r="E592" s="1"/>
      <c r="F592" s="1"/>
      <c r="G592" s="1"/>
      <c r="H592" s="1"/>
      <c r="I592" s="1"/>
      <c r="J592" s="1"/>
      <c r="K592" s="1"/>
      <c r="L592" s="1"/>
    </row>
    <row r="593" ht="15.75" customHeight="1">
      <c r="A593" s="37"/>
      <c r="B593" s="37"/>
      <c r="C593" s="38"/>
      <c r="D593" s="1"/>
      <c r="E593" s="1"/>
      <c r="F593" s="1"/>
      <c r="G593" s="1"/>
      <c r="H593" s="1"/>
      <c r="I593" s="1"/>
      <c r="J593" s="1"/>
      <c r="K593" s="1"/>
      <c r="L593" s="1"/>
    </row>
    <row r="594" ht="15.75" customHeight="1">
      <c r="A594" s="37"/>
      <c r="B594" s="37"/>
      <c r="C594" s="38"/>
      <c r="D594" s="1"/>
      <c r="E594" s="1"/>
      <c r="F594" s="1"/>
      <c r="G594" s="1"/>
      <c r="H594" s="1"/>
      <c r="I594" s="1"/>
      <c r="J594" s="1"/>
      <c r="K594" s="1"/>
      <c r="L594" s="1"/>
    </row>
    <row r="595" ht="15.75" customHeight="1">
      <c r="A595" s="37"/>
      <c r="B595" s="37"/>
      <c r="C595" s="38"/>
      <c r="D595" s="1"/>
      <c r="E595" s="1"/>
      <c r="F595" s="1"/>
      <c r="G595" s="1"/>
      <c r="H595" s="1"/>
      <c r="I595" s="1"/>
      <c r="J595" s="1"/>
      <c r="K595" s="1"/>
      <c r="L595" s="1"/>
    </row>
    <row r="596" ht="15.75" customHeight="1">
      <c r="A596" s="37"/>
      <c r="B596" s="37"/>
      <c r="C596" s="38"/>
      <c r="D596" s="1"/>
      <c r="E596" s="1"/>
      <c r="F596" s="1"/>
      <c r="G596" s="1"/>
      <c r="H596" s="1"/>
      <c r="I596" s="1"/>
      <c r="J596" s="1"/>
      <c r="K596" s="1"/>
      <c r="L596" s="1"/>
    </row>
    <row r="597" ht="15.75" customHeight="1">
      <c r="A597" s="37"/>
      <c r="B597" s="37"/>
      <c r="C597" s="38"/>
      <c r="D597" s="1"/>
      <c r="E597" s="1"/>
      <c r="F597" s="1"/>
      <c r="G597" s="1"/>
      <c r="H597" s="1"/>
      <c r="I597" s="1"/>
      <c r="J597" s="1"/>
      <c r="K597" s="1"/>
      <c r="L597" s="1"/>
    </row>
    <row r="598" ht="15.75" customHeight="1">
      <c r="A598" s="37"/>
      <c r="B598" s="37"/>
      <c r="C598" s="38"/>
      <c r="D598" s="1"/>
      <c r="E598" s="1"/>
      <c r="F598" s="1"/>
      <c r="G598" s="1"/>
      <c r="H598" s="1"/>
      <c r="I598" s="1"/>
      <c r="J598" s="1"/>
      <c r="K598" s="1"/>
      <c r="L598" s="1"/>
    </row>
    <row r="599" ht="15.75" customHeight="1">
      <c r="A599" s="37"/>
      <c r="B599" s="37"/>
      <c r="C599" s="38"/>
      <c r="D599" s="1"/>
      <c r="E599" s="1"/>
      <c r="F599" s="1"/>
      <c r="G599" s="1"/>
      <c r="H599" s="1"/>
      <c r="I599" s="1"/>
      <c r="J599" s="1"/>
      <c r="K599" s="1"/>
      <c r="L599" s="1"/>
    </row>
    <row r="600" ht="15.75" customHeight="1">
      <c r="A600" s="37"/>
      <c r="B600" s="37"/>
      <c r="C600" s="38"/>
      <c r="D600" s="1"/>
      <c r="E600" s="1"/>
      <c r="F600" s="1"/>
      <c r="G600" s="1"/>
      <c r="H600" s="1"/>
      <c r="I600" s="1"/>
      <c r="J600" s="1"/>
      <c r="K600" s="1"/>
      <c r="L600" s="1"/>
    </row>
    <row r="601" ht="15.75" customHeight="1">
      <c r="A601" s="37"/>
      <c r="B601" s="37"/>
      <c r="C601" s="38"/>
      <c r="D601" s="1"/>
      <c r="E601" s="1"/>
      <c r="F601" s="1"/>
      <c r="G601" s="1"/>
      <c r="H601" s="1"/>
      <c r="I601" s="1"/>
      <c r="J601" s="1"/>
      <c r="K601" s="1"/>
      <c r="L601" s="1"/>
    </row>
    <row r="602" ht="15.75" customHeight="1">
      <c r="A602" s="37"/>
      <c r="B602" s="37"/>
      <c r="C602" s="38"/>
      <c r="D602" s="1"/>
      <c r="E602" s="1"/>
      <c r="F602" s="1"/>
      <c r="G602" s="1"/>
      <c r="H602" s="1"/>
      <c r="I602" s="1"/>
      <c r="J602" s="1"/>
      <c r="K602" s="1"/>
      <c r="L602" s="1"/>
    </row>
    <row r="603" ht="15.75" customHeight="1">
      <c r="A603" s="37"/>
      <c r="B603" s="37"/>
      <c r="C603" s="38"/>
      <c r="D603" s="1"/>
      <c r="E603" s="1"/>
      <c r="F603" s="1"/>
      <c r="G603" s="1"/>
      <c r="H603" s="1"/>
      <c r="I603" s="1"/>
      <c r="J603" s="1"/>
      <c r="K603" s="1"/>
      <c r="L603" s="1"/>
    </row>
    <row r="604" ht="15.75" customHeight="1">
      <c r="A604" s="37"/>
      <c r="B604" s="37"/>
      <c r="C604" s="38"/>
      <c r="D604" s="1"/>
      <c r="E604" s="1"/>
      <c r="F604" s="1"/>
      <c r="G604" s="1"/>
      <c r="H604" s="1"/>
      <c r="I604" s="1"/>
      <c r="J604" s="1"/>
      <c r="K604" s="1"/>
      <c r="L604" s="1"/>
    </row>
    <row r="605" ht="15.75" customHeight="1">
      <c r="A605" s="37"/>
      <c r="B605" s="37"/>
      <c r="C605" s="38"/>
      <c r="D605" s="1"/>
      <c r="E605" s="1"/>
      <c r="F605" s="1"/>
      <c r="G605" s="1"/>
      <c r="H605" s="1"/>
      <c r="I605" s="1"/>
      <c r="J605" s="1"/>
      <c r="K605" s="1"/>
      <c r="L605" s="1"/>
    </row>
    <row r="606" ht="15.75" customHeight="1">
      <c r="A606" s="37"/>
      <c r="B606" s="37"/>
      <c r="C606" s="38"/>
      <c r="D606" s="1"/>
      <c r="E606" s="1"/>
      <c r="F606" s="1"/>
      <c r="G606" s="1"/>
      <c r="H606" s="1"/>
      <c r="I606" s="1"/>
      <c r="J606" s="1"/>
      <c r="K606" s="1"/>
      <c r="L606" s="1"/>
    </row>
    <row r="607" ht="15.75" customHeight="1">
      <c r="A607" s="37"/>
      <c r="B607" s="37"/>
      <c r="C607" s="38"/>
      <c r="D607" s="1"/>
      <c r="E607" s="1"/>
      <c r="F607" s="1"/>
      <c r="G607" s="1"/>
      <c r="H607" s="1"/>
      <c r="I607" s="1"/>
      <c r="J607" s="1"/>
      <c r="K607" s="1"/>
      <c r="L607" s="1"/>
    </row>
    <row r="608" ht="15.75" customHeight="1">
      <c r="A608" s="37"/>
      <c r="B608" s="37"/>
      <c r="C608" s="38"/>
      <c r="D608" s="1"/>
      <c r="E608" s="1"/>
      <c r="F608" s="1"/>
      <c r="G608" s="1"/>
      <c r="H608" s="1"/>
      <c r="I608" s="1"/>
      <c r="J608" s="1"/>
      <c r="K608" s="1"/>
      <c r="L608" s="1"/>
    </row>
    <row r="609" ht="15.75" customHeight="1">
      <c r="A609" s="37"/>
      <c r="B609" s="37"/>
      <c r="C609" s="38"/>
      <c r="D609" s="1"/>
      <c r="E609" s="1"/>
      <c r="F609" s="1"/>
      <c r="G609" s="1"/>
      <c r="H609" s="1"/>
      <c r="I609" s="1"/>
      <c r="J609" s="1"/>
      <c r="K609" s="1"/>
      <c r="L609" s="1"/>
    </row>
    <row r="610" ht="15.75" customHeight="1">
      <c r="A610" s="37"/>
      <c r="B610" s="37"/>
      <c r="C610" s="38"/>
      <c r="D610" s="1"/>
      <c r="E610" s="1"/>
      <c r="F610" s="1"/>
      <c r="G610" s="1"/>
      <c r="H610" s="1"/>
      <c r="I610" s="1"/>
      <c r="J610" s="1"/>
      <c r="K610" s="1"/>
      <c r="L610" s="1"/>
    </row>
    <row r="611" ht="15.75" customHeight="1">
      <c r="A611" s="37"/>
      <c r="B611" s="37"/>
      <c r="C611" s="38"/>
      <c r="D611" s="1"/>
      <c r="E611" s="1"/>
      <c r="F611" s="1"/>
      <c r="G611" s="1"/>
      <c r="H611" s="1"/>
      <c r="I611" s="1"/>
      <c r="J611" s="1"/>
      <c r="K611" s="1"/>
      <c r="L611" s="1"/>
    </row>
    <row r="612" ht="15.75" customHeight="1">
      <c r="A612" s="37"/>
      <c r="B612" s="37"/>
      <c r="C612" s="38"/>
      <c r="D612" s="1"/>
      <c r="E612" s="1"/>
      <c r="F612" s="1"/>
      <c r="G612" s="1"/>
      <c r="H612" s="1"/>
      <c r="I612" s="1"/>
      <c r="J612" s="1"/>
      <c r="K612" s="1"/>
      <c r="L612" s="1"/>
    </row>
    <row r="613" ht="15.75" customHeight="1">
      <c r="A613" s="37"/>
      <c r="B613" s="37"/>
      <c r="C613" s="38"/>
      <c r="D613" s="1"/>
      <c r="E613" s="1"/>
      <c r="F613" s="1"/>
      <c r="G613" s="1"/>
      <c r="H613" s="1"/>
      <c r="I613" s="1"/>
      <c r="J613" s="1"/>
      <c r="K613" s="1"/>
      <c r="L613" s="1"/>
    </row>
    <row r="614" ht="15.75" customHeight="1">
      <c r="A614" s="37"/>
      <c r="B614" s="37"/>
      <c r="C614" s="38"/>
      <c r="D614" s="1"/>
      <c r="E614" s="1"/>
      <c r="F614" s="1"/>
      <c r="G614" s="1"/>
      <c r="H614" s="1"/>
      <c r="I614" s="1"/>
      <c r="J614" s="1"/>
      <c r="K614" s="1"/>
      <c r="L614" s="1"/>
    </row>
    <row r="615" ht="15.75" customHeight="1">
      <c r="A615" s="37"/>
      <c r="B615" s="37"/>
      <c r="C615" s="38"/>
      <c r="D615" s="1"/>
      <c r="E615" s="1"/>
      <c r="F615" s="1"/>
      <c r="G615" s="1"/>
      <c r="H615" s="1"/>
      <c r="I615" s="1"/>
      <c r="J615" s="1"/>
      <c r="K615" s="1"/>
      <c r="L615" s="1"/>
    </row>
    <row r="616" ht="15.75" customHeight="1">
      <c r="A616" s="37"/>
      <c r="B616" s="37"/>
      <c r="C616" s="38"/>
      <c r="D616" s="1"/>
      <c r="E616" s="1"/>
      <c r="F616" s="1"/>
      <c r="G616" s="1"/>
      <c r="H616" s="1"/>
      <c r="I616" s="1"/>
      <c r="J616" s="1"/>
      <c r="K616" s="1"/>
      <c r="L616" s="1"/>
    </row>
    <row r="617" ht="15.75" customHeight="1">
      <c r="A617" s="37"/>
      <c r="B617" s="37"/>
      <c r="C617" s="38"/>
      <c r="D617" s="1"/>
      <c r="E617" s="1"/>
      <c r="F617" s="1"/>
      <c r="G617" s="1"/>
      <c r="H617" s="1"/>
      <c r="I617" s="1"/>
      <c r="J617" s="1"/>
      <c r="K617" s="1"/>
      <c r="L617" s="1"/>
    </row>
    <row r="618" ht="15.75" customHeight="1">
      <c r="A618" s="37"/>
      <c r="B618" s="37"/>
      <c r="C618" s="38"/>
      <c r="D618" s="1"/>
      <c r="E618" s="1"/>
      <c r="F618" s="1"/>
      <c r="G618" s="1"/>
      <c r="H618" s="1"/>
      <c r="I618" s="1"/>
      <c r="J618" s="1"/>
      <c r="K618" s="1"/>
      <c r="L618" s="1"/>
    </row>
    <row r="619" ht="15.75" customHeight="1">
      <c r="A619" s="37"/>
      <c r="B619" s="37"/>
      <c r="C619" s="38"/>
      <c r="D619" s="1"/>
      <c r="E619" s="1"/>
      <c r="F619" s="1"/>
      <c r="G619" s="1"/>
      <c r="H619" s="1"/>
      <c r="I619" s="1"/>
      <c r="J619" s="1"/>
      <c r="K619" s="1"/>
      <c r="L619" s="1"/>
    </row>
    <row r="620" ht="15.75" customHeight="1">
      <c r="A620" s="37"/>
      <c r="B620" s="37"/>
      <c r="C620" s="38"/>
      <c r="D620" s="1"/>
      <c r="E620" s="1"/>
      <c r="F620" s="1"/>
      <c r="G620" s="1"/>
      <c r="H620" s="1"/>
      <c r="I620" s="1"/>
      <c r="J620" s="1"/>
      <c r="K620" s="1"/>
      <c r="L620" s="1"/>
    </row>
    <row r="621" ht="15.75" customHeight="1">
      <c r="A621" s="37"/>
      <c r="B621" s="37"/>
      <c r="C621" s="38"/>
      <c r="D621" s="1"/>
      <c r="E621" s="1"/>
      <c r="F621" s="1"/>
      <c r="G621" s="1"/>
      <c r="H621" s="1"/>
      <c r="I621" s="1"/>
      <c r="J621" s="1"/>
      <c r="K621" s="1"/>
      <c r="L621" s="1"/>
    </row>
    <row r="622" ht="15.75" customHeight="1">
      <c r="A622" s="37"/>
      <c r="B622" s="37"/>
      <c r="C622" s="38"/>
      <c r="D622" s="1"/>
      <c r="E622" s="1"/>
      <c r="F622" s="1"/>
      <c r="G622" s="1"/>
      <c r="H622" s="1"/>
      <c r="I622" s="1"/>
      <c r="J622" s="1"/>
      <c r="K622" s="1"/>
      <c r="L622" s="1"/>
    </row>
    <row r="623" ht="15.75" customHeight="1">
      <c r="A623" s="37"/>
      <c r="B623" s="37"/>
      <c r="C623" s="38"/>
      <c r="D623" s="1"/>
      <c r="E623" s="1"/>
      <c r="F623" s="1"/>
      <c r="G623" s="1"/>
      <c r="H623" s="1"/>
      <c r="I623" s="1"/>
      <c r="J623" s="1"/>
      <c r="K623" s="1"/>
      <c r="L623" s="1"/>
    </row>
    <row r="624" ht="15.75" customHeight="1">
      <c r="A624" s="37"/>
      <c r="B624" s="37"/>
      <c r="C624" s="38"/>
      <c r="D624" s="1"/>
      <c r="E624" s="1"/>
      <c r="F624" s="1"/>
      <c r="G624" s="1"/>
      <c r="H624" s="1"/>
      <c r="I624" s="1"/>
      <c r="J624" s="1"/>
      <c r="K624" s="1"/>
      <c r="L624" s="1"/>
    </row>
    <row r="625" ht="15.75" customHeight="1">
      <c r="A625" s="37"/>
      <c r="B625" s="37"/>
      <c r="C625" s="38"/>
      <c r="D625" s="1"/>
      <c r="E625" s="1"/>
      <c r="F625" s="1"/>
      <c r="G625" s="1"/>
      <c r="H625" s="1"/>
      <c r="I625" s="1"/>
      <c r="J625" s="1"/>
      <c r="K625" s="1"/>
      <c r="L625" s="1"/>
    </row>
    <row r="626" ht="15.75" customHeight="1">
      <c r="A626" s="37"/>
      <c r="B626" s="37"/>
      <c r="C626" s="38"/>
      <c r="D626" s="1"/>
      <c r="E626" s="1"/>
      <c r="F626" s="1"/>
      <c r="G626" s="1"/>
      <c r="H626" s="1"/>
      <c r="I626" s="1"/>
      <c r="J626" s="1"/>
      <c r="K626" s="1"/>
      <c r="L626" s="1"/>
    </row>
    <row r="627" ht="15.75" customHeight="1">
      <c r="A627" s="37"/>
      <c r="B627" s="37"/>
      <c r="C627" s="38"/>
      <c r="D627" s="1"/>
      <c r="E627" s="1"/>
      <c r="F627" s="1"/>
      <c r="G627" s="1"/>
      <c r="H627" s="1"/>
      <c r="I627" s="1"/>
      <c r="J627" s="1"/>
      <c r="K627" s="1"/>
      <c r="L627" s="1"/>
    </row>
    <row r="628" ht="15.75" customHeight="1">
      <c r="A628" s="37"/>
      <c r="B628" s="37"/>
      <c r="C628" s="38"/>
      <c r="D628" s="1"/>
      <c r="E628" s="1"/>
      <c r="F628" s="1"/>
      <c r="G628" s="1"/>
      <c r="H628" s="1"/>
      <c r="I628" s="1"/>
      <c r="J628" s="1"/>
      <c r="K628" s="1"/>
      <c r="L628" s="1"/>
    </row>
    <row r="629" ht="15.75" customHeight="1">
      <c r="A629" s="37"/>
      <c r="B629" s="37"/>
      <c r="C629" s="38"/>
      <c r="D629" s="1"/>
      <c r="E629" s="1"/>
      <c r="F629" s="1"/>
      <c r="G629" s="1"/>
      <c r="H629" s="1"/>
      <c r="I629" s="1"/>
      <c r="J629" s="1"/>
      <c r="K629" s="1"/>
      <c r="L629" s="1"/>
    </row>
    <row r="630" ht="15.75" customHeight="1">
      <c r="A630" s="37"/>
      <c r="B630" s="37"/>
      <c r="C630" s="38"/>
      <c r="D630" s="1"/>
      <c r="E630" s="1"/>
      <c r="F630" s="1"/>
      <c r="G630" s="1"/>
      <c r="H630" s="1"/>
      <c r="I630" s="1"/>
      <c r="J630" s="1"/>
      <c r="K630" s="1"/>
      <c r="L630" s="1"/>
    </row>
    <row r="631" ht="15.75" customHeight="1">
      <c r="A631" s="37"/>
      <c r="B631" s="37"/>
      <c r="C631" s="38"/>
      <c r="D631" s="1"/>
      <c r="E631" s="1"/>
      <c r="F631" s="1"/>
      <c r="G631" s="1"/>
      <c r="H631" s="1"/>
      <c r="I631" s="1"/>
      <c r="J631" s="1"/>
      <c r="K631" s="1"/>
      <c r="L631" s="1"/>
    </row>
    <row r="632" ht="15.75" customHeight="1">
      <c r="A632" s="37"/>
      <c r="B632" s="37"/>
      <c r="C632" s="38"/>
      <c r="D632" s="1"/>
      <c r="E632" s="1"/>
      <c r="F632" s="1"/>
      <c r="G632" s="1"/>
      <c r="H632" s="1"/>
      <c r="I632" s="1"/>
      <c r="J632" s="1"/>
      <c r="K632" s="1"/>
      <c r="L632" s="1"/>
    </row>
    <row r="633" ht="15.75" customHeight="1">
      <c r="A633" s="37"/>
      <c r="B633" s="37"/>
      <c r="C633" s="38"/>
      <c r="D633" s="1"/>
      <c r="E633" s="1"/>
      <c r="F633" s="1"/>
      <c r="G633" s="1"/>
      <c r="H633" s="1"/>
      <c r="I633" s="1"/>
      <c r="J633" s="1"/>
      <c r="K633" s="1"/>
      <c r="L633" s="1"/>
    </row>
    <row r="634" ht="15.75" customHeight="1">
      <c r="A634" s="37"/>
      <c r="B634" s="37"/>
      <c r="C634" s="38"/>
      <c r="D634" s="1"/>
      <c r="E634" s="1"/>
      <c r="F634" s="1"/>
      <c r="G634" s="1"/>
      <c r="H634" s="1"/>
      <c r="I634" s="1"/>
      <c r="J634" s="1"/>
      <c r="K634" s="1"/>
      <c r="L634" s="1"/>
    </row>
    <row r="635" ht="15.75" customHeight="1">
      <c r="A635" s="37"/>
      <c r="B635" s="37"/>
      <c r="C635" s="38"/>
      <c r="D635" s="1"/>
      <c r="E635" s="1"/>
      <c r="F635" s="1"/>
      <c r="G635" s="1"/>
      <c r="H635" s="1"/>
      <c r="I635" s="1"/>
      <c r="J635" s="1"/>
      <c r="K635" s="1"/>
      <c r="L635" s="1"/>
    </row>
    <row r="636" ht="15.75" customHeight="1">
      <c r="A636" s="37"/>
      <c r="B636" s="37"/>
      <c r="C636" s="38"/>
      <c r="D636" s="1"/>
      <c r="E636" s="1"/>
      <c r="F636" s="1"/>
      <c r="G636" s="1"/>
      <c r="H636" s="1"/>
      <c r="I636" s="1"/>
      <c r="J636" s="1"/>
      <c r="K636" s="1"/>
      <c r="L636" s="1"/>
    </row>
    <row r="637" ht="15.75" customHeight="1">
      <c r="A637" s="37"/>
      <c r="B637" s="37"/>
      <c r="C637" s="38"/>
      <c r="D637" s="1"/>
      <c r="E637" s="1"/>
      <c r="F637" s="1"/>
      <c r="G637" s="1"/>
      <c r="H637" s="1"/>
      <c r="I637" s="1"/>
      <c r="J637" s="1"/>
      <c r="K637" s="1"/>
      <c r="L637" s="1"/>
    </row>
    <row r="638" ht="15.75" customHeight="1">
      <c r="A638" s="37"/>
      <c r="B638" s="37"/>
      <c r="C638" s="38"/>
      <c r="D638" s="1"/>
      <c r="E638" s="1"/>
      <c r="F638" s="1"/>
      <c r="G638" s="1"/>
      <c r="H638" s="1"/>
      <c r="I638" s="1"/>
      <c r="J638" s="1"/>
      <c r="K638" s="1"/>
      <c r="L638" s="1"/>
    </row>
    <row r="639" ht="15.75" customHeight="1">
      <c r="A639" s="37"/>
      <c r="B639" s="37"/>
      <c r="C639" s="38"/>
      <c r="D639" s="1"/>
      <c r="E639" s="1"/>
      <c r="F639" s="1"/>
      <c r="G639" s="1"/>
      <c r="H639" s="1"/>
      <c r="I639" s="1"/>
      <c r="J639" s="1"/>
      <c r="K639" s="1"/>
      <c r="L639" s="1"/>
    </row>
    <row r="640" ht="15.75" customHeight="1">
      <c r="A640" s="37"/>
      <c r="B640" s="37"/>
      <c r="C640" s="38"/>
      <c r="D640" s="1"/>
      <c r="E640" s="1"/>
      <c r="F640" s="1"/>
      <c r="G640" s="1"/>
      <c r="H640" s="1"/>
      <c r="I640" s="1"/>
      <c r="J640" s="1"/>
      <c r="K640" s="1"/>
      <c r="L640" s="1"/>
    </row>
    <row r="641" ht="15.75" customHeight="1">
      <c r="A641" s="37"/>
      <c r="B641" s="37"/>
      <c r="C641" s="38"/>
      <c r="D641" s="1"/>
      <c r="E641" s="1"/>
      <c r="F641" s="1"/>
      <c r="G641" s="1"/>
      <c r="H641" s="1"/>
      <c r="I641" s="1"/>
      <c r="J641" s="1"/>
      <c r="K641" s="1"/>
      <c r="L641" s="1"/>
    </row>
    <row r="642" ht="15.75" customHeight="1">
      <c r="A642" s="37"/>
      <c r="B642" s="37"/>
      <c r="C642" s="38"/>
      <c r="D642" s="1"/>
      <c r="E642" s="1"/>
      <c r="F642" s="1"/>
      <c r="G642" s="1"/>
      <c r="H642" s="1"/>
      <c r="I642" s="1"/>
      <c r="J642" s="1"/>
      <c r="K642" s="1"/>
      <c r="L642" s="1"/>
    </row>
    <row r="643" ht="15.75" customHeight="1">
      <c r="A643" s="37"/>
      <c r="B643" s="37"/>
      <c r="C643" s="38"/>
      <c r="D643" s="1"/>
      <c r="E643" s="1"/>
      <c r="F643" s="1"/>
      <c r="G643" s="1"/>
      <c r="H643" s="1"/>
      <c r="I643" s="1"/>
      <c r="J643" s="1"/>
      <c r="K643" s="1"/>
      <c r="L643" s="1"/>
    </row>
    <row r="644" ht="15.75" customHeight="1">
      <c r="A644" s="37"/>
      <c r="B644" s="37"/>
      <c r="C644" s="38"/>
      <c r="D644" s="1"/>
      <c r="E644" s="1"/>
      <c r="F644" s="1"/>
      <c r="G644" s="1"/>
      <c r="H644" s="1"/>
      <c r="I644" s="1"/>
      <c r="J644" s="1"/>
      <c r="K644" s="1"/>
      <c r="L644" s="1"/>
    </row>
    <row r="645" ht="15.75" customHeight="1">
      <c r="A645" s="37"/>
      <c r="B645" s="37"/>
      <c r="C645" s="38"/>
      <c r="D645" s="1"/>
      <c r="E645" s="1"/>
      <c r="F645" s="1"/>
      <c r="G645" s="1"/>
      <c r="H645" s="1"/>
      <c r="I645" s="1"/>
      <c r="J645" s="1"/>
      <c r="K645" s="1"/>
      <c r="L645" s="1"/>
    </row>
    <row r="646" ht="15.75" customHeight="1">
      <c r="A646" s="37"/>
      <c r="B646" s="37"/>
      <c r="C646" s="38"/>
      <c r="D646" s="1"/>
      <c r="E646" s="1"/>
      <c r="F646" s="1"/>
      <c r="G646" s="1"/>
      <c r="H646" s="1"/>
      <c r="I646" s="1"/>
      <c r="J646" s="1"/>
      <c r="K646" s="1"/>
      <c r="L646" s="1"/>
    </row>
    <row r="647" ht="15.75" customHeight="1">
      <c r="A647" s="37"/>
      <c r="B647" s="37"/>
      <c r="C647" s="38"/>
      <c r="D647" s="1"/>
      <c r="E647" s="1"/>
      <c r="F647" s="1"/>
      <c r="G647" s="1"/>
      <c r="H647" s="1"/>
      <c r="I647" s="1"/>
      <c r="J647" s="1"/>
      <c r="K647" s="1"/>
      <c r="L647" s="1"/>
    </row>
    <row r="648" ht="15.75" customHeight="1">
      <c r="A648" s="37"/>
      <c r="B648" s="37"/>
      <c r="C648" s="38"/>
      <c r="D648" s="1"/>
      <c r="E648" s="1"/>
      <c r="F648" s="1"/>
      <c r="G648" s="1"/>
      <c r="H648" s="1"/>
      <c r="I648" s="1"/>
      <c r="J648" s="1"/>
      <c r="K648" s="1"/>
      <c r="L648" s="1"/>
    </row>
    <row r="649" ht="15.75" customHeight="1">
      <c r="A649" s="37"/>
      <c r="B649" s="37"/>
      <c r="C649" s="38"/>
      <c r="D649" s="1"/>
      <c r="E649" s="1"/>
      <c r="F649" s="1"/>
      <c r="G649" s="1"/>
      <c r="H649" s="1"/>
      <c r="I649" s="1"/>
      <c r="J649" s="1"/>
      <c r="K649" s="1"/>
      <c r="L649" s="1"/>
    </row>
    <row r="650" ht="15.75" customHeight="1">
      <c r="A650" s="37"/>
      <c r="B650" s="37"/>
      <c r="C650" s="38"/>
      <c r="D650" s="1"/>
      <c r="E650" s="1"/>
      <c r="F650" s="1"/>
      <c r="G650" s="1"/>
      <c r="H650" s="1"/>
      <c r="I650" s="1"/>
      <c r="J650" s="1"/>
      <c r="K650" s="1"/>
      <c r="L650" s="1"/>
    </row>
    <row r="651" ht="15.75" customHeight="1">
      <c r="A651" s="37"/>
      <c r="B651" s="37"/>
      <c r="C651" s="38"/>
      <c r="D651" s="1"/>
      <c r="E651" s="1"/>
      <c r="F651" s="1"/>
      <c r="G651" s="1"/>
      <c r="H651" s="1"/>
      <c r="I651" s="1"/>
      <c r="J651" s="1"/>
      <c r="K651" s="1"/>
      <c r="L651" s="1"/>
    </row>
    <row r="652" ht="15.75" customHeight="1">
      <c r="A652" s="37"/>
      <c r="B652" s="37"/>
      <c r="C652" s="38"/>
      <c r="D652" s="1"/>
      <c r="E652" s="1"/>
      <c r="F652" s="1"/>
      <c r="G652" s="1"/>
      <c r="H652" s="1"/>
      <c r="I652" s="1"/>
      <c r="J652" s="1"/>
      <c r="K652" s="1"/>
      <c r="L652" s="1"/>
    </row>
    <row r="653" ht="15.75" customHeight="1">
      <c r="A653" s="37"/>
      <c r="B653" s="37"/>
      <c r="C653" s="38"/>
      <c r="D653" s="1"/>
      <c r="E653" s="1"/>
      <c r="F653" s="1"/>
      <c r="G653" s="1"/>
      <c r="H653" s="1"/>
      <c r="I653" s="1"/>
      <c r="J653" s="1"/>
      <c r="K653" s="1"/>
      <c r="L653" s="1"/>
    </row>
    <row r="654" ht="15.75" customHeight="1">
      <c r="A654" s="37"/>
      <c r="B654" s="37"/>
      <c r="C654" s="38"/>
      <c r="D654" s="1"/>
      <c r="E654" s="1"/>
      <c r="F654" s="1"/>
      <c r="G654" s="1"/>
      <c r="H654" s="1"/>
      <c r="I654" s="1"/>
      <c r="J654" s="1"/>
      <c r="K654" s="1"/>
      <c r="L654" s="1"/>
    </row>
    <row r="655" ht="15.75" customHeight="1">
      <c r="A655" s="37"/>
      <c r="B655" s="37"/>
      <c r="C655" s="38"/>
      <c r="D655" s="1"/>
      <c r="E655" s="1"/>
      <c r="F655" s="1"/>
      <c r="G655" s="1"/>
      <c r="H655" s="1"/>
      <c r="I655" s="1"/>
      <c r="J655" s="1"/>
      <c r="K655" s="1"/>
      <c r="L655" s="1"/>
    </row>
    <row r="656" ht="15.75" customHeight="1">
      <c r="A656" s="37"/>
      <c r="B656" s="37"/>
      <c r="C656" s="38"/>
      <c r="D656" s="1"/>
      <c r="E656" s="1"/>
      <c r="F656" s="1"/>
      <c r="G656" s="1"/>
      <c r="H656" s="1"/>
      <c r="I656" s="1"/>
      <c r="J656" s="1"/>
      <c r="K656" s="1"/>
      <c r="L656" s="1"/>
    </row>
    <row r="657" ht="15.75" customHeight="1">
      <c r="A657" s="37"/>
      <c r="B657" s="37"/>
      <c r="C657" s="38"/>
      <c r="D657" s="1"/>
      <c r="E657" s="1"/>
      <c r="F657" s="1"/>
      <c r="G657" s="1"/>
      <c r="H657" s="1"/>
      <c r="I657" s="1"/>
      <c r="J657" s="1"/>
      <c r="K657" s="1"/>
      <c r="L657" s="1"/>
    </row>
    <row r="658" ht="15.75" customHeight="1">
      <c r="A658" s="37"/>
      <c r="B658" s="37"/>
      <c r="C658" s="38"/>
      <c r="D658" s="1"/>
      <c r="E658" s="1"/>
      <c r="F658" s="1"/>
      <c r="G658" s="1"/>
      <c r="H658" s="1"/>
      <c r="I658" s="1"/>
      <c r="J658" s="1"/>
      <c r="K658" s="1"/>
      <c r="L658" s="1"/>
    </row>
    <row r="659" ht="15.75" customHeight="1">
      <c r="A659" s="37"/>
      <c r="B659" s="37"/>
      <c r="C659" s="38"/>
      <c r="D659" s="1"/>
      <c r="E659" s="1"/>
      <c r="F659" s="1"/>
      <c r="G659" s="1"/>
      <c r="H659" s="1"/>
      <c r="I659" s="1"/>
      <c r="J659" s="1"/>
      <c r="K659" s="1"/>
      <c r="L659" s="1"/>
    </row>
    <row r="660" ht="15.75" customHeight="1">
      <c r="A660" s="37"/>
      <c r="B660" s="37"/>
      <c r="C660" s="38"/>
      <c r="D660" s="1"/>
      <c r="E660" s="1"/>
      <c r="F660" s="1"/>
      <c r="G660" s="1"/>
      <c r="H660" s="1"/>
      <c r="I660" s="1"/>
      <c r="J660" s="1"/>
      <c r="K660" s="1"/>
      <c r="L660" s="1"/>
    </row>
    <row r="661" ht="15.75" customHeight="1">
      <c r="A661" s="37"/>
      <c r="B661" s="37"/>
      <c r="C661" s="38"/>
      <c r="D661" s="1"/>
      <c r="E661" s="1"/>
      <c r="F661" s="1"/>
      <c r="G661" s="1"/>
      <c r="H661" s="1"/>
      <c r="I661" s="1"/>
      <c r="J661" s="1"/>
      <c r="K661" s="1"/>
      <c r="L661" s="1"/>
    </row>
    <row r="662" ht="15.75" customHeight="1">
      <c r="A662" s="37"/>
      <c r="B662" s="37"/>
      <c r="C662" s="38"/>
      <c r="D662" s="1"/>
      <c r="E662" s="1"/>
      <c r="F662" s="1"/>
      <c r="G662" s="1"/>
      <c r="H662" s="1"/>
      <c r="I662" s="1"/>
      <c r="J662" s="1"/>
      <c r="K662" s="1"/>
      <c r="L662" s="1"/>
    </row>
    <row r="663" ht="15.75" customHeight="1">
      <c r="A663" s="37"/>
      <c r="B663" s="37"/>
      <c r="C663" s="38"/>
      <c r="D663" s="1"/>
      <c r="E663" s="1"/>
      <c r="F663" s="1"/>
      <c r="G663" s="1"/>
      <c r="H663" s="1"/>
      <c r="I663" s="1"/>
      <c r="J663" s="1"/>
      <c r="K663" s="1"/>
      <c r="L663" s="1"/>
    </row>
    <row r="664" ht="15.75" customHeight="1">
      <c r="A664" s="37"/>
      <c r="B664" s="37"/>
      <c r="C664" s="38"/>
      <c r="D664" s="1"/>
      <c r="E664" s="1"/>
      <c r="F664" s="1"/>
      <c r="G664" s="1"/>
      <c r="H664" s="1"/>
      <c r="I664" s="1"/>
      <c r="J664" s="1"/>
      <c r="K664" s="1"/>
      <c r="L664" s="1"/>
    </row>
    <row r="665" ht="15.75" customHeight="1">
      <c r="A665" s="37"/>
      <c r="B665" s="37"/>
      <c r="C665" s="38"/>
      <c r="D665" s="1"/>
      <c r="E665" s="1"/>
      <c r="F665" s="1"/>
      <c r="G665" s="1"/>
      <c r="H665" s="1"/>
      <c r="I665" s="1"/>
      <c r="J665" s="1"/>
      <c r="K665" s="1"/>
      <c r="L665" s="1"/>
    </row>
    <row r="666" ht="15.75" customHeight="1">
      <c r="A666" s="37"/>
      <c r="B666" s="37"/>
      <c r="C666" s="38"/>
      <c r="D666" s="1"/>
      <c r="E666" s="1"/>
      <c r="F666" s="1"/>
      <c r="G666" s="1"/>
      <c r="H666" s="1"/>
      <c r="I666" s="1"/>
      <c r="J666" s="1"/>
      <c r="K666" s="1"/>
      <c r="L666" s="1"/>
    </row>
    <row r="667" ht="15.75" customHeight="1">
      <c r="A667" s="37"/>
      <c r="B667" s="37"/>
      <c r="C667" s="38"/>
      <c r="D667" s="1"/>
      <c r="E667" s="1"/>
      <c r="F667" s="1"/>
      <c r="G667" s="1"/>
      <c r="H667" s="1"/>
      <c r="I667" s="1"/>
      <c r="J667" s="1"/>
      <c r="K667" s="1"/>
      <c r="L667" s="1"/>
    </row>
    <row r="668" ht="15.75" customHeight="1">
      <c r="A668" s="37"/>
      <c r="B668" s="37"/>
      <c r="C668" s="38"/>
      <c r="D668" s="1"/>
      <c r="E668" s="1"/>
      <c r="F668" s="1"/>
      <c r="G668" s="1"/>
      <c r="H668" s="1"/>
      <c r="I668" s="1"/>
      <c r="J668" s="1"/>
      <c r="K668" s="1"/>
      <c r="L668" s="1"/>
    </row>
    <row r="669" ht="15.75" customHeight="1">
      <c r="A669" s="37"/>
      <c r="B669" s="37"/>
      <c r="C669" s="38"/>
      <c r="D669" s="1"/>
      <c r="E669" s="1"/>
      <c r="F669" s="1"/>
      <c r="G669" s="1"/>
      <c r="H669" s="1"/>
      <c r="I669" s="1"/>
      <c r="J669" s="1"/>
      <c r="K669" s="1"/>
      <c r="L669" s="1"/>
    </row>
    <row r="670" ht="15.75" customHeight="1">
      <c r="A670" s="37"/>
      <c r="B670" s="37"/>
      <c r="C670" s="38"/>
      <c r="D670" s="1"/>
      <c r="E670" s="1"/>
      <c r="F670" s="1"/>
      <c r="G670" s="1"/>
      <c r="H670" s="1"/>
      <c r="I670" s="1"/>
      <c r="J670" s="1"/>
      <c r="K670" s="1"/>
      <c r="L670" s="1"/>
    </row>
    <row r="671" ht="15.75" customHeight="1">
      <c r="A671" s="37"/>
      <c r="B671" s="37"/>
      <c r="C671" s="38"/>
      <c r="D671" s="1"/>
      <c r="E671" s="1"/>
      <c r="F671" s="1"/>
      <c r="G671" s="1"/>
      <c r="H671" s="1"/>
      <c r="I671" s="1"/>
      <c r="J671" s="1"/>
      <c r="K671" s="1"/>
      <c r="L671" s="1"/>
    </row>
    <row r="672" ht="15.75" customHeight="1">
      <c r="A672" s="37"/>
      <c r="B672" s="37"/>
      <c r="C672" s="38"/>
      <c r="D672" s="1"/>
      <c r="E672" s="1"/>
      <c r="F672" s="1"/>
      <c r="G672" s="1"/>
      <c r="H672" s="1"/>
      <c r="I672" s="1"/>
      <c r="J672" s="1"/>
      <c r="K672" s="1"/>
      <c r="L672" s="1"/>
    </row>
    <row r="673" ht="15.75" customHeight="1">
      <c r="A673" s="37"/>
      <c r="B673" s="37"/>
      <c r="C673" s="38"/>
      <c r="D673" s="1"/>
      <c r="E673" s="1"/>
      <c r="F673" s="1"/>
      <c r="G673" s="1"/>
      <c r="H673" s="1"/>
      <c r="I673" s="1"/>
      <c r="J673" s="1"/>
      <c r="K673" s="1"/>
      <c r="L673" s="1"/>
    </row>
    <row r="674" ht="15.75" customHeight="1">
      <c r="A674" s="37"/>
      <c r="B674" s="37"/>
      <c r="C674" s="38"/>
      <c r="D674" s="1"/>
      <c r="E674" s="1"/>
      <c r="F674" s="1"/>
      <c r="G674" s="1"/>
      <c r="H674" s="1"/>
      <c r="I674" s="1"/>
      <c r="J674" s="1"/>
      <c r="K674" s="1"/>
      <c r="L674" s="1"/>
    </row>
    <row r="675" ht="15.75" customHeight="1">
      <c r="A675" s="37"/>
      <c r="B675" s="37"/>
      <c r="C675" s="38"/>
      <c r="D675" s="1"/>
      <c r="E675" s="1"/>
      <c r="F675" s="1"/>
      <c r="G675" s="1"/>
      <c r="H675" s="1"/>
      <c r="I675" s="1"/>
      <c r="J675" s="1"/>
      <c r="K675" s="1"/>
      <c r="L675" s="1"/>
    </row>
    <row r="676" ht="15.75" customHeight="1">
      <c r="A676" s="37"/>
      <c r="B676" s="37"/>
      <c r="C676" s="38"/>
      <c r="D676" s="1"/>
      <c r="E676" s="1"/>
      <c r="F676" s="1"/>
      <c r="G676" s="1"/>
      <c r="H676" s="1"/>
      <c r="I676" s="1"/>
      <c r="J676" s="1"/>
      <c r="K676" s="1"/>
      <c r="L676" s="1"/>
    </row>
    <row r="677" ht="15.75" customHeight="1">
      <c r="A677" s="37"/>
      <c r="B677" s="37"/>
      <c r="C677" s="38"/>
      <c r="D677" s="1"/>
      <c r="E677" s="1"/>
      <c r="F677" s="1"/>
      <c r="G677" s="1"/>
      <c r="H677" s="1"/>
      <c r="I677" s="1"/>
      <c r="J677" s="1"/>
      <c r="K677" s="1"/>
      <c r="L677" s="1"/>
    </row>
    <row r="678" ht="15.75" customHeight="1">
      <c r="A678" s="37"/>
      <c r="B678" s="37"/>
      <c r="C678" s="38"/>
      <c r="D678" s="1"/>
      <c r="E678" s="1"/>
      <c r="F678" s="1"/>
      <c r="G678" s="1"/>
      <c r="H678" s="1"/>
      <c r="I678" s="1"/>
      <c r="J678" s="1"/>
      <c r="K678" s="1"/>
      <c r="L678" s="1"/>
    </row>
    <row r="679" ht="15.75" customHeight="1">
      <c r="A679" s="37"/>
      <c r="B679" s="37"/>
      <c r="C679" s="38"/>
      <c r="D679" s="1"/>
      <c r="E679" s="1"/>
      <c r="F679" s="1"/>
      <c r="G679" s="1"/>
      <c r="H679" s="1"/>
      <c r="I679" s="1"/>
      <c r="J679" s="1"/>
      <c r="K679" s="1"/>
      <c r="L679" s="1"/>
    </row>
    <row r="680" ht="15.75" customHeight="1">
      <c r="A680" s="37"/>
      <c r="B680" s="37"/>
      <c r="C680" s="38"/>
      <c r="D680" s="1"/>
      <c r="E680" s="1"/>
      <c r="F680" s="1"/>
      <c r="G680" s="1"/>
      <c r="H680" s="1"/>
      <c r="I680" s="1"/>
      <c r="J680" s="1"/>
      <c r="K680" s="1"/>
      <c r="L680" s="1"/>
    </row>
    <row r="681" ht="15.75" customHeight="1">
      <c r="A681" s="37"/>
      <c r="B681" s="37"/>
      <c r="C681" s="38"/>
      <c r="D681" s="1"/>
      <c r="E681" s="1"/>
      <c r="F681" s="1"/>
      <c r="G681" s="1"/>
      <c r="H681" s="1"/>
      <c r="I681" s="1"/>
      <c r="J681" s="1"/>
      <c r="K681" s="1"/>
      <c r="L681" s="1"/>
    </row>
    <row r="682" ht="15.75" customHeight="1">
      <c r="A682" s="37"/>
      <c r="B682" s="37"/>
      <c r="C682" s="38"/>
      <c r="D682" s="1"/>
      <c r="E682" s="1"/>
      <c r="F682" s="1"/>
      <c r="G682" s="1"/>
      <c r="H682" s="1"/>
      <c r="I682" s="1"/>
      <c r="J682" s="1"/>
      <c r="K682" s="1"/>
      <c r="L682" s="1"/>
    </row>
    <row r="683" ht="15.75" customHeight="1">
      <c r="A683" s="37"/>
      <c r="B683" s="37"/>
      <c r="C683" s="38"/>
      <c r="D683" s="1"/>
      <c r="E683" s="1"/>
      <c r="F683" s="1"/>
      <c r="G683" s="1"/>
      <c r="H683" s="1"/>
      <c r="I683" s="1"/>
      <c r="J683" s="1"/>
      <c r="K683" s="1"/>
      <c r="L683" s="1"/>
    </row>
    <row r="684" ht="15.75" customHeight="1">
      <c r="A684" s="37"/>
      <c r="B684" s="37"/>
      <c r="C684" s="38"/>
      <c r="D684" s="1"/>
      <c r="E684" s="1"/>
      <c r="F684" s="1"/>
      <c r="G684" s="1"/>
      <c r="H684" s="1"/>
      <c r="I684" s="1"/>
      <c r="J684" s="1"/>
      <c r="K684" s="1"/>
      <c r="L684" s="1"/>
    </row>
    <row r="685" ht="15.75" customHeight="1">
      <c r="A685" s="37"/>
      <c r="B685" s="37"/>
      <c r="C685" s="38"/>
      <c r="D685" s="1"/>
      <c r="E685" s="1"/>
      <c r="F685" s="1"/>
      <c r="G685" s="1"/>
      <c r="H685" s="1"/>
      <c r="I685" s="1"/>
      <c r="J685" s="1"/>
      <c r="K685" s="1"/>
      <c r="L685" s="1"/>
    </row>
    <row r="686" ht="15.75" customHeight="1">
      <c r="A686" s="37"/>
      <c r="B686" s="37"/>
      <c r="C686" s="38"/>
      <c r="D686" s="1"/>
      <c r="E686" s="1"/>
      <c r="F686" s="1"/>
      <c r="G686" s="1"/>
      <c r="H686" s="1"/>
      <c r="I686" s="1"/>
      <c r="J686" s="1"/>
      <c r="K686" s="1"/>
      <c r="L686" s="1"/>
    </row>
    <row r="687" ht="15.75" customHeight="1">
      <c r="A687" s="37"/>
      <c r="B687" s="37"/>
      <c r="C687" s="38"/>
      <c r="D687" s="1"/>
      <c r="E687" s="1"/>
      <c r="F687" s="1"/>
      <c r="G687" s="1"/>
      <c r="H687" s="1"/>
      <c r="I687" s="1"/>
      <c r="J687" s="1"/>
      <c r="K687" s="1"/>
      <c r="L687" s="1"/>
    </row>
    <row r="688" ht="15.75" customHeight="1">
      <c r="A688" s="37"/>
      <c r="B688" s="37"/>
      <c r="C688" s="38"/>
      <c r="D688" s="1"/>
      <c r="E688" s="1"/>
      <c r="F688" s="1"/>
      <c r="G688" s="1"/>
      <c r="H688" s="1"/>
      <c r="I688" s="1"/>
      <c r="J688" s="1"/>
      <c r="K688" s="1"/>
      <c r="L688" s="1"/>
    </row>
    <row r="689" ht="15.75" customHeight="1">
      <c r="A689" s="37"/>
      <c r="B689" s="37"/>
      <c r="C689" s="38"/>
      <c r="D689" s="1"/>
      <c r="E689" s="1"/>
      <c r="F689" s="1"/>
      <c r="G689" s="1"/>
      <c r="H689" s="1"/>
      <c r="I689" s="1"/>
      <c r="J689" s="1"/>
      <c r="K689" s="1"/>
      <c r="L689" s="1"/>
    </row>
    <row r="690" ht="15.75" customHeight="1">
      <c r="A690" s="37"/>
      <c r="B690" s="37"/>
      <c r="C690" s="38"/>
      <c r="D690" s="1"/>
      <c r="E690" s="1"/>
      <c r="F690" s="1"/>
      <c r="G690" s="1"/>
      <c r="H690" s="1"/>
      <c r="I690" s="1"/>
      <c r="J690" s="1"/>
      <c r="K690" s="1"/>
      <c r="L690" s="1"/>
    </row>
    <row r="691" ht="15.75" customHeight="1">
      <c r="A691" s="37"/>
      <c r="B691" s="37"/>
      <c r="C691" s="38"/>
      <c r="D691" s="1"/>
      <c r="E691" s="1"/>
      <c r="F691" s="1"/>
      <c r="G691" s="1"/>
      <c r="H691" s="1"/>
      <c r="I691" s="1"/>
      <c r="J691" s="1"/>
      <c r="K691" s="1"/>
      <c r="L691" s="1"/>
    </row>
    <row r="692" ht="15.75" customHeight="1">
      <c r="A692" s="37"/>
      <c r="B692" s="37"/>
      <c r="C692" s="38"/>
      <c r="D692" s="1"/>
      <c r="E692" s="1"/>
      <c r="F692" s="1"/>
      <c r="G692" s="1"/>
      <c r="H692" s="1"/>
      <c r="I692" s="1"/>
      <c r="J692" s="1"/>
      <c r="K692" s="1"/>
      <c r="L692" s="1"/>
    </row>
    <row r="693" ht="15.75" customHeight="1">
      <c r="A693" s="37"/>
      <c r="B693" s="37"/>
      <c r="C693" s="38"/>
      <c r="D693" s="1"/>
      <c r="E693" s="1"/>
      <c r="F693" s="1"/>
      <c r="G693" s="1"/>
      <c r="H693" s="1"/>
      <c r="I693" s="1"/>
      <c r="J693" s="1"/>
      <c r="K693" s="1"/>
      <c r="L693" s="1"/>
    </row>
    <row r="694" ht="15.75" customHeight="1">
      <c r="A694" s="37"/>
      <c r="B694" s="37"/>
      <c r="C694" s="38"/>
      <c r="D694" s="1"/>
      <c r="E694" s="1"/>
      <c r="F694" s="1"/>
      <c r="G694" s="1"/>
      <c r="H694" s="1"/>
      <c r="I694" s="1"/>
      <c r="J694" s="1"/>
      <c r="K694" s="1"/>
      <c r="L694" s="1"/>
    </row>
    <row r="695" ht="15.75" customHeight="1">
      <c r="A695" s="37"/>
      <c r="B695" s="37"/>
      <c r="C695" s="38"/>
      <c r="D695" s="1"/>
      <c r="E695" s="1"/>
      <c r="F695" s="1"/>
      <c r="G695" s="1"/>
      <c r="H695" s="1"/>
      <c r="I695" s="1"/>
      <c r="J695" s="1"/>
      <c r="K695" s="1"/>
      <c r="L695" s="1"/>
    </row>
    <row r="696" ht="15.75" customHeight="1">
      <c r="A696" s="37"/>
      <c r="B696" s="37"/>
      <c r="C696" s="38"/>
      <c r="D696" s="1"/>
      <c r="E696" s="1"/>
      <c r="F696" s="1"/>
      <c r="G696" s="1"/>
      <c r="H696" s="1"/>
      <c r="I696" s="1"/>
      <c r="J696" s="1"/>
      <c r="K696" s="1"/>
      <c r="L696" s="1"/>
    </row>
    <row r="697" ht="15.75" customHeight="1">
      <c r="A697" s="37"/>
      <c r="B697" s="37"/>
      <c r="C697" s="38"/>
      <c r="D697" s="1"/>
      <c r="E697" s="1"/>
      <c r="F697" s="1"/>
      <c r="G697" s="1"/>
      <c r="H697" s="1"/>
      <c r="I697" s="1"/>
      <c r="J697" s="1"/>
      <c r="K697" s="1"/>
      <c r="L697" s="1"/>
    </row>
    <row r="698" ht="15.75" customHeight="1">
      <c r="A698" s="37"/>
      <c r="B698" s="37"/>
      <c r="C698" s="38"/>
      <c r="D698" s="1"/>
      <c r="E698" s="1"/>
      <c r="F698" s="1"/>
      <c r="G698" s="1"/>
      <c r="H698" s="1"/>
      <c r="I698" s="1"/>
      <c r="J698" s="1"/>
      <c r="K698" s="1"/>
      <c r="L698" s="1"/>
    </row>
    <row r="699" ht="15.75" customHeight="1">
      <c r="A699" s="37"/>
      <c r="B699" s="37"/>
      <c r="C699" s="38"/>
      <c r="D699" s="1"/>
      <c r="E699" s="1"/>
      <c r="F699" s="1"/>
      <c r="G699" s="1"/>
      <c r="H699" s="1"/>
      <c r="I699" s="1"/>
      <c r="J699" s="1"/>
      <c r="K699" s="1"/>
      <c r="L699" s="1"/>
    </row>
    <row r="700" ht="15.75" customHeight="1">
      <c r="A700" s="37"/>
      <c r="B700" s="37"/>
      <c r="C700" s="38"/>
      <c r="D700" s="1"/>
      <c r="E700" s="1"/>
      <c r="F700" s="1"/>
      <c r="G700" s="1"/>
      <c r="H700" s="1"/>
      <c r="I700" s="1"/>
      <c r="J700" s="1"/>
      <c r="K700" s="1"/>
      <c r="L700" s="1"/>
    </row>
    <row r="701" ht="15.75" customHeight="1">
      <c r="A701" s="37"/>
      <c r="B701" s="37"/>
      <c r="C701" s="38"/>
      <c r="D701" s="1"/>
      <c r="E701" s="1"/>
      <c r="F701" s="1"/>
      <c r="G701" s="1"/>
      <c r="H701" s="1"/>
      <c r="I701" s="1"/>
      <c r="J701" s="1"/>
      <c r="K701" s="1"/>
      <c r="L701" s="1"/>
    </row>
    <row r="702" ht="15.75" customHeight="1">
      <c r="A702" s="37"/>
      <c r="B702" s="37"/>
      <c r="C702" s="38"/>
      <c r="D702" s="1"/>
      <c r="E702" s="1"/>
      <c r="F702" s="1"/>
      <c r="G702" s="1"/>
      <c r="H702" s="1"/>
      <c r="I702" s="1"/>
      <c r="J702" s="1"/>
      <c r="K702" s="1"/>
      <c r="L702" s="1"/>
    </row>
    <row r="703" ht="15.75" customHeight="1">
      <c r="A703" s="37"/>
      <c r="B703" s="37"/>
      <c r="C703" s="38"/>
      <c r="D703" s="1"/>
      <c r="E703" s="1"/>
      <c r="F703" s="1"/>
      <c r="G703" s="1"/>
      <c r="H703" s="1"/>
      <c r="I703" s="1"/>
      <c r="J703" s="1"/>
      <c r="K703" s="1"/>
      <c r="L703" s="1"/>
    </row>
    <row r="704" ht="15.75" customHeight="1">
      <c r="A704" s="37"/>
      <c r="B704" s="37"/>
      <c r="C704" s="38"/>
      <c r="D704" s="1"/>
      <c r="E704" s="1"/>
      <c r="F704" s="1"/>
      <c r="G704" s="1"/>
      <c r="H704" s="1"/>
      <c r="I704" s="1"/>
      <c r="J704" s="1"/>
      <c r="K704" s="1"/>
      <c r="L704" s="1"/>
    </row>
    <row r="705" ht="15.75" customHeight="1">
      <c r="A705" s="37"/>
      <c r="B705" s="37"/>
      <c r="C705" s="38"/>
      <c r="D705" s="1"/>
      <c r="E705" s="1"/>
      <c r="F705" s="1"/>
      <c r="G705" s="1"/>
      <c r="H705" s="1"/>
      <c r="I705" s="1"/>
      <c r="J705" s="1"/>
      <c r="K705" s="1"/>
      <c r="L705" s="1"/>
    </row>
    <row r="706" ht="15.75" customHeight="1">
      <c r="A706" s="37"/>
      <c r="B706" s="37"/>
      <c r="C706" s="38"/>
      <c r="D706" s="1"/>
      <c r="E706" s="1"/>
      <c r="F706" s="1"/>
      <c r="G706" s="1"/>
      <c r="H706" s="1"/>
      <c r="I706" s="1"/>
      <c r="J706" s="1"/>
      <c r="K706" s="1"/>
      <c r="L706" s="1"/>
    </row>
    <row r="707" ht="15.75" customHeight="1">
      <c r="A707" s="37"/>
      <c r="B707" s="37"/>
      <c r="C707" s="38"/>
      <c r="D707" s="1"/>
      <c r="E707" s="1"/>
      <c r="F707" s="1"/>
      <c r="G707" s="1"/>
      <c r="H707" s="1"/>
      <c r="I707" s="1"/>
      <c r="J707" s="1"/>
      <c r="K707" s="1"/>
      <c r="L707" s="1"/>
    </row>
    <row r="708" ht="15.75" customHeight="1">
      <c r="A708" s="37"/>
      <c r="B708" s="37"/>
      <c r="C708" s="38"/>
      <c r="D708" s="1"/>
      <c r="E708" s="1"/>
      <c r="F708" s="1"/>
      <c r="G708" s="1"/>
      <c r="H708" s="1"/>
      <c r="I708" s="1"/>
      <c r="J708" s="1"/>
      <c r="K708" s="1"/>
      <c r="L708" s="1"/>
    </row>
    <row r="709" ht="15.75" customHeight="1">
      <c r="A709" s="37"/>
      <c r="B709" s="37"/>
      <c r="C709" s="38"/>
      <c r="D709" s="1"/>
      <c r="E709" s="1"/>
      <c r="F709" s="1"/>
      <c r="G709" s="1"/>
      <c r="H709" s="1"/>
      <c r="I709" s="1"/>
      <c r="J709" s="1"/>
      <c r="K709" s="1"/>
      <c r="L709" s="1"/>
    </row>
    <row r="710" ht="15.75" customHeight="1">
      <c r="A710" s="37"/>
      <c r="B710" s="37"/>
      <c r="C710" s="38"/>
      <c r="D710" s="1"/>
      <c r="E710" s="1"/>
      <c r="F710" s="1"/>
      <c r="G710" s="1"/>
      <c r="H710" s="1"/>
      <c r="I710" s="1"/>
      <c r="J710" s="1"/>
      <c r="K710" s="1"/>
      <c r="L710" s="1"/>
    </row>
    <row r="711" ht="15.75" customHeight="1">
      <c r="A711" s="37"/>
      <c r="B711" s="37"/>
      <c r="C711" s="38"/>
      <c r="D711" s="1"/>
      <c r="E711" s="1"/>
      <c r="F711" s="1"/>
      <c r="G711" s="1"/>
      <c r="H711" s="1"/>
      <c r="I711" s="1"/>
      <c r="J711" s="1"/>
      <c r="K711" s="1"/>
      <c r="L711" s="1"/>
    </row>
    <row r="712" ht="15.75" customHeight="1">
      <c r="A712" s="37"/>
      <c r="B712" s="37"/>
      <c r="C712" s="38"/>
      <c r="D712" s="1"/>
      <c r="E712" s="1"/>
      <c r="F712" s="1"/>
      <c r="G712" s="1"/>
      <c r="H712" s="1"/>
      <c r="I712" s="1"/>
      <c r="J712" s="1"/>
      <c r="K712" s="1"/>
      <c r="L712" s="1"/>
    </row>
    <row r="713" ht="15.75" customHeight="1">
      <c r="A713" s="37"/>
      <c r="B713" s="37"/>
      <c r="C713" s="38"/>
      <c r="D713" s="1"/>
      <c r="E713" s="1"/>
      <c r="F713" s="1"/>
      <c r="G713" s="1"/>
      <c r="H713" s="1"/>
      <c r="I713" s="1"/>
      <c r="J713" s="1"/>
      <c r="K713" s="1"/>
      <c r="L713" s="1"/>
    </row>
    <row r="714" ht="15.75" customHeight="1">
      <c r="A714" s="37"/>
      <c r="B714" s="37"/>
      <c r="C714" s="38"/>
      <c r="D714" s="1"/>
      <c r="E714" s="1"/>
      <c r="F714" s="1"/>
      <c r="G714" s="1"/>
      <c r="H714" s="1"/>
      <c r="I714" s="1"/>
      <c r="J714" s="1"/>
      <c r="K714" s="1"/>
      <c r="L714" s="1"/>
    </row>
    <row r="715" ht="15.75" customHeight="1">
      <c r="A715" s="37"/>
      <c r="B715" s="37"/>
      <c r="C715" s="38"/>
      <c r="D715" s="1"/>
      <c r="E715" s="1"/>
      <c r="F715" s="1"/>
      <c r="G715" s="1"/>
      <c r="H715" s="1"/>
      <c r="I715" s="1"/>
      <c r="J715" s="1"/>
      <c r="K715" s="1"/>
      <c r="L715" s="1"/>
    </row>
    <row r="716" ht="15.75" customHeight="1">
      <c r="A716" s="37"/>
      <c r="B716" s="37"/>
      <c r="C716" s="38"/>
      <c r="D716" s="1"/>
      <c r="E716" s="1"/>
      <c r="F716" s="1"/>
      <c r="G716" s="1"/>
      <c r="H716" s="1"/>
      <c r="I716" s="1"/>
      <c r="J716" s="1"/>
      <c r="K716" s="1"/>
      <c r="L716" s="1"/>
    </row>
    <row r="717" ht="15.75" customHeight="1">
      <c r="A717" s="37"/>
      <c r="B717" s="37"/>
      <c r="C717" s="38"/>
      <c r="D717" s="1"/>
      <c r="E717" s="1"/>
      <c r="F717" s="1"/>
      <c r="G717" s="1"/>
      <c r="H717" s="1"/>
      <c r="I717" s="1"/>
      <c r="J717" s="1"/>
      <c r="K717" s="1"/>
      <c r="L717" s="1"/>
    </row>
    <row r="718" ht="15.75" customHeight="1">
      <c r="A718" s="37"/>
      <c r="B718" s="37"/>
      <c r="C718" s="38"/>
      <c r="D718" s="1"/>
      <c r="E718" s="1"/>
      <c r="F718" s="1"/>
      <c r="G718" s="1"/>
      <c r="H718" s="1"/>
      <c r="I718" s="1"/>
      <c r="J718" s="1"/>
      <c r="K718" s="1"/>
      <c r="L718" s="1"/>
    </row>
    <row r="719" ht="15.75" customHeight="1">
      <c r="A719" s="37"/>
      <c r="B719" s="37"/>
      <c r="C719" s="38"/>
      <c r="D719" s="1"/>
      <c r="E719" s="1"/>
      <c r="F719" s="1"/>
      <c r="G719" s="1"/>
      <c r="H719" s="1"/>
      <c r="I719" s="1"/>
      <c r="J719" s="1"/>
      <c r="K719" s="1"/>
      <c r="L719" s="1"/>
    </row>
    <row r="720" ht="15.75" customHeight="1">
      <c r="A720" s="37"/>
      <c r="B720" s="37"/>
      <c r="C720" s="38"/>
      <c r="D720" s="1"/>
      <c r="E720" s="1"/>
      <c r="F720" s="1"/>
      <c r="G720" s="1"/>
      <c r="H720" s="1"/>
      <c r="I720" s="1"/>
      <c r="J720" s="1"/>
      <c r="K720" s="1"/>
      <c r="L720" s="1"/>
    </row>
    <row r="721" ht="15.75" customHeight="1">
      <c r="A721" s="37"/>
      <c r="B721" s="37"/>
      <c r="C721" s="38"/>
      <c r="D721" s="1"/>
      <c r="E721" s="1"/>
      <c r="F721" s="1"/>
      <c r="G721" s="1"/>
      <c r="H721" s="1"/>
      <c r="I721" s="1"/>
      <c r="J721" s="1"/>
      <c r="K721" s="1"/>
      <c r="L721" s="1"/>
    </row>
    <row r="722" ht="15.75" customHeight="1">
      <c r="A722" s="37"/>
      <c r="B722" s="37"/>
      <c r="C722" s="38"/>
      <c r="D722" s="1"/>
      <c r="E722" s="1"/>
      <c r="F722" s="1"/>
      <c r="G722" s="1"/>
      <c r="H722" s="1"/>
      <c r="I722" s="1"/>
      <c r="J722" s="1"/>
      <c r="K722" s="1"/>
      <c r="L722" s="1"/>
    </row>
    <row r="723" ht="15.75" customHeight="1">
      <c r="A723" s="37"/>
      <c r="B723" s="37"/>
      <c r="C723" s="38"/>
      <c r="D723" s="1"/>
      <c r="E723" s="1"/>
      <c r="F723" s="1"/>
      <c r="G723" s="1"/>
      <c r="H723" s="1"/>
      <c r="I723" s="1"/>
      <c r="J723" s="1"/>
      <c r="K723" s="1"/>
      <c r="L723" s="1"/>
    </row>
    <row r="724" ht="15.75" customHeight="1">
      <c r="A724" s="37"/>
      <c r="B724" s="37"/>
      <c r="C724" s="38"/>
      <c r="D724" s="1"/>
      <c r="E724" s="1"/>
      <c r="F724" s="1"/>
      <c r="G724" s="1"/>
      <c r="H724" s="1"/>
      <c r="I724" s="1"/>
      <c r="J724" s="1"/>
      <c r="K724" s="1"/>
      <c r="L724" s="1"/>
    </row>
    <row r="725" ht="15.75" customHeight="1">
      <c r="A725" s="37"/>
      <c r="B725" s="37"/>
      <c r="C725" s="38"/>
      <c r="D725" s="1"/>
      <c r="E725" s="1"/>
      <c r="F725" s="1"/>
      <c r="G725" s="1"/>
      <c r="H725" s="1"/>
      <c r="I725" s="1"/>
      <c r="J725" s="1"/>
      <c r="K725" s="1"/>
      <c r="L725" s="1"/>
    </row>
    <row r="726" ht="15.75" customHeight="1">
      <c r="A726" s="37"/>
      <c r="B726" s="37"/>
      <c r="C726" s="38"/>
      <c r="D726" s="1"/>
      <c r="E726" s="1"/>
      <c r="F726" s="1"/>
      <c r="G726" s="1"/>
      <c r="H726" s="1"/>
      <c r="I726" s="1"/>
      <c r="J726" s="1"/>
      <c r="K726" s="1"/>
      <c r="L726" s="1"/>
    </row>
    <row r="727" ht="15.75" customHeight="1">
      <c r="A727" s="37"/>
      <c r="B727" s="37"/>
      <c r="C727" s="38"/>
      <c r="D727" s="1"/>
      <c r="E727" s="1"/>
      <c r="F727" s="1"/>
      <c r="G727" s="1"/>
      <c r="H727" s="1"/>
      <c r="I727" s="1"/>
      <c r="J727" s="1"/>
      <c r="K727" s="1"/>
      <c r="L727" s="1"/>
    </row>
    <row r="728" ht="15.75" customHeight="1">
      <c r="A728" s="37"/>
      <c r="B728" s="37"/>
      <c r="C728" s="38"/>
      <c r="D728" s="1"/>
      <c r="E728" s="1"/>
      <c r="F728" s="1"/>
      <c r="G728" s="1"/>
      <c r="H728" s="1"/>
      <c r="I728" s="1"/>
      <c r="J728" s="1"/>
      <c r="K728" s="1"/>
      <c r="L728" s="1"/>
    </row>
    <row r="729" ht="15.75" customHeight="1">
      <c r="A729" s="37"/>
      <c r="B729" s="37"/>
      <c r="C729" s="38"/>
      <c r="D729" s="1"/>
      <c r="E729" s="1"/>
      <c r="F729" s="1"/>
      <c r="G729" s="1"/>
      <c r="H729" s="1"/>
      <c r="I729" s="1"/>
      <c r="J729" s="1"/>
      <c r="K729" s="1"/>
      <c r="L729" s="1"/>
    </row>
    <row r="730" ht="15.75" customHeight="1">
      <c r="A730" s="37"/>
      <c r="B730" s="37"/>
      <c r="C730" s="38"/>
      <c r="D730" s="1"/>
      <c r="E730" s="1"/>
      <c r="F730" s="1"/>
      <c r="G730" s="1"/>
      <c r="H730" s="1"/>
      <c r="I730" s="1"/>
      <c r="J730" s="1"/>
      <c r="K730" s="1"/>
      <c r="L730" s="1"/>
    </row>
    <row r="731" ht="15.75" customHeight="1">
      <c r="A731" s="37"/>
      <c r="B731" s="37"/>
      <c r="C731" s="38"/>
      <c r="D731" s="1"/>
      <c r="E731" s="1"/>
      <c r="F731" s="1"/>
      <c r="G731" s="1"/>
      <c r="H731" s="1"/>
      <c r="I731" s="1"/>
      <c r="J731" s="1"/>
      <c r="K731" s="1"/>
      <c r="L731" s="1"/>
    </row>
    <row r="732" ht="15.75" customHeight="1">
      <c r="A732" s="37"/>
      <c r="B732" s="37"/>
      <c r="C732" s="38"/>
      <c r="D732" s="1"/>
      <c r="E732" s="1"/>
      <c r="F732" s="1"/>
      <c r="G732" s="1"/>
      <c r="H732" s="1"/>
      <c r="I732" s="1"/>
      <c r="J732" s="1"/>
      <c r="K732" s="1"/>
      <c r="L732" s="1"/>
    </row>
    <row r="733" ht="15.75" customHeight="1">
      <c r="A733" s="37"/>
      <c r="B733" s="37"/>
      <c r="C733" s="38"/>
      <c r="D733" s="1"/>
      <c r="E733" s="1"/>
      <c r="F733" s="1"/>
      <c r="G733" s="1"/>
      <c r="H733" s="1"/>
      <c r="I733" s="1"/>
      <c r="J733" s="1"/>
      <c r="K733" s="1"/>
      <c r="L733" s="1"/>
    </row>
    <row r="734" ht="15.75" customHeight="1">
      <c r="A734" s="37"/>
      <c r="B734" s="37"/>
      <c r="C734" s="38"/>
      <c r="D734" s="1"/>
      <c r="E734" s="1"/>
      <c r="F734" s="1"/>
      <c r="G734" s="1"/>
      <c r="H734" s="1"/>
      <c r="I734" s="1"/>
      <c r="J734" s="1"/>
      <c r="K734" s="1"/>
      <c r="L734" s="1"/>
    </row>
    <row r="735" ht="15.75" customHeight="1">
      <c r="A735" s="37"/>
      <c r="B735" s="37"/>
      <c r="C735" s="38"/>
      <c r="D735" s="1"/>
      <c r="E735" s="1"/>
      <c r="F735" s="1"/>
      <c r="G735" s="1"/>
      <c r="H735" s="1"/>
      <c r="I735" s="1"/>
      <c r="J735" s="1"/>
      <c r="K735" s="1"/>
      <c r="L735" s="1"/>
    </row>
    <row r="736" ht="15.75" customHeight="1">
      <c r="A736" s="37"/>
      <c r="B736" s="37"/>
      <c r="C736" s="38"/>
      <c r="D736" s="1"/>
      <c r="E736" s="1"/>
      <c r="F736" s="1"/>
      <c r="G736" s="1"/>
      <c r="H736" s="1"/>
      <c r="I736" s="1"/>
      <c r="J736" s="1"/>
      <c r="K736" s="1"/>
      <c r="L736" s="1"/>
    </row>
    <row r="737" ht="15.75" customHeight="1">
      <c r="A737" s="37"/>
      <c r="B737" s="37"/>
      <c r="C737" s="38"/>
      <c r="D737" s="1"/>
      <c r="E737" s="1"/>
      <c r="F737" s="1"/>
      <c r="G737" s="1"/>
      <c r="H737" s="1"/>
      <c r="I737" s="1"/>
      <c r="J737" s="1"/>
      <c r="K737" s="1"/>
      <c r="L737" s="1"/>
    </row>
    <row r="738" ht="15.75" customHeight="1">
      <c r="A738" s="37"/>
      <c r="B738" s="37"/>
      <c r="C738" s="38"/>
      <c r="D738" s="1"/>
      <c r="E738" s="1"/>
      <c r="F738" s="1"/>
      <c r="G738" s="1"/>
      <c r="H738" s="1"/>
      <c r="I738" s="1"/>
      <c r="J738" s="1"/>
      <c r="K738" s="1"/>
      <c r="L738" s="1"/>
    </row>
    <row r="739" ht="15.75" customHeight="1">
      <c r="A739" s="37"/>
      <c r="B739" s="37"/>
      <c r="C739" s="38"/>
      <c r="D739" s="1"/>
      <c r="E739" s="1"/>
      <c r="F739" s="1"/>
      <c r="G739" s="1"/>
      <c r="H739" s="1"/>
      <c r="I739" s="1"/>
      <c r="J739" s="1"/>
      <c r="K739" s="1"/>
      <c r="L739" s="1"/>
    </row>
    <row r="740" ht="15.75" customHeight="1">
      <c r="A740" s="37"/>
      <c r="B740" s="37"/>
      <c r="C740" s="38"/>
      <c r="D740" s="1"/>
      <c r="E740" s="1"/>
      <c r="F740" s="1"/>
      <c r="G740" s="1"/>
      <c r="H740" s="1"/>
      <c r="I740" s="1"/>
      <c r="J740" s="1"/>
      <c r="K740" s="1"/>
      <c r="L740" s="1"/>
    </row>
    <row r="741" ht="15.75" customHeight="1">
      <c r="A741" s="37"/>
      <c r="B741" s="37"/>
      <c r="C741" s="38"/>
      <c r="D741" s="1"/>
      <c r="E741" s="1"/>
      <c r="F741" s="1"/>
      <c r="G741" s="1"/>
      <c r="H741" s="1"/>
      <c r="I741" s="1"/>
      <c r="J741" s="1"/>
      <c r="K741" s="1"/>
      <c r="L741" s="1"/>
    </row>
    <row r="742" ht="15.75" customHeight="1">
      <c r="A742" s="37"/>
      <c r="B742" s="37"/>
      <c r="C742" s="38"/>
      <c r="D742" s="1"/>
      <c r="E742" s="1"/>
      <c r="F742" s="1"/>
      <c r="G742" s="1"/>
      <c r="H742" s="1"/>
      <c r="I742" s="1"/>
      <c r="J742" s="1"/>
      <c r="K742" s="1"/>
      <c r="L742" s="1"/>
    </row>
    <row r="743" ht="15.75" customHeight="1">
      <c r="A743" s="37"/>
      <c r="B743" s="37"/>
      <c r="C743" s="38"/>
      <c r="D743" s="1"/>
      <c r="E743" s="1"/>
      <c r="F743" s="1"/>
      <c r="G743" s="1"/>
      <c r="H743" s="1"/>
      <c r="I743" s="1"/>
      <c r="J743" s="1"/>
      <c r="K743" s="1"/>
      <c r="L743" s="1"/>
    </row>
    <row r="744" ht="15.75" customHeight="1">
      <c r="A744" s="37"/>
      <c r="B744" s="37"/>
      <c r="C744" s="38"/>
      <c r="D744" s="1"/>
      <c r="E744" s="1"/>
      <c r="F744" s="1"/>
      <c r="G744" s="1"/>
      <c r="H744" s="1"/>
      <c r="I744" s="1"/>
      <c r="J744" s="1"/>
      <c r="K744" s="1"/>
      <c r="L744" s="1"/>
    </row>
    <row r="745" ht="15.75" customHeight="1">
      <c r="A745" s="37"/>
      <c r="B745" s="37"/>
      <c r="C745" s="38"/>
      <c r="D745" s="1"/>
      <c r="E745" s="1"/>
      <c r="F745" s="1"/>
      <c r="G745" s="1"/>
      <c r="H745" s="1"/>
      <c r="I745" s="1"/>
      <c r="J745" s="1"/>
      <c r="K745" s="1"/>
      <c r="L745" s="1"/>
    </row>
    <row r="746" ht="15.75" customHeight="1">
      <c r="A746" s="37"/>
      <c r="B746" s="37"/>
      <c r="C746" s="38"/>
      <c r="D746" s="1"/>
      <c r="E746" s="1"/>
      <c r="F746" s="1"/>
      <c r="G746" s="1"/>
      <c r="H746" s="1"/>
      <c r="I746" s="1"/>
      <c r="J746" s="1"/>
      <c r="K746" s="1"/>
      <c r="L746" s="1"/>
    </row>
    <row r="747" ht="15.75" customHeight="1">
      <c r="A747" s="37"/>
      <c r="B747" s="37"/>
      <c r="C747" s="38"/>
      <c r="D747" s="1"/>
      <c r="E747" s="1"/>
      <c r="F747" s="1"/>
      <c r="G747" s="1"/>
      <c r="H747" s="1"/>
      <c r="I747" s="1"/>
      <c r="J747" s="1"/>
      <c r="K747" s="1"/>
      <c r="L747" s="1"/>
    </row>
    <row r="748" ht="15.75" customHeight="1">
      <c r="A748" s="37"/>
      <c r="B748" s="37"/>
      <c r="C748" s="38"/>
      <c r="D748" s="1"/>
      <c r="E748" s="1"/>
      <c r="F748" s="1"/>
      <c r="G748" s="1"/>
      <c r="H748" s="1"/>
      <c r="I748" s="1"/>
      <c r="J748" s="1"/>
      <c r="K748" s="1"/>
      <c r="L748" s="1"/>
    </row>
    <row r="749" ht="15.75" customHeight="1">
      <c r="A749" s="37"/>
      <c r="B749" s="37"/>
      <c r="C749" s="38"/>
      <c r="D749" s="1"/>
      <c r="E749" s="1"/>
      <c r="F749" s="1"/>
      <c r="G749" s="1"/>
      <c r="H749" s="1"/>
      <c r="I749" s="1"/>
      <c r="J749" s="1"/>
      <c r="K749" s="1"/>
      <c r="L749" s="1"/>
    </row>
    <row r="750" ht="15.75" customHeight="1">
      <c r="A750" s="37"/>
      <c r="B750" s="37"/>
      <c r="C750" s="38"/>
      <c r="D750" s="1"/>
      <c r="E750" s="1"/>
      <c r="F750" s="1"/>
      <c r="G750" s="1"/>
      <c r="H750" s="1"/>
      <c r="I750" s="1"/>
      <c r="J750" s="1"/>
      <c r="K750" s="1"/>
      <c r="L750" s="1"/>
    </row>
    <row r="751" ht="15.75" customHeight="1">
      <c r="A751" s="37"/>
      <c r="B751" s="37"/>
      <c r="C751" s="38"/>
      <c r="D751" s="1"/>
      <c r="E751" s="1"/>
      <c r="F751" s="1"/>
      <c r="G751" s="1"/>
      <c r="H751" s="1"/>
      <c r="I751" s="1"/>
      <c r="J751" s="1"/>
      <c r="K751" s="1"/>
      <c r="L751" s="1"/>
    </row>
    <row r="752" ht="15.75" customHeight="1">
      <c r="A752" s="37"/>
      <c r="B752" s="37"/>
      <c r="C752" s="38"/>
      <c r="D752" s="1"/>
      <c r="E752" s="1"/>
      <c r="F752" s="1"/>
      <c r="G752" s="1"/>
      <c r="H752" s="1"/>
      <c r="I752" s="1"/>
      <c r="J752" s="1"/>
      <c r="K752" s="1"/>
      <c r="L752" s="1"/>
    </row>
    <row r="753" ht="15.75" customHeight="1">
      <c r="A753" s="37"/>
      <c r="B753" s="37"/>
      <c r="C753" s="38"/>
      <c r="D753" s="1"/>
      <c r="E753" s="1"/>
      <c r="F753" s="1"/>
      <c r="G753" s="1"/>
      <c r="H753" s="1"/>
      <c r="I753" s="1"/>
      <c r="J753" s="1"/>
      <c r="K753" s="1"/>
      <c r="L753" s="1"/>
    </row>
    <row r="754" ht="15.75" customHeight="1">
      <c r="A754" s="37"/>
      <c r="B754" s="37"/>
      <c r="C754" s="38"/>
      <c r="D754" s="1"/>
      <c r="E754" s="1"/>
      <c r="F754" s="1"/>
      <c r="G754" s="1"/>
      <c r="H754" s="1"/>
      <c r="I754" s="1"/>
      <c r="J754" s="1"/>
      <c r="K754" s="1"/>
      <c r="L754" s="1"/>
    </row>
    <row r="755" ht="15.75" customHeight="1">
      <c r="A755" s="37"/>
      <c r="B755" s="37"/>
      <c r="C755" s="38"/>
      <c r="D755" s="1"/>
      <c r="E755" s="1"/>
      <c r="F755" s="1"/>
      <c r="G755" s="1"/>
      <c r="H755" s="1"/>
      <c r="I755" s="1"/>
      <c r="J755" s="1"/>
      <c r="K755" s="1"/>
      <c r="L755" s="1"/>
    </row>
    <row r="756" ht="15.75" customHeight="1">
      <c r="A756" s="37"/>
      <c r="B756" s="37"/>
      <c r="C756" s="38"/>
      <c r="D756" s="1"/>
      <c r="E756" s="1"/>
      <c r="F756" s="1"/>
      <c r="G756" s="1"/>
      <c r="H756" s="1"/>
      <c r="I756" s="1"/>
      <c r="J756" s="1"/>
      <c r="K756" s="1"/>
      <c r="L756" s="1"/>
    </row>
    <row r="757" ht="15.75" customHeight="1">
      <c r="A757" s="37"/>
      <c r="B757" s="37"/>
      <c r="C757" s="38"/>
      <c r="D757" s="1"/>
      <c r="E757" s="1"/>
      <c r="F757" s="1"/>
      <c r="G757" s="1"/>
      <c r="H757" s="1"/>
      <c r="I757" s="1"/>
      <c r="J757" s="1"/>
      <c r="K757" s="1"/>
      <c r="L757" s="1"/>
    </row>
    <row r="758" ht="15.75" customHeight="1">
      <c r="A758" s="37"/>
      <c r="B758" s="37"/>
      <c r="C758" s="38"/>
      <c r="D758" s="1"/>
      <c r="E758" s="1"/>
      <c r="F758" s="1"/>
      <c r="G758" s="1"/>
      <c r="H758" s="1"/>
      <c r="I758" s="1"/>
      <c r="J758" s="1"/>
      <c r="K758" s="1"/>
      <c r="L758" s="1"/>
    </row>
    <row r="759" ht="15.75" customHeight="1">
      <c r="A759" s="37"/>
      <c r="B759" s="37"/>
      <c r="C759" s="38"/>
      <c r="D759" s="1"/>
      <c r="E759" s="1"/>
      <c r="F759" s="1"/>
      <c r="G759" s="1"/>
      <c r="H759" s="1"/>
      <c r="I759" s="1"/>
      <c r="J759" s="1"/>
      <c r="K759" s="1"/>
      <c r="L759" s="1"/>
    </row>
    <row r="760" ht="15.75" customHeight="1">
      <c r="A760" s="37"/>
      <c r="B760" s="37"/>
      <c r="C760" s="38"/>
      <c r="D760" s="1"/>
      <c r="E760" s="1"/>
      <c r="F760" s="1"/>
      <c r="G760" s="1"/>
      <c r="H760" s="1"/>
      <c r="I760" s="1"/>
      <c r="J760" s="1"/>
      <c r="K760" s="1"/>
      <c r="L760" s="1"/>
    </row>
    <row r="761" ht="15.75" customHeight="1">
      <c r="A761" s="37"/>
      <c r="B761" s="37"/>
      <c r="C761" s="38"/>
      <c r="D761" s="1"/>
      <c r="E761" s="1"/>
      <c r="F761" s="1"/>
      <c r="G761" s="1"/>
      <c r="H761" s="1"/>
      <c r="I761" s="1"/>
      <c r="J761" s="1"/>
      <c r="K761" s="1"/>
      <c r="L761" s="1"/>
    </row>
    <row r="762" ht="15.75" customHeight="1">
      <c r="A762" s="37"/>
      <c r="B762" s="37"/>
      <c r="C762" s="38"/>
      <c r="D762" s="1"/>
      <c r="E762" s="1"/>
      <c r="F762" s="1"/>
      <c r="G762" s="1"/>
      <c r="H762" s="1"/>
      <c r="I762" s="1"/>
      <c r="J762" s="1"/>
      <c r="K762" s="1"/>
      <c r="L762" s="1"/>
    </row>
    <row r="763" ht="15.75" customHeight="1">
      <c r="A763" s="37"/>
      <c r="B763" s="37"/>
      <c r="C763" s="38"/>
      <c r="D763" s="1"/>
      <c r="E763" s="1"/>
      <c r="F763" s="1"/>
      <c r="G763" s="1"/>
      <c r="H763" s="1"/>
      <c r="I763" s="1"/>
      <c r="J763" s="1"/>
      <c r="K763" s="1"/>
      <c r="L763" s="1"/>
    </row>
    <row r="764" ht="15.75" customHeight="1">
      <c r="A764" s="37"/>
      <c r="B764" s="37"/>
      <c r="C764" s="38"/>
      <c r="D764" s="1"/>
      <c r="E764" s="1"/>
      <c r="F764" s="1"/>
      <c r="G764" s="1"/>
      <c r="H764" s="1"/>
      <c r="I764" s="1"/>
      <c r="J764" s="1"/>
      <c r="K764" s="1"/>
      <c r="L764" s="1"/>
    </row>
    <row r="765" ht="15.75" customHeight="1">
      <c r="A765" s="37"/>
      <c r="B765" s="37"/>
      <c r="C765" s="38"/>
      <c r="D765" s="1"/>
      <c r="E765" s="1"/>
      <c r="F765" s="1"/>
      <c r="G765" s="1"/>
      <c r="H765" s="1"/>
      <c r="I765" s="1"/>
      <c r="J765" s="1"/>
      <c r="K765" s="1"/>
      <c r="L765" s="1"/>
    </row>
    <row r="766" ht="15.75" customHeight="1">
      <c r="A766" s="37"/>
      <c r="B766" s="37"/>
      <c r="C766" s="38"/>
      <c r="D766" s="1"/>
      <c r="E766" s="1"/>
      <c r="F766" s="1"/>
      <c r="G766" s="1"/>
      <c r="H766" s="1"/>
      <c r="I766" s="1"/>
      <c r="J766" s="1"/>
      <c r="K766" s="1"/>
      <c r="L766" s="1"/>
    </row>
    <row r="767" ht="15.75" customHeight="1">
      <c r="A767" s="37"/>
      <c r="B767" s="37"/>
      <c r="C767" s="38"/>
      <c r="D767" s="1"/>
      <c r="E767" s="1"/>
      <c r="F767" s="1"/>
      <c r="G767" s="1"/>
      <c r="H767" s="1"/>
      <c r="I767" s="1"/>
      <c r="J767" s="1"/>
      <c r="K767" s="1"/>
      <c r="L767" s="1"/>
    </row>
    <row r="768" ht="15.75" customHeight="1">
      <c r="A768" s="37"/>
      <c r="B768" s="37"/>
      <c r="C768" s="38"/>
      <c r="D768" s="1"/>
      <c r="E768" s="1"/>
      <c r="F768" s="1"/>
      <c r="G768" s="1"/>
      <c r="H768" s="1"/>
      <c r="I768" s="1"/>
      <c r="J768" s="1"/>
      <c r="K768" s="1"/>
      <c r="L768" s="1"/>
    </row>
    <row r="769" ht="15.75" customHeight="1">
      <c r="A769" s="37"/>
      <c r="B769" s="37"/>
      <c r="C769" s="38"/>
      <c r="D769" s="1"/>
      <c r="E769" s="1"/>
      <c r="F769" s="1"/>
      <c r="G769" s="1"/>
      <c r="H769" s="1"/>
      <c r="I769" s="1"/>
      <c r="J769" s="1"/>
      <c r="K769" s="1"/>
      <c r="L769" s="1"/>
    </row>
    <row r="770" ht="15.75" customHeight="1">
      <c r="A770" s="37"/>
      <c r="B770" s="37"/>
      <c r="C770" s="38"/>
      <c r="D770" s="1"/>
      <c r="E770" s="1"/>
      <c r="F770" s="1"/>
      <c r="G770" s="1"/>
      <c r="H770" s="1"/>
      <c r="I770" s="1"/>
      <c r="J770" s="1"/>
      <c r="K770" s="1"/>
      <c r="L770" s="1"/>
    </row>
    <row r="771" ht="15.75" customHeight="1">
      <c r="A771" s="37"/>
      <c r="B771" s="37"/>
      <c r="C771" s="38"/>
      <c r="D771" s="1"/>
      <c r="E771" s="1"/>
      <c r="F771" s="1"/>
      <c r="G771" s="1"/>
      <c r="H771" s="1"/>
      <c r="I771" s="1"/>
      <c r="J771" s="1"/>
      <c r="K771" s="1"/>
      <c r="L771" s="1"/>
    </row>
    <row r="772" ht="15.75" customHeight="1">
      <c r="A772" s="37"/>
      <c r="B772" s="37"/>
      <c r="C772" s="38"/>
      <c r="D772" s="1"/>
      <c r="E772" s="1"/>
      <c r="F772" s="1"/>
      <c r="G772" s="1"/>
      <c r="H772" s="1"/>
      <c r="I772" s="1"/>
      <c r="J772" s="1"/>
      <c r="K772" s="1"/>
      <c r="L772" s="1"/>
    </row>
    <row r="773" ht="15.75" customHeight="1">
      <c r="A773" s="37"/>
      <c r="B773" s="37"/>
      <c r="C773" s="38"/>
      <c r="D773" s="1"/>
      <c r="E773" s="1"/>
      <c r="F773" s="1"/>
      <c r="G773" s="1"/>
      <c r="H773" s="1"/>
      <c r="I773" s="1"/>
      <c r="J773" s="1"/>
      <c r="K773" s="1"/>
      <c r="L773" s="1"/>
    </row>
    <row r="774" ht="15.75" customHeight="1">
      <c r="A774" s="37"/>
      <c r="B774" s="37"/>
      <c r="C774" s="38"/>
      <c r="D774" s="1"/>
      <c r="E774" s="1"/>
      <c r="F774" s="1"/>
      <c r="G774" s="1"/>
      <c r="H774" s="1"/>
      <c r="I774" s="1"/>
      <c r="J774" s="1"/>
      <c r="K774" s="1"/>
      <c r="L774" s="1"/>
    </row>
    <row r="775" ht="15.75" customHeight="1">
      <c r="A775" s="37"/>
      <c r="B775" s="37"/>
      <c r="C775" s="38"/>
      <c r="D775" s="1"/>
      <c r="E775" s="1"/>
      <c r="F775" s="1"/>
      <c r="G775" s="1"/>
      <c r="H775" s="1"/>
      <c r="I775" s="1"/>
      <c r="J775" s="1"/>
      <c r="K775" s="1"/>
      <c r="L775" s="1"/>
    </row>
    <row r="776" ht="15.75" customHeight="1">
      <c r="A776" s="37"/>
      <c r="B776" s="37"/>
      <c r="C776" s="38"/>
      <c r="D776" s="1"/>
      <c r="E776" s="1"/>
      <c r="F776" s="1"/>
      <c r="G776" s="1"/>
      <c r="H776" s="1"/>
      <c r="I776" s="1"/>
      <c r="J776" s="1"/>
      <c r="K776" s="1"/>
      <c r="L776" s="1"/>
    </row>
    <row r="777" ht="15.75" customHeight="1">
      <c r="A777" s="37"/>
      <c r="B777" s="37"/>
      <c r="C777" s="38"/>
      <c r="D777" s="1"/>
      <c r="E777" s="1"/>
      <c r="F777" s="1"/>
      <c r="G777" s="1"/>
      <c r="H777" s="1"/>
      <c r="I777" s="1"/>
      <c r="J777" s="1"/>
      <c r="K777" s="1"/>
      <c r="L777" s="1"/>
    </row>
    <row r="778" ht="15.75" customHeight="1">
      <c r="A778" s="37"/>
      <c r="B778" s="37"/>
      <c r="C778" s="38"/>
      <c r="D778" s="1"/>
      <c r="E778" s="1"/>
      <c r="F778" s="1"/>
      <c r="G778" s="1"/>
      <c r="H778" s="1"/>
      <c r="I778" s="1"/>
      <c r="J778" s="1"/>
      <c r="K778" s="1"/>
      <c r="L778" s="1"/>
    </row>
    <row r="779" ht="15.75" customHeight="1">
      <c r="A779" s="37"/>
      <c r="B779" s="37"/>
      <c r="C779" s="38"/>
      <c r="D779" s="1"/>
      <c r="E779" s="1"/>
      <c r="F779" s="1"/>
      <c r="G779" s="1"/>
      <c r="H779" s="1"/>
      <c r="I779" s="1"/>
      <c r="J779" s="1"/>
      <c r="K779" s="1"/>
      <c r="L779" s="1"/>
    </row>
    <row r="780" ht="15.75" customHeight="1">
      <c r="A780" s="37"/>
      <c r="B780" s="37"/>
      <c r="C780" s="38"/>
      <c r="D780" s="1"/>
      <c r="E780" s="1"/>
      <c r="F780" s="1"/>
      <c r="G780" s="1"/>
      <c r="H780" s="1"/>
      <c r="I780" s="1"/>
      <c r="J780" s="1"/>
      <c r="K780" s="1"/>
      <c r="L780" s="1"/>
    </row>
    <row r="781" ht="15.75" customHeight="1">
      <c r="A781" s="37"/>
      <c r="B781" s="37"/>
      <c r="C781" s="38"/>
      <c r="D781" s="1"/>
      <c r="E781" s="1"/>
      <c r="F781" s="1"/>
      <c r="G781" s="1"/>
      <c r="H781" s="1"/>
      <c r="I781" s="1"/>
      <c r="J781" s="1"/>
      <c r="K781" s="1"/>
      <c r="L781" s="1"/>
    </row>
    <row r="782" ht="15.75" customHeight="1">
      <c r="A782" s="37"/>
      <c r="B782" s="37"/>
      <c r="C782" s="38"/>
      <c r="D782" s="1"/>
      <c r="E782" s="1"/>
      <c r="F782" s="1"/>
      <c r="G782" s="1"/>
      <c r="H782" s="1"/>
      <c r="I782" s="1"/>
      <c r="J782" s="1"/>
      <c r="K782" s="1"/>
      <c r="L782" s="1"/>
    </row>
    <row r="783" ht="15.75" customHeight="1">
      <c r="A783" s="37"/>
      <c r="B783" s="37"/>
      <c r="C783" s="38"/>
      <c r="D783" s="1"/>
      <c r="E783" s="1"/>
      <c r="F783" s="1"/>
      <c r="G783" s="1"/>
      <c r="H783" s="1"/>
      <c r="I783" s="1"/>
      <c r="J783" s="1"/>
      <c r="K783" s="1"/>
      <c r="L783" s="1"/>
    </row>
    <row r="784" ht="15.75" customHeight="1">
      <c r="A784" s="37"/>
      <c r="B784" s="37"/>
      <c r="C784" s="38"/>
      <c r="D784" s="1"/>
      <c r="E784" s="1"/>
      <c r="F784" s="1"/>
      <c r="G784" s="1"/>
      <c r="H784" s="1"/>
      <c r="I784" s="1"/>
      <c r="J784" s="1"/>
      <c r="K784" s="1"/>
      <c r="L784" s="1"/>
    </row>
    <row r="785" ht="15.75" customHeight="1">
      <c r="A785" s="37"/>
      <c r="B785" s="37"/>
      <c r="C785" s="38"/>
      <c r="D785" s="1"/>
      <c r="E785" s="1"/>
      <c r="F785" s="1"/>
      <c r="G785" s="1"/>
      <c r="H785" s="1"/>
      <c r="I785" s="1"/>
      <c r="J785" s="1"/>
      <c r="K785" s="1"/>
      <c r="L785" s="1"/>
    </row>
    <row r="786" ht="15.75" customHeight="1">
      <c r="A786" s="37"/>
      <c r="B786" s="37"/>
      <c r="C786" s="38"/>
      <c r="D786" s="1"/>
      <c r="E786" s="1"/>
      <c r="F786" s="1"/>
      <c r="G786" s="1"/>
      <c r="H786" s="1"/>
      <c r="I786" s="1"/>
      <c r="J786" s="1"/>
      <c r="K786" s="1"/>
      <c r="L786" s="1"/>
    </row>
    <row r="787" ht="15.75" customHeight="1">
      <c r="A787" s="37"/>
      <c r="B787" s="37"/>
      <c r="C787" s="38"/>
      <c r="D787" s="1"/>
      <c r="E787" s="1"/>
      <c r="F787" s="1"/>
      <c r="G787" s="1"/>
      <c r="H787" s="1"/>
      <c r="I787" s="1"/>
      <c r="J787" s="1"/>
      <c r="K787" s="1"/>
      <c r="L787" s="1"/>
    </row>
    <row r="788" ht="15.75" customHeight="1">
      <c r="A788" s="37"/>
      <c r="B788" s="37"/>
      <c r="C788" s="38"/>
      <c r="D788" s="1"/>
      <c r="E788" s="1"/>
      <c r="F788" s="1"/>
      <c r="G788" s="1"/>
      <c r="H788" s="1"/>
      <c r="I788" s="1"/>
      <c r="J788" s="1"/>
      <c r="K788" s="1"/>
      <c r="L788" s="1"/>
    </row>
    <row r="789" ht="15.75" customHeight="1">
      <c r="A789" s="37"/>
      <c r="B789" s="37"/>
      <c r="C789" s="38"/>
      <c r="D789" s="1"/>
      <c r="E789" s="1"/>
      <c r="F789" s="1"/>
      <c r="G789" s="1"/>
      <c r="H789" s="1"/>
      <c r="I789" s="1"/>
      <c r="J789" s="1"/>
      <c r="K789" s="1"/>
      <c r="L789" s="1"/>
    </row>
    <row r="790" ht="15.75" customHeight="1">
      <c r="A790" s="37"/>
      <c r="B790" s="37"/>
      <c r="C790" s="38"/>
      <c r="D790" s="1"/>
      <c r="E790" s="1"/>
      <c r="F790" s="1"/>
      <c r="G790" s="1"/>
      <c r="H790" s="1"/>
      <c r="I790" s="1"/>
      <c r="J790" s="1"/>
      <c r="K790" s="1"/>
      <c r="L790" s="1"/>
    </row>
    <row r="791" ht="15.75" customHeight="1">
      <c r="A791" s="37"/>
      <c r="B791" s="37"/>
      <c r="C791" s="38"/>
      <c r="D791" s="1"/>
      <c r="E791" s="1"/>
      <c r="F791" s="1"/>
      <c r="G791" s="1"/>
      <c r="H791" s="1"/>
      <c r="I791" s="1"/>
      <c r="J791" s="1"/>
      <c r="K791" s="1"/>
      <c r="L791" s="1"/>
    </row>
    <row r="792" ht="15.75" customHeight="1">
      <c r="A792" s="37"/>
      <c r="B792" s="37"/>
      <c r="C792" s="38"/>
      <c r="D792" s="1"/>
      <c r="E792" s="1"/>
      <c r="F792" s="1"/>
      <c r="G792" s="1"/>
      <c r="H792" s="1"/>
      <c r="I792" s="1"/>
      <c r="J792" s="1"/>
      <c r="K792" s="1"/>
      <c r="L792" s="1"/>
    </row>
    <row r="793" ht="15.75" customHeight="1">
      <c r="A793" s="37"/>
      <c r="B793" s="37"/>
      <c r="C793" s="38"/>
      <c r="D793" s="1"/>
      <c r="E793" s="1"/>
      <c r="F793" s="1"/>
      <c r="G793" s="1"/>
      <c r="H793" s="1"/>
      <c r="I793" s="1"/>
      <c r="J793" s="1"/>
      <c r="K793" s="1"/>
      <c r="L793" s="1"/>
    </row>
    <row r="794" ht="15.75" customHeight="1">
      <c r="A794" s="37"/>
      <c r="B794" s="37"/>
      <c r="C794" s="38"/>
      <c r="D794" s="1"/>
      <c r="E794" s="1"/>
      <c r="F794" s="1"/>
      <c r="G794" s="1"/>
      <c r="H794" s="1"/>
      <c r="I794" s="1"/>
      <c r="J794" s="1"/>
      <c r="K794" s="1"/>
      <c r="L794" s="1"/>
    </row>
    <row r="795" ht="15.75" customHeight="1">
      <c r="A795" s="37"/>
      <c r="B795" s="37"/>
      <c r="C795" s="38"/>
      <c r="D795" s="1"/>
      <c r="E795" s="1"/>
      <c r="F795" s="1"/>
      <c r="G795" s="1"/>
      <c r="H795" s="1"/>
      <c r="I795" s="1"/>
      <c r="J795" s="1"/>
      <c r="K795" s="1"/>
      <c r="L795" s="1"/>
    </row>
    <row r="796" ht="15.75" customHeight="1">
      <c r="A796" s="37"/>
      <c r="B796" s="37"/>
      <c r="C796" s="38"/>
      <c r="D796" s="1"/>
      <c r="E796" s="1"/>
      <c r="F796" s="1"/>
      <c r="G796" s="1"/>
      <c r="H796" s="1"/>
      <c r="I796" s="1"/>
      <c r="J796" s="1"/>
      <c r="K796" s="1"/>
      <c r="L796" s="1"/>
    </row>
    <row r="797" ht="15.75" customHeight="1">
      <c r="A797" s="37"/>
      <c r="B797" s="37"/>
      <c r="C797" s="38"/>
      <c r="D797" s="1"/>
      <c r="E797" s="1"/>
      <c r="F797" s="1"/>
      <c r="G797" s="1"/>
      <c r="H797" s="1"/>
      <c r="I797" s="1"/>
      <c r="J797" s="1"/>
      <c r="K797" s="1"/>
      <c r="L797" s="1"/>
    </row>
    <row r="798" ht="15.75" customHeight="1">
      <c r="A798" s="37"/>
      <c r="B798" s="37"/>
      <c r="C798" s="38"/>
      <c r="D798" s="1"/>
      <c r="E798" s="1"/>
      <c r="F798" s="1"/>
      <c r="G798" s="1"/>
      <c r="H798" s="1"/>
      <c r="I798" s="1"/>
      <c r="J798" s="1"/>
      <c r="K798" s="1"/>
      <c r="L798" s="1"/>
    </row>
    <row r="799" ht="15.75" customHeight="1">
      <c r="A799" s="37"/>
      <c r="B799" s="37"/>
      <c r="C799" s="38"/>
      <c r="D799" s="1"/>
      <c r="E799" s="1"/>
      <c r="F799" s="1"/>
      <c r="G799" s="1"/>
      <c r="H799" s="1"/>
      <c r="I799" s="1"/>
      <c r="J799" s="1"/>
      <c r="K799" s="1"/>
      <c r="L799" s="1"/>
    </row>
    <row r="800" ht="15.75" customHeight="1">
      <c r="A800" s="37"/>
      <c r="B800" s="37"/>
      <c r="C800" s="38"/>
      <c r="D800" s="1"/>
      <c r="E800" s="1"/>
      <c r="F800" s="1"/>
      <c r="G800" s="1"/>
      <c r="H800" s="1"/>
      <c r="I800" s="1"/>
      <c r="J800" s="1"/>
      <c r="K800" s="1"/>
      <c r="L800" s="1"/>
    </row>
    <row r="801" ht="15.75" customHeight="1">
      <c r="A801" s="37"/>
      <c r="B801" s="37"/>
      <c r="C801" s="38"/>
      <c r="D801" s="1"/>
      <c r="E801" s="1"/>
      <c r="F801" s="1"/>
      <c r="G801" s="1"/>
      <c r="H801" s="1"/>
      <c r="I801" s="1"/>
      <c r="J801" s="1"/>
      <c r="K801" s="1"/>
      <c r="L801" s="1"/>
    </row>
    <row r="802" ht="15.75" customHeight="1">
      <c r="A802" s="37"/>
      <c r="B802" s="37"/>
      <c r="C802" s="38"/>
      <c r="D802" s="1"/>
      <c r="E802" s="1"/>
      <c r="F802" s="1"/>
      <c r="G802" s="1"/>
      <c r="H802" s="1"/>
      <c r="I802" s="1"/>
      <c r="J802" s="1"/>
      <c r="K802" s="1"/>
      <c r="L802" s="1"/>
    </row>
    <row r="803" ht="15.75" customHeight="1">
      <c r="A803" s="37"/>
      <c r="B803" s="37"/>
      <c r="C803" s="38"/>
      <c r="D803" s="1"/>
      <c r="E803" s="1"/>
      <c r="F803" s="1"/>
      <c r="G803" s="1"/>
      <c r="H803" s="1"/>
      <c r="I803" s="1"/>
      <c r="J803" s="1"/>
      <c r="K803" s="1"/>
      <c r="L803" s="1"/>
    </row>
    <row r="804" ht="15.75" customHeight="1">
      <c r="A804" s="37"/>
      <c r="B804" s="37"/>
      <c r="C804" s="38"/>
      <c r="D804" s="1"/>
      <c r="E804" s="1"/>
      <c r="F804" s="1"/>
      <c r="G804" s="1"/>
      <c r="H804" s="1"/>
      <c r="I804" s="1"/>
      <c r="J804" s="1"/>
      <c r="K804" s="1"/>
      <c r="L804" s="1"/>
    </row>
    <row r="805" ht="15.75" customHeight="1">
      <c r="A805" s="37"/>
      <c r="B805" s="37"/>
      <c r="C805" s="38"/>
      <c r="D805" s="1"/>
      <c r="E805" s="1"/>
      <c r="F805" s="1"/>
      <c r="G805" s="1"/>
      <c r="H805" s="1"/>
      <c r="I805" s="1"/>
      <c r="J805" s="1"/>
      <c r="K805" s="1"/>
      <c r="L805" s="1"/>
    </row>
    <row r="806" ht="15.75" customHeight="1">
      <c r="A806" s="37"/>
      <c r="B806" s="37"/>
      <c r="C806" s="38"/>
      <c r="D806" s="1"/>
      <c r="E806" s="1"/>
      <c r="F806" s="1"/>
      <c r="G806" s="1"/>
      <c r="H806" s="1"/>
      <c r="I806" s="1"/>
      <c r="J806" s="1"/>
      <c r="K806" s="1"/>
      <c r="L806" s="1"/>
    </row>
    <row r="807" ht="15.75" customHeight="1">
      <c r="A807" s="37"/>
      <c r="B807" s="37"/>
      <c r="C807" s="38"/>
      <c r="D807" s="1"/>
      <c r="E807" s="1"/>
      <c r="F807" s="1"/>
      <c r="G807" s="1"/>
      <c r="H807" s="1"/>
      <c r="I807" s="1"/>
      <c r="J807" s="1"/>
      <c r="K807" s="1"/>
      <c r="L807" s="1"/>
    </row>
    <row r="808" ht="15.75" customHeight="1">
      <c r="A808" s="37"/>
      <c r="B808" s="37"/>
      <c r="C808" s="38"/>
      <c r="D808" s="1"/>
      <c r="E808" s="1"/>
      <c r="F808" s="1"/>
      <c r="G808" s="1"/>
      <c r="H808" s="1"/>
      <c r="I808" s="1"/>
      <c r="J808" s="1"/>
      <c r="K808" s="1"/>
      <c r="L808" s="1"/>
    </row>
    <row r="809" ht="15.75" customHeight="1">
      <c r="A809" s="37"/>
      <c r="B809" s="37"/>
      <c r="C809" s="38"/>
      <c r="D809" s="1"/>
      <c r="E809" s="1"/>
      <c r="F809" s="1"/>
      <c r="G809" s="1"/>
      <c r="H809" s="1"/>
      <c r="I809" s="1"/>
      <c r="J809" s="1"/>
      <c r="K809" s="1"/>
      <c r="L809" s="1"/>
    </row>
    <row r="810" ht="15.75" customHeight="1">
      <c r="A810" s="37"/>
      <c r="B810" s="37"/>
      <c r="C810" s="38"/>
      <c r="D810" s="1"/>
      <c r="E810" s="1"/>
      <c r="F810" s="1"/>
      <c r="G810" s="1"/>
      <c r="H810" s="1"/>
      <c r="I810" s="1"/>
      <c r="J810" s="1"/>
      <c r="K810" s="1"/>
      <c r="L810" s="1"/>
    </row>
    <row r="811" ht="15.75" customHeight="1">
      <c r="A811" s="37"/>
      <c r="B811" s="37"/>
      <c r="C811" s="38"/>
      <c r="D811" s="1"/>
      <c r="E811" s="1"/>
      <c r="F811" s="1"/>
      <c r="G811" s="1"/>
      <c r="H811" s="1"/>
      <c r="I811" s="1"/>
      <c r="J811" s="1"/>
      <c r="K811" s="1"/>
      <c r="L811" s="1"/>
    </row>
    <row r="812" ht="15.75" customHeight="1">
      <c r="A812" s="37"/>
      <c r="B812" s="37"/>
      <c r="C812" s="38"/>
      <c r="D812" s="1"/>
      <c r="E812" s="1"/>
      <c r="F812" s="1"/>
      <c r="G812" s="1"/>
      <c r="H812" s="1"/>
      <c r="I812" s="1"/>
      <c r="J812" s="1"/>
      <c r="K812" s="1"/>
      <c r="L812" s="1"/>
    </row>
    <row r="813" ht="15.75" customHeight="1">
      <c r="A813" s="37"/>
      <c r="B813" s="37"/>
      <c r="C813" s="38"/>
      <c r="D813" s="1"/>
      <c r="E813" s="1"/>
      <c r="F813" s="1"/>
      <c r="G813" s="1"/>
      <c r="H813" s="1"/>
      <c r="I813" s="1"/>
      <c r="J813" s="1"/>
      <c r="K813" s="1"/>
      <c r="L813" s="1"/>
    </row>
    <row r="814" ht="15.75" customHeight="1">
      <c r="A814" s="37"/>
      <c r="B814" s="37"/>
      <c r="C814" s="38"/>
      <c r="D814" s="1"/>
      <c r="E814" s="1"/>
      <c r="F814" s="1"/>
      <c r="G814" s="1"/>
      <c r="H814" s="1"/>
      <c r="I814" s="1"/>
      <c r="J814" s="1"/>
      <c r="K814" s="1"/>
      <c r="L814" s="1"/>
    </row>
    <row r="815" ht="15.75" customHeight="1">
      <c r="A815" s="37"/>
      <c r="B815" s="37"/>
      <c r="C815" s="38"/>
      <c r="D815" s="1"/>
      <c r="E815" s="1"/>
      <c r="F815" s="1"/>
      <c r="G815" s="1"/>
      <c r="H815" s="1"/>
      <c r="I815" s="1"/>
      <c r="J815" s="1"/>
      <c r="K815" s="1"/>
      <c r="L815" s="1"/>
    </row>
    <row r="816" ht="15.75" customHeight="1">
      <c r="A816" s="37"/>
      <c r="B816" s="37"/>
      <c r="C816" s="38"/>
      <c r="D816" s="1"/>
      <c r="E816" s="1"/>
      <c r="F816" s="1"/>
      <c r="G816" s="1"/>
      <c r="H816" s="1"/>
      <c r="I816" s="1"/>
      <c r="J816" s="1"/>
      <c r="K816" s="1"/>
      <c r="L816" s="1"/>
    </row>
    <row r="817" ht="15.75" customHeight="1">
      <c r="A817" s="37"/>
      <c r="B817" s="37"/>
      <c r="C817" s="38"/>
      <c r="D817" s="1"/>
      <c r="E817" s="1"/>
      <c r="F817" s="1"/>
      <c r="G817" s="1"/>
      <c r="H817" s="1"/>
      <c r="I817" s="1"/>
      <c r="J817" s="1"/>
      <c r="K817" s="1"/>
      <c r="L817" s="1"/>
    </row>
    <row r="818" ht="15.75" customHeight="1">
      <c r="A818" s="37"/>
      <c r="B818" s="37"/>
      <c r="C818" s="38"/>
      <c r="D818" s="1"/>
      <c r="E818" s="1"/>
      <c r="F818" s="1"/>
      <c r="G818" s="1"/>
      <c r="H818" s="1"/>
      <c r="I818" s="1"/>
      <c r="J818" s="1"/>
      <c r="K818" s="1"/>
      <c r="L818" s="1"/>
    </row>
    <row r="819" ht="15.75" customHeight="1">
      <c r="A819" s="37"/>
      <c r="B819" s="37"/>
      <c r="C819" s="38"/>
      <c r="D819" s="1"/>
      <c r="E819" s="1"/>
      <c r="F819" s="1"/>
      <c r="G819" s="1"/>
      <c r="H819" s="1"/>
      <c r="I819" s="1"/>
      <c r="J819" s="1"/>
      <c r="K819" s="1"/>
      <c r="L819" s="1"/>
    </row>
    <row r="820" ht="15.75" customHeight="1">
      <c r="A820" s="37"/>
      <c r="B820" s="37"/>
      <c r="C820" s="38"/>
      <c r="D820" s="1"/>
      <c r="E820" s="1"/>
      <c r="F820" s="1"/>
      <c r="G820" s="1"/>
      <c r="H820" s="1"/>
      <c r="I820" s="1"/>
      <c r="J820" s="1"/>
      <c r="K820" s="1"/>
      <c r="L820" s="1"/>
    </row>
    <row r="821" ht="15.75" customHeight="1">
      <c r="A821" s="37"/>
      <c r="B821" s="37"/>
      <c r="C821" s="38"/>
      <c r="D821" s="1"/>
      <c r="E821" s="1"/>
      <c r="F821" s="1"/>
      <c r="G821" s="1"/>
      <c r="H821" s="1"/>
      <c r="I821" s="1"/>
      <c r="J821" s="1"/>
      <c r="K821" s="1"/>
      <c r="L821" s="1"/>
    </row>
    <row r="822" ht="15.75" customHeight="1">
      <c r="A822" s="37"/>
      <c r="B822" s="37"/>
      <c r="C822" s="38"/>
      <c r="D822" s="1"/>
      <c r="E822" s="1"/>
      <c r="F822" s="1"/>
      <c r="G822" s="1"/>
      <c r="H822" s="1"/>
      <c r="I822" s="1"/>
      <c r="J822" s="1"/>
      <c r="K822" s="1"/>
      <c r="L822" s="1"/>
    </row>
    <row r="823" ht="15.75" customHeight="1">
      <c r="A823" s="37"/>
      <c r="B823" s="37"/>
      <c r="C823" s="38"/>
      <c r="D823" s="1"/>
      <c r="E823" s="1"/>
      <c r="F823" s="1"/>
      <c r="G823" s="1"/>
      <c r="H823" s="1"/>
      <c r="I823" s="1"/>
      <c r="J823" s="1"/>
      <c r="K823" s="1"/>
      <c r="L823" s="1"/>
    </row>
    <row r="824" ht="15.75" customHeight="1">
      <c r="A824" s="37"/>
      <c r="B824" s="37"/>
      <c r="C824" s="38"/>
      <c r="D824" s="1"/>
      <c r="E824" s="1"/>
      <c r="F824" s="1"/>
      <c r="G824" s="1"/>
      <c r="H824" s="1"/>
      <c r="I824" s="1"/>
      <c r="J824" s="1"/>
      <c r="K824" s="1"/>
      <c r="L824" s="1"/>
    </row>
    <row r="825" ht="15.75" customHeight="1">
      <c r="A825" s="37"/>
      <c r="B825" s="37"/>
      <c r="C825" s="38"/>
      <c r="D825" s="1"/>
      <c r="E825" s="1"/>
      <c r="F825" s="1"/>
      <c r="G825" s="1"/>
      <c r="H825" s="1"/>
      <c r="I825" s="1"/>
      <c r="J825" s="1"/>
      <c r="K825" s="1"/>
      <c r="L825" s="1"/>
    </row>
    <row r="826" ht="15.75" customHeight="1">
      <c r="A826" s="37"/>
      <c r="B826" s="37"/>
      <c r="C826" s="38"/>
      <c r="D826" s="1"/>
      <c r="E826" s="1"/>
      <c r="F826" s="1"/>
      <c r="G826" s="1"/>
      <c r="H826" s="1"/>
      <c r="I826" s="1"/>
      <c r="J826" s="1"/>
      <c r="K826" s="1"/>
      <c r="L826" s="1"/>
    </row>
    <row r="827" ht="15.75" customHeight="1">
      <c r="A827" s="37"/>
      <c r="B827" s="37"/>
      <c r="C827" s="38"/>
      <c r="D827" s="1"/>
      <c r="E827" s="1"/>
      <c r="F827" s="1"/>
      <c r="G827" s="1"/>
      <c r="H827" s="1"/>
      <c r="I827" s="1"/>
      <c r="J827" s="1"/>
      <c r="K827" s="1"/>
      <c r="L827" s="1"/>
    </row>
    <row r="828" ht="15.75" customHeight="1">
      <c r="A828" s="37"/>
      <c r="B828" s="37"/>
      <c r="C828" s="38"/>
      <c r="D828" s="1"/>
      <c r="E828" s="1"/>
      <c r="F828" s="1"/>
      <c r="G828" s="1"/>
      <c r="H828" s="1"/>
      <c r="I828" s="1"/>
      <c r="J828" s="1"/>
      <c r="K828" s="1"/>
      <c r="L828" s="1"/>
    </row>
    <row r="829" ht="15.75" customHeight="1">
      <c r="A829" s="37"/>
      <c r="B829" s="37"/>
      <c r="C829" s="38"/>
      <c r="D829" s="1"/>
      <c r="E829" s="1"/>
      <c r="F829" s="1"/>
      <c r="G829" s="1"/>
      <c r="H829" s="1"/>
      <c r="I829" s="1"/>
      <c r="J829" s="1"/>
      <c r="K829" s="1"/>
      <c r="L829" s="1"/>
    </row>
    <row r="830" ht="15.75" customHeight="1">
      <c r="A830" s="37"/>
      <c r="B830" s="37"/>
      <c r="C830" s="38"/>
      <c r="D830" s="1"/>
      <c r="E830" s="1"/>
      <c r="F830" s="1"/>
      <c r="G830" s="1"/>
      <c r="H830" s="1"/>
      <c r="I830" s="1"/>
      <c r="J830" s="1"/>
      <c r="K830" s="1"/>
      <c r="L830" s="1"/>
    </row>
    <row r="831" ht="15.75" customHeight="1">
      <c r="A831" s="37"/>
      <c r="B831" s="37"/>
      <c r="C831" s="38"/>
      <c r="D831" s="1"/>
      <c r="E831" s="1"/>
      <c r="F831" s="1"/>
      <c r="G831" s="1"/>
      <c r="H831" s="1"/>
      <c r="I831" s="1"/>
      <c r="J831" s="1"/>
      <c r="K831" s="1"/>
      <c r="L831" s="1"/>
    </row>
    <row r="832" ht="15.75" customHeight="1">
      <c r="A832" s="37"/>
      <c r="B832" s="37"/>
      <c r="C832" s="38"/>
      <c r="D832" s="1"/>
      <c r="E832" s="1"/>
      <c r="F832" s="1"/>
      <c r="G832" s="1"/>
      <c r="H832" s="1"/>
      <c r="I832" s="1"/>
      <c r="J832" s="1"/>
      <c r="K832" s="1"/>
      <c r="L832" s="1"/>
    </row>
    <row r="833" ht="15.75" customHeight="1">
      <c r="A833" s="37"/>
      <c r="B833" s="37"/>
      <c r="C833" s="38"/>
      <c r="D833" s="1"/>
      <c r="E833" s="1"/>
      <c r="F833" s="1"/>
      <c r="G833" s="1"/>
      <c r="H833" s="1"/>
      <c r="I833" s="1"/>
      <c r="J833" s="1"/>
      <c r="K833" s="1"/>
      <c r="L833" s="1"/>
    </row>
    <row r="834" ht="15.75" customHeight="1">
      <c r="A834" s="37"/>
      <c r="B834" s="37"/>
      <c r="C834" s="38"/>
      <c r="D834" s="1"/>
      <c r="E834" s="1"/>
      <c r="F834" s="1"/>
      <c r="G834" s="1"/>
      <c r="H834" s="1"/>
      <c r="I834" s="1"/>
      <c r="J834" s="1"/>
      <c r="K834" s="1"/>
      <c r="L834" s="1"/>
    </row>
    <row r="835" ht="15.75" customHeight="1">
      <c r="A835" s="37"/>
      <c r="B835" s="37"/>
      <c r="C835" s="38"/>
      <c r="D835" s="1"/>
      <c r="E835" s="1"/>
      <c r="F835" s="1"/>
      <c r="G835" s="1"/>
      <c r="H835" s="1"/>
      <c r="I835" s="1"/>
      <c r="J835" s="1"/>
      <c r="K835" s="1"/>
      <c r="L835" s="1"/>
    </row>
    <row r="836" ht="15.75" customHeight="1">
      <c r="A836" s="37"/>
      <c r="B836" s="37"/>
      <c r="C836" s="38"/>
      <c r="D836" s="1"/>
      <c r="E836" s="1"/>
      <c r="F836" s="1"/>
      <c r="G836" s="1"/>
      <c r="H836" s="1"/>
      <c r="I836" s="1"/>
      <c r="J836" s="1"/>
      <c r="K836" s="1"/>
      <c r="L836" s="1"/>
    </row>
    <row r="837" ht="15.75" customHeight="1">
      <c r="A837" s="37"/>
      <c r="B837" s="37"/>
      <c r="C837" s="38"/>
      <c r="D837" s="1"/>
      <c r="E837" s="1"/>
      <c r="F837" s="1"/>
      <c r="G837" s="1"/>
      <c r="H837" s="1"/>
      <c r="I837" s="1"/>
      <c r="J837" s="1"/>
      <c r="K837" s="1"/>
      <c r="L837" s="1"/>
    </row>
    <row r="838" ht="15.75" customHeight="1">
      <c r="A838" s="37"/>
      <c r="B838" s="37"/>
      <c r="C838" s="38"/>
      <c r="D838" s="1"/>
      <c r="E838" s="1"/>
      <c r="F838" s="1"/>
      <c r="G838" s="1"/>
      <c r="H838" s="1"/>
      <c r="I838" s="1"/>
      <c r="J838" s="1"/>
      <c r="K838" s="1"/>
      <c r="L838" s="1"/>
    </row>
    <row r="839" ht="15.75" customHeight="1">
      <c r="A839" s="37"/>
      <c r="B839" s="37"/>
      <c r="C839" s="38"/>
      <c r="D839" s="1"/>
      <c r="E839" s="1"/>
      <c r="F839" s="1"/>
      <c r="G839" s="1"/>
      <c r="H839" s="1"/>
      <c r="I839" s="1"/>
      <c r="J839" s="1"/>
      <c r="K839" s="1"/>
      <c r="L839" s="1"/>
    </row>
    <row r="840" ht="15.75" customHeight="1">
      <c r="A840" s="37"/>
      <c r="B840" s="37"/>
      <c r="C840" s="38"/>
      <c r="D840" s="1"/>
      <c r="E840" s="1"/>
      <c r="F840" s="1"/>
      <c r="G840" s="1"/>
      <c r="H840" s="1"/>
      <c r="I840" s="1"/>
      <c r="J840" s="1"/>
      <c r="K840" s="1"/>
      <c r="L840" s="1"/>
    </row>
    <row r="841" ht="15.75" customHeight="1">
      <c r="A841" s="37"/>
      <c r="B841" s="37"/>
      <c r="C841" s="38"/>
      <c r="D841" s="1"/>
      <c r="E841" s="1"/>
      <c r="F841" s="1"/>
      <c r="G841" s="1"/>
      <c r="H841" s="1"/>
      <c r="I841" s="1"/>
      <c r="J841" s="1"/>
      <c r="K841" s="1"/>
      <c r="L841" s="1"/>
    </row>
    <row r="842" ht="15.75" customHeight="1">
      <c r="A842" s="37"/>
      <c r="B842" s="37"/>
      <c r="C842" s="38"/>
      <c r="D842" s="1"/>
      <c r="E842" s="1"/>
      <c r="F842" s="1"/>
      <c r="G842" s="1"/>
      <c r="H842" s="1"/>
      <c r="I842" s="1"/>
      <c r="J842" s="1"/>
      <c r="K842" s="1"/>
      <c r="L842" s="1"/>
    </row>
    <row r="843" ht="15.75" customHeight="1">
      <c r="A843" s="37"/>
      <c r="B843" s="37"/>
      <c r="C843" s="38"/>
      <c r="D843" s="1"/>
      <c r="E843" s="1"/>
      <c r="F843" s="1"/>
      <c r="G843" s="1"/>
      <c r="H843" s="1"/>
      <c r="I843" s="1"/>
      <c r="J843" s="1"/>
      <c r="K843" s="1"/>
      <c r="L843" s="1"/>
    </row>
    <row r="844" ht="15.75" customHeight="1">
      <c r="A844" s="37"/>
      <c r="B844" s="37"/>
      <c r="C844" s="38"/>
      <c r="D844" s="1"/>
      <c r="E844" s="1"/>
      <c r="F844" s="1"/>
      <c r="G844" s="1"/>
      <c r="H844" s="1"/>
      <c r="I844" s="1"/>
      <c r="J844" s="1"/>
      <c r="K844" s="1"/>
      <c r="L844" s="1"/>
    </row>
    <row r="845" ht="15.75" customHeight="1">
      <c r="A845" s="37"/>
      <c r="B845" s="37"/>
      <c r="C845" s="38"/>
      <c r="D845" s="1"/>
      <c r="E845" s="1"/>
      <c r="F845" s="1"/>
      <c r="G845" s="1"/>
      <c r="H845" s="1"/>
      <c r="I845" s="1"/>
      <c r="J845" s="1"/>
      <c r="K845" s="1"/>
      <c r="L845" s="1"/>
    </row>
    <row r="846" ht="15.75" customHeight="1">
      <c r="A846" s="37"/>
      <c r="B846" s="37"/>
      <c r="C846" s="38"/>
      <c r="D846" s="1"/>
      <c r="E846" s="1"/>
      <c r="F846" s="1"/>
      <c r="G846" s="1"/>
      <c r="H846" s="1"/>
      <c r="I846" s="1"/>
      <c r="J846" s="1"/>
      <c r="K846" s="1"/>
      <c r="L846" s="1"/>
    </row>
    <row r="847" ht="15.75" customHeight="1">
      <c r="A847" s="37"/>
      <c r="B847" s="37"/>
      <c r="C847" s="38"/>
      <c r="D847" s="1"/>
      <c r="E847" s="1"/>
      <c r="F847" s="1"/>
      <c r="G847" s="1"/>
      <c r="H847" s="1"/>
      <c r="I847" s="1"/>
      <c r="J847" s="1"/>
      <c r="K847" s="1"/>
      <c r="L847" s="1"/>
    </row>
    <row r="848" ht="15.75" customHeight="1">
      <c r="A848" s="37"/>
      <c r="B848" s="37"/>
      <c r="C848" s="38"/>
      <c r="D848" s="1"/>
      <c r="E848" s="1"/>
      <c r="F848" s="1"/>
      <c r="G848" s="1"/>
      <c r="H848" s="1"/>
      <c r="I848" s="1"/>
      <c r="J848" s="1"/>
      <c r="K848" s="1"/>
      <c r="L848" s="1"/>
    </row>
    <row r="849" ht="15.75" customHeight="1">
      <c r="A849" s="37"/>
      <c r="B849" s="37"/>
      <c r="C849" s="38"/>
      <c r="D849" s="1"/>
      <c r="E849" s="1"/>
      <c r="F849" s="1"/>
      <c r="G849" s="1"/>
      <c r="H849" s="1"/>
      <c r="I849" s="1"/>
      <c r="J849" s="1"/>
      <c r="K849" s="1"/>
      <c r="L849" s="1"/>
    </row>
    <row r="850" ht="15.75" customHeight="1">
      <c r="A850" s="37"/>
      <c r="B850" s="37"/>
      <c r="C850" s="38"/>
      <c r="D850" s="1"/>
      <c r="E850" s="1"/>
      <c r="F850" s="1"/>
      <c r="G850" s="1"/>
      <c r="H850" s="1"/>
      <c r="I850" s="1"/>
      <c r="J850" s="1"/>
      <c r="K850" s="1"/>
      <c r="L850" s="1"/>
    </row>
    <row r="851" ht="15.75" customHeight="1">
      <c r="A851" s="37"/>
      <c r="B851" s="37"/>
      <c r="C851" s="38"/>
      <c r="D851" s="1"/>
      <c r="E851" s="1"/>
      <c r="F851" s="1"/>
      <c r="G851" s="1"/>
      <c r="H851" s="1"/>
      <c r="I851" s="1"/>
      <c r="J851" s="1"/>
      <c r="K851" s="1"/>
      <c r="L851" s="1"/>
    </row>
    <row r="852" ht="15.75" customHeight="1">
      <c r="A852" s="37"/>
      <c r="B852" s="37"/>
      <c r="C852" s="38"/>
      <c r="D852" s="1"/>
      <c r="E852" s="1"/>
      <c r="F852" s="1"/>
      <c r="G852" s="1"/>
      <c r="H852" s="1"/>
      <c r="I852" s="1"/>
      <c r="J852" s="1"/>
      <c r="K852" s="1"/>
      <c r="L852" s="1"/>
    </row>
    <row r="853" ht="15.75" customHeight="1">
      <c r="A853" s="37"/>
      <c r="B853" s="37"/>
      <c r="C853" s="38"/>
      <c r="D853" s="1"/>
      <c r="E853" s="1"/>
      <c r="F853" s="1"/>
      <c r="G853" s="1"/>
      <c r="H853" s="1"/>
      <c r="I853" s="1"/>
      <c r="J853" s="1"/>
      <c r="K853" s="1"/>
      <c r="L853" s="1"/>
    </row>
    <row r="854" ht="15.75" customHeight="1">
      <c r="A854" s="37"/>
      <c r="B854" s="37"/>
      <c r="C854" s="38"/>
      <c r="D854" s="1"/>
      <c r="E854" s="1"/>
      <c r="F854" s="1"/>
      <c r="G854" s="1"/>
      <c r="H854" s="1"/>
      <c r="I854" s="1"/>
      <c r="J854" s="1"/>
      <c r="K854" s="1"/>
      <c r="L854" s="1"/>
    </row>
    <row r="855" ht="15.75" customHeight="1">
      <c r="A855" s="37"/>
      <c r="B855" s="37"/>
      <c r="C855" s="38"/>
      <c r="D855" s="1"/>
      <c r="E855" s="1"/>
      <c r="F855" s="1"/>
      <c r="G855" s="1"/>
      <c r="H855" s="1"/>
      <c r="I855" s="1"/>
      <c r="J855" s="1"/>
      <c r="K855" s="1"/>
      <c r="L855" s="1"/>
    </row>
    <row r="856" ht="15.75" customHeight="1">
      <c r="A856" s="37"/>
      <c r="B856" s="37"/>
      <c r="C856" s="38"/>
      <c r="D856" s="1"/>
      <c r="E856" s="1"/>
      <c r="F856" s="1"/>
      <c r="G856" s="1"/>
      <c r="H856" s="1"/>
      <c r="I856" s="1"/>
      <c r="J856" s="1"/>
      <c r="K856" s="1"/>
      <c r="L856" s="1"/>
    </row>
    <row r="857" ht="15.75" customHeight="1">
      <c r="A857" s="37"/>
      <c r="B857" s="37"/>
      <c r="C857" s="38"/>
      <c r="D857" s="1"/>
      <c r="E857" s="1"/>
      <c r="F857" s="1"/>
      <c r="G857" s="1"/>
      <c r="H857" s="1"/>
      <c r="I857" s="1"/>
      <c r="J857" s="1"/>
      <c r="K857" s="1"/>
      <c r="L857" s="1"/>
    </row>
    <row r="858" ht="15.75" customHeight="1">
      <c r="A858" s="37"/>
      <c r="B858" s="37"/>
      <c r="C858" s="38"/>
      <c r="D858" s="1"/>
      <c r="E858" s="1"/>
      <c r="F858" s="1"/>
      <c r="G858" s="1"/>
      <c r="H858" s="1"/>
      <c r="I858" s="1"/>
      <c r="J858" s="1"/>
      <c r="K858" s="1"/>
      <c r="L858" s="1"/>
    </row>
    <row r="859" ht="15.75" customHeight="1">
      <c r="A859" s="37"/>
      <c r="B859" s="37"/>
      <c r="C859" s="38"/>
      <c r="D859" s="1"/>
      <c r="E859" s="1"/>
      <c r="F859" s="1"/>
      <c r="G859" s="1"/>
      <c r="H859" s="1"/>
      <c r="I859" s="1"/>
      <c r="J859" s="1"/>
      <c r="K859" s="1"/>
      <c r="L859" s="1"/>
    </row>
    <row r="860" ht="15.75" customHeight="1">
      <c r="A860" s="37"/>
      <c r="B860" s="37"/>
      <c r="C860" s="38"/>
      <c r="D860" s="1"/>
      <c r="E860" s="1"/>
      <c r="F860" s="1"/>
      <c r="G860" s="1"/>
      <c r="H860" s="1"/>
      <c r="I860" s="1"/>
      <c r="J860" s="1"/>
      <c r="K860" s="1"/>
      <c r="L860" s="1"/>
    </row>
    <row r="861" ht="15.75" customHeight="1">
      <c r="A861" s="37"/>
      <c r="B861" s="37"/>
      <c r="C861" s="38"/>
      <c r="D861" s="1"/>
      <c r="E861" s="1"/>
      <c r="F861" s="1"/>
      <c r="G861" s="1"/>
      <c r="H861" s="1"/>
      <c r="I861" s="1"/>
      <c r="J861" s="1"/>
      <c r="K861" s="1"/>
      <c r="L861" s="1"/>
    </row>
    <row r="862" ht="15.75" customHeight="1">
      <c r="A862" s="37"/>
      <c r="B862" s="37"/>
      <c r="C862" s="38"/>
      <c r="D862" s="1"/>
      <c r="E862" s="1"/>
      <c r="F862" s="1"/>
      <c r="G862" s="1"/>
      <c r="H862" s="1"/>
      <c r="I862" s="1"/>
      <c r="J862" s="1"/>
      <c r="K862" s="1"/>
      <c r="L862" s="1"/>
    </row>
    <row r="863" ht="15.75" customHeight="1">
      <c r="A863" s="37"/>
      <c r="B863" s="37"/>
      <c r="C863" s="38"/>
      <c r="D863" s="1"/>
      <c r="E863" s="1"/>
      <c r="F863" s="1"/>
      <c r="G863" s="1"/>
      <c r="H863" s="1"/>
      <c r="I863" s="1"/>
      <c r="J863" s="1"/>
      <c r="K863" s="1"/>
      <c r="L863" s="1"/>
    </row>
    <row r="864" ht="15.75" customHeight="1">
      <c r="A864" s="37"/>
      <c r="B864" s="37"/>
      <c r="C864" s="38"/>
      <c r="D864" s="1"/>
      <c r="E864" s="1"/>
      <c r="F864" s="1"/>
      <c r="G864" s="1"/>
      <c r="H864" s="1"/>
      <c r="I864" s="1"/>
      <c r="J864" s="1"/>
      <c r="K864" s="1"/>
      <c r="L864" s="1"/>
    </row>
    <row r="865" ht="15.75" customHeight="1">
      <c r="A865" s="37"/>
      <c r="B865" s="37"/>
      <c r="C865" s="38"/>
      <c r="D865" s="1"/>
      <c r="E865" s="1"/>
      <c r="F865" s="1"/>
      <c r="G865" s="1"/>
      <c r="H865" s="1"/>
      <c r="I865" s="1"/>
      <c r="J865" s="1"/>
      <c r="K865" s="1"/>
      <c r="L865" s="1"/>
    </row>
    <row r="866" ht="15.75" customHeight="1">
      <c r="A866" s="37"/>
      <c r="B866" s="37"/>
      <c r="C866" s="38"/>
      <c r="D866" s="1"/>
      <c r="E866" s="1"/>
      <c r="F866" s="1"/>
      <c r="G866" s="1"/>
      <c r="H866" s="1"/>
      <c r="I866" s="1"/>
      <c r="J866" s="1"/>
      <c r="K866" s="1"/>
      <c r="L866" s="1"/>
    </row>
    <row r="867" ht="15.75" customHeight="1">
      <c r="A867" s="37"/>
      <c r="B867" s="37"/>
      <c r="C867" s="38"/>
      <c r="D867" s="1"/>
      <c r="E867" s="1"/>
      <c r="F867" s="1"/>
      <c r="G867" s="1"/>
      <c r="H867" s="1"/>
      <c r="I867" s="1"/>
      <c r="J867" s="1"/>
      <c r="K867" s="1"/>
      <c r="L867" s="1"/>
    </row>
    <row r="868" ht="15.75" customHeight="1">
      <c r="A868" s="37"/>
      <c r="B868" s="37"/>
      <c r="C868" s="38"/>
      <c r="D868" s="1"/>
      <c r="E868" s="1"/>
      <c r="F868" s="1"/>
      <c r="G868" s="1"/>
      <c r="H868" s="1"/>
      <c r="I868" s="1"/>
      <c r="J868" s="1"/>
      <c r="K868" s="1"/>
      <c r="L868" s="1"/>
    </row>
    <row r="869" ht="15.75" customHeight="1">
      <c r="A869" s="37"/>
      <c r="B869" s="37"/>
      <c r="C869" s="38"/>
      <c r="D869" s="1"/>
      <c r="E869" s="1"/>
      <c r="F869" s="1"/>
      <c r="G869" s="1"/>
      <c r="H869" s="1"/>
      <c r="I869" s="1"/>
      <c r="J869" s="1"/>
      <c r="K869" s="1"/>
      <c r="L869" s="1"/>
    </row>
    <row r="870" ht="15.75" customHeight="1">
      <c r="A870" s="37"/>
      <c r="B870" s="37"/>
      <c r="C870" s="38"/>
      <c r="D870" s="1"/>
      <c r="E870" s="1"/>
      <c r="F870" s="1"/>
      <c r="G870" s="1"/>
      <c r="H870" s="1"/>
      <c r="I870" s="1"/>
      <c r="J870" s="1"/>
      <c r="K870" s="1"/>
      <c r="L870" s="1"/>
    </row>
    <row r="871" ht="15.75" customHeight="1">
      <c r="A871" s="37"/>
      <c r="B871" s="37"/>
      <c r="C871" s="38"/>
      <c r="D871" s="1"/>
      <c r="E871" s="1"/>
      <c r="F871" s="1"/>
      <c r="G871" s="1"/>
      <c r="H871" s="1"/>
      <c r="I871" s="1"/>
      <c r="J871" s="1"/>
      <c r="K871" s="1"/>
      <c r="L871" s="1"/>
    </row>
    <row r="872" ht="15.75" customHeight="1">
      <c r="A872" s="37"/>
      <c r="B872" s="37"/>
      <c r="C872" s="38"/>
      <c r="D872" s="1"/>
      <c r="E872" s="1"/>
      <c r="F872" s="1"/>
      <c r="G872" s="1"/>
      <c r="H872" s="1"/>
      <c r="I872" s="1"/>
      <c r="J872" s="1"/>
      <c r="K872" s="1"/>
      <c r="L872" s="1"/>
    </row>
    <row r="873" ht="15.75" customHeight="1">
      <c r="A873" s="37"/>
      <c r="B873" s="37"/>
      <c r="C873" s="38"/>
      <c r="D873" s="1"/>
      <c r="E873" s="1"/>
      <c r="F873" s="1"/>
      <c r="G873" s="1"/>
      <c r="H873" s="1"/>
      <c r="I873" s="1"/>
      <c r="J873" s="1"/>
      <c r="K873" s="1"/>
      <c r="L873" s="1"/>
    </row>
    <row r="874" ht="15.75" customHeight="1">
      <c r="A874" s="37"/>
      <c r="B874" s="37"/>
      <c r="C874" s="38"/>
      <c r="D874" s="1"/>
      <c r="E874" s="1"/>
      <c r="F874" s="1"/>
      <c r="G874" s="1"/>
      <c r="H874" s="1"/>
      <c r="I874" s="1"/>
      <c r="J874" s="1"/>
      <c r="K874" s="1"/>
      <c r="L874" s="1"/>
    </row>
    <row r="875" ht="15.75" customHeight="1">
      <c r="A875" s="37"/>
      <c r="B875" s="37"/>
      <c r="C875" s="38"/>
      <c r="D875" s="1"/>
      <c r="E875" s="1"/>
      <c r="F875" s="1"/>
      <c r="G875" s="1"/>
      <c r="H875" s="1"/>
      <c r="I875" s="1"/>
      <c r="J875" s="1"/>
      <c r="K875" s="1"/>
      <c r="L875" s="1"/>
    </row>
    <row r="876" ht="15.75" customHeight="1">
      <c r="A876" s="37"/>
      <c r="B876" s="37"/>
      <c r="C876" s="38"/>
      <c r="D876" s="1"/>
      <c r="E876" s="1"/>
      <c r="F876" s="1"/>
      <c r="G876" s="1"/>
      <c r="H876" s="1"/>
      <c r="I876" s="1"/>
      <c r="J876" s="1"/>
      <c r="K876" s="1"/>
      <c r="L876" s="1"/>
    </row>
    <row r="877" ht="15.75" customHeight="1">
      <c r="A877" s="37"/>
      <c r="B877" s="37"/>
      <c r="C877" s="38"/>
      <c r="D877" s="1"/>
      <c r="E877" s="1"/>
      <c r="F877" s="1"/>
      <c r="G877" s="1"/>
      <c r="H877" s="1"/>
      <c r="I877" s="1"/>
      <c r="J877" s="1"/>
      <c r="K877" s="1"/>
      <c r="L877" s="1"/>
    </row>
    <row r="878" ht="15.75" customHeight="1">
      <c r="A878" s="37"/>
      <c r="B878" s="37"/>
      <c r="C878" s="38"/>
      <c r="D878" s="1"/>
      <c r="E878" s="1"/>
      <c r="F878" s="1"/>
      <c r="G878" s="1"/>
      <c r="H878" s="1"/>
      <c r="I878" s="1"/>
      <c r="J878" s="1"/>
      <c r="K878" s="1"/>
      <c r="L878" s="1"/>
    </row>
    <row r="879" ht="15.75" customHeight="1">
      <c r="A879" s="37"/>
      <c r="B879" s="37"/>
      <c r="C879" s="38"/>
      <c r="D879" s="1"/>
      <c r="E879" s="1"/>
      <c r="F879" s="1"/>
      <c r="G879" s="1"/>
      <c r="H879" s="1"/>
      <c r="I879" s="1"/>
      <c r="J879" s="1"/>
      <c r="K879" s="1"/>
      <c r="L879" s="1"/>
    </row>
    <row r="880" ht="15.75" customHeight="1">
      <c r="A880" s="37"/>
      <c r="B880" s="37"/>
      <c r="C880" s="38"/>
      <c r="D880" s="1"/>
      <c r="E880" s="1"/>
      <c r="F880" s="1"/>
      <c r="G880" s="1"/>
      <c r="H880" s="1"/>
      <c r="I880" s="1"/>
      <c r="J880" s="1"/>
      <c r="K880" s="1"/>
      <c r="L880" s="1"/>
    </row>
    <row r="881" ht="15.75" customHeight="1">
      <c r="A881" s="37"/>
      <c r="B881" s="37"/>
      <c r="C881" s="38"/>
      <c r="D881" s="1"/>
      <c r="E881" s="1"/>
      <c r="F881" s="1"/>
      <c r="G881" s="1"/>
      <c r="H881" s="1"/>
      <c r="I881" s="1"/>
      <c r="J881" s="1"/>
      <c r="K881" s="1"/>
      <c r="L881" s="1"/>
    </row>
    <row r="882" ht="15.75" customHeight="1">
      <c r="A882" s="37"/>
      <c r="B882" s="37"/>
      <c r="C882" s="38"/>
      <c r="D882" s="1"/>
      <c r="E882" s="1"/>
      <c r="F882" s="1"/>
      <c r="G882" s="1"/>
      <c r="H882" s="1"/>
      <c r="I882" s="1"/>
      <c r="J882" s="1"/>
      <c r="K882" s="1"/>
      <c r="L882" s="1"/>
    </row>
    <row r="883" ht="15.75" customHeight="1">
      <c r="A883" s="37"/>
      <c r="B883" s="37"/>
      <c r="C883" s="38"/>
      <c r="D883" s="1"/>
      <c r="E883" s="1"/>
      <c r="F883" s="1"/>
      <c r="G883" s="1"/>
      <c r="H883" s="1"/>
      <c r="I883" s="1"/>
      <c r="J883" s="1"/>
      <c r="K883" s="1"/>
      <c r="L883" s="1"/>
    </row>
    <row r="884" ht="15.75" customHeight="1">
      <c r="A884" s="37"/>
      <c r="B884" s="37"/>
      <c r="C884" s="38"/>
      <c r="D884" s="1"/>
      <c r="E884" s="1"/>
      <c r="F884" s="1"/>
      <c r="G884" s="1"/>
      <c r="H884" s="1"/>
      <c r="I884" s="1"/>
      <c r="J884" s="1"/>
      <c r="K884" s="1"/>
      <c r="L884" s="1"/>
    </row>
    <row r="885" ht="15.75" customHeight="1">
      <c r="A885" s="37"/>
      <c r="B885" s="37"/>
      <c r="C885" s="38"/>
      <c r="D885" s="1"/>
      <c r="E885" s="1"/>
      <c r="F885" s="1"/>
      <c r="G885" s="1"/>
      <c r="H885" s="1"/>
      <c r="I885" s="1"/>
      <c r="J885" s="1"/>
      <c r="K885" s="1"/>
      <c r="L885" s="1"/>
    </row>
    <row r="886" ht="15.75" customHeight="1">
      <c r="A886" s="37"/>
      <c r="B886" s="37"/>
      <c r="C886" s="38"/>
      <c r="D886" s="1"/>
      <c r="E886" s="1"/>
      <c r="F886" s="1"/>
      <c r="G886" s="1"/>
      <c r="H886" s="1"/>
      <c r="I886" s="1"/>
      <c r="J886" s="1"/>
      <c r="K886" s="1"/>
      <c r="L886" s="1"/>
    </row>
    <row r="887" ht="15.75" customHeight="1">
      <c r="A887" s="37"/>
      <c r="B887" s="37"/>
      <c r="C887" s="38"/>
      <c r="D887" s="1"/>
      <c r="E887" s="1"/>
      <c r="F887" s="1"/>
      <c r="G887" s="1"/>
      <c r="H887" s="1"/>
      <c r="I887" s="1"/>
      <c r="J887" s="1"/>
      <c r="K887" s="1"/>
      <c r="L887" s="1"/>
    </row>
    <row r="888" ht="15.75" customHeight="1">
      <c r="A888" s="37"/>
      <c r="B888" s="37"/>
      <c r="C888" s="38"/>
      <c r="D888" s="1"/>
      <c r="E888" s="1"/>
      <c r="F888" s="1"/>
      <c r="G888" s="1"/>
      <c r="H888" s="1"/>
      <c r="I888" s="1"/>
      <c r="J888" s="1"/>
      <c r="K888" s="1"/>
      <c r="L888" s="1"/>
    </row>
    <row r="889" ht="15.75" customHeight="1">
      <c r="A889" s="37"/>
      <c r="B889" s="37"/>
      <c r="C889" s="38"/>
      <c r="D889" s="1"/>
      <c r="E889" s="1"/>
      <c r="F889" s="1"/>
      <c r="G889" s="1"/>
      <c r="H889" s="1"/>
      <c r="I889" s="1"/>
      <c r="J889" s="1"/>
      <c r="K889" s="1"/>
      <c r="L889" s="1"/>
    </row>
    <row r="890" ht="15.75" customHeight="1">
      <c r="A890" s="37"/>
      <c r="B890" s="37"/>
      <c r="C890" s="38"/>
      <c r="D890" s="1"/>
      <c r="E890" s="1"/>
      <c r="F890" s="1"/>
      <c r="G890" s="1"/>
      <c r="H890" s="1"/>
      <c r="I890" s="1"/>
      <c r="J890" s="1"/>
      <c r="K890" s="1"/>
      <c r="L890" s="1"/>
    </row>
    <row r="891" ht="15.75" customHeight="1">
      <c r="A891" s="37"/>
      <c r="B891" s="37"/>
      <c r="C891" s="38"/>
      <c r="D891" s="1"/>
      <c r="E891" s="1"/>
      <c r="F891" s="1"/>
      <c r="G891" s="1"/>
      <c r="H891" s="1"/>
      <c r="I891" s="1"/>
      <c r="J891" s="1"/>
      <c r="K891" s="1"/>
      <c r="L891" s="1"/>
    </row>
    <row r="892" ht="15.75" customHeight="1">
      <c r="A892" s="37"/>
      <c r="B892" s="37"/>
      <c r="C892" s="38"/>
      <c r="D892" s="1"/>
      <c r="E892" s="1"/>
      <c r="F892" s="1"/>
      <c r="G892" s="1"/>
      <c r="H892" s="1"/>
      <c r="I892" s="1"/>
      <c r="J892" s="1"/>
      <c r="K892" s="1"/>
      <c r="L892" s="1"/>
    </row>
    <row r="893" ht="15.75" customHeight="1">
      <c r="A893" s="37"/>
      <c r="B893" s="37"/>
      <c r="C893" s="38"/>
      <c r="D893" s="1"/>
      <c r="E893" s="1"/>
      <c r="F893" s="1"/>
      <c r="G893" s="1"/>
      <c r="H893" s="1"/>
      <c r="I893" s="1"/>
      <c r="J893" s="1"/>
      <c r="K893" s="1"/>
      <c r="L893" s="1"/>
    </row>
    <row r="894" ht="15.75" customHeight="1">
      <c r="A894" s="37"/>
      <c r="B894" s="37"/>
      <c r="C894" s="38"/>
      <c r="D894" s="1"/>
      <c r="E894" s="1"/>
      <c r="F894" s="1"/>
      <c r="G894" s="1"/>
      <c r="H894" s="1"/>
      <c r="I894" s="1"/>
      <c r="J894" s="1"/>
      <c r="K894" s="1"/>
      <c r="L894" s="1"/>
    </row>
    <row r="895" ht="15.75" customHeight="1">
      <c r="A895" s="37"/>
      <c r="B895" s="37"/>
      <c r="C895" s="38"/>
      <c r="D895" s="1"/>
      <c r="E895" s="1"/>
      <c r="F895" s="1"/>
      <c r="G895" s="1"/>
      <c r="H895" s="1"/>
      <c r="I895" s="1"/>
      <c r="J895" s="1"/>
      <c r="K895" s="1"/>
      <c r="L895" s="1"/>
    </row>
    <row r="896" ht="15.75" customHeight="1">
      <c r="A896" s="37"/>
      <c r="B896" s="37"/>
      <c r="C896" s="38"/>
      <c r="D896" s="1"/>
      <c r="E896" s="1"/>
      <c r="F896" s="1"/>
      <c r="G896" s="1"/>
      <c r="H896" s="1"/>
      <c r="I896" s="1"/>
      <c r="J896" s="1"/>
      <c r="K896" s="1"/>
      <c r="L896" s="1"/>
    </row>
    <row r="897" ht="15.75" customHeight="1">
      <c r="A897" s="37"/>
      <c r="B897" s="37"/>
      <c r="C897" s="38"/>
      <c r="D897" s="1"/>
      <c r="E897" s="1"/>
      <c r="F897" s="1"/>
      <c r="G897" s="1"/>
      <c r="H897" s="1"/>
      <c r="I897" s="1"/>
      <c r="J897" s="1"/>
      <c r="K897" s="1"/>
      <c r="L897" s="1"/>
    </row>
    <row r="898" ht="15.75" customHeight="1">
      <c r="A898" s="37"/>
      <c r="B898" s="37"/>
      <c r="C898" s="38"/>
      <c r="D898" s="1"/>
      <c r="E898" s="1"/>
      <c r="F898" s="1"/>
      <c r="G898" s="1"/>
      <c r="H898" s="1"/>
      <c r="I898" s="1"/>
      <c r="J898" s="1"/>
      <c r="K898" s="1"/>
      <c r="L898" s="1"/>
    </row>
    <row r="899" ht="15.75" customHeight="1">
      <c r="A899" s="37"/>
      <c r="B899" s="37"/>
      <c r="C899" s="38"/>
      <c r="D899" s="1"/>
      <c r="E899" s="1"/>
      <c r="F899" s="1"/>
      <c r="G899" s="1"/>
      <c r="H899" s="1"/>
      <c r="I899" s="1"/>
      <c r="J899" s="1"/>
      <c r="K899" s="1"/>
      <c r="L899" s="1"/>
    </row>
    <row r="900" ht="15.75" customHeight="1">
      <c r="A900" s="37"/>
      <c r="B900" s="37"/>
      <c r="C900" s="38"/>
      <c r="D900" s="1"/>
      <c r="E900" s="1"/>
      <c r="F900" s="1"/>
      <c r="G900" s="1"/>
      <c r="H900" s="1"/>
      <c r="I900" s="1"/>
      <c r="J900" s="1"/>
      <c r="K900" s="1"/>
      <c r="L900" s="1"/>
    </row>
    <row r="901" ht="15.75" customHeight="1">
      <c r="A901" s="37"/>
      <c r="B901" s="37"/>
      <c r="C901" s="38"/>
      <c r="D901" s="1"/>
      <c r="E901" s="1"/>
      <c r="F901" s="1"/>
      <c r="G901" s="1"/>
      <c r="H901" s="1"/>
      <c r="I901" s="1"/>
      <c r="J901" s="1"/>
      <c r="K901" s="1"/>
      <c r="L901" s="1"/>
    </row>
    <row r="902" ht="15.75" customHeight="1">
      <c r="A902" s="37"/>
      <c r="B902" s="37"/>
      <c r="C902" s="38"/>
      <c r="D902" s="1"/>
      <c r="E902" s="1"/>
      <c r="F902" s="1"/>
      <c r="G902" s="1"/>
      <c r="H902" s="1"/>
      <c r="I902" s="1"/>
      <c r="J902" s="1"/>
      <c r="K902" s="1"/>
      <c r="L902" s="1"/>
    </row>
    <row r="903" ht="15.75" customHeight="1">
      <c r="A903" s="37"/>
      <c r="B903" s="37"/>
      <c r="C903" s="38"/>
      <c r="D903" s="1"/>
      <c r="E903" s="1"/>
      <c r="F903" s="1"/>
      <c r="G903" s="1"/>
      <c r="H903" s="1"/>
      <c r="I903" s="1"/>
      <c r="J903" s="1"/>
      <c r="K903" s="1"/>
      <c r="L903" s="1"/>
    </row>
    <row r="904" ht="15.75" customHeight="1">
      <c r="A904" s="37"/>
      <c r="B904" s="37"/>
      <c r="C904" s="38"/>
      <c r="D904" s="1"/>
      <c r="E904" s="1"/>
      <c r="F904" s="1"/>
      <c r="G904" s="1"/>
      <c r="H904" s="1"/>
      <c r="I904" s="1"/>
      <c r="J904" s="1"/>
      <c r="K904" s="1"/>
      <c r="L904" s="1"/>
    </row>
    <row r="905" ht="15.75" customHeight="1">
      <c r="A905" s="37"/>
      <c r="B905" s="37"/>
      <c r="C905" s="38"/>
      <c r="D905" s="1"/>
      <c r="E905" s="1"/>
      <c r="F905" s="1"/>
      <c r="G905" s="1"/>
      <c r="H905" s="1"/>
      <c r="I905" s="1"/>
      <c r="J905" s="1"/>
      <c r="K905" s="1"/>
      <c r="L905" s="1"/>
    </row>
    <row r="906" ht="15.75" customHeight="1">
      <c r="A906" s="37"/>
      <c r="B906" s="37"/>
      <c r="C906" s="38"/>
      <c r="D906" s="1"/>
      <c r="E906" s="1"/>
      <c r="F906" s="1"/>
      <c r="G906" s="1"/>
      <c r="H906" s="1"/>
      <c r="I906" s="1"/>
      <c r="J906" s="1"/>
      <c r="K906" s="1"/>
      <c r="L906" s="1"/>
    </row>
    <row r="907" ht="15.75" customHeight="1">
      <c r="A907" s="37"/>
      <c r="B907" s="37"/>
      <c r="C907" s="38"/>
      <c r="D907" s="1"/>
      <c r="E907" s="1"/>
      <c r="F907" s="1"/>
      <c r="G907" s="1"/>
      <c r="H907" s="1"/>
      <c r="I907" s="1"/>
      <c r="J907" s="1"/>
      <c r="K907" s="1"/>
      <c r="L907" s="1"/>
    </row>
    <row r="908" ht="15.75" customHeight="1">
      <c r="A908" s="37"/>
      <c r="B908" s="37"/>
      <c r="C908" s="38"/>
      <c r="D908" s="1"/>
      <c r="E908" s="1"/>
      <c r="F908" s="1"/>
      <c r="G908" s="1"/>
      <c r="H908" s="1"/>
      <c r="I908" s="1"/>
      <c r="J908" s="1"/>
      <c r="K908" s="1"/>
      <c r="L908" s="1"/>
    </row>
    <row r="909" ht="15.75" customHeight="1">
      <c r="A909" s="37"/>
      <c r="B909" s="37"/>
      <c r="C909" s="38"/>
      <c r="D909" s="1"/>
      <c r="E909" s="1"/>
      <c r="F909" s="1"/>
      <c r="G909" s="1"/>
      <c r="H909" s="1"/>
      <c r="I909" s="1"/>
      <c r="J909" s="1"/>
      <c r="K909" s="1"/>
      <c r="L909" s="1"/>
    </row>
    <row r="910" ht="15.75" customHeight="1">
      <c r="A910" s="37"/>
      <c r="B910" s="37"/>
      <c r="C910" s="38"/>
      <c r="D910" s="1"/>
      <c r="E910" s="1"/>
      <c r="F910" s="1"/>
      <c r="G910" s="1"/>
      <c r="H910" s="1"/>
      <c r="I910" s="1"/>
      <c r="J910" s="1"/>
      <c r="K910" s="1"/>
      <c r="L910" s="1"/>
    </row>
    <row r="911" ht="15.75" customHeight="1">
      <c r="A911" s="37"/>
      <c r="B911" s="37"/>
      <c r="C911" s="38"/>
      <c r="D911" s="1"/>
      <c r="E911" s="1"/>
      <c r="F911" s="1"/>
      <c r="G911" s="1"/>
      <c r="H911" s="1"/>
      <c r="I911" s="1"/>
      <c r="J911" s="1"/>
      <c r="K911" s="1"/>
      <c r="L911" s="1"/>
    </row>
    <row r="912" ht="15.75" customHeight="1">
      <c r="A912" s="37"/>
      <c r="B912" s="37"/>
      <c r="C912" s="38"/>
      <c r="D912" s="1"/>
      <c r="E912" s="1"/>
      <c r="F912" s="1"/>
      <c r="G912" s="1"/>
      <c r="H912" s="1"/>
      <c r="I912" s="1"/>
      <c r="J912" s="1"/>
      <c r="K912" s="1"/>
      <c r="L912" s="1"/>
    </row>
    <row r="913" ht="15.75" customHeight="1">
      <c r="A913" s="37"/>
      <c r="B913" s="37"/>
      <c r="C913" s="38"/>
      <c r="D913" s="1"/>
      <c r="E913" s="1"/>
      <c r="F913" s="1"/>
      <c r="G913" s="1"/>
      <c r="H913" s="1"/>
      <c r="I913" s="1"/>
      <c r="J913" s="1"/>
      <c r="K913" s="1"/>
      <c r="L913" s="1"/>
    </row>
    <row r="914" ht="15.75" customHeight="1">
      <c r="A914" s="37"/>
      <c r="B914" s="37"/>
      <c r="C914" s="38"/>
      <c r="D914" s="1"/>
      <c r="E914" s="1"/>
      <c r="F914" s="1"/>
      <c r="G914" s="1"/>
      <c r="H914" s="1"/>
      <c r="I914" s="1"/>
      <c r="J914" s="1"/>
      <c r="K914" s="1"/>
      <c r="L914" s="1"/>
    </row>
    <row r="915" ht="15.75" customHeight="1">
      <c r="A915" s="37"/>
      <c r="B915" s="37"/>
      <c r="C915" s="38"/>
      <c r="D915" s="1"/>
      <c r="E915" s="1"/>
      <c r="F915" s="1"/>
      <c r="G915" s="1"/>
      <c r="H915" s="1"/>
      <c r="I915" s="1"/>
      <c r="J915" s="1"/>
      <c r="K915" s="1"/>
      <c r="L915" s="1"/>
    </row>
    <row r="916" ht="15.75" customHeight="1">
      <c r="A916" s="37"/>
      <c r="B916" s="37"/>
      <c r="C916" s="38"/>
      <c r="D916" s="1"/>
      <c r="E916" s="1"/>
      <c r="F916" s="1"/>
      <c r="G916" s="1"/>
      <c r="H916" s="1"/>
      <c r="I916" s="1"/>
      <c r="J916" s="1"/>
      <c r="K916" s="1"/>
      <c r="L916" s="1"/>
    </row>
    <row r="917" ht="15.75" customHeight="1">
      <c r="A917" s="37"/>
      <c r="B917" s="37"/>
      <c r="C917" s="38"/>
      <c r="D917" s="1"/>
      <c r="E917" s="1"/>
      <c r="F917" s="1"/>
      <c r="G917" s="1"/>
      <c r="H917" s="1"/>
      <c r="I917" s="1"/>
      <c r="J917" s="1"/>
      <c r="K917" s="1"/>
      <c r="L917" s="1"/>
    </row>
    <row r="918" ht="15.75" customHeight="1">
      <c r="A918" s="37"/>
      <c r="B918" s="37"/>
      <c r="C918" s="38"/>
      <c r="D918" s="1"/>
      <c r="E918" s="1"/>
      <c r="F918" s="1"/>
      <c r="G918" s="1"/>
      <c r="H918" s="1"/>
      <c r="I918" s="1"/>
      <c r="J918" s="1"/>
      <c r="K918" s="1"/>
      <c r="L918" s="1"/>
    </row>
    <row r="919" ht="15.75" customHeight="1">
      <c r="A919" s="37"/>
      <c r="B919" s="37"/>
      <c r="C919" s="38"/>
      <c r="D919" s="1"/>
      <c r="E919" s="1"/>
      <c r="F919" s="1"/>
      <c r="G919" s="1"/>
      <c r="H919" s="1"/>
      <c r="I919" s="1"/>
      <c r="J919" s="1"/>
      <c r="K919" s="1"/>
      <c r="L919" s="1"/>
    </row>
    <row r="920" ht="15.75" customHeight="1">
      <c r="A920" s="37"/>
      <c r="B920" s="37"/>
      <c r="C920" s="38"/>
      <c r="D920" s="1"/>
      <c r="E920" s="1"/>
      <c r="F920" s="1"/>
      <c r="G920" s="1"/>
      <c r="H920" s="1"/>
      <c r="I920" s="1"/>
      <c r="J920" s="1"/>
      <c r="K920" s="1"/>
      <c r="L920" s="1"/>
    </row>
    <row r="921" ht="15.75" customHeight="1">
      <c r="A921" s="37"/>
      <c r="B921" s="37"/>
      <c r="C921" s="38"/>
      <c r="D921" s="1"/>
      <c r="E921" s="1"/>
      <c r="F921" s="1"/>
      <c r="G921" s="1"/>
      <c r="H921" s="1"/>
      <c r="I921" s="1"/>
      <c r="J921" s="1"/>
      <c r="K921" s="1"/>
      <c r="L921" s="1"/>
    </row>
    <row r="922" ht="15.75" customHeight="1">
      <c r="A922" s="37"/>
      <c r="B922" s="37"/>
      <c r="C922" s="38"/>
      <c r="D922" s="1"/>
      <c r="E922" s="1"/>
      <c r="F922" s="1"/>
      <c r="G922" s="1"/>
      <c r="H922" s="1"/>
      <c r="I922" s="1"/>
      <c r="J922" s="1"/>
      <c r="K922" s="1"/>
      <c r="L922" s="1"/>
    </row>
    <row r="923" ht="15.75" customHeight="1">
      <c r="A923" s="37"/>
      <c r="B923" s="37"/>
      <c r="C923" s="38"/>
      <c r="D923" s="1"/>
      <c r="E923" s="1"/>
      <c r="F923" s="1"/>
      <c r="G923" s="1"/>
      <c r="H923" s="1"/>
      <c r="I923" s="1"/>
      <c r="J923" s="1"/>
      <c r="K923" s="1"/>
      <c r="L923" s="1"/>
    </row>
    <row r="924" ht="15.75" customHeight="1">
      <c r="A924" s="37"/>
      <c r="B924" s="37"/>
      <c r="C924" s="38"/>
      <c r="D924" s="1"/>
      <c r="E924" s="1"/>
      <c r="F924" s="1"/>
      <c r="G924" s="1"/>
      <c r="H924" s="1"/>
      <c r="I924" s="1"/>
      <c r="J924" s="1"/>
      <c r="K924" s="1"/>
      <c r="L924" s="1"/>
    </row>
    <row r="925" ht="15.75" customHeight="1">
      <c r="A925" s="37"/>
      <c r="B925" s="37"/>
      <c r="C925" s="38"/>
      <c r="D925" s="1"/>
      <c r="E925" s="1"/>
      <c r="F925" s="1"/>
      <c r="G925" s="1"/>
      <c r="H925" s="1"/>
      <c r="I925" s="1"/>
      <c r="J925" s="1"/>
      <c r="K925" s="1"/>
      <c r="L925" s="1"/>
    </row>
    <row r="926" ht="15.75" customHeight="1">
      <c r="A926" s="37"/>
      <c r="B926" s="37"/>
      <c r="C926" s="38"/>
      <c r="D926" s="1"/>
      <c r="E926" s="1"/>
      <c r="F926" s="1"/>
      <c r="G926" s="1"/>
      <c r="H926" s="1"/>
      <c r="I926" s="1"/>
      <c r="J926" s="1"/>
      <c r="K926" s="1"/>
      <c r="L926" s="1"/>
    </row>
    <row r="927" ht="15.75" customHeight="1">
      <c r="A927" s="37"/>
      <c r="B927" s="37"/>
      <c r="C927" s="38"/>
      <c r="D927" s="1"/>
      <c r="E927" s="1"/>
      <c r="F927" s="1"/>
      <c r="G927" s="1"/>
      <c r="H927" s="1"/>
      <c r="I927" s="1"/>
      <c r="J927" s="1"/>
      <c r="K927" s="1"/>
      <c r="L927" s="1"/>
    </row>
    <row r="928" ht="15.75" customHeight="1">
      <c r="A928" s="37"/>
      <c r="B928" s="37"/>
      <c r="C928" s="38"/>
      <c r="D928" s="1"/>
      <c r="E928" s="1"/>
      <c r="F928" s="1"/>
      <c r="G928" s="1"/>
      <c r="H928" s="1"/>
      <c r="I928" s="1"/>
      <c r="J928" s="1"/>
      <c r="K928" s="1"/>
      <c r="L928" s="1"/>
    </row>
    <row r="929" ht="15.75" customHeight="1">
      <c r="A929" s="37"/>
      <c r="B929" s="37"/>
      <c r="C929" s="38"/>
      <c r="D929" s="1"/>
      <c r="E929" s="1"/>
      <c r="F929" s="1"/>
      <c r="G929" s="1"/>
      <c r="H929" s="1"/>
      <c r="I929" s="1"/>
      <c r="J929" s="1"/>
      <c r="K929" s="1"/>
      <c r="L929" s="1"/>
    </row>
    <row r="930" ht="15.75" customHeight="1">
      <c r="A930" s="37"/>
      <c r="B930" s="37"/>
      <c r="C930" s="38"/>
      <c r="D930" s="1"/>
      <c r="E930" s="1"/>
      <c r="F930" s="1"/>
      <c r="G930" s="1"/>
      <c r="H930" s="1"/>
      <c r="I930" s="1"/>
      <c r="J930" s="1"/>
      <c r="K930" s="1"/>
      <c r="L930" s="1"/>
    </row>
    <row r="931" ht="15.75" customHeight="1">
      <c r="A931" s="37"/>
      <c r="B931" s="37"/>
      <c r="C931" s="38"/>
      <c r="D931" s="1"/>
      <c r="E931" s="1"/>
      <c r="F931" s="1"/>
      <c r="G931" s="1"/>
      <c r="H931" s="1"/>
      <c r="I931" s="1"/>
      <c r="J931" s="1"/>
      <c r="K931" s="1"/>
      <c r="L931" s="1"/>
    </row>
    <row r="932" ht="15.75" customHeight="1">
      <c r="A932" s="37"/>
      <c r="B932" s="37"/>
      <c r="C932" s="38"/>
      <c r="D932" s="1"/>
      <c r="E932" s="1"/>
      <c r="F932" s="1"/>
      <c r="G932" s="1"/>
      <c r="H932" s="1"/>
      <c r="I932" s="1"/>
      <c r="J932" s="1"/>
      <c r="K932" s="1"/>
      <c r="L932" s="1"/>
    </row>
    <row r="933" ht="15.75" customHeight="1">
      <c r="A933" s="37"/>
      <c r="B933" s="37"/>
      <c r="C933" s="38"/>
      <c r="D933" s="1"/>
      <c r="E933" s="1"/>
      <c r="F933" s="1"/>
      <c r="G933" s="1"/>
      <c r="H933" s="1"/>
      <c r="I933" s="1"/>
      <c r="J933" s="1"/>
      <c r="K933" s="1"/>
      <c r="L933" s="1"/>
    </row>
    <row r="934" ht="15.75" customHeight="1">
      <c r="A934" s="37"/>
      <c r="B934" s="37"/>
      <c r="C934" s="38"/>
      <c r="D934" s="1"/>
      <c r="E934" s="1"/>
      <c r="F934" s="1"/>
      <c r="G934" s="1"/>
      <c r="H934" s="1"/>
      <c r="I934" s="1"/>
      <c r="J934" s="1"/>
      <c r="K934" s="1"/>
      <c r="L934" s="1"/>
    </row>
    <row r="935" ht="15.75" customHeight="1">
      <c r="A935" s="37"/>
      <c r="B935" s="37"/>
      <c r="C935" s="38"/>
      <c r="D935" s="1"/>
      <c r="E935" s="1"/>
      <c r="F935" s="1"/>
      <c r="G935" s="1"/>
      <c r="H935" s="1"/>
      <c r="I935" s="1"/>
      <c r="J935" s="1"/>
      <c r="K935" s="1"/>
      <c r="L935" s="1"/>
    </row>
    <row r="936" ht="15.75" customHeight="1">
      <c r="A936" s="37"/>
      <c r="B936" s="37"/>
      <c r="C936" s="38"/>
      <c r="D936" s="1"/>
      <c r="E936" s="1"/>
      <c r="F936" s="1"/>
      <c r="G936" s="1"/>
      <c r="H936" s="1"/>
      <c r="I936" s="1"/>
      <c r="J936" s="1"/>
      <c r="K936" s="1"/>
      <c r="L936" s="1"/>
    </row>
    <row r="937" ht="15.75" customHeight="1">
      <c r="A937" s="37"/>
      <c r="B937" s="37"/>
      <c r="C937" s="38"/>
      <c r="D937" s="1"/>
      <c r="E937" s="1"/>
      <c r="F937" s="1"/>
      <c r="G937" s="1"/>
      <c r="H937" s="1"/>
      <c r="I937" s="1"/>
      <c r="J937" s="1"/>
      <c r="K937" s="1"/>
      <c r="L937" s="1"/>
    </row>
    <row r="938" ht="15.75" customHeight="1">
      <c r="A938" s="37"/>
      <c r="B938" s="37"/>
      <c r="C938" s="38"/>
      <c r="D938" s="1"/>
      <c r="E938" s="1"/>
      <c r="F938" s="1"/>
      <c r="G938" s="1"/>
      <c r="H938" s="1"/>
      <c r="I938" s="1"/>
      <c r="J938" s="1"/>
      <c r="K938" s="1"/>
      <c r="L938" s="1"/>
    </row>
    <row r="939" ht="15.75" customHeight="1">
      <c r="A939" s="37"/>
      <c r="B939" s="37"/>
      <c r="C939" s="38"/>
      <c r="D939" s="1"/>
      <c r="E939" s="1"/>
      <c r="F939" s="1"/>
      <c r="G939" s="1"/>
      <c r="H939" s="1"/>
      <c r="I939" s="1"/>
      <c r="J939" s="1"/>
      <c r="K939" s="1"/>
      <c r="L939" s="1"/>
    </row>
    <row r="940" ht="15.75" customHeight="1">
      <c r="A940" s="37"/>
      <c r="B940" s="37"/>
      <c r="C940" s="38"/>
      <c r="D940" s="1"/>
      <c r="E940" s="1"/>
      <c r="F940" s="1"/>
      <c r="G940" s="1"/>
      <c r="H940" s="1"/>
      <c r="I940" s="1"/>
      <c r="J940" s="1"/>
      <c r="K940" s="1"/>
      <c r="L940" s="1"/>
    </row>
    <row r="941" ht="15.75" customHeight="1">
      <c r="A941" s="37"/>
      <c r="B941" s="37"/>
      <c r="C941" s="38"/>
      <c r="D941" s="1"/>
      <c r="E941" s="1"/>
      <c r="F941" s="1"/>
      <c r="G941" s="1"/>
      <c r="H941" s="1"/>
      <c r="I941" s="1"/>
      <c r="J941" s="1"/>
      <c r="K941" s="1"/>
      <c r="L941" s="1"/>
    </row>
    <row r="942" ht="15.75" customHeight="1">
      <c r="A942" s="37"/>
      <c r="B942" s="37"/>
      <c r="C942" s="38"/>
      <c r="D942" s="1"/>
      <c r="E942" s="1"/>
      <c r="F942" s="1"/>
      <c r="G942" s="1"/>
      <c r="H942" s="1"/>
      <c r="I942" s="1"/>
      <c r="J942" s="1"/>
      <c r="K942" s="1"/>
      <c r="L942" s="1"/>
    </row>
    <row r="943" ht="15.75" customHeight="1">
      <c r="A943" s="37"/>
      <c r="B943" s="37"/>
      <c r="C943" s="38"/>
      <c r="D943" s="1"/>
      <c r="E943" s="1"/>
      <c r="F943" s="1"/>
      <c r="G943" s="1"/>
      <c r="H943" s="1"/>
      <c r="I943" s="1"/>
      <c r="J943" s="1"/>
      <c r="K943" s="1"/>
      <c r="L943" s="1"/>
    </row>
    <row r="944" ht="15.75" customHeight="1">
      <c r="A944" s="37"/>
      <c r="B944" s="37"/>
      <c r="C944" s="38"/>
      <c r="D944" s="1"/>
      <c r="E944" s="1"/>
      <c r="F944" s="1"/>
      <c r="G944" s="1"/>
      <c r="H944" s="1"/>
      <c r="I944" s="1"/>
      <c r="J944" s="1"/>
      <c r="K944" s="1"/>
      <c r="L944" s="1"/>
    </row>
    <row r="945" ht="15.75" customHeight="1">
      <c r="A945" s="37"/>
      <c r="B945" s="37"/>
      <c r="C945" s="38"/>
      <c r="D945" s="1"/>
      <c r="E945" s="1"/>
      <c r="F945" s="1"/>
      <c r="G945" s="1"/>
      <c r="H945" s="1"/>
      <c r="I945" s="1"/>
      <c r="J945" s="1"/>
      <c r="K945" s="1"/>
      <c r="L945" s="1"/>
    </row>
    <row r="946" ht="15.75" customHeight="1">
      <c r="A946" s="37"/>
      <c r="B946" s="37"/>
      <c r="C946" s="38"/>
      <c r="D946" s="1"/>
      <c r="E946" s="1"/>
      <c r="F946" s="1"/>
      <c r="G946" s="1"/>
      <c r="H946" s="1"/>
      <c r="I946" s="1"/>
      <c r="J946" s="1"/>
      <c r="K946" s="1"/>
      <c r="L946" s="1"/>
    </row>
    <row r="947" ht="15.75" customHeight="1">
      <c r="A947" s="37"/>
      <c r="B947" s="37"/>
      <c r="C947" s="38"/>
      <c r="D947" s="1"/>
      <c r="E947" s="1"/>
      <c r="F947" s="1"/>
      <c r="G947" s="1"/>
      <c r="H947" s="1"/>
      <c r="I947" s="1"/>
      <c r="J947" s="1"/>
      <c r="K947" s="1"/>
      <c r="L947" s="1"/>
    </row>
    <row r="948" ht="15.75" customHeight="1">
      <c r="A948" s="37"/>
      <c r="B948" s="37"/>
      <c r="C948" s="38"/>
      <c r="D948" s="1"/>
      <c r="E948" s="1"/>
      <c r="F948" s="1"/>
      <c r="G948" s="1"/>
      <c r="H948" s="1"/>
      <c r="I948" s="1"/>
      <c r="J948" s="1"/>
      <c r="K948" s="1"/>
      <c r="L948" s="1"/>
    </row>
    <row r="949" ht="15.75" customHeight="1">
      <c r="A949" s="37"/>
      <c r="B949" s="37"/>
      <c r="C949" s="38"/>
      <c r="D949" s="1"/>
      <c r="E949" s="1"/>
      <c r="F949" s="1"/>
      <c r="G949" s="1"/>
      <c r="H949" s="1"/>
      <c r="I949" s="1"/>
      <c r="J949" s="1"/>
      <c r="K949" s="1"/>
      <c r="L949" s="1"/>
    </row>
    <row r="950" ht="15.75" customHeight="1">
      <c r="A950" s="37"/>
      <c r="B950" s="37"/>
      <c r="C950" s="38"/>
      <c r="D950" s="1"/>
      <c r="E950" s="1"/>
      <c r="F950" s="1"/>
      <c r="G950" s="1"/>
      <c r="H950" s="1"/>
      <c r="I950" s="1"/>
      <c r="J950" s="1"/>
      <c r="K950" s="1"/>
      <c r="L950" s="1"/>
    </row>
    <row r="951" ht="15.75" customHeight="1">
      <c r="A951" s="37"/>
      <c r="B951" s="37"/>
      <c r="C951" s="38"/>
      <c r="D951" s="1"/>
      <c r="E951" s="1"/>
      <c r="F951" s="1"/>
      <c r="G951" s="1"/>
      <c r="H951" s="1"/>
      <c r="I951" s="1"/>
      <c r="J951" s="1"/>
      <c r="K951" s="1"/>
      <c r="L951" s="1"/>
    </row>
    <row r="952" ht="15.75" customHeight="1">
      <c r="A952" s="37"/>
      <c r="B952" s="37"/>
      <c r="C952" s="38"/>
      <c r="D952" s="1"/>
      <c r="E952" s="1"/>
      <c r="F952" s="1"/>
      <c r="G952" s="1"/>
      <c r="H952" s="1"/>
      <c r="I952" s="1"/>
      <c r="J952" s="1"/>
      <c r="K952" s="1"/>
      <c r="L952" s="1"/>
    </row>
    <row r="953" ht="15.75" customHeight="1">
      <c r="A953" s="37"/>
      <c r="B953" s="37"/>
      <c r="C953" s="38"/>
      <c r="D953" s="1"/>
      <c r="E953" s="1"/>
      <c r="F953" s="1"/>
      <c r="G953" s="1"/>
      <c r="H953" s="1"/>
      <c r="I953" s="1"/>
      <c r="J953" s="1"/>
      <c r="K953" s="1"/>
      <c r="L953" s="1"/>
    </row>
    <row r="954" ht="15.75" customHeight="1">
      <c r="A954" s="37"/>
      <c r="B954" s="37"/>
      <c r="C954" s="38"/>
      <c r="D954" s="1"/>
      <c r="E954" s="1"/>
      <c r="F954" s="1"/>
      <c r="G954" s="1"/>
      <c r="H954" s="1"/>
      <c r="I954" s="1"/>
      <c r="J954" s="1"/>
      <c r="K954" s="1"/>
      <c r="L954" s="1"/>
    </row>
    <row r="955" ht="15.75" customHeight="1">
      <c r="A955" s="37"/>
      <c r="B955" s="37"/>
      <c r="C955" s="38"/>
      <c r="D955" s="1"/>
      <c r="E955" s="1"/>
      <c r="F955" s="1"/>
      <c r="G955" s="1"/>
      <c r="H955" s="1"/>
      <c r="I955" s="1"/>
      <c r="J955" s="1"/>
      <c r="K955" s="1"/>
      <c r="L955" s="1"/>
    </row>
    <row r="956" ht="15.75" customHeight="1">
      <c r="A956" s="37"/>
      <c r="B956" s="37"/>
      <c r="C956" s="38"/>
      <c r="D956" s="1"/>
      <c r="E956" s="1"/>
      <c r="F956" s="1"/>
      <c r="G956" s="1"/>
      <c r="H956" s="1"/>
      <c r="I956" s="1"/>
      <c r="J956" s="1"/>
      <c r="K956" s="1"/>
      <c r="L956" s="1"/>
    </row>
    <row r="957" ht="15.75" customHeight="1">
      <c r="A957" s="37"/>
      <c r="B957" s="37"/>
      <c r="C957" s="38"/>
      <c r="D957" s="1"/>
      <c r="E957" s="1"/>
      <c r="F957" s="1"/>
      <c r="G957" s="1"/>
      <c r="H957" s="1"/>
      <c r="I957" s="1"/>
      <c r="J957" s="1"/>
      <c r="K957" s="1"/>
      <c r="L957" s="1"/>
    </row>
    <row r="958" ht="15.75" customHeight="1">
      <c r="A958" s="37"/>
      <c r="B958" s="37"/>
      <c r="C958" s="38"/>
      <c r="D958" s="1"/>
      <c r="E958" s="1"/>
      <c r="F958" s="1"/>
      <c r="G958" s="1"/>
      <c r="H958" s="1"/>
      <c r="I958" s="1"/>
      <c r="J958" s="1"/>
      <c r="K958" s="1"/>
      <c r="L958" s="1"/>
    </row>
    <row r="959" ht="15.75" customHeight="1">
      <c r="A959" s="37"/>
      <c r="B959" s="37"/>
      <c r="C959" s="38"/>
      <c r="D959" s="1"/>
      <c r="E959" s="1"/>
      <c r="F959" s="1"/>
      <c r="G959" s="1"/>
      <c r="H959" s="1"/>
      <c r="I959" s="1"/>
      <c r="J959" s="1"/>
      <c r="K959" s="1"/>
      <c r="L959" s="1"/>
    </row>
    <row r="960" ht="15.75" customHeight="1">
      <c r="A960" s="37"/>
      <c r="B960" s="37"/>
      <c r="C960" s="38"/>
      <c r="D960" s="1"/>
      <c r="E960" s="1"/>
      <c r="F960" s="1"/>
      <c r="G960" s="1"/>
      <c r="H960" s="1"/>
      <c r="I960" s="1"/>
      <c r="J960" s="1"/>
      <c r="K960" s="1"/>
      <c r="L960" s="1"/>
    </row>
    <row r="961" ht="15.75" customHeight="1">
      <c r="A961" s="37"/>
      <c r="B961" s="37"/>
      <c r="C961" s="38"/>
      <c r="D961" s="1"/>
      <c r="E961" s="1"/>
      <c r="F961" s="1"/>
      <c r="G961" s="1"/>
      <c r="H961" s="1"/>
      <c r="I961" s="1"/>
      <c r="J961" s="1"/>
      <c r="K961" s="1"/>
      <c r="L961" s="1"/>
    </row>
    <row r="962" ht="15.75" customHeight="1">
      <c r="A962" s="37"/>
      <c r="B962" s="37"/>
      <c r="C962" s="38"/>
      <c r="D962" s="1"/>
      <c r="E962" s="1"/>
      <c r="F962" s="1"/>
      <c r="G962" s="1"/>
      <c r="H962" s="1"/>
      <c r="I962" s="1"/>
      <c r="J962" s="1"/>
      <c r="K962" s="1"/>
      <c r="L962" s="1"/>
    </row>
    <row r="963" ht="15.75" customHeight="1">
      <c r="A963" s="37"/>
      <c r="B963" s="37"/>
      <c r="C963" s="38"/>
      <c r="D963" s="1"/>
      <c r="E963" s="1"/>
      <c r="F963" s="1"/>
      <c r="G963" s="1"/>
      <c r="H963" s="1"/>
      <c r="I963" s="1"/>
      <c r="J963" s="1"/>
      <c r="K963" s="1"/>
      <c r="L963" s="1"/>
    </row>
    <row r="964" ht="15.75" customHeight="1">
      <c r="A964" s="37"/>
      <c r="B964" s="37"/>
      <c r="C964" s="38"/>
      <c r="D964" s="1"/>
      <c r="E964" s="1"/>
      <c r="F964" s="1"/>
      <c r="G964" s="1"/>
      <c r="H964" s="1"/>
      <c r="I964" s="1"/>
      <c r="J964" s="1"/>
      <c r="K964" s="1"/>
      <c r="L964" s="1"/>
    </row>
    <row r="965" ht="15.75" customHeight="1">
      <c r="A965" s="37"/>
      <c r="B965" s="37"/>
      <c r="C965" s="38"/>
      <c r="D965" s="1"/>
      <c r="E965" s="1"/>
      <c r="F965" s="1"/>
      <c r="G965" s="1"/>
      <c r="H965" s="1"/>
      <c r="I965" s="1"/>
      <c r="J965" s="1"/>
      <c r="K965" s="1"/>
      <c r="L965" s="1"/>
    </row>
    <row r="966" ht="15.75" customHeight="1">
      <c r="A966" s="37"/>
      <c r="B966" s="37"/>
      <c r="C966" s="38"/>
      <c r="D966" s="1"/>
      <c r="E966" s="1"/>
      <c r="F966" s="1"/>
      <c r="G966" s="1"/>
      <c r="H966" s="1"/>
      <c r="I966" s="1"/>
      <c r="J966" s="1"/>
      <c r="K966" s="1"/>
      <c r="L966" s="1"/>
    </row>
    <row r="967" ht="15.75" customHeight="1">
      <c r="A967" s="37"/>
      <c r="B967" s="37"/>
      <c r="C967" s="38"/>
      <c r="D967" s="1"/>
      <c r="E967" s="1"/>
      <c r="F967" s="1"/>
      <c r="G967" s="1"/>
      <c r="H967" s="1"/>
      <c r="I967" s="1"/>
      <c r="J967" s="1"/>
      <c r="K967" s="1"/>
      <c r="L967" s="1"/>
    </row>
    <row r="968" ht="15.75" customHeight="1">
      <c r="A968" s="37"/>
      <c r="B968" s="37"/>
      <c r="C968" s="38"/>
      <c r="D968" s="1"/>
      <c r="E968" s="1"/>
      <c r="F968" s="1"/>
      <c r="G968" s="1"/>
      <c r="H968" s="1"/>
      <c r="I968" s="1"/>
      <c r="J968" s="1"/>
      <c r="K968" s="1"/>
      <c r="L968" s="1"/>
    </row>
    <row r="969" ht="15.75" customHeight="1">
      <c r="A969" s="37"/>
      <c r="B969" s="37"/>
      <c r="C969" s="38"/>
      <c r="D969" s="1"/>
      <c r="E969" s="1"/>
      <c r="F969" s="1"/>
      <c r="G969" s="1"/>
      <c r="H969" s="1"/>
      <c r="I969" s="1"/>
      <c r="J969" s="1"/>
      <c r="K969" s="1"/>
      <c r="L969" s="1"/>
    </row>
    <row r="970" ht="15.75" customHeight="1">
      <c r="A970" s="37"/>
      <c r="B970" s="37"/>
      <c r="C970" s="38"/>
      <c r="D970" s="1"/>
      <c r="E970" s="1"/>
      <c r="F970" s="1"/>
      <c r="G970" s="1"/>
      <c r="H970" s="1"/>
      <c r="I970" s="1"/>
      <c r="J970" s="1"/>
      <c r="K970" s="1"/>
      <c r="L970" s="1"/>
    </row>
    <row r="971" ht="15.75" customHeight="1">
      <c r="A971" s="37"/>
      <c r="B971" s="37"/>
      <c r="C971" s="38"/>
      <c r="D971" s="1"/>
      <c r="E971" s="1"/>
      <c r="F971" s="1"/>
      <c r="G971" s="1"/>
      <c r="H971" s="1"/>
      <c r="I971" s="1"/>
      <c r="J971" s="1"/>
      <c r="K971" s="1"/>
      <c r="L971" s="1"/>
    </row>
    <row r="972" ht="15.75" customHeight="1">
      <c r="A972" s="37"/>
      <c r="B972" s="37"/>
      <c r="C972" s="38"/>
      <c r="D972" s="1"/>
      <c r="E972" s="1"/>
      <c r="F972" s="1"/>
      <c r="G972" s="1"/>
      <c r="H972" s="1"/>
      <c r="I972" s="1"/>
      <c r="J972" s="1"/>
      <c r="K972" s="1"/>
      <c r="L972" s="1"/>
    </row>
    <row r="973" ht="15.75" customHeight="1">
      <c r="A973" s="37"/>
      <c r="B973" s="37"/>
      <c r="C973" s="38"/>
      <c r="D973" s="1"/>
      <c r="E973" s="1"/>
      <c r="F973" s="1"/>
      <c r="G973" s="1"/>
      <c r="H973" s="1"/>
      <c r="I973" s="1"/>
      <c r="J973" s="1"/>
      <c r="K973" s="1"/>
      <c r="L973" s="1"/>
    </row>
    <row r="974" ht="15.75" customHeight="1">
      <c r="A974" s="37"/>
      <c r="B974" s="37"/>
      <c r="C974" s="38"/>
      <c r="D974" s="1"/>
      <c r="E974" s="1"/>
      <c r="F974" s="1"/>
      <c r="G974" s="1"/>
      <c r="H974" s="1"/>
      <c r="I974" s="1"/>
      <c r="J974" s="1"/>
      <c r="K974" s="1"/>
      <c r="L974" s="1"/>
    </row>
    <row r="975" ht="15.75" customHeight="1">
      <c r="A975" s="37"/>
      <c r="B975" s="37"/>
      <c r="C975" s="38"/>
      <c r="D975" s="1"/>
      <c r="E975" s="1"/>
      <c r="F975" s="1"/>
      <c r="G975" s="1"/>
      <c r="H975" s="1"/>
      <c r="I975" s="1"/>
      <c r="J975" s="1"/>
      <c r="K975" s="1"/>
      <c r="L975" s="1"/>
    </row>
    <row r="976" ht="15.75" customHeight="1">
      <c r="A976" s="37"/>
      <c r="B976" s="37"/>
      <c r="C976" s="38"/>
      <c r="D976" s="1"/>
      <c r="E976" s="1"/>
      <c r="F976" s="1"/>
      <c r="G976" s="1"/>
      <c r="H976" s="1"/>
      <c r="I976" s="1"/>
      <c r="J976" s="1"/>
      <c r="K976" s="1"/>
      <c r="L976" s="1"/>
    </row>
    <row r="977" ht="15.75" customHeight="1">
      <c r="A977" s="37"/>
      <c r="B977" s="37"/>
      <c r="C977" s="38"/>
      <c r="D977" s="1"/>
      <c r="E977" s="1"/>
      <c r="F977" s="1"/>
      <c r="G977" s="1"/>
      <c r="H977" s="1"/>
      <c r="I977" s="1"/>
      <c r="J977" s="1"/>
      <c r="K977" s="1"/>
      <c r="L977" s="1"/>
    </row>
    <row r="978" ht="15.75" customHeight="1">
      <c r="A978" s="37"/>
      <c r="B978" s="37"/>
      <c r="C978" s="38"/>
      <c r="D978" s="1"/>
      <c r="E978" s="1"/>
      <c r="F978" s="1"/>
      <c r="G978" s="1"/>
      <c r="H978" s="1"/>
      <c r="I978" s="1"/>
      <c r="J978" s="1"/>
      <c r="K978" s="1"/>
      <c r="L978" s="1"/>
    </row>
    <row r="979" ht="15.75" customHeight="1">
      <c r="A979" s="37"/>
      <c r="B979" s="37"/>
      <c r="C979" s="38"/>
      <c r="D979" s="1"/>
      <c r="E979" s="1"/>
      <c r="F979" s="1"/>
      <c r="G979" s="1"/>
      <c r="H979" s="1"/>
      <c r="I979" s="1"/>
      <c r="J979" s="1"/>
      <c r="K979" s="1"/>
      <c r="L979" s="1"/>
    </row>
    <row r="980" ht="15.75" customHeight="1">
      <c r="A980" s="37"/>
      <c r="B980" s="37"/>
      <c r="C980" s="38"/>
      <c r="D980" s="1"/>
      <c r="E980" s="1"/>
      <c r="F980" s="1"/>
      <c r="G980" s="1"/>
      <c r="H980" s="1"/>
      <c r="I980" s="1"/>
      <c r="J980" s="1"/>
      <c r="K980" s="1"/>
      <c r="L980" s="1"/>
    </row>
    <row r="981" ht="15.75" customHeight="1">
      <c r="A981" s="37"/>
      <c r="B981" s="37"/>
      <c r="C981" s="38"/>
      <c r="D981" s="1"/>
      <c r="E981" s="1"/>
      <c r="F981" s="1"/>
      <c r="G981" s="1"/>
      <c r="H981" s="1"/>
      <c r="I981" s="1"/>
      <c r="J981" s="1"/>
      <c r="K981" s="1"/>
      <c r="L981" s="1"/>
    </row>
    <row r="982" ht="15.75" customHeight="1">
      <c r="A982" s="37"/>
      <c r="B982" s="37"/>
      <c r="C982" s="38"/>
      <c r="D982" s="1"/>
      <c r="E982" s="1"/>
      <c r="F982" s="1"/>
      <c r="G982" s="1"/>
      <c r="H982" s="1"/>
      <c r="I982" s="1"/>
      <c r="J982" s="1"/>
      <c r="K982" s="1"/>
      <c r="L982" s="1"/>
    </row>
    <row r="983" ht="15.75" customHeight="1">
      <c r="A983" s="37"/>
      <c r="B983" s="37"/>
      <c r="C983" s="38"/>
      <c r="D983" s="1"/>
      <c r="E983" s="1"/>
      <c r="F983" s="1"/>
      <c r="G983" s="1"/>
      <c r="H983" s="1"/>
      <c r="I983" s="1"/>
      <c r="J983" s="1"/>
      <c r="K983" s="1"/>
      <c r="L983" s="1"/>
    </row>
    <row r="984" ht="15.75" customHeight="1">
      <c r="A984" s="37"/>
      <c r="B984" s="37"/>
      <c r="C984" s="38"/>
      <c r="D984" s="1"/>
      <c r="E984" s="1"/>
      <c r="F984" s="1"/>
      <c r="G984" s="1"/>
      <c r="H984" s="1"/>
      <c r="I984" s="1"/>
      <c r="J984" s="1"/>
      <c r="K984" s="1"/>
      <c r="L984" s="1"/>
    </row>
    <row r="985" ht="15.75" customHeight="1">
      <c r="A985" s="37"/>
      <c r="B985" s="37"/>
      <c r="C985" s="38"/>
      <c r="D985" s="1"/>
      <c r="E985" s="1"/>
      <c r="F985" s="1"/>
      <c r="G985" s="1"/>
      <c r="H985" s="1"/>
      <c r="I985" s="1"/>
      <c r="J985" s="1"/>
      <c r="K985" s="1"/>
      <c r="L985" s="1"/>
    </row>
    <row r="986" ht="15.75" customHeight="1">
      <c r="A986" s="37"/>
      <c r="B986" s="37"/>
      <c r="C986" s="38"/>
      <c r="D986" s="1"/>
      <c r="E986" s="1"/>
      <c r="F986" s="1"/>
      <c r="G986" s="1"/>
      <c r="H986" s="1"/>
      <c r="I986" s="1"/>
      <c r="J986" s="1"/>
      <c r="K986" s="1"/>
      <c r="L986" s="1"/>
    </row>
    <row r="987" ht="15.75" customHeight="1">
      <c r="A987" s="37"/>
      <c r="B987" s="37"/>
      <c r="C987" s="38"/>
      <c r="D987" s="1"/>
      <c r="E987" s="1"/>
      <c r="F987" s="1"/>
      <c r="G987" s="1"/>
      <c r="H987" s="1"/>
      <c r="I987" s="1"/>
      <c r="J987" s="1"/>
      <c r="K987" s="1"/>
      <c r="L987" s="1"/>
    </row>
    <row r="988" ht="15.75" customHeight="1">
      <c r="A988" s="37"/>
      <c r="B988" s="37"/>
      <c r="C988" s="38"/>
      <c r="D988" s="1"/>
      <c r="E988" s="1"/>
      <c r="F988" s="1"/>
      <c r="G988" s="1"/>
      <c r="H988" s="1"/>
      <c r="I988" s="1"/>
      <c r="J988" s="1"/>
      <c r="K988" s="1"/>
      <c r="L988" s="1"/>
    </row>
    <row r="989" ht="15.75" customHeight="1">
      <c r="A989" s="37"/>
      <c r="B989" s="37"/>
      <c r="C989" s="38"/>
      <c r="D989" s="1"/>
      <c r="E989" s="1"/>
      <c r="F989" s="1"/>
      <c r="G989" s="1"/>
      <c r="H989" s="1"/>
      <c r="I989" s="1"/>
      <c r="J989" s="1"/>
      <c r="K989" s="1"/>
      <c r="L989" s="1"/>
    </row>
    <row r="990" ht="15.75" customHeight="1">
      <c r="A990" s="37"/>
      <c r="B990" s="37"/>
      <c r="C990" s="38"/>
      <c r="D990" s="1"/>
      <c r="E990" s="1"/>
      <c r="F990" s="1"/>
      <c r="G990" s="1"/>
      <c r="H990" s="1"/>
      <c r="I990" s="1"/>
      <c r="J990" s="1"/>
      <c r="K990" s="1"/>
      <c r="L990" s="1"/>
    </row>
    <row r="991" ht="15.75" customHeight="1">
      <c r="A991" s="37"/>
      <c r="B991" s="37"/>
      <c r="C991" s="38"/>
      <c r="D991" s="1"/>
      <c r="E991" s="1"/>
      <c r="F991" s="1"/>
      <c r="G991" s="1"/>
      <c r="H991" s="1"/>
      <c r="I991" s="1"/>
      <c r="J991" s="1"/>
      <c r="K991" s="1"/>
      <c r="L991" s="1"/>
    </row>
    <row r="992" ht="15.75" customHeight="1">
      <c r="A992" s="37"/>
      <c r="B992" s="37"/>
      <c r="C992" s="38"/>
      <c r="D992" s="1"/>
      <c r="E992" s="1"/>
      <c r="F992" s="1"/>
      <c r="G992" s="1"/>
      <c r="H992" s="1"/>
      <c r="I992" s="1"/>
      <c r="J992" s="1"/>
      <c r="K992" s="1"/>
      <c r="L992" s="1"/>
    </row>
    <row r="993" ht="15.75" customHeight="1">
      <c r="A993" s="37"/>
      <c r="B993" s="37"/>
      <c r="C993" s="38"/>
      <c r="D993" s="1"/>
      <c r="E993" s="1"/>
      <c r="F993" s="1"/>
      <c r="G993" s="1"/>
      <c r="H993" s="1"/>
      <c r="I993" s="1"/>
      <c r="J993" s="1"/>
      <c r="K993" s="1"/>
      <c r="L993" s="1"/>
    </row>
    <row r="994" ht="15.75" customHeight="1">
      <c r="A994" s="37"/>
      <c r="B994" s="37"/>
      <c r="C994" s="38"/>
      <c r="D994" s="1"/>
      <c r="E994" s="1"/>
      <c r="F994" s="1"/>
      <c r="G994" s="1"/>
      <c r="H994" s="1"/>
      <c r="I994" s="1"/>
      <c r="J994" s="1"/>
      <c r="K994" s="1"/>
      <c r="L994" s="1"/>
    </row>
    <row r="995" ht="15.75" customHeight="1">
      <c r="A995" s="37"/>
      <c r="B995" s="37"/>
      <c r="C995" s="38"/>
      <c r="D995" s="1"/>
      <c r="E995" s="1"/>
      <c r="F995" s="1"/>
      <c r="G995" s="1"/>
      <c r="H995" s="1"/>
      <c r="I995" s="1"/>
      <c r="J995" s="1"/>
      <c r="K995" s="1"/>
      <c r="L995" s="1"/>
    </row>
    <row r="996" ht="15.75" customHeight="1">
      <c r="A996" s="37"/>
      <c r="B996" s="37"/>
      <c r="C996" s="38"/>
      <c r="D996" s="1"/>
      <c r="E996" s="1"/>
      <c r="F996" s="1"/>
      <c r="G996" s="1"/>
      <c r="H996" s="1"/>
      <c r="I996" s="1"/>
      <c r="J996" s="1"/>
      <c r="K996" s="1"/>
      <c r="L996" s="1"/>
    </row>
    <row r="997" ht="15.75" customHeight="1">
      <c r="A997" s="37"/>
      <c r="B997" s="37"/>
      <c r="C997" s="38"/>
      <c r="D997" s="1"/>
      <c r="E997" s="1"/>
      <c r="F997" s="1"/>
      <c r="G997" s="1"/>
      <c r="H997" s="1"/>
      <c r="I997" s="1"/>
      <c r="J997" s="1"/>
      <c r="K997" s="1"/>
      <c r="L997" s="1"/>
    </row>
    <row r="998" ht="15.75" customHeight="1">
      <c r="A998" s="37"/>
      <c r="B998" s="37"/>
      <c r="C998" s="38"/>
      <c r="D998" s="1"/>
      <c r="E998" s="1"/>
      <c r="F998" s="1"/>
      <c r="G998" s="1"/>
      <c r="H998" s="1"/>
      <c r="I998" s="1"/>
      <c r="J998" s="1"/>
      <c r="K998" s="1"/>
      <c r="L998" s="1"/>
    </row>
    <row r="999" ht="15.75" customHeight="1">
      <c r="A999" s="37"/>
      <c r="B999" s="37"/>
      <c r="C999" s="38"/>
      <c r="D999" s="1"/>
      <c r="E999" s="1"/>
      <c r="F999" s="1"/>
      <c r="G999" s="1"/>
      <c r="H999" s="1"/>
      <c r="I999" s="1"/>
      <c r="J999" s="1"/>
      <c r="K999" s="1"/>
      <c r="L999" s="1"/>
    </row>
    <row r="1000" ht="15.75" customHeight="1">
      <c r="A1000" s="37"/>
      <c r="B1000" s="37"/>
      <c r="C1000" s="38"/>
      <c r="D1000" s="1"/>
      <c r="E1000" s="1"/>
      <c r="F1000" s="1"/>
      <c r="G1000" s="1"/>
      <c r="H1000" s="1"/>
      <c r="I1000" s="1"/>
      <c r="J1000" s="1"/>
      <c r="K1000" s="1"/>
      <c r="L1000" s="1"/>
    </row>
  </sheetData>
  <mergeCells count="9">
    <mergeCell ref="A10:J10"/>
    <mergeCell ref="A28:J28"/>
    <mergeCell ref="A2:J2"/>
    <mergeCell ref="A4:J4"/>
    <mergeCell ref="A5:J5"/>
    <mergeCell ref="A6:J6"/>
    <mergeCell ref="A7:J7"/>
    <mergeCell ref="A8:J8"/>
    <mergeCell ref="A9:J9"/>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0"/>
    <col customWidth="1" min="2" max="2" width="19.71"/>
    <col customWidth="1" min="3" max="3" width="14.0"/>
    <col customWidth="1" min="4" max="4" width="10.0"/>
    <col customWidth="1" min="5" max="5" width="12.43"/>
    <col customWidth="1" min="6" max="6" width="8.43"/>
    <col customWidth="1" min="7" max="7" width="15.71"/>
    <col customWidth="1" min="8" max="8" width="9.14"/>
    <col customWidth="1" min="9" max="9" width="12.43"/>
    <col customWidth="1" min="10" max="10" width="20.71"/>
    <col customWidth="1" min="11" max="30" width="8.71"/>
  </cols>
  <sheetData>
    <row r="1">
      <c r="A1" s="37"/>
      <c r="B1" s="37"/>
      <c r="C1" s="38"/>
      <c r="D1" s="1"/>
      <c r="E1" s="1"/>
      <c r="F1" s="1"/>
      <c r="G1" s="1"/>
      <c r="H1" s="1"/>
      <c r="I1" s="1"/>
    </row>
    <row r="2">
      <c r="A2" s="39" t="s">
        <v>793</v>
      </c>
      <c r="B2" s="40"/>
      <c r="C2" s="40"/>
      <c r="D2" s="40"/>
      <c r="E2" s="40"/>
      <c r="F2" s="40"/>
      <c r="G2" s="40"/>
      <c r="H2" s="40"/>
      <c r="I2" s="34"/>
    </row>
    <row r="3">
      <c r="A3" s="87"/>
      <c r="B3" s="87"/>
      <c r="C3" s="87"/>
      <c r="D3" s="87"/>
      <c r="E3" s="87"/>
      <c r="F3" s="87"/>
      <c r="G3" s="87"/>
      <c r="H3" s="87"/>
      <c r="I3" s="87"/>
    </row>
    <row r="4" ht="16.5" customHeight="1">
      <c r="A4" s="145" t="s">
        <v>794</v>
      </c>
      <c r="B4" s="40"/>
      <c r="C4" s="40"/>
      <c r="D4" s="40"/>
      <c r="E4" s="40"/>
      <c r="F4" s="40"/>
      <c r="G4" s="40"/>
      <c r="H4" s="40"/>
      <c r="I4" s="34"/>
    </row>
    <row r="5">
      <c r="A5" s="44" t="s">
        <v>795</v>
      </c>
      <c r="B5" s="40"/>
      <c r="C5" s="40"/>
      <c r="D5" s="40"/>
      <c r="E5" s="40"/>
      <c r="F5" s="40"/>
      <c r="G5" s="40"/>
      <c r="H5" s="40"/>
      <c r="I5" s="34"/>
    </row>
    <row r="6" ht="118.5" customHeight="1">
      <c r="A6" s="44" t="s">
        <v>796</v>
      </c>
      <c r="B6" s="40"/>
      <c r="C6" s="40"/>
      <c r="D6" s="40"/>
      <c r="E6" s="40"/>
      <c r="F6" s="40"/>
      <c r="G6" s="40"/>
      <c r="H6" s="40"/>
      <c r="I6" s="34"/>
    </row>
    <row r="7">
      <c r="A7" s="146" t="s">
        <v>797</v>
      </c>
      <c r="B7" s="40"/>
      <c r="C7" s="40"/>
      <c r="D7" s="40"/>
      <c r="E7" s="40"/>
      <c r="F7" s="40"/>
      <c r="G7" s="40"/>
      <c r="H7" s="40"/>
      <c r="I7" s="34"/>
      <c r="K7" s="147"/>
    </row>
    <row r="8" ht="181.5" customHeight="1">
      <c r="A8" s="44" t="s">
        <v>798</v>
      </c>
      <c r="B8" s="40"/>
      <c r="C8" s="40"/>
      <c r="D8" s="40"/>
      <c r="E8" s="40"/>
      <c r="F8" s="40"/>
      <c r="G8" s="40"/>
      <c r="H8" s="40"/>
      <c r="I8" s="34"/>
      <c r="K8" s="147"/>
    </row>
    <row r="9">
      <c r="A9" s="45"/>
      <c r="B9" s="45"/>
      <c r="C9" s="46"/>
      <c r="D9" s="45"/>
      <c r="E9" s="45"/>
      <c r="F9" s="45"/>
      <c r="G9" s="45"/>
      <c r="H9" s="45"/>
      <c r="I9" s="45"/>
    </row>
    <row r="10" ht="84.75" customHeight="1">
      <c r="A10" s="121" t="s">
        <v>799</v>
      </c>
      <c r="B10" s="135" t="s">
        <v>800</v>
      </c>
      <c r="C10" s="77" t="s">
        <v>9</v>
      </c>
      <c r="D10" s="91" t="s">
        <v>801</v>
      </c>
      <c r="E10" s="122" t="s">
        <v>703</v>
      </c>
      <c r="F10" s="122" t="s">
        <v>129</v>
      </c>
      <c r="G10" s="122" t="s">
        <v>802</v>
      </c>
      <c r="H10" s="121" t="s">
        <v>803</v>
      </c>
      <c r="I10" s="121" t="s">
        <v>133</v>
      </c>
      <c r="J10" s="49" t="s">
        <v>134</v>
      </c>
      <c r="K10" s="147"/>
    </row>
    <row r="11" ht="38.25" customHeight="1">
      <c r="A11" s="63" t="s">
        <v>465</v>
      </c>
      <c r="B11" s="63" t="s">
        <v>804</v>
      </c>
      <c r="C11" s="55" t="s">
        <v>38</v>
      </c>
      <c r="D11" s="59" t="s">
        <v>468</v>
      </c>
      <c r="E11" s="59" t="s">
        <v>805</v>
      </c>
      <c r="F11" s="59">
        <v>2020.0</v>
      </c>
      <c r="G11" s="59" t="s">
        <v>692</v>
      </c>
      <c r="H11" s="102">
        <v>200.0</v>
      </c>
      <c r="I11" s="61">
        <v>66.66</v>
      </c>
      <c r="J11" s="61" t="s">
        <v>55</v>
      </c>
    </row>
    <row r="12" ht="191.25" customHeight="1">
      <c r="A12" s="63" t="s">
        <v>806</v>
      </c>
      <c r="B12" s="63" t="s">
        <v>807</v>
      </c>
      <c r="C12" s="55" t="s">
        <v>64</v>
      </c>
      <c r="D12" s="59" t="s">
        <v>808</v>
      </c>
      <c r="E12" s="59" t="s">
        <v>809</v>
      </c>
      <c r="F12" s="59">
        <v>2020.0</v>
      </c>
      <c r="G12" s="59" t="s">
        <v>810</v>
      </c>
      <c r="H12" s="102">
        <v>200.0</v>
      </c>
      <c r="I12" s="61">
        <v>100.0</v>
      </c>
      <c r="J12" s="61" t="s">
        <v>66</v>
      </c>
    </row>
    <row r="13" ht="38.25" customHeight="1">
      <c r="A13" s="63" t="s">
        <v>465</v>
      </c>
      <c r="B13" s="63" t="s">
        <v>804</v>
      </c>
      <c r="C13" s="55" t="s">
        <v>38</v>
      </c>
      <c r="D13" s="59" t="s">
        <v>468</v>
      </c>
      <c r="E13" s="59" t="s">
        <v>805</v>
      </c>
      <c r="F13" s="59">
        <v>2020.0</v>
      </c>
      <c r="G13" s="59" t="s">
        <v>692</v>
      </c>
      <c r="H13" s="102">
        <v>200.0</v>
      </c>
      <c r="I13" s="61">
        <v>66.66</v>
      </c>
      <c r="J13" s="61" t="s">
        <v>80</v>
      </c>
    </row>
    <row r="14" ht="114.75" customHeight="1">
      <c r="A14" s="63" t="s">
        <v>811</v>
      </c>
      <c r="B14" s="63" t="s">
        <v>812</v>
      </c>
      <c r="C14" s="55"/>
      <c r="D14" s="59" t="s">
        <v>813</v>
      </c>
      <c r="E14" s="59" t="s">
        <v>814</v>
      </c>
      <c r="F14" s="59" t="s">
        <v>815</v>
      </c>
      <c r="G14" s="59" t="s">
        <v>816</v>
      </c>
      <c r="H14" s="102">
        <v>750.0</v>
      </c>
      <c r="I14" s="61">
        <v>750.0</v>
      </c>
      <c r="J14" s="61" t="s">
        <v>82</v>
      </c>
    </row>
    <row r="15" ht="38.25" customHeight="1">
      <c r="A15" s="63" t="s">
        <v>817</v>
      </c>
      <c r="B15" s="63" t="s">
        <v>812</v>
      </c>
      <c r="C15" s="55"/>
      <c r="D15" s="59" t="s">
        <v>818</v>
      </c>
      <c r="E15" s="59"/>
      <c r="F15" s="59">
        <v>2020.0</v>
      </c>
      <c r="G15" s="59" t="s">
        <v>819</v>
      </c>
      <c r="H15" s="102">
        <v>0.0</v>
      </c>
      <c r="I15" s="61">
        <v>0.0</v>
      </c>
      <c r="J15" s="61" t="s">
        <v>82</v>
      </c>
    </row>
    <row r="16" ht="127.5" customHeight="1">
      <c r="A16" s="63" t="s">
        <v>820</v>
      </c>
      <c r="B16" s="63" t="s">
        <v>821</v>
      </c>
      <c r="C16" s="55" t="s">
        <v>64</v>
      </c>
      <c r="D16" s="59" t="s">
        <v>822</v>
      </c>
      <c r="E16" s="59" t="s">
        <v>823</v>
      </c>
      <c r="F16" s="59">
        <v>2020.0</v>
      </c>
      <c r="G16" s="59" t="s">
        <v>824</v>
      </c>
      <c r="H16" s="102">
        <v>200.0</v>
      </c>
      <c r="I16" s="61">
        <v>66.66</v>
      </c>
      <c r="J16" s="61" t="s">
        <v>84</v>
      </c>
    </row>
    <row r="17">
      <c r="A17" s="63"/>
      <c r="B17" s="63"/>
      <c r="C17" s="59"/>
      <c r="D17" s="59"/>
      <c r="E17" s="59"/>
      <c r="F17" s="59"/>
      <c r="G17" s="59"/>
      <c r="H17" s="148"/>
      <c r="I17" s="61"/>
      <c r="J17" s="61"/>
    </row>
    <row r="18">
      <c r="A18" s="66" t="s">
        <v>104</v>
      </c>
      <c r="B18" s="66"/>
      <c r="C18" s="38"/>
      <c r="D18" s="1"/>
      <c r="E18" s="1"/>
      <c r="F18" s="1"/>
      <c r="G18" s="1"/>
      <c r="H18" s="41"/>
      <c r="I18" s="67">
        <f>SUM(I11:I17)</f>
        <v>1049.98</v>
      </c>
    </row>
    <row r="19">
      <c r="A19" s="37"/>
      <c r="B19" s="37"/>
      <c r="C19" s="38"/>
      <c r="D19" s="1"/>
      <c r="E19" s="1"/>
      <c r="F19" s="1"/>
      <c r="G19" s="1"/>
      <c r="H19" s="1"/>
      <c r="I19" s="1"/>
    </row>
    <row r="20">
      <c r="A20" s="68" t="s">
        <v>213</v>
      </c>
      <c r="B20" s="69"/>
      <c r="C20" s="69"/>
      <c r="D20" s="69"/>
      <c r="E20" s="69"/>
      <c r="F20" s="69"/>
      <c r="G20" s="69"/>
      <c r="H20" s="69"/>
      <c r="I20" s="70"/>
    </row>
    <row r="21" ht="15.75" customHeight="1">
      <c r="A21" s="37"/>
      <c r="B21" s="37"/>
      <c r="C21" s="38"/>
      <c r="D21" s="1"/>
      <c r="E21" s="1"/>
      <c r="F21" s="1"/>
      <c r="G21" s="1"/>
      <c r="H21" s="1"/>
      <c r="I21" s="1"/>
    </row>
    <row r="22" ht="15.75" customHeight="1">
      <c r="A22" s="37"/>
      <c r="B22" s="37"/>
      <c r="C22" s="38"/>
      <c r="D22" s="1"/>
      <c r="E22" s="1"/>
      <c r="F22" s="1"/>
      <c r="G22" s="1"/>
      <c r="H22" s="1"/>
      <c r="I22" s="1"/>
    </row>
    <row r="23" ht="15.75" customHeight="1">
      <c r="A23" s="37"/>
      <c r="B23" s="37"/>
      <c r="C23" s="38"/>
      <c r="D23" s="1"/>
      <c r="E23" s="1"/>
      <c r="F23" s="1"/>
      <c r="G23" s="1"/>
      <c r="H23" s="1"/>
      <c r="I23" s="1"/>
    </row>
    <row r="24" ht="15.75" customHeight="1">
      <c r="A24" s="37"/>
      <c r="B24" s="37"/>
      <c r="C24" s="38"/>
      <c r="D24" s="1"/>
      <c r="E24" s="1"/>
      <c r="F24" s="1"/>
      <c r="G24" s="1"/>
      <c r="H24" s="1"/>
      <c r="I24" s="1"/>
    </row>
    <row r="25" ht="15.75" customHeight="1">
      <c r="A25" s="37"/>
      <c r="B25" s="37"/>
      <c r="C25" s="38"/>
      <c r="D25" s="1"/>
      <c r="E25" s="1"/>
      <c r="F25" s="1"/>
      <c r="G25" s="1"/>
      <c r="H25" s="1"/>
      <c r="I25" s="1"/>
    </row>
    <row r="26" ht="15.75" customHeight="1">
      <c r="A26" s="37"/>
      <c r="B26" s="37"/>
      <c r="C26" s="38"/>
      <c r="D26" s="1"/>
      <c r="E26" s="1"/>
      <c r="F26" s="1"/>
      <c r="G26" s="1"/>
      <c r="H26" s="1"/>
      <c r="I26" s="1"/>
    </row>
    <row r="27" ht="15.75" customHeight="1">
      <c r="A27" s="37"/>
      <c r="B27" s="37"/>
      <c r="C27" s="38"/>
      <c r="D27" s="1"/>
      <c r="E27" s="1"/>
      <c r="F27" s="1"/>
      <c r="G27" s="1"/>
      <c r="H27" s="1"/>
      <c r="I27" s="1"/>
    </row>
    <row r="28" ht="15.75" customHeight="1">
      <c r="A28" s="37"/>
      <c r="B28" s="37"/>
      <c r="C28" s="38"/>
      <c r="D28" s="1"/>
      <c r="E28" s="1"/>
      <c r="F28" s="1"/>
      <c r="G28" s="1"/>
      <c r="H28" s="1"/>
      <c r="I28" s="1"/>
    </row>
    <row r="29" ht="15.75" customHeight="1">
      <c r="A29" s="37"/>
      <c r="B29" s="37"/>
      <c r="C29" s="38"/>
      <c r="D29" s="1"/>
      <c r="E29" s="1"/>
      <c r="F29" s="1"/>
      <c r="G29" s="1"/>
      <c r="H29" s="1"/>
      <c r="I29" s="1"/>
    </row>
    <row r="30" ht="15.75" customHeight="1">
      <c r="A30" s="37"/>
      <c r="B30" s="37"/>
      <c r="C30" s="38"/>
      <c r="D30" s="1"/>
      <c r="E30" s="1"/>
      <c r="F30" s="1"/>
      <c r="G30" s="1"/>
      <c r="H30" s="1"/>
      <c r="I30" s="1"/>
    </row>
    <row r="31" ht="15.75" customHeight="1">
      <c r="A31" s="37"/>
      <c r="B31" s="37"/>
      <c r="C31" s="38"/>
      <c r="D31" s="1"/>
      <c r="E31" s="1"/>
      <c r="F31" s="1"/>
      <c r="G31" s="1"/>
      <c r="H31" s="1"/>
      <c r="I31" s="1"/>
    </row>
    <row r="32" ht="15.75" customHeight="1">
      <c r="A32" s="37"/>
      <c r="B32" s="37"/>
      <c r="C32" s="38"/>
      <c r="D32" s="1"/>
      <c r="E32" s="1"/>
      <c r="F32" s="1"/>
      <c r="G32" s="1"/>
      <c r="H32" s="1"/>
      <c r="I32" s="1"/>
    </row>
    <row r="33" ht="15.75" customHeight="1">
      <c r="A33" s="37"/>
      <c r="B33" s="37"/>
      <c r="C33" s="38"/>
      <c r="D33" s="1"/>
      <c r="E33" s="1"/>
      <c r="F33" s="1"/>
      <c r="G33" s="1"/>
      <c r="H33" s="1"/>
      <c r="I33" s="1"/>
    </row>
    <row r="34" ht="15.75" customHeight="1">
      <c r="A34" s="37"/>
      <c r="B34" s="37"/>
      <c r="C34" s="38"/>
      <c r="D34" s="1"/>
      <c r="E34" s="1"/>
      <c r="F34" s="1"/>
      <c r="G34" s="1"/>
      <c r="H34" s="1"/>
      <c r="I34" s="1"/>
    </row>
    <row r="35" ht="15.75" customHeight="1">
      <c r="A35" s="37"/>
      <c r="B35" s="37"/>
      <c r="C35" s="38"/>
      <c r="D35" s="1"/>
      <c r="E35" s="1"/>
      <c r="F35" s="1"/>
      <c r="G35" s="1"/>
      <c r="H35" s="1"/>
      <c r="I35" s="1"/>
    </row>
    <row r="36" ht="15.75" customHeight="1">
      <c r="A36" s="37"/>
      <c r="B36" s="37"/>
      <c r="C36" s="38"/>
      <c r="D36" s="1"/>
      <c r="E36" s="1"/>
      <c r="F36" s="1"/>
      <c r="G36" s="1"/>
      <c r="H36" s="1"/>
      <c r="I36" s="1"/>
    </row>
    <row r="37" ht="15.75" customHeight="1">
      <c r="A37" s="37"/>
      <c r="B37" s="37"/>
      <c r="C37" s="38"/>
      <c r="D37" s="1"/>
      <c r="E37" s="1"/>
      <c r="F37" s="1"/>
      <c r="G37" s="1"/>
      <c r="H37" s="1"/>
      <c r="I37" s="1"/>
    </row>
    <row r="38" ht="15.75" customHeight="1">
      <c r="A38" s="37"/>
      <c r="B38" s="37"/>
      <c r="C38" s="38"/>
      <c r="D38" s="1"/>
      <c r="E38" s="1"/>
      <c r="F38" s="1"/>
      <c r="G38" s="1"/>
      <c r="H38" s="1"/>
      <c r="I38" s="1"/>
    </row>
    <row r="39" ht="15.75" customHeight="1">
      <c r="A39" s="37"/>
      <c r="B39" s="37"/>
      <c r="C39" s="38"/>
      <c r="D39" s="1"/>
      <c r="E39" s="1"/>
      <c r="F39" s="1"/>
      <c r="G39" s="1"/>
      <c r="H39" s="1"/>
      <c r="I39" s="1"/>
    </row>
    <row r="40" ht="15.75" customHeight="1">
      <c r="A40" s="37"/>
      <c r="B40" s="37"/>
      <c r="C40" s="38"/>
      <c r="D40" s="1"/>
      <c r="E40" s="1"/>
      <c r="F40" s="1"/>
      <c r="G40" s="1"/>
      <c r="H40" s="1"/>
      <c r="I40" s="1"/>
    </row>
    <row r="41" ht="15.75" customHeight="1">
      <c r="A41" s="37"/>
      <c r="B41" s="37"/>
      <c r="C41" s="38"/>
      <c r="D41" s="1"/>
      <c r="E41" s="1"/>
      <c r="F41" s="1"/>
      <c r="G41" s="1"/>
      <c r="H41" s="1"/>
      <c r="I41" s="1"/>
    </row>
    <row r="42" ht="15.75" customHeight="1">
      <c r="A42" s="37"/>
      <c r="B42" s="37"/>
      <c r="C42" s="38"/>
      <c r="D42" s="1"/>
      <c r="E42" s="1"/>
      <c r="F42" s="1"/>
      <c r="G42" s="1"/>
      <c r="H42" s="1"/>
      <c r="I42" s="1"/>
    </row>
    <row r="43" ht="15.75" customHeight="1">
      <c r="A43" s="37"/>
      <c r="B43" s="37"/>
      <c r="C43" s="38"/>
      <c r="D43" s="1"/>
      <c r="E43" s="1"/>
      <c r="F43" s="1"/>
      <c r="G43" s="1"/>
      <c r="H43" s="1"/>
      <c r="I43" s="1"/>
    </row>
    <row r="44" ht="15.75" customHeight="1">
      <c r="A44" s="37"/>
      <c r="B44" s="37"/>
      <c r="C44" s="38"/>
      <c r="D44" s="1"/>
      <c r="E44" s="1"/>
      <c r="F44" s="1"/>
      <c r="G44" s="1"/>
      <c r="H44" s="1"/>
      <c r="I44" s="1"/>
    </row>
    <row r="45" ht="15.75" customHeight="1">
      <c r="A45" s="37"/>
      <c r="B45" s="37"/>
      <c r="C45" s="38"/>
      <c r="D45" s="1"/>
      <c r="E45" s="1"/>
      <c r="F45" s="1"/>
      <c r="G45" s="1"/>
      <c r="H45" s="1"/>
      <c r="I45" s="1"/>
    </row>
    <row r="46" ht="15.75" customHeight="1">
      <c r="A46" s="37"/>
      <c r="B46" s="37"/>
      <c r="C46" s="38"/>
      <c r="D46" s="1"/>
      <c r="E46" s="1"/>
      <c r="F46" s="1"/>
      <c r="G46" s="1"/>
      <c r="H46" s="1"/>
      <c r="I46" s="1"/>
    </row>
    <row r="47" ht="15.75" customHeight="1">
      <c r="A47" s="37"/>
      <c r="B47" s="37"/>
      <c r="C47" s="38"/>
      <c r="D47" s="1"/>
      <c r="E47" s="1"/>
      <c r="F47" s="1"/>
      <c r="G47" s="1"/>
      <c r="H47" s="1"/>
      <c r="I47" s="1"/>
    </row>
    <row r="48" ht="15.75" customHeight="1">
      <c r="A48" s="37"/>
      <c r="B48" s="37"/>
      <c r="C48" s="38"/>
      <c r="D48" s="1"/>
      <c r="E48" s="1"/>
      <c r="F48" s="1"/>
      <c r="G48" s="1"/>
      <c r="H48" s="1"/>
      <c r="I48" s="1"/>
    </row>
    <row r="49" ht="15.75" customHeight="1">
      <c r="A49" s="37"/>
      <c r="B49" s="37"/>
      <c r="C49" s="38"/>
      <c r="D49" s="1"/>
      <c r="E49" s="1"/>
      <c r="F49" s="1"/>
      <c r="G49" s="1"/>
      <c r="H49" s="1"/>
      <c r="I49" s="1"/>
    </row>
    <row r="50" ht="15.75" customHeight="1">
      <c r="A50" s="37"/>
      <c r="B50" s="37"/>
      <c r="C50" s="38"/>
      <c r="D50" s="1"/>
      <c r="E50" s="1"/>
      <c r="F50" s="1"/>
      <c r="G50" s="1"/>
      <c r="H50" s="1"/>
      <c r="I50" s="1"/>
    </row>
    <row r="51" ht="15.75" customHeight="1">
      <c r="A51" s="37"/>
      <c r="B51" s="37"/>
      <c r="C51" s="38"/>
      <c r="D51" s="1"/>
      <c r="E51" s="1"/>
      <c r="F51" s="1"/>
      <c r="G51" s="1"/>
      <c r="H51" s="1"/>
      <c r="I51" s="1"/>
    </row>
    <row r="52" ht="15.75" customHeight="1">
      <c r="A52" s="37"/>
      <c r="B52" s="37"/>
      <c r="C52" s="38"/>
      <c r="D52" s="1"/>
      <c r="E52" s="1"/>
      <c r="F52" s="1"/>
      <c r="G52" s="1"/>
      <c r="H52" s="1"/>
      <c r="I52" s="1"/>
    </row>
    <row r="53" ht="15.75" customHeight="1">
      <c r="A53" s="37"/>
      <c r="B53" s="37"/>
      <c r="C53" s="38"/>
      <c r="D53" s="1"/>
      <c r="E53" s="1"/>
      <c r="F53" s="1"/>
      <c r="G53" s="1"/>
      <c r="H53" s="1"/>
      <c r="I53" s="1"/>
    </row>
    <row r="54" ht="15.75" customHeight="1">
      <c r="A54" s="37"/>
      <c r="B54" s="37"/>
      <c r="C54" s="38"/>
      <c r="D54" s="1"/>
      <c r="E54" s="1"/>
      <c r="F54" s="1"/>
      <c r="G54" s="1"/>
      <c r="H54" s="1"/>
      <c r="I54" s="1"/>
    </row>
    <row r="55" ht="15.75" customHeight="1">
      <c r="A55" s="37"/>
      <c r="B55" s="37"/>
      <c r="C55" s="38"/>
      <c r="D55" s="1"/>
      <c r="E55" s="1"/>
      <c r="F55" s="1"/>
      <c r="G55" s="1"/>
      <c r="H55" s="1"/>
      <c r="I55" s="1"/>
    </row>
    <row r="56" ht="15.75" customHeight="1">
      <c r="A56" s="37"/>
      <c r="B56" s="37"/>
      <c r="C56" s="38"/>
      <c r="D56" s="1"/>
      <c r="E56" s="1"/>
      <c r="F56" s="1"/>
      <c r="G56" s="1"/>
      <c r="H56" s="1"/>
      <c r="I56" s="1"/>
    </row>
    <row r="57" ht="15.75" customHeight="1">
      <c r="A57" s="37"/>
      <c r="B57" s="37"/>
      <c r="C57" s="38"/>
      <c r="D57" s="1"/>
      <c r="E57" s="1"/>
      <c r="F57" s="1"/>
      <c r="G57" s="1"/>
      <c r="H57" s="1"/>
      <c r="I57" s="1"/>
    </row>
    <row r="58" ht="15.75" customHeight="1">
      <c r="A58" s="37"/>
      <c r="B58" s="37"/>
      <c r="C58" s="38"/>
      <c r="D58" s="1"/>
      <c r="E58" s="1"/>
      <c r="F58" s="1"/>
      <c r="G58" s="1"/>
      <c r="H58" s="1"/>
      <c r="I58" s="1"/>
    </row>
    <row r="59" ht="15.75" customHeight="1">
      <c r="A59" s="37"/>
      <c r="B59" s="37"/>
      <c r="C59" s="38"/>
      <c r="D59" s="1"/>
      <c r="E59" s="1"/>
      <c r="F59" s="1"/>
      <c r="G59" s="1"/>
      <c r="H59" s="1"/>
      <c r="I59" s="1"/>
    </row>
    <row r="60" ht="15.75" customHeight="1">
      <c r="A60" s="37"/>
      <c r="B60" s="37"/>
      <c r="C60" s="38"/>
      <c r="D60" s="1"/>
      <c r="E60" s="1"/>
      <c r="F60" s="1"/>
      <c r="G60" s="1"/>
      <c r="H60" s="1"/>
      <c r="I60" s="1"/>
    </row>
    <row r="61" ht="15.75" customHeight="1">
      <c r="A61" s="37"/>
      <c r="B61" s="37"/>
      <c r="C61" s="38"/>
      <c r="D61" s="1"/>
      <c r="E61" s="1"/>
      <c r="F61" s="1"/>
      <c r="G61" s="1"/>
      <c r="H61" s="1"/>
      <c r="I61" s="1"/>
    </row>
    <row r="62" ht="15.75" customHeight="1">
      <c r="A62" s="37"/>
      <c r="B62" s="37"/>
      <c r="C62" s="38"/>
      <c r="D62" s="1"/>
      <c r="E62" s="1"/>
      <c r="F62" s="1"/>
      <c r="G62" s="1"/>
      <c r="H62" s="1"/>
      <c r="I62" s="1"/>
    </row>
    <row r="63" ht="15.75" customHeight="1">
      <c r="A63" s="37"/>
      <c r="B63" s="37"/>
      <c r="C63" s="38"/>
      <c r="D63" s="1"/>
      <c r="E63" s="1"/>
      <c r="F63" s="1"/>
      <c r="G63" s="1"/>
      <c r="H63" s="1"/>
      <c r="I63" s="1"/>
    </row>
    <row r="64" ht="15.75" customHeight="1">
      <c r="A64" s="37"/>
      <c r="B64" s="37"/>
      <c r="C64" s="38"/>
      <c r="D64" s="1"/>
      <c r="E64" s="1"/>
      <c r="F64" s="1"/>
      <c r="G64" s="1"/>
      <c r="H64" s="1"/>
      <c r="I64" s="1"/>
    </row>
    <row r="65" ht="15.75" customHeight="1">
      <c r="A65" s="37"/>
      <c r="B65" s="37"/>
      <c r="C65" s="38"/>
      <c r="D65" s="1"/>
      <c r="E65" s="1"/>
      <c r="F65" s="1"/>
      <c r="G65" s="1"/>
      <c r="H65" s="1"/>
      <c r="I65" s="1"/>
    </row>
    <row r="66" ht="15.75" customHeight="1">
      <c r="A66" s="37"/>
      <c r="B66" s="37"/>
      <c r="C66" s="38"/>
      <c r="D66" s="1"/>
      <c r="E66" s="1"/>
      <c r="F66" s="1"/>
      <c r="G66" s="1"/>
      <c r="H66" s="1"/>
      <c r="I66" s="1"/>
    </row>
    <row r="67" ht="15.75" customHeight="1">
      <c r="A67" s="37"/>
      <c r="B67" s="37"/>
      <c r="C67" s="38"/>
      <c r="D67" s="1"/>
      <c r="E67" s="1"/>
      <c r="F67" s="1"/>
      <c r="G67" s="1"/>
      <c r="H67" s="1"/>
      <c r="I67" s="1"/>
    </row>
    <row r="68" ht="15.75" customHeight="1">
      <c r="A68" s="37"/>
      <c r="B68" s="37"/>
      <c r="C68" s="38"/>
      <c r="D68" s="1"/>
      <c r="E68" s="1"/>
      <c r="F68" s="1"/>
      <c r="G68" s="1"/>
      <c r="H68" s="1"/>
      <c r="I68" s="1"/>
    </row>
    <row r="69" ht="15.75" customHeight="1">
      <c r="A69" s="37"/>
      <c r="B69" s="37"/>
      <c r="C69" s="38"/>
      <c r="D69" s="1"/>
      <c r="E69" s="1"/>
      <c r="F69" s="1"/>
      <c r="G69" s="1"/>
      <c r="H69" s="1"/>
      <c r="I69" s="1"/>
    </row>
    <row r="70" ht="15.75" customHeight="1">
      <c r="A70" s="37"/>
      <c r="B70" s="37"/>
      <c r="C70" s="38"/>
      <c r="D70" s="1"/>
      <c r="E70" s="1"/>
      <c r="F70" s="1"/>
      <c r="G70" s="1"/>
      <c r="H70" s="1"/>
      <c r="I70" s="1"/>
    </row>
    <row r="71" ht="15.75" customHeight="1">
      <c r="A71" s="37"/>
      <c r="B71" s="37"/>
      <c r="C71" s="38"/>
      <c r="D71" s="1"/>
      <c r="E71" s="1"/>
      <c r="F71" s="1"/>
      <c r="G71" s="1"/>
      <c r="H71" s="1"/>
      <c r="I71" s="1"/>
    </row>
    <row r="72" ht="15.75" customHeight="1">
      <c r="A72" s="37"/>
      <c r="B72" s="37"/>
      <c r="C72" s="38"/>
      <c r="D72" s="1"/>
      <c r="E72" s="1"/>
      <c r="F72" s="1"/>
      <c r="G72" s="1"/>
      <c r="H72" s="1"/>
      <c r="I72" s="1"/>
    </row>
    <row r="73" ht="15.75" customHeight="1">
      <c r="A73" s="37"/>
      <c r="B73" s="37"/>
      <c r="C73" s="38"/>
      <c r="D73" s="1"/>
      <c r="E73" s="1"/>
      <c r="F73" s="1"/>
      <c r="G73" s="1"/>
      <c r="H73" s="1"/>
      <c r="I73" s="1"/>
    </row>
    <row r="74" ht="15.75" customHeight="1">
      <c r="A74" s="37"/>
      <c r="B74" s="37"/>
      <c r="C74" s="38"/>
      <c r="D74" s="1"/>
      <c r="E74" s="1"/>
      <c r="F74" s="1"/>
      <c r="G74" s="1"/>
      <c r="H74" s="1"/>
      <c r="I74" s="1"/>
    </row>
    <row r="75" ht="15.75" customHeight="1">
      <c r="A75" s="37"/>
      <c r="B75" s="37"/>
      <c r="C75" s="38"/>
      <c r="D75" s="1"/>
      <c r="E75" s="1"/>
      <c r="F75" s="1"/>
      <c r="G75" s="1"/>
      <c r="H75" s="1"/>
      <c r="I75" s="1"/>
    </row>
    <row r="76" ht="15.75" customHeight="1">
      <c r="A76" s="37"/>
      <c r="B76" s="37"/>
      <c r="C76" s="38"/>
      <c r="D76" s="1"/>
      <c r="E76" s="1"/>
      <c r="F76" s="1"/>
      <c r="G76" s="1"/>
      <c r="H76" s="1"/>
      <c r="I76" s="1"/>
    </row>
    <row r="77" ht="15.75" customHeight="1">
      <c r="A77" s="37"/>
      <c r="B77" s="37"/>
      <c r="C77" s="38"/>
      <c r="D77" s="1"/>
      <c r="E77" s="1"/>
      <c r="F77" s="1"/>
      <c r="G77" s="1"/>
      <c r="H77" s="1"/>
      <c r="I77" s="1"/>
    </row>
    <row r="78" ht="15.75" customHeight="1">
      <c r="A78" s="37"/>
      <c r="B78" s="37"/>
      <c r="C78" s="38"/>
      <c r="D78" s="1"/>
      <c r="E78" s="1"/>
      <c r="F78" s="1"/>
      <c r="G78" s="1"/>
      <c r="H78" s="1"/>
      <c r="I78" s="1"/>
    </row>
    <row r="79" ht="15.75" customHeight="1">
      <c r="A79" s="37"/>
      <c r="B79" s="37"/>
      <c r="C79" s="38"/>
      <c r="D79" s="1"/>
      <c r="E79" s="1"/>
      <c r="F79" s="1"/>
      <c r="G79" s="1"/>
      <c r="H79" s="1"/>
      <c r="I79" s="1"/>
    </row>
    <row r="80" ht="15.75" customHeight="1">
      <c r="A80" s="37"/>
      <c r="B80" s="37"/>
      <c r="C80" s="38"/>
      <c r="D80" s="1"/>
      <c r="E80" s="1"/>
      <c r="F80" s="1"/>
      <c r="G80" s="1"/>
      <c r="H80" s="1"/>
      <c r="I80" s="1"/>
    </row>
    <row r="81" ht="15.75" customHeight="1">
      <c r="A81" s="37"/>
      <c r="B81" s="37"/>
      <c r="C81" s="38"/>
      <c r="D81" s="1"/>
      <c r="E81" s="1"/>
      <c r="F81" s="1"/>
      <c r="G81" s="1"/>
      <c r="H81" s="1"/>
      <c r="I81" s="1"/>
    </row>
    <row r="82" ht="15.75" customHeight="1">
      <c r="A82" s="37"/>
      <c r="B82" s="37"/>
      <c r="C82" s="38"/>
      <c r="D82" s="1"/>
      <c r="E82" s="1"/>
      <c r="F82" s="1"/>
      <c r="G82" s="1"/>
      <c r="H82" s="1"/>
      <c r="I82" s="1"/>
    </row>
    <row r="83" ht="15.75" customHeight="1">
      <c r="A83" s="37"/>
      <c r="B83" s="37"/>
      <c r="C83" s="38"/>
      <c r="D83" s="1"/>
      <c r="E83" s="1"/>
      <c r="F83" s="1"/>
      <c r="G83" s="1"/>
      <c r="H83" s="1"/>
      <c r="I83" s="1"/>
    </row>
    <row r="84" ht="15.75" customHeight="1">
      <c r="A84" s="37"/>
      <c r="B84" s="37"/>
      <c r="C84" s="38"/>
      <c r="D84" s="1"/>
      <c r="E84" s="1"/>
      <c r="F84" s="1"/>
      <c r="G84" s="1"/>
      <c r="H84" s="1"/>
      <c r="I84" s="1"/>
    </row>
    <row r="85" ht="15.75" customHeight="1">
      <c r="A85" s="37"/>
      <c r="B85" s="37"/>
      <c r="C85" s="38"/>
      <c r="D85" s="1"/>
      <c r="E85" s="1"/>
      <c r="F85" s="1"/>
      <c r="G85" s="1"/>
      <c r="H85" s="1"/>
      <c r="I85" s="1"/>
    </row>
    <row r="86" ht="15.75" customHeight="1">
      <c r="A86" s="37"/>
      <c r="B86" s="37"/>
      <c r="C86" s="38"/>
      <c r="D86" s="1"/>
      <c r="E86" s="1"/>
      <c r="F86" s="1"/>
      <c r="G86" s="1"/>
      <c r="H86" s="1"/>
      <c r="I86" s="1"/>
    </row>
    <row r="87" ht="15.75" customHeight="1">
      <c r="A87" s="37"/>
      <c r="B87" s="37"/>
      <c r="C87" s="38"/>
      <c r="D87" s="1"/>
      <c r="E87" s="1"/>
      <c r="F87" s="1"/>
      <c r="G87" s="1"/>
      <c r="H87" s="1"/>
      <c r="I87" s="1"/>
    </row>
    <row r="88" ht="15.75" customHeight="1">
      <c r="A88" s="37"/>
      <c r="B88" s="37"/>
      <c r="C88" s="38"/>
      <c r="D88" s="1"/>
      <c r="E88" s="1"/>
      <c r="F88" s="1"/>
      <c r="G88" s="1"/>
      <c r="H88" s="1"/>
      <c r="I88" s="1"/>
    </row>
    <row r="89" ht="15.75" customHeight="1">
      <c r="A89" s="37"/>
      <c r="B89" s="37"/>
      <c r="C89" s="38"/>
      <c r="D89" s="1"/>
      <c r="E89" s="1"/>
      <c r="F89" s="1"/>
      <c r="G89" s="1"/>
      <c r="H89" s="1"/>
      <c r="I89" s="1"/>
    </row>
    <row r="90" ht="15.75" customHeight="1">
      <c r="A90" s="37"/>
      <c r="B90" s="37"/>
      <c r="C90" s="38"/>
      <c r="D90" s="1"/>
      <c r="E90" s="1"/>
      <c r="F90" s="1"/>
      <c r="G90" s="1"/>
      <c r="H90" s="1"/>
      <c r="I90" s="1"/>
    </row>
    <row r="91" ht="15.75" customHeight="1">
      <c r="A91" s="37"/>
      <c r="B91" s="37"/>
      <c r="C91" s="38"/>
      <c r="D91" s="1"/>
      <c r="E91" s="1"/>
      <c r="F91" s="1"/>
      <c r="G91" s="1"/>
      <c r="H91" s="1"/>
      <c r="I91" s="1"/>
    </row>
    <row r="92" ht="15.75" customHeight="1">
      <c r="A92" s="37"/>
      <c r="B92" s="37"/>
      <c r="C92" s="38"/>
      <c r="D92" s="1"/>
      <c r="E92" s="1"/>
      <c r="F92" s="1"/>
      <c r="G92" s="1"/>
      <c r="H92" s="1"/>
      <c r="I92" s="1"/>
    </row>
    <row r="93" ht="15.75" customHeight="1">
      <c r="A93" s="37"/>
      <c r="B93" s="37"/>
      <c r="C93" s="38"/>
      <c r="D93" s="1"/>
      <c r="E93" s="1"/>
      <c r="F93" s="1"/>
      <c r="G93" s="1"/>
      <c r="H93" s="1"/>
      <c r="I93" s="1"/>
    </row>
    <row r="94" ht="15.75" customHeight="1">
      <c r="A94" s="37"/>
      <c r="B94" s="37"/>
      <c r="C94" s="38"/>
      <c r="D94" s="1"/>
      <c r="E94" s="1"/>
      <c r="F94" s="1"/>
      <c r="G94" s="1"/>
      <c r="H94" s="1"/>
      <c r="I94" s="1"/>
    </row>
    <row r="95" ht="15.75" customHeight="1">
      <c r="A95" s="37"/>
      <c r="B95" s="37"/>
      <c r="C95" s="38"/>
      <c r="D95" s="1"/>
      <c r="E95" s="1"/>
      <c r="F95" s="1"/>
      <c r="G95" s="1"/>
      <c r="H95" s="1"/>
      <c r="I95" s="1"/>
    </row>
    <row r="96" ht="15.75" customHeight="1">
      <c r="A96" s="37"/>
      <c r="B96" s="37"/>
      <c r="C96" s="38"/>
      <c r="D96" s="1"/>
      <c r="E96" s="1"/>
      <c r="F96" s="1"/>
      <c r="G96" s="1"/>
      <c r="H96" s="1"/>
      <c r="I96" s="1"/>
    </row>
    <row r="97" ht="15.75" customHeight="1">
      <c r="A97" s="37"/>
      <c r="B97" s="37"/>
      <c r="C97" s="38"/>
      <c r="D97" s="1"/>
      <c r="E97" s="1"/>
      <c r="F97" s="1"/>
      <c r="G97" s="1"/>
      <c r="H97" s="1"/>
      <c r="I97" s="1"/>
    </row>
    <row r="98" ht="15.75" customHeight="1">
      <c r="A98" s="37"/>
      <c r="B98" s="37"/>
      <c r="C98" s="38"/>
      <c r="D98" s="1"/>
      <c r="E98" s="1"/>
      <c r="F98" s="1"/>
      <c r="G98" s="1"/>
      <c r="H98" s="1"/>
      <c r="I98" s="1"/>
    </row>
    <row r="99" ht="15.75" customHeight="1">
      <c r="A99" s="37"/>
      <c r="B99" s="37"/>
      <c r="C99" s="38"/>
      <c r="D99" s="1"/>
      <c r="E99" s="1"/>
      <c r="F99" s="1"/>
      <c r="G99" s="1"/>
      <c r="H99" s="1"/>
      <c r="I99" s="1"/>
    </row>
    <row r="100" ht="15.75" customHeight="1">
      <c r="A100" s="37"/>
      <c r="B100" s="37"/>
      <c r="C100" s="38"/>
      <c r="D100" s="1"/>
      <c r="E100" s="1"/>
      <c r="F100" s="1"/>
      <c r="G100" s="1"/>
      <c r="H100" s="1"/>
      <c r="I100" s="1"/>
    </row>
    <row r="101" ht="15.75" customHeight="1">
      <c r="A101" s="37"/>
      <c r="B101" s="37"/>
      <c r="C101" s="38"/>
      <c r="D101" s="1"/>
      <c r="E101" s="1"/>
      <c r="F101" s="1"/>
      <c r="G101" s="1"/>
      <c r="H101" s="1"/>
      <c r="I101" s="1"/>
    </row>
    <row r="102" ht="15.75" customHeight="1">
      <c r="A102" s="37"/>
      <c r="B102" s="37"/>
      <c r="C102" s="38"/>
      <c r="D102" s="1"/>
      <c r="E102" s="1"/>
      <c r="F102" s="1"/>
      <c r="G102" s="1"/>
      <c r="H102" s="1"/>
      <c r="I102" s="1"/>
    </row>
    <row r="103" ht="15.75" customHeight="1">
      <c r="A103" s="37"/>
      <c r="B103" s="37"/>
      <c r="C103" s="38"/>
      <c r="D103" s="1"/>
      <c r="E103" s="1"/>
      <c r="F103" s="1"/>
      <c r="G103" s="1"/>
      <c r="H103" s="1"/>
      <c r="I103" s="1"/>
    </row>
    <row r="104" ht="15.75" customHeight="1">
      <c r="A104" s="37"/>
      <c r="B104" s="37"/>
      <c r="C104" s="38"/>
      <c r="D104" s="1"/>
      <c r="E104" s="1"/>
      <c r="F104" s="1"/>
      <c r="G104" s="1"/>
      <c r="H104" s="1"/>
      <c r="I104" s="1"/>
    </row>
    <row r="105" ht="15.75" customHeight="1">
      <c r="A105" s="37"/>
      <c r="B105" s="37"/>
      <c r="C105" s="38"/>
      <c r="D105" s="1"/>
      <c r="E105" s="1"/>
      <c r="F105" s="1"/>
      <c r="G105" s="1"/>
      <c r="H105" s="1"/>
      <c r="I105" s="1"/>
    </row>
    <row r="106" ht="15.75" customHeight="1">
      <c r="A106" s="37"/>
      <c r="B106" s="37"/>
      <c r="C106" s="38"/>
      <c r="D106" s="1"/>
      <c r="E106" s="1"/>
      <c r="F106" s="1"/>
      <c r="G106" s="1"/>
      <c r="H106" s="1"/>
      <c r="I106" s="1"/>
    </row>
    <row r="107" ht="15.75" customHeight="1">
      <c r="A107" s="37"/>
      <c r="B107" s="37"/>
      <c r="C107" s="38"/>
      <c r="D107" s="1"/>
      <c r="E107" s="1"/>
      <c r="F107" s="1"/>
      <c r="G107" s="1"/>
      <c r="H107" s="1"/>
      <c r="I107" s="1"/>
    </row>
    <row r="108" ht="15.75" customHeight="1">
      <c r="A108" s="37"/>
      <c r="B108" s="37"/>
      <c r="C108" s="38"/>
      <c r="D108" s="1"/>
      <c r="E108" s="1"/>
      <c r="F108" s="1"/>
      <c r="G108" s="1"/>
      <c r="H108" s="1"/>
      <c r="I108" s="1"/>
    </row>
    <row r="109" ht="15.75" customHeight="1">
      <c r="A109" s="37"/>
      <c r="B109" s="37"/>
      <c r="C109" s="38"/>
      <c r="D109" s="1"/>
      <c r="E109" s="1"/>
      <c r="F109" s="1"/>
      <c r="G109" s="1"/>
      <c r="H109" s="1"/>
      <c r="I109" s="1"/>
    </row>
    <row r="110" ht="15.75" customHeight="1">
      <c r="A110" s="37"/>
      <c r="B110" s="37"/>
      <c r="C110" s="38"/>
      <c r="D110" s="1"/>
      <c r="E110" s="1"/>
      <c r="F110" s="1"/>
      <c r="G110" s="1"/>
      <c r="H110" s="1"/>
      <c r="I110" s="1"/>
    </row>
    <row r="111" ht="15.75" customHeight="1">
      <c r="A111" s="37"/>
      <c r="B111" s="37"/>
      <c r="C111" s="38"/>
      <c r="D111" s="1"/>
      <c r="E111" s="1"/>
      <c r="F111" s="1"/>
      <c r="G111" s="1"/>
      <c r="H111" s="1"/>
      <c r="I111" s="1"/>
    </row>
    <row r="112" ht="15.75" customHeight="1">
      <c r="A112" s="37"/>
      <c r="B112" s="37"/>
      <c r="C112" s="38"/>
      <c r="D112" s="1"/>
      <c r="E112" s="1"/>
      <c r="F112" s="1"/>
      <c r="G112" s="1"/>
      <c r="H112" s="1"/>
      <c r="I112" s="1"/>
    </row>
    <row r="113" ht="15.75" customHeight="1">
      <c r="A113" s="37"/>
      <c r="B113" s="37"/>
      <c r="C113" s="38"/>
      <c r="D113" s="1"/>
      <c r="E113" s="1"/>
      <c r="F113" s="1"/>
      <c r="G113" s="1"/>
      <c r="H113" s="1"/>
      <c r="I113" s="1"/>
    </row>
    <row r="114" ht="15.75" customHeight="1">
      <c r="A114" s="37"/>
      <c r="B114" s="37"/>
      <c r="C114" s="38"/>
      <c r="D114" s="1"/>
      <c r="E114" s="1"/>
      <c r="F114" s="1"/>
      <c r="G114" s="1"/>
      <c r="H114" s="1"/>
      <c r="I114" s="1"/>
    </row>
    <row r="115" ht="15.75" customHeight="1">
      <c r="A115" s="37"/>
      <c r="B115" s="37"/>
      <c r="C115" s="38"/>
      <c r="D115" s="1"/>
      <c r="E115" s="1"/>
      <c r="F115" s="1"/>
      <c r="G115" s="1"/>
      <c r="H115" s="1"/>
      <c r="I115" s="1"/>
    </row>
    <row r="116" ht="15.75" customHeight="1">
      <c r="A116" s="37"/>
      <c r="B116" s="37"/>
      <c r="C116" s="38"/>
      <c r="D116" s="1"/>
      <c r="E116" s="1"/>
      <c r="F116" s="1"/>
      <c r="G116" s="1"/>
      <c r="H116" s="1"/>
      <c r="I116" s="1"/>
    </row>
    <row r="117" ht="15.75" customHeight="1">
      <c r="A117" s="37"/>
      <c r="B117" s="37"/>
      <c r="C117" s="38"/>
      <c r="D117" s="1"/>
      <c r="E117" s="1"/>
      <c r="F117" s="1"/>
      <c r="G117" s="1"/>
      <c r="H117" s="1"/>
      <c r="I117" s="1"/>
    </row>
    <row r="118" ht="15.75" customHeight="1">
      <c r="A118" s="37"/>
      <c r="B118" s="37"/>
      <c r="C118" s="38"/>
      <c r="D118" s="1"/>
      <c r="E118" s="1"/>
      <c r="F118" s="1"/>
      <c r="G118" s="1"/>
      <c r="H118" s="1"/>
      <c r="I118" s="1"/>
    </row>
    <row r="119" ht="15.75" customHeight="1">
      <c r="A119" s="37"/>
      <c r="B119" s="37"/>
      <c r="C119" s="38"/>
      <c r="D119" s="1"/>
      <c r="E119" s="1"/>
      <c r="F119" s="1"/>
      <c r="G119" s="1"/>
      <c r="H119" s="1"/>
      <c r="I119" s="1"/>
    </row>
    <row r="120" ht="15.75" customHeight="1">
      <c r="A120" s="37"/>
      <c r="B120" s="37"/>
      <c r="C120" s="38"/>
      <c r="D120" s="1"/>
      <c r="E120" s="1"/>
      <c r="F120" s="1"/>
      <c r="G120" s="1"/>
      <c r="H120" s="1"/>
      <c r="I120" s="1"/>
    </row>
    <row r="121" ht="15.75" customHeight="1">
      <c r="A121" s="37"/>
      <c r="B121" s="37"/>
      <c r="C121" s="38"/>
      <c r="D121" s="1"/>
      <c r="E121" s="1"/>
      <c r="F121" s="1"/>
      <c r="G121" s="1"/>
      <c r="H121" s="1"/>
      <c r="I121" s="1"/>
    </row>
    <row r="122" ht="15.75" customHeight="1">
      <c r="A122" s="37"/>
      <c r="B122" s="37"/>
      <c r="C122" s="38"/>
      <c r="D122" s="1"/>
      <c r="E122" s="1"/>
      <c r="F122" s="1"/>
      <c r="G122" s="1"/>
      <c r="H122" s="1"/>
      <c r="I122" s="1"/>
    </row>
    <row r="123" ht="15.75" customHeight="1">
      <c r="A123" s="37"/>
      <c r="B123" s="37"/>
      <c r="C123" s="38"/>
      <c r="D123" s="1"/>
      <c r="E123" s="1"/>
      <c r="F123" s="1"/>
      <c r="G123" s="1"/>
      <c r="H123" s="1"/>
      <c r="I123" s="1"/>
    </row>
    <row r="124" ht="15.75" customHeight="1">
      <c r="A124" s="37"/>
      <c r="B124" s="37"/>
      <c r="C124" s="38"/>
      <c r="D124" s="1"/>
      <c r="E124" s="1"/>
      <c r="F124" s="1"/>
      <c r="G124" s="1"/>
      <c r="H124" s="1"/>
      <c r="I124" s="1"/>
    </row>
    <row r="125" ht="15.75" customHeight="1">
      <c r="A125" s="37"/>
      <c r="B125" s="37"/>
      <c r="C125" s="38"/>
      <c r="D125" s="1"/>
      <c r="E125" s="1"/>
      <c r="F125" s="1"/>
      <c r="G125" s="1"/>
      <c r="H125" s="1"/>
      <c r="I125" s="1"/>
    </row>
    <row r="126" ht="15.75" customHeight="1">
      <c r="A126" s="37"/>
      <c r="B126" s="37"/>
      <c r="C126" s="38"/>
      <c r="D126" s="1"/>
      <c r="E126" s="1"/>
      <c r="F126" s="1"/>
      <c r="G126" s="1"/>
      <c r="H126" s="1"/>
      <c r="I126" s="1"/>
    </row>
    <row r="127" ht="15.75" customHeight="1">
      <c r="A127" s="37"/>
      <c r="B127" s="37"/>
      <c r="C127" s="38"/>
      <c r="D127" s="1"/>
      <c r="E127" s="1"/>
      <c r="F127" s="1"/>
      <c r="G127" s="1"/>
      <c r="H127" s="1"/>
      <c r="I127" s="1"/>
    </row>
    <row r="128" ht="15.75" customHeight="1">
      <c r="A128" s="37"/>
      <c r="B128" s="37"/>
      <c r="C128" s="38"/>
      <c r="D128" s="1"/>
      <c r="E128" s="1"/>
      <c r="F128" s="1"/>
      <c r="G128" s="1"/>
      <c r="H128" s="1"/>
      <c r="I128" s="1"/>
    </row>
    <row r="129" ht="15.75" customHeight="1">
      <c r="A129" s="37"/>
      <c r="B129" s="37"/>
      <c r="C129" s="38"/>
      <c r="D129" s="1"/>
      <c r="E129" s="1"/>
      <c r="F129" s="1"/>
      <c r="G129" s="1"/>
      <c r="H129" s="1"/>
      <c r="I129" s="1"/>
    </row>
    <row r="130" ht="15.75" customHeight="1">
      <c r="A130" s="37"/>
      <c r="B130" s="37"/>
      <c r="C130" s="38"/>
      <c r="D130" s="1"/>
      <c r="E130" s="1"/>
      <c r="F130" s="1"/>
      <c r="G130" s="1"/>
      <c r="H130" s="1"/>
      <c r="I130" s="1"/>
    </row>
    <row r="131" ht="15.75" customHeight="1">
      <c r="A131" s="37"/>
      <c r="B131" s="37"/>
      <c r="C131" s="38"/>
      <c r="D131" s="1"/>
      <c r="E131" s="1"/>
      <c r="F131" s="1"/>
      <c r="G131" s="1"/>
      <c r="H131" s="1"/>
      <c r="I131" s="1"/>
    </row>
    <row r="132" ht="15.75" customHeight="1">
      <c r="A132" s="37"/>
      <c r="B132" s="37"/>
      <c r="C132" s="38"/>
      <c r="D132" s="1"/>
      <c r="E132" s="1"/>
      <c r="F132" s="1"/>
      <c r="G132" s="1"/>
      <c r="H132" s="1"/>
      <c r="I132" s="1"/>
    </row>
    <row r="133" ht="15.75" customHeight="1">
      <c r="A133" s="37"/>
      <c r="B133" s="37"/>
      <c r="C133" s="38"/>
      <c r="D133" s="1"/>
      <c r="E133" s="1"/>
      <c r="F133" s="1"/>
      <c r="G133" s="1"/>
      <c r="H133" s="1"/>
      <c r="I133" s="1"/>
    </row>
    <row r="134" ht="15.75" customHeight="1">
      <c r="A134" s="37"/>
      <c r="B134" s="37"/>
      <c r="C134" s="38"/>
      <c r="D134" s="1"/>
      <c r="E134" s="1"/>
      <c r="F134" s="1"/>
      <c r="G134" s="1"/>
      <c r="H134" s="1"/>
      <c r="I134" s="1"/>
    </row>
    <row r="135" ht="15.75" customHeight="1">
      <c r="A135" s="37"/>
      <c r="B135" s="37"/>
      <c r="C135" s="38"/>
      <c r="D135" s="1"/>
      <c r="E135" s="1"/>
      <c r="F135" s="1"/>
      <c r="G135" s="1"/>
      <c r="H135" s="1"/>
      <c r="I135" s="1"/>
    </row>
    <row r="136" ht="15.75" customHeight="1">
      <c r="A136" s="37"/>
      <c r="B136" s="37"/>
      <c r="C136" s="38"/>
      <c r="D136" s="1"/>
      <c r="E136" s="1"/>
      <c r="F136" s="1"/>
      <c r="G136" s="1"/>
      <c r="H136" s="1"/>
      <c r="I136" s="1"/>
    </row>
    <row r="137" ht="15.75" customHeight="1">
      <c r="A137" s="37"/>
      <c r="B137" s="37"/>
      <c r="C137" s="38"/>
      <c r="D137" s="1"/>
      <c r="E137" s="1"/>
      <c r="F137" s="1"/>
      <c r="G137" s="1"/>
      <c r="H137" s="1"/>
      <c r="I137" s="1"/>
    </row>
    <row r="138" ht="15.75" customHeight="1">
      <c r="A138" s="37"/>
      <c r="B138" s="37"/>
      <c r="C138" s="38"/>
      <c r="D138" s="1"/>
      <c r="E138" s="1"/>
      <c r="F138" s="1"/>
      <c r="G138" s="1"/>
      <c r="H138" s="1"/>
      <c r="I138" s="1"/>
    </row>
    <row r="139" ht="15.75" customHeight="1">
      <c r="A139" s="37"/>
      <c r="B139" s="37"/>
      <c r="C139" s="38"/>
      <c r="D139" s="1"/>
      <c r="E139" s="1"/>
      <c r="F139" s="1"/>
      <c r="G139" s="1"/>
      <c r="H139" s="1"/>
      <c r="I139" s="1"/>
    </row>
    <row r="140" ht="15.75" customHeight="1">
      <c r="A140" s="37"/>
      <c r="B140" s="37"/>
      <c r="C140" s="38"/>
      <c r="D140" s="1"/>
      <c r="E140" s="1"/>
      <c r="F140" s="1"/>
      <c r="G140" s="1"/>
      <c r="H140" s="1"/>
      <c r="I140" s="1"/>
    </row>
    <row r="141" ht="15.75" customHeight="1">
      <c r="A141" s="37"/>
      <c r="B141" s="37"/>
      <c r="C141" s="38"/>
      <c r="D141" s="1"/>
      <c r="E141" s="1"/>
      <c r="F141" s="1"/>
      <c r="G141" s="1"/>
      <c r="H141" s="1"/>
      <c r="I141" s="1"/>
    </row>
    <row r="142" ht="15.75" customHeight="1">
      <c r="A142" s="37"/>
      <c r="B142" s="37"/>
      <c r="C142" s="38"/>
      <c r="D142" s="1"/>
      <c r="E142" s="1"/>
      <c r="F142" s="1"/>
      <c r="G142" s="1"/>
      <c r="H142" s="1"/>
      <c r="I142" s="1"/>
    </row>
    <row r="143" ht="15.75" customHeight="1">
      <c r="A143" s="37"/>
      <c r="B143" s="37"/>
      <c r="C143" s="38"/>
      <c r="D143" s="1"/>
      <c r="E143" s="1"/>
      <c r="F143" s="1"/>
      <c r="G143" s="1"/>
      <c r="H143" s="1"/>
      <c r="I143" s="1"/>
    </row>
    <row r="144" ht="15.75" customHeight="1">
      <c r="A144" s="37"/>
      <c r="B144" s="37"/>
      <c r="C144" s="38"/>
      <c r="D144" s="1"/>
      <c r="E144" s="1"/>
      <c r="F144" s="1"/>
      <c r="G144" s="1"/>
      <c r="H144" s="1"/>
      <c r="I144" s="1"/>
    </row>
    <row r="145" ht="15.75" customHeight="1">
      <c r="A145" s="37"/>
      <c r="B145" s="37"/>
      <c r="C145" s="38"/>
      <c r="D145" s="1"/>
      <c r="E145" s="1"/>
      <c r="F145" s="1"/>
      <c r="G145" s="1"/>
      <c r="H145" s="1"/>
      <c r="I145" s="1"/>
    </row>
    <row r="146" ht="15.75" customHeight="1">
      <c r="A146" s="37"/>
      <c r="B146" s="37"/>
      <c r="C146" s="38"/>
      <c r="D146" s="1"/>
      <c r="E146" s="1"/>
      <c r="F146" s="1"/>
      <c r="G146" s="1"/>
      <c r="H146" s="1"/>
      <c r="I146" s="1"/>
    </row>
    <row r="147" ht="15.75" customHeight="1">
      <c r="A147" s="37"/>
      <c r="B147" s="37"/>
      <c r="C147" s="38"/>
      <c r="D147" s="1"/>
      <c r="E147" s="1"/>
      <c r="F147" s="1"/>
      <c r="G147" s="1"/>
      <c r="H147" s="1"/>
      <c r="I147" s="1"/>
    </row>
    <row r="148" ht="15.75" customHeight="1">
      <c r="A148" s="37"/>
      <c r="B148" s="37"/>
      <c r="C148" s="38"/>
      <c r="D148" s="1"/>
      <c r="E148" s="1"/>
      <c r="F148" s="1"/>
      <c r="G148" s="1"/>
      <c r="H148" s="1"/>
      <c r="I148" s="1"/>
    </row>
    <row r="149" ht="15.75" customHeight="1">
      <c r="A149" s="37"/>
      <c r="B149" s="37"/>
      <c r="C149" s="38"/>
      <c r="D149" s="1"/>
      <c r="E149" s="1"/>
      <c r="F149" s="1"/>
      <c r="G149" s="1"/>
      <c r="H149" s="1"/>
      <c r="I149" s="1"/>
    </row>
    <row r="150" ht="15.75" customHeight="1">
      <c r="A150" s="37"/>
      <c r="B150" s="37"/>
      <c r="C150" s="38"/>
      <c r="D150" s="1"/>
      <c r="E150" s="1"/>
      <c r="F150" s="1"/>
      <c r="G150" s="1"/>
      <c r="H150" s="1"/>
      <c r="I150" s="1"/>
    </row>
    <row r="151" ht="15.75" customHeight="1">
      <c r="A151" s="37"/>
      <c r="B151" s="37"/>
      <c r="C151" s="38"/>
      <c r="D151" s="1"/>
      <c r="E151" s="1"/>
      <c r="F151" s="1"/>
      <c r="G151" s="1"/>
      <c r="H151" s="1"/>
      <c r="I151" s="1"/>
    </row>
    <row r="152" ht="15.75" customHeight="1">
      <c r="A152" s="37"/>
      <c r="B152" s="37"/>
      <c r="C152" s="38"/>
      <c r="D152" s="1"/>
      <c r="E152" s="1"/>
      <c r="F152" s="1"/>
      <c r="G152" s="1"/>
      <c r="H152" s="1"/>
      <c r="I152" s="1"/>
    </row>
    <row r="153" ht="15.75" customHeight="1">
      <c r="A153" s="37"/>
      <c r="B153" s="37"/>
      <c r="C153" s="38"/>
      <c r="D153" s="1"/>
      <c r="E153" s="1"/>
      <c r="F153" s="1"/>
      <c r="G153" s="1"/>
      <c r="H153" s="1"/>
      <c r="I153" s="1"/>
    </row>
    <row r="154" ht="15.75" customHeight="1">
      <c r="A154" s="37"/>
      <c r="B154" s="37"/>
      <c r="C154" s="38"/>
      <c r="D154" s="1"/>
      <c r="E154" s="1"/>
      <c r="F154" s="1"/>
      <c r="G154" s="1"/>
      <c r="H154" s="1"/>
      <c r="I154" s="1"/>
    </row>
    <row r="155" ht="15.75" customHeight="1">
      <c r="A155" s="37"/>
      <c r="B155" s="37"/>
      <c r="C155" s="38"/>
      <c r="D155" s="1"/>
      <c r="E155" s="1"/>
      <c r="F155" s="1"/>
      <c r="G155" s="1"/>
      <c r="H155" s="1"/>
      <c r="I155" s="1"/>
    </row>
    <row r="156" ht="15.75" customHeight="1">
      <c r="A156" s="37"/>
      <c r="B156" s="37"/>
      <c r="C156" s="38"/>
      <c r="D156" s="1"/>
      <c r="E156" s="1"/>
      <c r="F156" s="1"/>
      <c r="G156" s="1"/>
      <c r="H156" s="1"/>
      <c r="I156" s="1"/>
    </row>
    <row r="157" ht="15.75" customHeight="1">
      <c r="A157" s="37"/>
      <c r="B157" s="37"/>
      <c r="C157" s="38"/>
      <c r="D157" s="1"/>
      <c r="E157" s="1"/>
      <c r="F157" s="1"/>
      <c r="G157" s="1"/>
      <c r="H157" s="1"/>
      <c r="I157" s="1"/>
    </row>
    <row r="158" ht="15.75" customHeight="1">
      <c r="A158" s="37"/>
      <c r="B158" s="37"/>
      <c r="C158" s="38"/>
      <c r="D158" s="1"/>
      <c r="E158" s="1"/>
      <c r="F158" s="1"/>
      <c r="G158" s="1"/>
      <c r="H158" s="1"/>
      <c r="I158" s="1"/>
    </row>
    <row r="159" ht="15.75" customHeight="1">
      <c r="A159" s="37"/>
      <c r="B159" s="37"/>
      <c r="C159" s="38"/>
      <c r="D159" s="1"/>
      <c r="E159" s="1"/>
      <c r="F159" s="1"/>
      <c r="G159" s="1"/>
      <c r="H159" s="1"/>
      <c r="I159" s="1"/>
    </row>
    <row r="160" ht="15.75" customHeight="1">
      <c r="A160" s="37"/>
      <c r="B160" s="37"/>
      <c r="C160" s="38"/>
      <c r="D160" s="1"/>
      <c r="E160" s="1"/>
      <c r="F160" s="1"/>
      <c r="G160" s="1"/>
      <c r="H160" s="1"/>
      <c r="I160" s="1"/>
    </row>
    <row r="161" ht="15.75" customHeight="1">
      <c r="A161" s="37"/>
      <c r="B161" s="37"/>
      <c r="C161" s="38"/>
      <c r="D161" s="1"/>
      <c r="E161" s="1"/>
      <c r="F161" s="1"/>
      <c r="G161" s="1"/>
      <c r="H161" s="1"/>
      <c r="I161" s="1"/>
    </row>
    <row r="162" ht="15.75" customHeight="1">
      <c r="A162" s="37"/>
      <c r="B162" s="37"/>
      <c r="C162" s="38"/>
      <c r="D162" s="1"/>
      <c r="E162" s="1"/>
      <c r="F162" s="1"/>
      <c r="G162" s="1"/>
      <c r="H162" s="1"/>
      <c r="I162" s="1"/>
    </row>
    <row r="163" ht="15.75" customHeight="1">
      <c r="A163" s="37"/>
      <c r="B163" s="37"/>
      <c r="C163" s="38"/>
      <c r="D163" s="1"/>
      <c r="E163" s="1"/>
      <c r="F163" s="1"/>
      <c r="G163" s="1"/>
      <c r="H163" s="1"/>
      <c r="I163" s="1"/>
    </row>
    <row r="164" ht="15.75" customHeight="1">
      <c r="A164" s="37"/>
      <c r="B164" s="37"/>
      <c r="C164" s="38"/>
      <c r="D164" s="1"/>
      <c r="E164" s="1"/>
      <c r="F164" s="1"/>
      <c r="G164" s="1"/>
      <c r="H164" s="1"/>
      <c r="I164" s="1"/>
    </row>
    <row r="165" ht="15.75" customHeight="1">
      <c r="A165" s="37"/>
      <c r="B165" s="37"/>
      <c r="C165" s="38"/>
      <c r="D165" s="1"/>
      <c r="E165" s="1"/>
      <c r="F165" s="1"/>
      <c r="G165" s="1"/>
      <c r="H165" s="1"/>
      <c r="I165" s="1"/>
    </row>
    <row r="166" ht="15.75" customHeight="1">
      <c r="A166" s="37"/>
      <c r="B166" s="37"/>
      <c r="C166" s="38"/>
      <c r="D166" s="1"/>
      <c r="E166" s="1"/>
      <c r="F166" s="1"/>
      <c r="G166" s="1"/>
      <c r="H166" s="1"/>
      <c r="I166" s="1"/>
    </row>
    <row r="167" ht="15.75" customHeight="1">
      <c r="A167" s="37"/>
      <c r="B167" s="37"/>
      <c r="C167" s="38"/>
      <c r="D167" s="1"/>
      <c r="E167" s="1"/>
      <c r="F167" s="1"/>
      <c r="G167" s="1"/>
      <c r="H167" s="1"/>
      <c r="I167" s="1"/>
    </row>
    <row r="168" ht="15.75" customHeight="1">
      <c r="A168" s="37"/>
      <c r="B168" s="37"/>
      <c r="C168" s="38"/>
      <c r="D168" s="1"/>
      <c r="E168" s="1"/>
      <c r="F168" s="1"/>
      <c r="G168" s="1"/>
      <c r="H168" s="1"/>
      <c r="I168" s="1"/>
    </row>
    <row r="169" ht="15.75" customHeight="1">
      <c r="A169" s="37"/>
      <c r="B169" s="37"/>
      <c r="C169" s="38"/>
      <c r="D169" s="1"/>
      <c r="E169" s="1"/>
      <c r="F169" s="1"/>
      <c r="G169" s="1"/>
      <c r="H169" s="1"/>
      <c r="I169" s="1"/>
    </row>
    <row r="170" ht="15.75" customHeight="1">
      <c r="A170" s="37"/>
      <c r="B170" s="37"/>
      <c r="C170" s="38"/>
      <c r="D170" s="1"/>
      <c r="E170" s="1"/>
      <c r="F170" s="1"/>
      <c r="G170" s="1"/>
      <c r="H170" s="1"/>
      <c r="I170" s="1"/>
    </row>
    <row r="171" ht="15.75" customHeight="1">
      <c r="A171" s="37"/>
      <c r="B171" s="37"/>
      <c r="C171" s="38"/>
      <c r="D171" s="1"/>
      <c r="E171" s="1"/>
      <c r="F171" s="1"/>
      <c r="G171" s="1"/>
      <c r="H171" s="1"/>
      <c r="I171" s="1"/>
    </row>
    <row r="172" ht="15.75" customHeight="1">
      <c r="A172" s="37"/>
      <c r="B172" s="37"/>
      <c r="C172" s="38"/>
      <c r="D172" s="1"/>
      <c r="E172" s="1"/>
      <c r="F172" s="1"/>
      <c r="G172" s="1"/>
      <c r="H172" s="1"/>
      <c r="I172" s="1"/>
    </row>
    <row r="173" ht="15.75" customHeight="1">
      <c r="A173" s="37"/>
      <c r="B173" s="37"/>
      <c r="C173" s="38"/>
      <c r="D173" s="1"/>
      <c r="E173" s="1"/>
      <c r="F173" s="1"/>
      <c r="G173" s="1"/>
      <c r="H173" s="1"/>
      <c r="I173" s="1"/>
    </row>
    <row r="174" ht="15.75" customHeight="1">
      <c r="A174" s="37"/>
      <c r="B174" s="37"/>
      <c r="C174" s="38"/>
      <c r="D174" s="1"/>
      <c r="E174" s="1"/>
      <c r="F174" s="1"/>
      <c r="G174" s="1"/>
      <c r="H174" s="1"/>
      <c r="I174" s="1"/>
    </row>
    <row r="175" ht="15.75" customHeight="1">
      <c r="A175" s="37"/>
      <c r="B175" s="37"/>
      <c r="C175" s="38"/>
      <c r="D175" s="1"/>
      <c r="E175" s="1"/>
      <c r="F175" s="1"/>
      <c r="G175" s="1"/>
      <c r="H175" s="1"/>
      <c r="I175" s="1"/>
    </row>
    <row r="176" ht="15.75" customHeight="1">
      <c r="A176" s="37"/>
      <c r="B176" s="37"/>
      <c r="C176" s="38"/>
      <c r="D176" s="1"/>
      <c r="E176" s="1"/>
      <c r="F176" s="1"/>
      <c r="G176" s="1"/>
      <c r="H176" s="1"/>
      <c r="I176" s="1"/>
    </row>
    <row r="177" ht="15.75" customHeight="1">
      <c r="A177" s="37"/>
      <c r="B177" s="37"/>
      <c r="C177" s="38"/>
      <c r="D177" s="1"/>
      <c r="E177" s="1"/>
      <c r="F177" s="1"/>
      <c r="G177" s="1"/>
      <c r="H177" s="1"/>
      <c r="I177" s="1"/>
    </row>
    <row r="178" ht="15.75" customHeight="1">
      <c r="A178" s="37"/>
      <c r="B178" s="37"/>
      <c r="C178" s="38"/>
      <c r="D178" s="1"/>
      <c r="E178" s="1"/>
      <c r="F178" s="1"/>
      <c r="G178" s="1"/>
      <c r="H178" s="1"/>
      <c r="I178" s="1"/>
    </row>
    <row r="179" ht="15.75" customHeight="1">
      <c r="A179" s="37"/>
      <c r="B179" s="37"/>
      <c r="C179" s="38"/>
      <c r="D179" s="1"/>
      <c r="E179" s="1"/>
      <c r="F179" s="1"/>
      <c r="G179" s="1"/>
      <c r="H179" s="1"/>
      <c r="I179" s="1"/>
    </row>
    <row r="180" ht="15.75" customHeight="1">
      <c r="A180" s="37"/>
      <c r="B180" s="37"/>
      <c r="C180" s="38"/>
      <c r="D180" s="1"/>
      <c r="E180" s="1"/>
      <c r="F180" s="1"/>
      <c r="G180" s="1"/>
      <c r="H180" s="1"/>
      <c r="I180" s="1"/>
    </row>
    <row r="181" ht="15.75" customHeight="1">
      <c r="A181" s="37"/>
      <c r="B181" s="37"/>
      <c r="C181" s="38"/>
      <c r="D181" s="1"/>
      <c r="E181" s="1"/>
      <c r="F181" s="1"/>
      <c r="G181" s="1"/>
      <c r="H181" s="1"/>
      <c r="I181" s="1"/>
    </row>
    <row r="182" ht="15.75" customHeight="1">
      <c r="A182" s="37"/>
      <c r="B182" s="37"/>
      <c r="C182" s="38"/>
      <c r="D182" s="1"/>
      <c r="E182" s="1"/>
      <c r="F182" s="1"/>
      <c r="G182" s="1"/>
      <c r="H182" s="1"/>
      <c r="I182" s="1"/>
    </row>
    <row r="183" ht="15.75" customHeight="1">
      <c r="A183" s="37"/>
      <c r="B183" s="37"/>
      <c r="C183" s="38"/>
      <c r="D183" s="1"/>
      <c r="E183" s="1"/>
      <c r="F183" s="1"/>
      <c r="G183" s="1"/>
      <c r="H183" s="1"/>
      <c r="I183" s="1"/>
    </row>
    <row r="184" ht="15.75" customHeight="1">
      <c r="A184" s="37"/>
      <c r="B184" s="37"/>
      <c r="C184" s="38"/>
      <c r="D184" s="1"/>
      <c r="E184" s="1"/>
      <c r="F184" s="1"/>
      <c r="G184" s="1"/>
      <c r="H184" s="1"/>
      <c r="I184" s="1"/>
    </row>
    <row r="185" ht="15.75" customHeight="1">
      <c r="A185" s="37"/>
      <c r="B185" s="37"/>
      <c r="C185" s="38"/>
      <c r="D185" s="1"/>
      <c r="E185" s="1"/>
      <c r="F185" s="1"/>
      <c r="G185" s="1"/>
      <c r="H185" s="1"/>
      <c r="I185" s="1"/>
    </row>
    <row r="186" ht="15.75" customHeight="1">
      <c r="A186" s="37"/>
      <c r="B186" s="37"/>
      <c r="C186" s="38"/>
      <c r="D186" s="1"/>
      <c r="E186" s="1"/>
      <c r="F186" s="1"/>
      <c r="G186" s="1"/>
      <c r="H186" s="1"/>
      <c r="I186" s="1"/>
    </row>
    <row r="187" ht="15.75" customHeight="1">
      <c r="A187" s="37"/>
      <c r="B187" s="37"/>
      <c r="C187" s="38"/>
      <c r="D187" s="1"/>
      <c r="E187" s="1"/>
      <c r="F187" s="1"/>
      <c r="G187" s="1"/>
      <c r="H187" s="1"/>
      <c r="I187" s="1"/>
    </row>
    <row r="188" ht="15.75" customHeight="1">
      <c r="A188" s="37"/>
      <c r="B188" s="37"/>
      <c r="C188" s="38"/>
      <c r="D188" s="1"/>
      <c r="E188" s="1"/>
      <c r="F188" s="1"/>
      <c r="G188" s="1"/>
      <c r="H188" s="1"/>
      <c r="I188" s="1"/>
    </row>
    <row r="189" ht="15.75" customHeight="1">
      <c r="A189" s="37"/>
      <c r="B189" s="37"/>
      <c r="C189" s="38"/>
      <c r="D189" s="1"/>
      <c r="E189" s="1"/>
      <c r="F189" s="1"/>
      <c r="G189" s="1"/>
      <c r="H189" s="1"/>
      <c r="I189" s="1"/>
    </row>
    <row r="190" ht="15.75" customHeight="1">
      <c r="A190" s="37"/>
      <c r="B190" s="37"/>
      <c r="C190" s="38"/>
      <c r="D190" s="1"/>
      <c r="E190" s="1"/>
      <c r="F190" s="1"/>
      <c r="G190" s="1"/>
      <c r="H190" s="1"/>
      <c r="I190" s="1"/>
    </row>
    <row r="191" ht="15.75" customHeight="1">
      <c r="A191" s="37"/>
      <c r="B191" s="37"/>
      <c r="C191" s="38"/>
      <c r="D191" s="1"/>
      <c r="E191" s="1"/>
      <c r="F191" s="1"/>
      <c r="G191" s="1"/>
      <c r="H191" s="1"/>
      <c r="I191" s="1"/>
    </row>
    <row r="192" ht="15.75" customHeight="1">
      <c r="A192" s="37"/>
      <c r="B192" s="37"/>
      <c r="C192" s="38"/>
      <c r="D192" s="1"/>
      <c r="E192" s="1"/>
      <c r="F192" s="1"/>
      <c r="G192" s="1"/>
      <c r="H192" s="1"/>
      <c r="I192" s="1"/>
    </row>
    <row r="193" ht="15.75" customHeight="1">
      <c r="A193" s="37"/>
      <c r="B193" s="37"/>
      <c r="C193" s="38"/>
      <c r="D193" s="1"/>
      <c r="E193" s="1"/>
      <c r="F193" s="1"/>
      <c r="G193" s="1"/>
      <c r="H193" s="1"/>
      <c r="I193" s="1"/>
    </row>
    <row r="194" ht="15.75" customHeight="1">
      <c r="A194" s="37"/>
      <c r="B194" s="37"/>
      <c r="C194" s="38"/>
      <c r="D194" s="1"/>
      <c r="E194" s="1"/>
      <c r="F194" s="1"/>
      <c r="G194" s="1"/>
      <c r="H194" s="1"/>
      <c r="I194" s="1"/>
    </row>
    <row r="195" ht="15.75" customHeight="1">
      <c r="A195" s="37"/>
      <c r="B195" s="37"/>
      <c r="C195" s="38"/>
      <c r="D195" s="1"/>
      <c r="E195" s="1"/>
      <c r="F195" s="1"/>
      <c r="G195" s="1"/>
      <c r="H195" s="1"/>
      <c r="I195" s="1"/>
    </row>
    <row r="196" ht="15.75" customHeight="1">
      <c r="A196" s="37"/>
      <c r="B196" s="37"/>
      <c r="C196" s="38"/>
      <c r="D196" s="1"/>
      <c r="E196" s="1"/>
      <c r="F196" s="1"/>
      <c r="G196" s="1"/>
      <c r="H196" s="1"/>
      <c r="I196" s="1"/>
    </row>
    <row r="197" ht="15.75" customHeight="1">
      <c r="A197" s="37"/>
      <c r="B197" s="37"/>
      <c r="C197" s="38"/>
      <c r="D197" s="1"/>
      <c r="E197" s="1"/>
      <c r="F197" s="1"/>
      <c r="G197" s="1"/>
      <c r="H197" s="1"/>
      <c r="I197" s="1"/>
    </row>
    <row r="198" ht="15.75" customHeight="1">
      <c r="A198" s="37"/>
      <c r="B198" s="37"/>
      <c r="C198" s="38"/>
      <c r="D198" s="1"/>
      <c r="E198" s="1"/>
      <c r="F198" s="1"/>
      <c r="G198" s="1"/>
      <c r="H198" s="1"/>
      <c r="I198" s="1"/>
    </row>
    <row r="199" ht="15.75" customHeight="1">
      <c r="A199" s="37"/>
      <c r="B199" s="37"/>
      <c r="C199" s="38"/>
      <c r="D199" s="1"/>
      <c r="E199" s="1"/>
      <c r="F199" s="1"/>
      <c r="G199" s="1"/>
      <c r="H199" s="1"/>
      <c r="I199" s="1"/>
    </row>
    <row r="200" ht="15.75" customHeight="1">
      <c r="A200" s="37"/>
      <c r="B200" s="37"/>
      <c r="C200" s="38"/>
      <c r="D200" s="1"/>
      <c r="E200" s="1"/>
      <c r="F200" s="1"/>
      <c r="G200" s="1"/>
      <c r="H200" s="1"/>
      <c r="I200" s="1"/>
    </row>
    <row r="201" ht="15.75" customHeight="1">
      <c r="A201" s="37"/>
      <c r="B201" s="37"/>
      <c r="C201" s="38"/>
      <c r="D201" s="1"/>
      <c r="E201" s="1"/>
      <c r="F201" s="1"/>
      <c r="G201" s="1"/>
      <c r="H201" s="1"/>
      <c r="I201" s="1"/>
    </row>
    <row r="202" ht="15.75" customHeight="1">
      <c r="A202" s="37"/>
      <c r="B202" s="37"/>
      <c r="C202" s="38"/>
      <c r="D202" s="1"/>
      <c r="E202" s="1"/>
      <c r="F202" s="1"/>
      <c r="G202" s="1"/>
      <c r="H202" s="1"/>
      <c r="I202" s="1"/>
    </row>
    <row r="203" ht="15.75" customHeight="1">
      <c r="A203" s="37"/>
      <c r="B203" s="37"/>
      <c r="C203" s="38"/>
      <c r="D203" s="1"/>
      <c r="E203" s="1"/>
      <c r="F203" s="1"/>
      <c r="G203" s="1"/>
      <c r="H203" s="1"/>
      <c r="I203" s="1"/>
    </row>
    <row r="204" ht="15.75" customHeight="1">
      <c r="A204" s="37"/>
      <c r="B204" s="37"/>
      <c r="C204" s="38"/>
      <c r="D204" s="1"/>
      <c r="E204" s="1"/>
      <c r="F204" s="1"/>
      <c r="G204" s="1"/>
      <c r="H204" s="1"/>
      <c r="I204" s="1"/>
    </row>
    <row r="205" ht="15.75" customHeight="1">
      <c r="A205" s="37"/>
      <c r="B205" s="37"/>
      <c r="C205" s="38"/>
      <c r="D205" s="1"/>
      <c r="E205" s="1"/>
      <c r="F205" s="1"/>
      <c r="G205" s="1"/>
      <c r="H205" s="1"/>
      <c r="I205" s="1"/>
    </row>
    <row r="206" ht="15.75" customHeight="1">
      <c r="A206" s="37"/>
      <c r="B206" s="37"/>
      <c r="C206" s="38"/>
      <c r="D206" s="1"/>
      <c r="E206" s="1"/>
      <c r="F206" s="1"/>
      <c r="G206" s="1"/>
      <c r="H206" s="1"/>
      <c r="I206" s="1"/>
    </row>
    <row r="207" ht="15.75" customHeight="1">
      <c r="A207" s="37"/>
      <c r="B207" s="37"/>
      <c r="C207" s="38"/>
      <c r="D207" s="1"/>
      <c r="E207" s="1"/>
      <c r="F207" s="1"/>
      <c r="G207" s="1"/>
      <c r="H207" s="1"/>
      <c r="I207" s="1"/>
    </row>
    <row r="208" ht="15.75" customHeight="1">
      <c r="A208" s="37"/>
      <c r="B208" s="37"/>
      <c r="C208" s="38"/>
      <c r="D208" s="1"/>
      <c r="E208" s="1"/>
      <c r="F208" s="1"/>
      <c r="G208" s="1"/>
      <c r="H208" s="1"/>
      <c r="I208" s="1"/>
    </row>
    <row r="209" ht="15.75" customHeight="1">
      <c r="A209" s="37"/>
      <c r="B209" s="37"/>
      <c r="C209" s="38"/>
      <c r="D209" s="1"/>
      <c r="E209" s="1"/>
      <c r="F209" s="1"/>
      <c r="G209" s="1"/>
      <c r="H209" s="1"/>
      <c r="I209" s="1"/>
    </row>
    <row r="210" ht="15.75" customHeight="1">
      <c r="A210" s="37"/>
      <c r="B210" s="37"/>
      <c r="C210" s="38"/>
      <c r="D210" s="1"/>
      <c r="E210" s="1"/>
      <c r="F210" s="1"/>
      <c r="G210" s="1"/>
      <c r="H210" s="1"/>
      <c r="I210" s="1"/>
    </row>
    <row r="211" ht="15.75" customHeight="1">
      <c r="A211" s="37"/>
      <c r="B211" s="37"/>
      <c r="C211" s="38"/>
      <c r="D211" s="1"/>
      <c r="E211" s="1"/>
      <c r="F211" s="1"/>
      <c r="G211" s="1"/>
      <c r="H211" s="1"/>
      <c r="I211" s="1"/>
    </row>
    <row r="212" ht="15.75" customHeight="1">
      <c r="A212" s="37"/>
      <c r="B212" s="37"/>
      <c r="C212" s="38"/>
      <c r="D212" s="1"/>
      <c r="E212" s="1"/>
      <c r="F212" s="1"/>
      <c r="G212" s="1"/>
      <c r="H212" s="1"/>
      <c r="I212" s="1"/>
    </row>
    <row r="213" ht="15.75" customHeight="1">
      <c r="A213" s="37"/>
      <c r="B213" s="37"/>
      <c r="C213" s="38"/>
      <c r="D213" s="1"/>
      <c r="E213" s="1"/>
      <c r="F213" s="1"/>
      <c r="G213" s="1"/>
      <c r="H213" s="1"/>
      <c r="I213" s="1"/>
    </row>
    <row r="214" ht="15.75" customHeight="1">
      <c r="A214" s="37"/>
      <c r="B214" s="37"/>
      <c r="C214" s="38"/>
      <c r="D214" s="1"/>
      <c r="E214" s="1"/>
      <c r="F214" s="1"/>
      <c r="G214" s="1"/>
      <c r="H214" s="1"/>
      <c r="I214" s="1"/>
    </row>
    <row r="215" ht="15.75" customHeight="1">
      <c r="A215" s="37"/>
      <c r="B215" s="37"/>
      <c r="C215" s="38"/>
      <c r="D215" s="1"/>
      <c r="E215" s="1"/>
      <c r="F215" s="1"/>
      <c r="G215" s="1"/>
      <c r="H215" s="1"/>
      <c r="I215" s="1"/>
    </row>
    <row r="216" ht="15.75" customHeight="1">
      <c r="A216" s="37"/>
      <c r="B216" s="37"/>
      <c r="C216" s="38"/>
      <c r="D216" s="1"/>
      <c r="E216" s="1"/>
      <c r="F216" s="1"/>
      <c r="G216" s="1"/>
      <c r="H216" s="1"/>
      <c r="I216" s="1"/>
    </row>
    <row r="217" ht="15.75" customHeight="1">
      <c r="A217" s="37"/>
      <c r="B217" s="37"/>
      <c r="C217" s="38"/>
      <c r="D217" s="1"/>
      <c r="E217" s="1"/>
      <c r="F217" s="1"/>
      <c r="G217" s="1"/>
      <c r="H217" s="1"/>
      <c r="I217" s="1"/>
    </row>
    <row r="218" ht="15.75" customHeight="1">
      <c r="A218" s="37"/>
      <c r="B218" s="37"/>
      <c r="C218" s="38"/>
      <c r="D218" s="1"/>
      <c r="E218" s="1"/>
      <c r="F218" s="1"/>
      <c r="G218" s="1"/>
      <c r="H218" s="1"/>
      <c r="I218" s="1"/>
    </row>
    <row r="219" ht="15.75" customHeight="1">
      <c r="A219" s="37"/>
      <c r="B219" s="37"/>
      <c r="C219" s="38"/>
      <c r="D219" s="1"/>
      <c r="E219" s="1"/>
      <c r="F219" s="1"/>
      <c r="G219" s="1"/>
      <c r="H219" s="1"/>
      <c r="I219" s="1"/>
    </row>
    <row r="220" ht="15.75" customHeight="1">
      <c r="A220" s="37"/>
      <c r="B220" s="37"/>
      <c r="C220" s="38"/>
      <c r="D220" s="1"/>
      <c r="E220" s="1"/>
      <c r="F220" s="1"/>
      <c r="G220" s="1"/>
      <c r="H220" s="1"/>
      <c r="I220" s="1"/>
    </row>
    <row r="221" ht="15.75" customHeight="1">
      <c r="A221" s="37"/>
      <c r="B221" s="37"/>
      <c r="C221" s="38"/>
      <c r="D221" s="1"/>
      <c r="E221" s="1"/>
      <c r="F221" s="1"/>
      <c r="G221" s="1"/>
      <c r="H221" s="1"/>
      <c r="I221" s="1"/>
    </row>
    <row r="222" ht="15.75" customHeight="1">
      <c r="A222" s="37"/>
      <c r="B222" s="37"/>
      <c r="C222" s="38"/>
      <c r="D222" s="1"/>
      <c r="E222" s="1"/>
      <c r="F222" s="1"/>
      <c r="G222" s="1"/>
      <c r="H222" s="1"/>
      <c r="I222" s="1"/>
    </row>
    <row r="223" ht="15.75" customHeight="1">
      <c r="A223" s="37"/>
      <c r="B223" s="37"/>
      <c r="C223" s="38"/>
      <c r="D223" s="1"/>
      <c r="E223" s="1"/>
      <c r="F223" s="1"/>
      <c r="G223" s="1"/>
      <c r="H223" s="1"/>
      <c r="I223" s="1"/>
    </row>
    <row r="224" ht="15.75" customHeight="1">
      <c r="A224" s="37"/>
      <c r="B224" s="37"/>
      <c r="C224" s="38"/>
      <c r="D224" s="1"/>
      <c r="E224" s="1"/>
      <c r="F224" s="1"/>
      <c r="G224" s="1"/>
      <c r="H224" s="1"/>
      <c r="I224" s="1"/>
    </row>
    <row r="225" ht="15.75" customHeight="1">
      <c r="A225" s="37"/>
      <c r="B225" s="37"/>
      <c r="C225" s="38"/>
      <c r="D225" s="1"/>
      <c r="E225" s="1"/>
      <c r="F225" s="1"/>
      <c r="G225" s="1"/>
      <c r="H225" s="1"/>
      <c r="I225" s="1"/>
    </row>
    <row r="226" ht="15.75" customHeight="1">
      <c r="A226" s="37"/>
      <c r="B226" s="37"/>
      <c r="C226" s="38"/>
      <c r="D226" s="1"/>
      <c r="E226" s="1"/>
      <c r="F226" s="1"/>
      <c r="G226" s="1"/>
      <c r="H226" s="1"/>
      <c r="I226" s="1"/>
    </row>
    <row r="227" ht="15.75" customHeight="1">
      <c r="A227" s="37"/>
      <c r="B227" s="37"/>
      <c r="C227" s="38"/>
      <c r="D227" s="1"/>
      <c r="E227" s="1"/>
      <c r="F227" s="1"/>
      <c r="G227" s="1"/>
      <c r="H227" s="1"/>
      <c r="I227" s="1"/>
    </row>
    <row r="228" ht="15.75" customHeight="1">
      <c r="A228" s="37"/>
      <c r="B228" s="37"/>
      <c r="C228" s="38"/>
      <c r="D228" s="1"/>
      <c r="E228" s="1"/>
      <c r="F228" s="1"/>
      <c r="G228" s="1"/>
      <c r="H228" s="1"/>
      <c r="I228" s="1"/>
    </row>
    <row r="229" ht="15.75" customHeight="1">
      <c r="A229" s="37"/>
      <c r="B229" s="37"/>
      <c r="C229" s="38"/>
      <c r="D229" s="1"/>
      <c r="E229" s="1"/>
      <c r="F229" s="1"/>
      <c r="G229" s="1"/>
      <c r="H229" s="1"/>
      <c r="I229" s="1"/>
    </row>
    <row r="230" ht="15.75" customHeight="1">
      <c r="A230" s="37"/>
      <c r="B230" s="37"/>
      <c r="C230" s="38"/>
      <c r="D230" s="1"/>
      <c r="E230" s="1"/>
      <c r="F230" s="1"/>
      <c r="G230" s="1"/>
      <c r="H230" s="1"/>
      <c r="I230" s="1"/>
    </row>
    <row r="231" ht="15.75" customHeight="1">
      <c r="A231" s="37"/>
      <c r="B231" s="37"/>
      <c r="C231" s="38"/>
      <c r="D231" s="1"/>
      <c r="E231" s="1"/>
      <c r="F231" s="1"/>
      <c r="G231" s="1"/>
      <c r="H231" s="1"/>
      <c r="I231" s="1"/>
    </row>
    <row r="232" ht="15.75" customHeight="1">
      <c r="A232" s="37"/>
      <c r="B232" s="37"/>
      <c r="C232" s="38"/>
      <c r="D232" s="1"/>
      <c r="E232" s="1"/>
      <c r="F232" s="1"/>
      <c r="G232" s="1"/>
      <c r="H232" s="1"/>
      <c r="I232" s="1"/>
    </row>
    <row r="233" ht="15.75" customHeight="1">
      <c r="A233" s="37"/>
      <c r="B233" s="37"/>
      <c r="C233" s="38"/>
      <c r="D233" s="1"/>
      <c r="E233" s="1"/>
      <c r="F233" s="1"/>
      <c r="G233" s="1"/>
      <c r="H233" s="1"/>
      <c r="I233" s="1"/>
    </row>
    <row r="234" ht="15.75" customHeight="1">
      <c r="A234" s="37"/>
      <c r="B234" s="37"/>
      <c r="C234" s="38"/>
      <c r="D234" s="1"/>
      <c r="E234" s="1"/>
      <c r="F234" s="1"/>
      <c r="G234" s="1"/>
      <c r="H234" s="1"/>
      <c r="I234" s="1"/>
    </row>
    <row r="235" ht="15.75" customHeight="1">
      <c r="A235" s="37"/>
      <c r="B235" s="37"/>
      <c r="C235" s="38"/>
      <c r="D235" s="1"/>
      <c r="E235" s="1"/>
      <c r="F235" s="1"/>
      <c r="G235" s="1"/>
      <c r="H235" s="1"/>
      <c r="I235" s="1"/>
    </row>
    <row r="236" ht="15.75" customHeight="1">
      <c r="A236" s="37"/>
      <c r="B236" s="37"/>
      <c r="C236" s="38"/>
      <c r="D236" s="1"/>
      <c r="E236" s="1"/>
      <c r="F236" s="1"/>
      <c r="G236" s="1"/>
      <c r="H236" s="1"/>
      <c r="I236" s="1"/>
    </row>
    <row r="237" ht="15.75" customHeight="1">
      <c r="A237" s="37"/>
      <c r="B237" s="37"/>
      <c r="C237" s="38"/>
      <c r="D237" s="1"/>
      <c r="E237" s="1"/>
      <c r="F237" s="1"/>
      <c r="G237" s="1"/>
      <c r="H237" s="1"/>
      <c r="I237" s="1"/>
    </row>
    <row r="238" ht="15.75" customHeight="1">
      <c r="A238" s="37"/>
      <c r="B238" s="37"/>
      <c r="C238" s="38"/>
      <c r="D238" s="1"/>
      <c r="E238" s="1"/>
      <c r="F238" s="1"/>
      <c r="G238" s="1"/>
      <c r="H238" s="1"/>
      <c r="I238" s="1"/>
    </row>
    <row r="239" ht="15.75" customHeight="1">
      <c r="A239" s="37"/>
      <c r="B239" s="37"/>
      <c r="C239" s="38"/>
      <c r="D239" s="1"/>
      <c r="E239" s="1"/>
      <c r="F239" s="1"/>
      <c r="G239" s="1"/>
      <c r="H239" s="1"/>
      <c r="I239" s="1"/>
    </row>
    <row r="240" ht="15.75" customHeight="1">
      <c r="A240" s="37"/>
      <c r="B240" s="37"/>
      <c r="C240" s="38"/>
      <c r="D240" s="1"/>
      <c r="E240" s="1"/>
      <c r="F240" s="1"/>
      <c r="G240" s="1"/>
      <c r="H240" s="1"/>
      <c r="I240" s="1"/>
    </row>
    <row r="241" ht="15.75" customHeight="1">
      <c r="A241" s="37"/>
      <c r="B241" s="37"/>
      <c r="C241" s="38"/>
      <c r="D241" s="1"/>
      <c r="E241" s="1"/>
      <c r="F241" s="1"/>
      <c r="G241" s="1"/>
      <c r="H241" s="1"/>
      <c r="I241" s="1"/>
    </row>
    <row r="242" ht="15.75" customHeight="1">
      <c r="A242" s="37"/>
      <c r="B242" s="37"/>
      <c r="C242" s="38"/>
      <c r="D242" s="1"/>
      <c r="E242" s="1"/>
      <c r="F242" s="1"/>
      <c r="G242" s="1"/>
      <c r="H242" s="1"/>
      <c r="I242" s="1"/>
    </row>
    <row r="243" ht="15.75" customHeight="1">
      <c r="A243" s="37"/>
      <c r="B243" s="37"/>
      <c r="C243" s="38"/>
      <c r="D243" s="1"/>
      <c r="E243" s="1"/>
      <c r="F243" s="1"/>
      <c r="G243" s="1"/>
      <c r="H243" s="1"/>
      <c r="I243" s="1"/>
    </row>
    <row r="244" ht="15.75" customHeight="1">
      <c r="A244" s="37"/>
      <c r="B244" s="37"/>
      <c r="C244" s="38"/>
      <c r="D244" s="1"/>
      <c r="E244" s="1"/>
      <c r="F244" s="1"/>
      <c r="G244" s="1"/>
      <c r="H244" s="1"/>
      <c r="I244" s="1"/>
    </row>
    <row r="245" ht="15.75" customHeight="1">
      <c r="A245" s="37"/>
      <c r="B245" s="37"/>
      <c r="C245" s="38"/>
      <c r="D245" s="1"/>
      <c r="E245" s="1"/>
      <c r="F245" s="1"/>
      <c r="G245" s="1"/>
      <c r="H245" s="1"/>
      <c r="I245" s="1"/>
    </row>
    <row r="246" ht="15.75" customHeight="1">
      <c r="A246" s="37"/>
      <c r="B246" s="37"/>
      <c r="C246" s="38"/>
      <c r="D246" s="1"/>
      <c r="E246" s="1"/>
      <c r="F246" s="1"/>
      <c r="G246" s="1"/>
      <c r="H246" s="1"/>
      <c r="I246" s="1"/>
    </row>
    <row r="247" ht="15.75" customHeight="1">
      <c r="A247" s="37"/>
      <c r="B247" s="37"/>
      <c r="C247" s="38"/>
      <c r="D247" s="1"/>
      <c r="E247" s="1"/>
      <c r="F247" s="1"/>
      <c r="G247" s="1"/>
      <c r="H247" s="1"/>
      <c r="I247" s="1"/>
    </row>
    <row r="248" ht="15.75" customHeight="1">
      <c r="A248" s="37"/>
      <c r="B248" s="37"/>
      <c r="C248" s="38"/>
      <c r="D248" s="1"/>
      <c r="E248" s="1"/>
      <c r="F248" s="1"/>
      <c r="G248" s="1"/>
      <c r="H248" s="1"/>
      <c r="I248" s="1"/>
    </row>
    <row r="249" ht="15.75" customHeight="1">
      <c r="A249" s="37"/>
      <c r="B249" s="37"/>
      <c r="C249" s="38"/>
      <c r="D249" s="1"/>
      <c r="E249" s="1"/>
      <c r="F249" s="1"/>
      <c r="G249" s="1"/>
      <c r="H249" s="1"/>
      <c r="I249" s="1"/>
    </row>
    <row r="250" ht="15.75" customHeight="1">
      <c r="A250" s="37"/>
      <c r="B250" s="37"/>
      <c r="C250" s="38"/>
      <c r="D250" s="1"/>
      <c r="E250" s="1"/>
      <c r="F250" s="1"/>
      <c r="G250" s="1"/>
      <c r="H250" s="1"/>
      <c r="I250" s="1"/>
    </row>
    <row r="251" ht="15.75" customHeight="1">
      <c r="A251" s="37"/>
      <c r="B251" s="37"/>
      <c r="C251" s="38"/>
      <c r="D251" s="1"/>
      <c r="E251" s="1"/>
      <c r="F251" s="1"/>
      <c r="G251" s="1"/>
      <c r="H251" s="1"/>
      <c r="I251" s="1"/>
    </row>
    <row r="252" ht="15.75" customHeight="1">
      <c r="A252" s="37"/>
      <c r="B252" s="37"/>
      <c r="C252" s="38"/>
      <c r="D252" s="1"/>
      <c r="E252" s="1"/>
      <c r="F252" s="1"/>
      <c r="G252" s="1"/>
      <c r="H252" s="1"/>
      <c r="I252" s="1"/>
    </row>
    <row r="253" ht="15.75" customHeight="1">
      <c r="A253" s="37"/>
      <c r="B253" s="37"/>
      <c r="C253" s="38"/>
      <c r="D253" s="1"/>
      <c r="E253" s="1"/>
      <c r="F253" s="1"/>
      <c r="G253" s="1"/>
      <c r="H253" s="1"/>
      <c r="I253" s="1"/>
    </row>
    <row r="254" ht="15.75" customHeight="1">
      <c r="A254" s="37"/>
      <c r="B254" s="37"/>
      <c r="C254" s="38"/>
      <c r="D254" s="1"/>
      <c r="E254" s="1"/>
      <c r="F254" s="1"/>
      <c r="G254" s="1"/>
      <c r="H254" s="1"/>
      <c r="I254" s="1"/>
    </row>
    <row r="255" ht="15.75" customHeight="1">
      <c r="A255" s="37"/>
      <c r="B255" s="37"/>
      <c r="C255" s="38"/>
      <c r="D255" s="1"/>
      <c r="E255" s="1"/>
      <c r="F255" s="1"/>
      <c r="G255" s="1"/>
      <c r="H255" s="1"/>
      <c r="I255" s="1"/>
    </row>
    <row r="256" ht="15.75" customHeight="1">
      <c r="A256" s="37"/>
      <c r="B256" s="37"/>
      <c r="C256" s="38"/>
      <c r="D256" s="1"/>
      <c r="E256" s="1"/>
      <c r="F256" s="1"/>
      <c r="G256" s="1"/>
      <c r="H256" s="1"/>
      <c r="I256" s="1"/>
    </row>
    <row r="257" ht="15.75" customHeight="1">
      <c r="A257" s="37"/>
      <c r="B257" s="37"/>
      <c r="C257" s="38"/>
      <c r="D257" s="1"/>
      <c r="E257" s="1"/>
      <c r="F257" s="1"/>
      <c r="G257" s="1"/>
      <c r="H257" s="1"/>
      <c r="I257" s="1"/>
    </row>
    <row r="258" ht="15.75" customHeight="1">
      <c r="A258" s="37"/>
      <c r="B258" s="37"/>
      <c r="C258" s="38"/>
      <c r="D258" s="1"/>
      <c r="E258" s="1"/>
      <c r="F258" s="1"/>
      <c r="G258" s="1"/>
      <c r="H258" s="1"/>
      <c r="I258" s="1"/>
    </row>
    <row r="259" ht="15.75" customHeight="1">
      <c r="A259" s="37"/>
      <c r="B259" s="37"/>
      <c r="C259" s="38"/>
      <c r="D259" s="1"/>
      <c r="E259" s="1"/>
      <c r="F259" s="1"/>
      <c r="G259" s="1"/>
      <c r="H259" s="1"/>
      <c r="I259" s="1"/>
    </row>
    <row r="260" ht="15.75" customHeight="1">
      <c r="A260" s="37"/>
      <c r="B260" s="37"/>
      <c r="C260" s="38"/>
      <c r="D260" s="1"/>
      <c r="E260" s="1"/>
      <c r="F260" s="1"/>
      <c r="G260" s="1"/>
      <c r="H260" s="1"/>
      <c r="I260" s="1"/>
    </row>
    <row r="261" ht="15.75" customHeight="1">
      <c r="A261" s="37"/>
      <c r="B261" s="37"/>
      <c r="C261" s="38"/>
      <c r="D261" s="1"/>
      <c r="E261" s="1"/>
      <c r="F261" s="1"/>
      <c r="G261" s="1"/>
      <c r="H261" s="1"/>
      <c r="I261" s="1"/>
    </row>
    <row r="262" ht="15.75" customHeight="1">
      <c r="A262" s="37"/>
      <c r="B262" s="37"/>
      <c r="C262" s="38"/>
      <c r="D262" s="1"/>
      <c r="E262" s="1"/>
      <c r="F262" s="1"/>
      <c r="G262" s="1"/>
      <c r="H262" s="1"/>
      <c r="I262" s="1"/>
    </row>
    <row r="263" ht="15.75" customHeight="1">
      <c r="A263" s="37"/>
      <c r="B263" s="37"/>
      <c r="C263" s="38"/>
      <c r="D263" s="1"/>
      <c r="E263" s="1"/>
      <c r="F263" s="1"/>
      <c r="G263" s="1"/>
      <c r="H263" s="1"/>
      <c r="I263" s="1"/>
    </row>
    <row r="264" ht="15.75" customHeight="1">
      <c r="A264" s="37"/>
      <c r="B264" s="37"/>
      <c r="C264" s="38"/>
      <c r="D264" s="1"/>
      <c r="E264" s="1"/>
      <c r="F264" s="1"/>
      <c r="G264" s="1"/>
      <c r="H264" s="1"/>
      <c r="I264" s="1"/>
    </row>
    <row r="265" ht="15.75" customHeight="1">
      <c r="A265" s="37"/>
      <c r="B265" s="37"/>
      <c r="C265" s="38"/>
      <c r="D265" s="1"/>
      <c r="E265" s="1"/>
      <c r="F265" s="1"/>
      <c r="G265" s="1"/>
      <c r="H265" s="1"/>
      <c r="I265" s="1"/>
    </row>
    <row r="266" ht="15.75" customHeight="1">
      <c r="A266" s="37"/>
      <c r="B266" s="37"/>
      <c r="C266" s="38"/>
      <c r="D266" s="1"/>
      <c r="E266" s="1"/>
      <c r="F266" s="1"/>
      <c r="G266" s="1"/>
      <c r="H266" s="1"/>
      <c r="I266" s="1"/>
    </row>
    <row r="267" ht="15.75" customHeight="1">
      <c r="A267" s="37"/>
      <c r="B267" s="37"/>
      <c r="C267" s="38"/>
      <c r="D267" s="1"/>
      <c r="E267" s="1"/>
      <c r="F267" s="1"/>
      <c r="G267" s="1"/>
      <c r="H267" s="1"/>
      <c r="I267" s="1"/>
    </row>
    <row r="268" ht="15.75" customHeight="1">
      <c r="A268" s="37"/>
      <c r="B268" s="37"/>
      <c r="C268" s="38"/>
      <c r="D268" s="1"/>
      <c r="E268" s="1"/>
      <c r="F268" s="1"/>
      <c r="G268" s="1"/>
      <c r="H268" s="1"/>
      <c r="I268" s="1"/>
    </row>
    <row r="269" ht="15.75" customHeight="1">
      <c r="A269" s="37"/>
      <c r="B269" s="37"/>
      <c r="C269" s="38"/>
      <c r="D269" s="1"/>
      <c r="E269" s="1"/>
      <c r="F269" s="1"/>
      <c r="G269" s="1"/>
      <c r="H269" s="1"/>
      <c r="I269" s="1"/>
    </row>
    <row r="270" ht="15.75" customHeight="1">
      <c r="A270" s="37"/>
      <c r="B270" s="37"/>
      <c r="C270" s="38"/>
      <c r="D270" s="1"/>
      <c r="E270" s="1"/>
      <c r="F270" s="1"/>
      <c r="G270" s="1"/>
      <c r="H270" s="1"/>
      <c r="I270" s="1"/>
    </row>
    <row r="271" ht="15.75" customHeight="1">
      <c r="A271" s="37"/>
      <c r="B271" s="37"/>
      <c r="C271" s="38"/>
      <c r="D271" s="1"/>
      <c r="E271" s="1"/>
      <c r="F271" s="1"/>
      <c r="G271" s="1"/>
      <c r="H271" s="1"/>
      <c r="I271" s="1"/>
    </row>
    <row r="272" ht="15.75" customHeight="1">
      <c r="A272" s="37"/>
      <c r="B272" s="37"/>
      <c r="C272" s="38"/>
      <c r="D272" s="1"/>
      <c r="E272" s="1"/>
      <c r="F272" s="1"/>
      <c r="G272" s="1"/>
      <c r="H272" s="1"/>
      <c r="I272" s="1"/>
    </row>
    <row r="273" ht="15.75" customHeight="1">
      <c r="A273" s="37"/>
      <c r="B273" s="37"/>
      <c r="C273" s="38"/>
      <c r="D273" s="1"/>
      <c r="E273" s="1"/>
      <c r="F273" s="1"/>
      <c r="G273" s="1"/>
      <c r="H273" s="1"/>
      <c r="I273" s="1"/>
    </row>
    <row r="274" ht="15.75" customHeight="1">
      <c r="A274" s="37"/>
      <c r="B274" s="37"/>
      <c r="C274" s="38"/>
      <c r="D274" s="1"/>
      <c r="E274" s="1"/>
      <c r="F274" s="1"/>
      <c r="G274" s="1"/>
      <c r="H274" s="1"/>
      <c r="I274" s="1"/>
    </row>
    <row r="275" ht="15.75" customHeight="1">
      <c r="A275" s="37"/>
      <c r="B275" s="37"/>
      <c r="C275" s="38"/>
      <c r="D275" s="1"/>
      <c r="E275" s="1"/>
      <c r="F275" s="1"/>
      <c r="G275" s="1"/>
      <c r="H275" s="1"/>
      <c r="I275" s="1"/>
    </row>
    <row r="276" ht="15.75" customHeight="1">
      <c r="A276" s="37"/>
      <c r="B276" s="37"/>
      <c r="C276" s="38"/>
      <c r="D276" s="1"/>
      <c r="E276" s="1"/>
      <c r="F276" s="1"/>
      <c r="G276" s="1"/>
      <c r="H276" s="1"/>
      <c r="I276" s="1"/>
    </row>
    <row r="277" ht="15.75" customHeight="1">
      <c r="A277" s="37"/>
      <c r="B277" s="37"/>
      <c r="C277" s="38"/>
      <c r="D277" s="1"/>
      <c r="E277" s="1"/>
      <c r="F277" s="1"/>
      <c r="G277" s="1"/>
      <c r="H277" s="1"/>
      <c r="I277" s="1"/>
    </row>
    <row r="278" ht="15.75" customHeight="1">
      <c r="A278" s="37"/>
      <c r="B278" s="37"/>
      <c r="C278" s="38"/>
      <c r="D278" s="1"/>
      <c r="E278" s="1"/>
      <c r="F278" s="1"/>
      <c r="G278" s="1"/>
      <c r="H278" s="1"/>
      <c r="I278" s="1"/>
    </row>
    <row r="279" ht="15.75" customHeight="1">
      <c r="A279" s="37"/>
      <c r="B279" s="37"/>
      <c r="C279" s="38"/>
      <c r="D279" s="1"/>
      <c r="E279" s="1"/>
      <c r="F279" s="1"/>
      <c r="G279" s="1"/>
      <c r="H279" s="1"/>
      <c r="I279" s="1"/>
    </row>
    <row r="280" ht="15.75" customHeight="1">
      <c r="A280" s="37"/>
      <c r="B280" s="37"/>
      <c r="C280" s="38"/>
      <c r="D280" s="1"/>
      <c r="E280" s="1"/>
      <c r="F280" s="1"/>
      <c r="G280" s="1"/>
      <c r="H280" s="1"/>
      <c r="I280" s="1"/>
    </row>
    <row r="281" ht="15.75" customHeight="1">
      <c r="A281" s="37"/>
      <c r="B281" s="37"/>
      <c r="C281" s="38"/>
      <c r="D281" s="1"/>
      <c r="E281" s="1"/>
      <c r="F281" s="1"/>
      <c r="G281" s="1"/>
      <c r="H281" s="1"/>
      <c r="I281" s="1"/>
    </row>
    <row r="282" ht="15.75" customHeight="1">
      <c r="A282" s="37"/>
      <c r="B282" s="37"/>
      <c r="C282" s="38"/>
      <c r="D282" s="1"/>
      <c r="E282" s="1"/>
      <c r="F282" s="1"/>
      <c r="G282" s="1"/>
      <c r="H282" s="1"/>
      <c r="I282" s="1"/>
    </row>
    <row r="283" ht="15.75" customHeight="1">
      <c r="A283" s="37"/>
      <c r="B283" s="37"/>
      <c r="C283" s="38"/>
      <c r="D283" s="1"/>
      <c r="E283" s="1"/>
      <c r="F283" s="1"/>
      <c r="G283" s="1"/>
      <c r="H283" s="1"/>
      <c r="I283" s="1"/>
    </row>
    <row r="284" ht="15.75" customHeight="1">
      <c r="A284" s="37"/>
      <c r="B284" s="37"/>
      <c r="C284" s="38"/>
      <c r="D284" s="1"/>
      <c r="E284" s="1"/>
      <c r="F284" s="1"/>
      <c r="G284" s="1"/>
      <c r="H284" s="1"/>
      <c r="I284" s="1"/>
    </row>
    <row r="285" ht="15.75" customHeight="1">
      <c r="A285" s="37"/>
      <c r="B285" s="37"/>
      <c r="C285" s="38"/>
      <c r="D285" s="1"/>
      <c r="E285" s="1"/>
      <c r="F285" s="1"/>
      <c r="G285" s="1"/>
      <c r="H285" s="1"/>
      <c r="I285" s="1"/>
    </row>
    <row r="286" ht="15.75" customHeight="1">
      <c r="A286" s="37"/>
      <c r="B286" s="37"/>
      <c r="C286" s="38"/>
      <c r="D286" s="1"/>
      <c r="E286" s="1"/>
      <c r="F286" s="1"/>
      <c r="G286" s="1"/>
      <c r="H286" s="1"/>
      <c r="I286" s="1"/>
    </row>
    <row r="287" ht="15.75" customHeight="1">
      <c r="A287" s="37"/>
      <c r="B287" s="37"/>
      <c r="C287" s="38"/>
      <c r="D287" s="1"/>
      <c r="E287" s="1"/>
      <c r="F287" s="1"/>
      <c r="G287" s="1"/>
      <c r="H287" s="1"/>
      <c r="I287" s="1"/>
    </row>
    <row r="288" ht="15.75" customHeight="1">
      <c r="A288" s="37"/>
      <c r="B288" s="37"/>
      <c r="C288" s="38"/>
      <c r="D288" s="1"/>
      <c r="E288" s="1"/>
      <c r="F288" s="1"/>
      <c r="G288" s="1"/>
      <c r="H288" s="1"/>
      <c r="I288" s="1"/>
    </row>
    <row r="289" ht="15.75" customHeight="1">
      <c r="A289" s="37"/>
      <c r="B289" s="37"/>
      <c r="C289" s="38"/>
      <c r="D289" s="1"/>
      <c r="E289" s="1"/>
      <c r="F289" s="1"/>
      <c r="G289" s="1"/>
      <c r="H289" s="1"/>
      <c r="I289" s="1"/>
    </row>
    <row r="290" ht="15.75" customHeight="1">
      <c r="A290" s="37"/>
      <c r="B290" s="37"/>
      <c r="C290" s="38"/>
      <c r="D290" s="1"/>
      <c r="E290" s="1"/>
      <c r="F290" s="1"/>
      <c r="G290" s="1"/>
      <c r="H290" s="1"/>
      <c r="I290" s="1"/>
    </row>
    <row r="291" ht="15.75" customHeight="1">
      <c r="A291" s="37"/>
      <c r="B291" s="37"/>
      <c r="C291" s="38"/>
      <c r="D291" s="1"/>
      <c r="E291" s="1"/>
      <c r="F291" s="1"/>
      <c r="G291" s="1"/>
      <c r="H291" s="1"/>
      <c r="I291" s="1"/>
    </row>
    <row r="292" ht="15.75" customHeight="1">
      <c r="A292" s="37"/>
      <c r="B292" s="37"/>
      <c r="C292" s="38"/>
      <c r="D292" s="1"/>
      <c r="E292" s="1"/>
      <c r="F292" s="1"/>
      <c r="G292" s="1"/>
      <c r="H292" s="1"/>
      <c r="I292" s="1"/>
    </row>
    <row r="293" ht="15.75" customHeight="1">
      <c r="A293" s="37"/>
      <c r="B293" s="37"/>
      <c r="C293" s="38"/>
      <c r="D293" s="1"/>
      <c r="E293" s="1"/>
      <c r="F293" s="1"/>
      <c r="G293" s="1"/>
      <c r="H293" s="1"/>
      <c r="I293" s="1"/>
    </row>
    <row r="294" ht="15.75" customHeight="1">
      <c r="A294" s="37"/>
      <c r="B294" s="37"/>
      <c r="C294" s="38"/>
      <c r="D294" s="1"/>
      <c r="E294" s="1"/>
      <c r="F294" s="1"/>
      <c r="G294" s="1"/>
      <c r="H294" s="1"/>
      <c r="I294" s="1"/>
    </row>
    <row r="295" ht="15.75" customHeight="1">
      <c r="A295" s="37"/>
      <c r="B295" s="37"/>
      <c r="C295" s="38"/>
      <c r="D295" s="1"/>
      <c r="E295" s="1"/>
      <c r="F295" s="1"/>
      <c r="G295" s="1"/>
      <c r="H295" s="1"/>
      <c r="I295" s="1"/>
    </row>
    <row r="296" ht="15.75" customHeight="1">
      <c r="A296" s="37"/>
      <c r="B296" s="37"/>
      <c r="C296" s="38"/>
      <c r="D296" s="1"/>
      <c r="E296" s="1"/>
      <c r="F296" s="1"/>
      <c r="G296" s="1"/>
      <c r="H296" s="1"/>
      <c r="I296" s="1"/>
    </row>
    <row r="297" ht="15.75" customHeight="1">
      <c r="A297" s="37"/>
      <c r="B297" s="37"/>
      <c r="C297" s="38"/>
      <c r="D297" s="1"/>
      <c r="E297" s="1"/>
      <c r="F297" s="1"/>
      <c r="G297" s="1"/>
      <c r="H297" s="1"/>
      <c r="I297" s="1"/>
    </row>
    <row r="298" ht="15.75" customHeight="1">
      <c r="A298" s="37"/>
      <c r="B298" s="37"/>
      <c r="C298" s="38"/>
      <c r="D298" s="1"/>
      <c r="E298" s="1"/>
      <c r="F298" s="1"/>
      <c r="G298" s="1"/>
      <c r="H298" s="1"/>
      <c r="I298" s="1"/>
    </row>
    <row r="299" ht="15.75" customHeight="1">
      <c r="A299" s="37"/>
      <c r="B299" s="37"/>
      <c r="C299" s="38"/>
      <c r="D299" s="1"/>
      <c r="E299" s="1"/>
      <c r="F299" s="1"/>
      <c r="G299" s="1"/>
      <c r="H299" s="1"/>
      <c r="I299" s="1"/>
    </row>
    <row r="300" ht="15.75" customHeight="1">
      <c r="A300" s="37"/>
      <c r="B300" s="37"/>
      <c r="C300" s="38"/>
      <c r="D300" s="1"/>
      <c r="E300" s="1"/>
      <c r="F300" s="1"/>
      <c r="G300" s="1"/>
      <c r="H300" s="1"/>
      <c r="I300" s="1"/>
    </row>
    <row r="301" ht="15.75" customHeight="1">
      <c r="A301" s="37"/>
      <c r="B301" s="37"/>
      <c r="C301" s="38"/>
      <c r="D301" s="1"/>
      <c r="E301" s="1"/>
      <c r="F301" s="1"/>
      <c r="G301" s="1"/>
      <c r="H301" s="1"/>
      <c r="I301" s="1"/>
    </row>
    <row r="302" ht="15.75" customHeight="1">
      <c r="A302" s="37"/>
      <c r="B302" s="37"/>
      <c r="C302" s="38"/>
      <c r="D302" s="1"/>
      <c r="E302" s="1"/>
      <c r="F302" s="1"/>
      <c r="G302" s="1"/>
      <c r="H302" s="1"/>
      <c r="I302" s="1"/>
    </row>
    <row r="303" ht="15.75" customHeight="1">
      <c r="A303" s="37"/>
      <c r="B303" s="37"/>
      <c r="C303" s="38"/>
      <c r="D303" s="1"/>
      <c r="E303" s="1"/>
      <c r="F303" s="1"/>
      <c r="G303" s="1"/>
      <c r="H303" s="1"/>
      <c r="I303" s="1"/>
    </row>
    <row r="304" ht="15.75" customHeight="1">
      <c r="A304" s="37"/>
      <c r="B304" s="37"/>
      <c r="C304" s="38"/>
      <c r="D304" s="1"/>
      <c r="E304" s="1"/>
      <c r="F304" s="1"/>
      <c r="G304" s="1"/>
      <c r="H304" s="1"/>
      <c r="I304" s="1"/>
    </row>
    <row r="305" ht="15.75" customHeight="1">
      <c r="A305" s="37"/>
      <c r="B305" s="37"/>
      <c r="C305" s="38"/>
      <c r="D305" s="1"/>
      <c r="E305" s="1"/>
      <c r="F305" s="1"/>
      <c r="G305" s="1"/>
      <c r="H305" s="1"/>
      <c r="I305" s="1"/>
    </row>
    <row r="306" ht="15.75" customHeight="1">
      <c r="A306" s="37"/>
      <c r="B306" s="37"/>
      <c r="C306" s="38"/>
      <c r="D306" s="1"/>
      <c r="E306" s="1"/>
      <c r="F306" s="1"/>
      <c r="G306" s="1"/>
      <c r="H306" s="1"/>
      <c r="I306" s="1"/>
    </row>
    <row r="307" ht="15.75" customHeight="1">
      <c r="A307" s="37"/>
      <c r="B307" s="37"/>
      <c r="C307" s="38"/>
      <c r="D307" s="1"/>
      <c r="E307" s="1"/>
      <c r="F307" s="1"/>
      <c r="G307" s="1"/>
      <c r="H307" s="1"/>
      <c r="I307" s="1"/>
    </row>
    <row r="308" ht="15.75" customHeight="1">
      <c r="A308" s="37"/>
      <c r="B308" s="37"/>
      <c r="C308" s="38"/>
      <c r="D308" s="1"/>
      <c r="E308" s="1"/>
      <c r="F308" s="1"/>
      <c r="G308" s="1"/>
      <c r="H308" s="1"/>
      <c r="I308" s="1"/>
    </row>
    <row r="309" ht="15.75" customHeight="1">
      <c r="A309" s="37"/>
      <c r="B309" s="37"/>
      <c r="C309" s="38"/>
      <c r="D309" s="1"/>
      <c r="E309" s="1"/>
      <c r="F309" s="1"/>
      <c r="G309" s="1"/>
      <c r="H309" s="1"/>
      <c r="I309" s="1"/>
    </row>
    <row r="310" ht="15.75" customHeight="1">
      <c r="A310" s="37"/>
      <c r="B310" s="37"/>
      <c r="C310" s="38"/>
      <c r="D310" s="1"/>
      <c r="E310" s="1"/>
      <c r="F310" s="1"/>
      <c r="G310" s="1"/>
      <c r="H310" s="1"/>
      <c r="I310" s="1"/>
    </row>
    <row r="311" ht="15.75" customHeight="1">
      <c r="A311" s="37"/>
      <c r="B311" s="37"/>
      <c r="C311" s="38"/>
      <c r="D311" s="1"/>
      <c r="E311" s="1"/>
      <c r="F311" s="1"/>
      <c r="G311" s="1"/>
      <c r="H311" s="1"/>
      <c r="I311" s="1"/>
    </row>
    <row r="312" ht="15.75" customHeight="1">
      <c r="A312" s="37"/>
      <c r="B312" s="37"/>
      <c r="C312" s="38"/>
      <c r="D312" s="1"/>
      <c r="E312" s="1"/>
      <c r="F312" s="1"/>
      <c r="G312" s="1"/>
      <c r="H312" s="1"/>
      <c r="I312" s="1"/>
    </row>
    <row r="313" ht="15.75" customHeight="1">
      <c r="A313" s="37"/>
      <c r="B313" s="37"/>
      <c r="C313" s="38"/>
      <c r="D313" s="1"/>
      <c r="E313" s="1"/>
      <c r="F313" s="1"/>
      <c r="G313" s="1"/>
      <c r="H313" s="1"/>
      <c r="I313" s="1"/>
    </row>
    <row r="314" ht="15.75" customHeight="1">
      <c r="A314" s="37"/>
      <c r="B314" s="37"/>
      <c r="C314" s="38"/>
      <c r="D314" s="1"/>
      <c r="E314" s="1"/>
      <c r="F314" s="1"/>
      <c r="G314" s="1"/>
      <c r="H314" s="1"/>
      <c r="I314" s="1"/>
    </row>
    <row r="315" ht="15.75" customHeight="1">
      <c r="A315" s="37"/>
      <c r="B315" s="37"/>
      <c r="C315" s="38"/>
      <c r="D315" s="1"/>
      <c r="E315" s="1"/>
      <c r="F315" s="1"/>
      <c r="G315" s="1"/>
      <c r="H315" s="1"/>
      <c r="I315" s="1"/>
    </row>
    <row r="316" ht="15.75" customHeight="1">
      <c r="A316" s="37"/>
      <c r="B316" s="37"/>
      <c r="C316" s="38"/>
      <c r="D316" s="1"/>
      <c r="E316" s="1"/>
      <c r="F316" s="1"/>
      <c r="G316" s="1"/>
      <c r="H316" s="1"/>
      <c r="I316" s="1"/>
    </row>
    <row r="317" ht="15.75" customHeight="1">
      <c r="A317" s="37"/>
      <c r="B317" s="37"/>
      <c r="C317" s="38"/>
      <c r="D317" s="1"/>
      <c r="E317" s="1"/>
      <c r="F317" s="1"/>
      <c r="G317" s="1"/>
      <c r="H317" s="1"/>
      <c r="I317" s="1"/>
    </row>
    <row r="318" ht="15.75" customHeight="1">
      <c r="A318" s="37"/>
      <c r="B318" s="37"/>
      <c r="C318" s="38"/>
      <c r="D318" s="1"/>
      <c r="E318" s="1"/>
      <c r="F318" s="1"/>
      <c r="G318" s="1"/>
      <c r="H318" s="1"/>
      <c r="I318" s="1"/>
    </row>
    <row r="319" ht="15.75" customHeight="1">
      <c r="A319" s="37"/>
      <c r="B319" s="37"/>
      <c r="C319" s="38"/>
      <c r="D319" s="1"/>
      <c r="E319" s="1"/>
      <c r="F319" s="1"/>
      <c r="G319" s="1"/>
      <c r="H319" s="1"/>
      <c r="I319" s="1"/>
    </row>
    <row r="320" ht="15.75" customHeight="1">
      <c r="A320" s="37"/>
      <c r="B320" s="37"/>
      <c r="C320" s="38"/>
      <c r="D320" s="1"/>
      <c r="E320" s="1"/>
      <c r="F320" s="1"/>
      <c r="G320" s="1"/>
      <c r="H320" s="1"/>
      <c r="I320" s="1"/>
    </row>
    <row r="321" ht="15.75" customHeight="1">
      <c r="A321" s="37"/>
      <c r="B321" s="37"/>
      <c r="C321" s="38"/>
      <c r="D321" s="1"/>
      <c r="E321" s="1"/>
      <c r="F321" s="1"/>
      <c r="G321" s="1"/>
      <c r="H321" s="1"/>
      <c r="I321" s="1"/>
    </row>
    <row r="322" ht="15.75" customHeight="1">
      <c r="A322" s="37"/>
      <c r="B322" s="37"/>
      <c r="C322" s="38"/>
      <c r="D322" s="1"/>
      <c r="E322" s="1"/>
      <c r="F322" s="1"/>
      <c r="G322" s="1"/>
      <c r="H322" s="1"/>
      <c r="I322" s="1"/>
    </row>
    <row r="323" ht="15.75" customHeight="1">
      <c r="A323" s="37"/>
      <c r="B323" s="37"/>
      <c r="C323" s="38"/>
      <c r="D323" s="1"/>
      <c r="E323" s="1"/>
      <c r="F323" s="1"/>
      <c r="G323" s="1"/>
      <c r="H323" s="1"/>
      <c r="I323" s="1"/>
    </row>
    <row r="324" ht="15.75" customHeight="1">
      <c r="A324" s="37"/>
      <c r="B324" s="37"/>
      <c r="C324" s="38"/>
      <c r="D324" s="1"/>
      <c r="E324" s="1"/>
      <c r="F324" s="1"/>
      <c r="G324" s="1"/>
      <c r="H324" s="1"/>
      <c r="I324" s="1"/>
    </row>
    <row r="325" ht="15.75" customHeight="1">
      <c r="A325" s="37"/>
      <c r="B325" s="37"/>
      <c r="C325" s="38"/>
      <c r="D325" s="1"/>
      <c r="E325" s="1"/>
      <c r="F325" s="1"/>
      <c r="G325" s="1"/>
      <c r="H325" s="1"/>
      <c r="I325" s="1"/>
    </row>
    <row r="326" ht="15.75" customHeight="1">
      <c r="A326" s="37"/>
      <c r="B326" s="37"/>
      <c r="C326" s="38"/>
      <c r="D326" s="1"/>
      <c r="E326" s="1"/>
      <c r="F326" s="1"/>
      <c r="G326" s="1"/>
      <c r="H326" s="1"/>
      <c r="I326" s="1"/>
    </row>
    <row r="327" ht="15.75" customHeight="1">
      <c r="A327" s="37"/>
      <c r="B327" s="37"/>
      <c r="C327" s="38"/>
      <c r="D327" s="1"/>
      <c r="E327" s="1"/>
      <c r="F327" s="1"/>
      <c r="G327" s="1"/>
      <c r="H327" s="1"/>
      <c r="I327" s="1"/>
    </row>
    <row r="328" ht="15.75" customHeight="1">
      <c r="A328" s="37"/>
      <c r="B328" s="37"/>
      <c r="C328" s="38"/>
      <c r="D328" s="1"/>
      <c r="E328" s="1"/>
      <c r="F328" s="1"/>
      <c r="G328" s="1"/>
      <c r="H328" s="1"/>
      <c r="I328" s="1"/>
    </row>
    <row r="329" ht="15.75" customHeight="1">
      <c r="A329" s="37"/>
      <c r="B329" s="37"/>
      <c r="C329" s="38"/>
      <c r="D329" s="1"/>
      <c r="E329" s="1"/>
      <c r="F329" s="1"/>
      <c r="G329" s="1"/>
      <c r="H329" s="1"/>
      <c r="I329" s="1"/>
    </row>
    <row r="330" ht="15.75" customHeight="1">
      <c r="A330" s="37"/>
      <c r="B330" s="37"/>
      <c r="C330" s="38"/>
      <c r="D330" s="1"/>
      <c r="E330" s="1"/>
      <c r="F330" s="1"/>
      <c r="G330" s="1"/>
      <c r="H330" s="1"/>
      <c r="I330" s="1"/>
    </row>
    <row r="331" ht="15.75" customHeight="1">
      <c r="A331" s="37"/>
      <c r="B331" s="37"/>
      <c r="C331" s="38"/>
      <c r="D331" s="1"/>
      <c r="E331" s="1"/>
      <c r="F331" s="1"/>
      <c r="G331" s="1"/>
      <c r="H331" s="1"/>
      <c r="I331" s="1"/>
    </row>
    <row r="332" ht="15.75" customHeight="1">
      <c r="A332" s="37"/>
      <c r="B332" s="37"/>
      <c r="C332" s="38"/>
      <c r="D332" s="1"/>
      <c r="E332" s="1"/>
      <c r="F332" s="1"/>
      <c r="G332" s="1"/>
      <c r="H332" s="1"/>
      <c r="I332" s="1"/>
    </row>
    <row r="333" ht="15.75" customHeight="1">
      <c r="A333" s="37"/>
      <c r="B333" s="37"/>
      <c r="C333" s="38"/>
      <c r="D333" s="1"/>
      <c r="E333" s="1"/>
      <c r="F333" s="1"/>
      <c r="G333" s="1"/>
      <c r="H333" s="1"/>
      <c r="I333" s="1"/>
    </row>
    <row r="334" ht="15.75" customHeight="1">
      <c r="A334" s="37"/>
      <c r="B334" s="37"/>
      <c r="C334" s="38"/>
      <c r="D334" s="1"/>
      <c r="E334" s="1"/>
      <c r="F334" s="1"/>
      <c r="G334" s="1"/>
      <c r="H334" s="1"/>
      <c r="I334" s="1"/>
    </row>
    <row r="335" ht="15.75" customHeight="1">
      <c r="A335" s="37"/>
      <c r="B335" s="37"/>
      <c r="C335" s="38"/>
      <c r="D335" s="1"/>
      <c r="E335" s="1"/>
      <c r="F335" s="1"/>
      <c r="G335" s="1"/>
      <c r="H335" s="1"/>
      <c r="I335" s="1"/>
    </row>
    <row r="336" ht="15.75" customHeight="1">
      <c r="A336" s="37"/>
      <c r="B336" s="37"/>
      <c r="C336" s="38"/>
      <c r="D336" s="1"/>
      <c r="E336" s="1"/>
      <c r="F336" s="1"/>
      <c r="G336" s="1"/>
      <c r="H336" s="1"/>
      <c r="I336" s="1"/>
    </row>
    <row r="337" ht="15.75" customHeight="1">
      <c r="A337" s="37"/>
      <c r="B337" s="37"/>
      <c r="C337" s="38"/>
      <c r="D337" s="1"/>
      <c r="E337" s="1"/>
      <c r="F337" s="1"/>
      <c r="G337" s="1"/>
      <c r="H337" s="1"/>
      <c r="I337" s="1"/>
    </row>
    <row r="338" ht="15.75" customHeight="1">
      <c r="A338" s="37"/>
      <c r="B338" s="37"/>
      <c r="C338" s="38"/>
      <c r="D338" s="1"/>
      <c r="E338" s="1"/>
      <c r="F338" s="1"/>
      <c r="G338" s="1"/>
      <c r="H338" s="1"/>
      <c r="I338" s="1"/>
    </row>
    <row r="339" ht="15.75" customHeight="1">
      <c r="A339" s="37"/>
      <c r="B339" s="37"/>
      <c r="C339" s="38"/>
      <c r="D339" s="1"/>
      <c r="E339" s="1"/>
      <c r="F339" s="1"/>
      <c r="G339" s="1"/>
      <c r="H339" s="1"/>
      <c r="I339" s="1"/>
    </row>
    <row r="340" ht="15.75" customHeight="1">
      <c r="A340" s="37"/>
      <c r="B340" s="37"/>
      <c r="C340" s="38"/>
      <c r="D340" s="1"/>
      <c r="E340" s="1"/>
      <c r="F340" s="1"/>
      <c r="G340" s="1"/>
      <c r="H340" s="1"/>
      <c r="I340" s="1"/>
    </row>
    <row r="341" ht="15.75" customHeight="1">
      <c r="A341" s="37"/>
      <c r="B341" s="37"/>
      <c r="C341" s="38"/>
      <c r="D341" s="1"/>
      <c r="E341" s="1"/>
      <c r="F341" s="1"/>
      <c r="G341" s="1"/>
      <c r="H341" s="1"/>
      <c r="I341" s="1"/>
    </row>
    <row r="342" ht="15.75" customHeight="1">
      <c r="A342" s="37"/>
      <c r="B342" s="37"/>
      <c r="C342" s="38"/>
      <c r="D342" s="1"/>
      <c r="E342" s="1"/>
      <c r="F342" s="1"/>
      <c r="G342" s="1"/>
      <c r="H342" s="1"/>
      <c r="I342" s="1"/>
    </row>
    <row r="343" ht="15.75" customHeight="1">
      <c r="A343" s="37"/>
      <c r="B343" s="37"/>
      <c r="C343" s="38"/>
      <c r="D343" s="1"/>
      <c r="E343" s="1"/>
      <c r="F343" s="1"/>
      <c r="G343" s="1"/>
      <c r="H343" s="1"/>
      <c r="I343" s="1"/>
    </row>
    <row r="344" ht="15.75" customHeight="1">
      <c r="A344" s="37"/>
      <c r="B344" s="37"/>
      <c r="C344" s="38"/>
      <c r="D344" s="1"/>
      <c r="E344" s="1"/>
      <c r="F344" s="1"/>
      <c r="G344" s="1"/>
      <c r="H344" s="1"/>
      <c r="I344" s="1"/>
    </row>
    <row r="345" ht="15.75" customHeight="1">
      <c r="A345" s="37"/>
      <c r="B345" s="37"/>
      <c r="C345" s="38"/>
      <c r="D345" s="1"/>
      <c r="E345" s="1"/>
      <c r="F345" s="1"/>
      <c r="G345" s="1"/>
      <c r="H345" s="1"/>
      <c r="I345" s="1"/>
    </row>
    <row r="346" ht="15.75" customHeight="1">
      <c r="A346" s="37"/>
      <c r="B346" s="37"/>
      <c r="C346" s="38"/>
      <c r="D346" s="1"/>
      <c r="E346" s="1"/>
      <c r="F346" s="1"/>
      <c r="G346" s="1"/>
      <c r="H346" s="1"/>
      <c r="I346" s="1"/>
    </row>
    <row r="347" ht="15.75" customHeight="1">
      <c r="A347" s="37"/>
      <c r="B347" s="37"/>
      <c r="C347" s="38"/>
      <c r="D347" s="1"/>
      <c r="E347" s="1"/>
      <c r="F347" s="1"/>
      <c r="G347" s="1"/>
      <c r="H347" s="1"/>
      <c r="I347" s="1"/>
    </row>
    <row r="348" ht="15.75" customHeight="1">
      <c r="A348" s="37"/>
      <c r="B348" s="37"/>
      <c r="C348" s="38"/>
      <c r="D348" s="1"/>
      <c r="E348" s="1"/>
      <c r="F348" s="1"/>
      <c r="G348" s="1"/>
      <c r="H348" s="1"/>
      <c r="I348" s="1"/>
    </row>
    <row r="349" ht="15.75" customHeight="1">
      <c r="A349" s="37"/>
      <c r="B349" s="37"/>
      <c r="C349" s="38"/>
      <c r="D349" s="1"/>
      <c r="E349" s="1"/>
      <c r="F349" s="1"/>
      <c r="G349" s="1"/>
      <c r="H349" s="1"/>
      <c r="I349" s="1"/>
    </row>
    <row r="350" ht="15.75" customHeight="1">
      <c r="A350" s="37"/>
      <c r="B350" s="37"/>
      <c r="C350" s="38"/>
      <c r="D350" s="1"/>
      <c r="E350" s="1"/>
      <c r="F350" s="1"/>
      <c r="G350" s="1"/>
      <c r="H350" s="1"/>
      <c r="I350" s="1"/>
    </row>
    <row r="351" ht="15.75" customHeight="1">
      <c r="A351" s="37"/>
      <c r="B351" s="37"/>
      <c r="C351" s="38"/>
      <c r="D351" s="1"/>
      <c r="E351" s="1"/>
      <c r="F351" s="1"/>
      <c r="G351" s="1"/>
      <c r="H351" s="1"/>
      <c r="I351" s="1"/>
    </row>
    <row r="352" ht="15.75" customHeight="1">
      <c r="A352" s="37"/>
      <c r="B352" s="37"/>
      <c r="C352" s="38"/>
      <c r="D352" s="1"/>
      <c r="E352" s="1"/>
      <c r="F352" s="1"/>
      <c r="G352" s="1"/>
      <c r="H352" s="1"/>
      <c r="I352" s="1"/>
    </row>
    <row r="353" ht="15.75" customHeight="1">
      <c r="A353" s="37"/>
      <c r="B353" s="37"/>
      <c r="C353" s="38"/>
      <c r="D353" s="1"/>
      <c r="E353" s="1"/>
      <c r="F353" s="1"/>
      <c r="G353" s="1"/>
      <c r="H353" s="1"/>
      <c r="I353" s="1"/>
    </row>
    <row r="354" ht="15.75" customHeight="1">
      <c r="A354" s="37"/>
      <c r="B354" s="37"/>
      <c r="C354" s="38"/>
      <c r="D354" s="1"/>
      <c r="E354" s="1"/>
      <c r="F354" s="1"/>
      <c r="G354" s="1"/>
      <c r="H354" s="1"/>
      <c r="I354" s="1"/>
    </row>
    <row r="355" ht="15.75" customHeight="1">
      <c r="A355" s="37"/>
      <c r="B355" s="37"/>
      <c r="C355" s="38"/>
      <c r="D355" s="1"/>
      <c r="E355" s="1"/>
      <c r="F355" s="1"/>
      <c r="G355" s="1"/>
      <c r="H355" s="1"/>
      <c r="I355" s="1"/>
    </row>
    <row r="356" ht="15.75" customHeight="1">
      <c r="A356" s="37"/>
      <c r="B356" s="37"/>
      <c r="C356" s="38"/>
      <c r="D356" s="1"/>
      <c r="E356" s="1"/>
      <c r="F356" s="1"/>
      <c r="G356" s="1"/>
      <c r="H356" s="1"/>
      <c r="I356" s="1"/>
    </row>
    <row r="357" ht="15.75" customHeight="1">
      <c r="A357" s="37"/>
      <c r="B357" s="37"/>
      <c r="C357" s="38"/>
      <c r="D357" s="1"/>
      <c r="E357" s="1"/>
      <c r="F357" s="1"/>
      <c r="G357" s="1"/>
      <c r="H357" s="1"/>
      <c r="I357" s="1"/>
    </row>
    <row r="358" ht="15.75" customHeight="1">
      <c r="A358" s="37"/>
      <c r="B358" s="37"/>
      <c r="C358" s="38"/>
      <c r="D358" s="1"/>
      <c r="E358" s="1"/>
      <c r="F358" s="1"/>
      <c r="G358" s="1"/>
      <c r="H358" s="1"/>
      <c r="I358" s="1"/>
    </row>
    <row r="359" ht="15.75" customHeight="1">
      <c r="A359" s="37"/>
      <c r="B359" s="37"/>
      <c r="C359" s="38"/>
      <c r="D359" s="1"/>
      <c r="E359" s="1"/>
      <c r="F359" s="1"/>
      <c r="G359" s="1"/>
      <c r="H359" s="1"/>
      <c r="I359" s="1"/>
    </row>
    <row r="360" ht="15.75" customHeight="1">
      <c r="A360" s="37"/>
      <c r="B360" s="37"/>
      <c r="C360" s="38"/>
      <c r="D360" s="1"/>
      <c r="E360" s="1"/>
      <c r="F360" s="1"/>
      <c r="G360" s="1"/>
      <c r="H360" s="1"/>
      <c r="I360" s="1"/>
    </row>
    <row r="361" ht="15.75" customHeight="1">
      <c r="A361" s="37"/>
      <c r="B361" s="37"/>
      <c r="C361" s="38"/>
      <c r="D361" s="1"/>
      <c r="E361" s="1"/>
      <c r="F361" s="1"/>
      <c r="G361" s="1"/>
      <c r="H361" s="1"/>
      <c r="I361" s="1"/>
    </row>
    <row r="362" ht="15.75" customHeight="1">
      <c r="A362" s="37"/>
      <c r="B362" s="37"/>
      <c r="C362" s="38"/>
      <c r="D362" s="1"/>
      <c r="E362" s="1"/>
      <c r="F362" s="1"/>
      <c r="G362" s="1"/>
      <c r="H362" s="1"/>
      <c r="I362" s="1"/>
    </row>
    <row r="363" ht="15.75" customHeight="1">
      <c r="A363" s="37"/>
      <c r="B363" s="37"/>
      <c r="C363" s="38"/>
      <c r="D363" s="1"/>
      <c r="E363" s="1"/>
      <c r="F363" s="1"/>
      <c r="G363" s="1"/>
      <c r="H363" s="1"/>
      <c r="I363" s="1"/>
    </row>
    <row r="364" ht="15.75" customHeight="1">
      <c r="A364" s="37"/>
      <c r="B364" s="37"/>
      <c r="C364" s="38"/>
      <c r="D364" s="1"/>
      <c r="E364" s="1"/>
      <c r="F364" s="1"/>
      <c r="G364" s="1"/>
      <c r="H364" s="1"/>
      <c r="I364" s="1"/>
    </row>
    <row r="365" ht="15.75" customHeight="1">
      <c r="A365" s="37"/>
      <c r="B365" s="37"/>
      <c r="C365" s="38"/>
      <c r="D365" s="1"/>
      <c r="E365" s="1"/>
      <c r="F365" s="1"/>
      <c r="G365" s="1"/>
      <c r="H365" s="1"/>
      <c r="I365" s="1"/>
    </row>
    <row r="366" ht="15.75" customHeight="1">
      <c r="A366" s="37"/>
      <c r="B366" s="37"/>
      <c r="C366" s="38"/>
      <c r="D366" s="1"/>
      <c r="E366" s="1"/>
      <c r="F366" s="1"/>
      <c r="G366" s="1"/>
      <c r="H366" s="1"/>
      <c r="I366" s="1"/>
    </row>
    <row r="367" ht="15.75" customHeight="1">
      <c r="A367" s="37"/>
      <c r="B367" s="37"/>
      <c r="C367" s="38"/>
      <c r="D367" s="1"/>
      <c r="E367" s="1"/>
      <c r="F367" s="1"/>
      <c r="G367" s="1"/>
      <c r="H367" s="1"/>
      <c r="I367" s="1"/>
    </row>
    <row r="368" ht="15.75" customHeight="1">
      <c r="A368" s="37"/>
      <c r="B368" s="37"/>
      <c r="C368" s="38"/>
      <c r="D368" s="1"/>
      <c r="E368" s="1"/>
      <c r="F368" s="1"/>
      <c r="G368" s="1"/>
      <c r="H368" s="1"/>
      <c r="I368" s="1"/>
    </row>
    <row r="369" ht="15.75" customHeight="1">
      <c r="A369" s="37"/>
      <c r="B369" s="37"/>
      <c r="C369" s="38"/>
      <c r="D369" s="1"/>
      <c r="E369" s="1"/>
      <c r="F369" s="1"/>
      <c r="G369" s="1"/>
      <c r="H369" s="1"/>
      <c r="I369" s="1"/>
    </row>
    <row r="370" ht="15.75" customHeight="1">
      <c r="A370" s="37"/>
      <c r="B370" s="37"/>
      <c r="C370" s="38"/>
      <c r="D370" s="1"/>
      <c r="E370" s="1"/>
      <c r="F370" s="1"/>
      <c r="G370" s="1"/>
      <c r="H370" s="1"/>
      <c r="I370" s="1"/>
    </row>
    <row r="371" ht="15.75" customHeight="1">
      <c r="A371" s="37"/>
      <c r="B371" s="37"/>
      <c r="C371" s="38"/>
      <c r="D371" s="1"/>
      <c r="E371" s="1"/>
      <c r="F371" s="1"/>
      <c r="G371" s="1"/>
      <c r="H371" s="1"/>
      <c r="I371" s="1"/>
    </row>
    <row r="372" ht="15.75" customHeight="1">
      <c r="A372" s="37"/>
      <c r="B372" s="37"/>
      <c r="C372" s="38"/>
      <c r="D372" s="1"/>
      <c r="E372" s="1"/>
      <c r="F372" s="1"/>
      <c r="G372" s="1"/>
      <c r="H372" s="1"/>
      <c r="I372" s="1"/>
    </row>
    <row r="373" ht="15.75" customHeight="1">
      <c r="A373" s="37"/>
      <c r="B373" s="37"/>
      <c r="C373" s="38"/>
      <c r="D373" s="1"/>
      <c r="E373" s="1"/>
      <c r="F373" s="1"/>
      <c r="G373" s="1"/>
      <c r="H373" s="1"/>
      <c r="I373" s="1"/>
    </row>
    <row r="374" ht="15.75" customHeight="1">
      <c r="A374" s="37"/>
      <c r="B374" s="37"/>
      <c r="C374" s="38"/>
      <c r="D374" s="1"/>
      <c r="E374" s="1"/>
      <c r="F374" s="1"/>
      <c r="G374" s="1"/>
      <c r="H374" s="1"/>
      <c r="I374" s="1"/>
    </row>
    <row r="375" ht="15.75" customHeight="1">
      <c r="A375" s="37"/>
      <c r="B375" s="37"/>
      <c r="C375" s="38"/>
      <c r="D375" s="1"/>
      <c r="E375" s="1"/>
      <c r="F375" s="1"/>
      <c r="G375" s="1"/>
      <c r="H375" s="1"/>
      <c r="I375" s="1"/>
    </row>
    <row r="376" ht="15.75" customHeight="1">
      <c r="A376" s="37"/>
      <c r="B376" s="37"/>
      <c r="C376" s="38"/>
      <c r="D376" s="1"/>
      <c r="E376" s="1"/>
      <c r="F376" s="1"/>
      <c r="G376" s="1"/>
      <c r="H376" s="1"/>
      <c r="I376" s="1"/>
    </row>
    <row r="377" ht="15.75" customHeight="1">
      <c r="A377" s="37"/>
      <c r="B377" s="37"/>
      <c r="C377" s="38"/>
      <c r="D377" s="1"/>
      <c r="E377" s="1"/>
      <c r="F377" s="1"/>
      <c r="G377" s="1"/>
      <c r="H377" s="1"/>
      <c r="I377" s="1"/>
    </row>
    <row r="378" ht="15.75" customHeight="1">
      <c r="A378" s="37"/>
      <c r="B378" s="37"/>
      <c r="C378" s="38"/>
      <c r="D378" s="1"/>
      <c r="E378" s="1"/>
      <c r="F378" s="1"/>
      <c r="G378" s="1"/>
      <c r="H378" s="1"/>
      <c r="I378" s="1"/>
    </row>
    <row r="379" ht="15.75" customHeight="1">
      <c r="A379" s="37"/>
      <c r="B379" s="37"/>
      <c r="C379" s="38"/>
      <c r="D379" s="1"/>
      <c r="E379" s="1"/>
      <c r="F379" s="1"/>
      <c r="G379" s="1"/>
      <c r="H379" s="1"/>
      <c r="I379" s="1"/>
    </row>
    <row r="380" ht="15.75" customHeight="1">
      <c r="A380" s="37"/>
      <c r="B380" s="37"/>
      <c r="C380" s="38"/>
      <c r="D380" s="1"/>
      <c r="E380" s="1"/>
      <c r="F380" s="1"/>
      <c r="G380" s="1"/>
      <c r="H380" s="1"/>
      <c r="I380" s="1"/>
    </row>
    <row r="381" ht="15.75" customHeight="1">
      <c r="A381" s="37"/>
      <c r="B381" s="37"/>
      <c r="C381" s="38"/>
      <c r="D381" s="1"/>
      <c r="E381" s="1"/>
      <c r="F381" s="1"/>
      <c r="G381" s="1"/>
      <c r="H381" s="1"/>
      <c r="I381" s="1"/>
    </row>
    <row r="382" ht="15.75" customHeight="1">
      <c r="A382" s="37"/>
      <c r="B382" s="37"/>
      <c r="C382" s="38"/>
      <c r="D382" s="1"/>
      <c r="E382" s="1"/>
      <c r="F382" s="1"/>
      <c r="G382" s="1"/>
      <c r="H382" s="1"/>
      <c r="I382" s="1"/>
    </row>
    <row r="383" ht="15.75" customHeight="1">
      <c r="A383" s="37"/>
      <c r="B383" s="37"/>
      <c r="C383" s="38"/>
      <c r="D383" s="1"/>
      <c r="E383" s="1"/>
      <c r="F383" s="1"/>
      <c r="G383" s="1"/>
      <c r="H383" s="1"/>
      <c r="I383" s="1"/>
    </row>
    <row r="384" ht="15.75" customHeight="1">
      <c r="A384" s="37"/>
      <c r="B384" s="37"/>
      <c r="C384" s="38"/>
      <c r="D384" s="1"/>
      <c r="E384" s="1"/>
      <c r="F384" s="1"/>
      <c r="G384" s="1"/>
      <c r="H384" s="1"/>
      <c r="I384" s="1"/>
    </row>
    <row r="385" ht="15.75" customHeight="1">
      <c r="A385" s="37"/>
      <c r="B385" s="37"/>
      <c r="C385" s="38"/>
      <c r="D385" s="1"/>
      <c r="E385" s="1"/>
      <c r="F385" s="1"/>
      <c r="G385" s="1"/>
      <c r="H385" s="1"/>
      <c r="I385" s="1"/>
    </row>
    <row r="386" ht="15.75" customHeight="1">
      <c r="A386" s="37"/>
      <c r="B386" s="37"/>
      <c r="C386" s="38"/>
      <c r="D386" s="1"/>
      <c r="E386" s="1"/>
      <c r="F386" s="1"/>
      <c r="G386" s="1"/>
      <c r="H386" s="1"/>
      <c r="I386" s="1"/>
    </row>
    <row r="387" ht="15.75" customHeight="1">
      <c r="A387" s="37"/>
      <c r="B387" s="37"/>
      <c r="C387" s="38"/>
      <c r="D387" s="1"/>
      <c r="E387" s="1"/>
      <c r="F387" s="1"/>
      <c r="G387" s="1"/>
      <c r="H387" s="1"/>
      <c r="I387" s="1"/>
    </row>
    <row r="388" ht="15.75" customHeight="1">
      <c r="A388" s="37"/>
      <c r="B388" s="37"/>
      <c r="C388" s="38"/>
      <c r="D388" s="1"/>
      <c r="E388" s="1"/>
      <c r="F388" s="1"/>
      <c r="G388" s="1"/>
      <c r="H388" s="1"/>
      <c r="I388" s="1"/>
    </row>
    <row r="389" ht="15.75" customHeight="1">
      <c r="A389" s="37"/>
      <c r="B389" s="37"/>
      <c r="C389" s="38"/>
      <c r="D389" s="1"/>
      <c r="E389" s="1"/>
      <c r="F389" s="1"/>
      <c r="G389" s="1"/>
      <c r="H389" s="1"/>
      <c r="I389" s="1"/>
    </row>
    <row r="390" ht="15.75" customHeight="1">
      <c r="A390" s="37"/>
      <c r="B390" s="37"/>
      <c r="C390" s="38"/>
      <c r="D390" s="1"/>
      <c r="E390" s="1"/>
      <c r="F390" s="1"/>
      <c r="G390" s="1"/>
      <c r="H390" s="1"/>
      <c r="I390" s="1"/>
    </row>
    <row r="391" ht="15.75" customHeight="1">
      <c r="A391" s="37"/>
      <c r="B391" s="37"/>
      <c r="C391" s="38"/>
      <c r="D391" s="1"/>
      <c r="E391" s="1"/>
      <c r="F391" s="1"/>
      <c r="G391" s="1"/>
      <c r="H391" s="1"/>
      <c r="I391" s="1"/>
    </row>
    <row r="392" ht="15.75" customHeight="1">
      <c r="A392" s="37"/>
      <c r="B392" s="37"/>
      <c r="C392" s="38"/>
      <c r="D392" s="1"/>
      <c r="E392" s="1"/>
      <c r="F392" s="1"/>
      <c r="G392" s="1"/>
      <c r="H392" s="1"/>
      <c r="I392" s="1"/>
    </row>
    <row r="393" ht="15.75" customHeight="1">
      <c r="A393" s="37"/>
      <c r="B393" s="37"/>
      <c r="C393" s="38"/>
      <c r="D393" s="1"/>
      <c r="E393" s="1"/>
      <c r="F393" s="1"/>
      <c r="G393" s="1"/>
      <c r="H393" s="1"/>
      <c r="I393" s="1"/>
    </row>
    <row r="394" ht="15.75" customHeight="1">
      <c r="A394" s="37"/>
      <c r="B394" s="37"/>
      <c r="C394" s="38"/>
      <c r="D394" s="1"/>
      <c r="E394" s="1"/>
      <c r="F394" s="1"/>
      <c r="G394" s="1"/>
      <c r="H394" s="1"/>
      <c r="I394" s="1"/>
    </row>
    <row r="395" ht="15.75" customHeight="1">
      <c r="A395" s="37"/>
      <c r="B395" s="37"/>
      <c r="C395" s="38"/>
      <c r="D395" s="1"/>
      <c r="E395" s="1"/>
      <c r="F395" s="1"/>
      <c r="G395" s="1"/>
      <c r="H395" s="1"/>
      <c r="I395" s="1"/>
    </row>
    <row r="396" ht="15.75" customHeight="1">
      <c r="A396" s="37"/>
      <c r="B396" s="37"/>
      <c r="C396" s="38"/>
      <c r="D396" s="1"/>
      <c r="E396" s="1"/>
      <c r="F396" s="1"/>
      <c r="G396" s="1"/>
      <c r="H396" s="1"/>
      <c r="I396" s="1"/>
    </row>
    <row r="397" ht="15.75" customHeight="1">
      <c r="A397" s="37"/>
      <c r="B397" s="37"/>
      <c r="C397" s="38"/>
      <c r="D397" s="1"/>
      <c r="E397" s="1"/>
      <c r="F397" s="1"/>
      <c r="G397" s="1"/>
      <c r="H397" s="1"/>
      <c r="I397" s="1"/>
    </row>
    <row r="398" ht="15.75" customHeight="1">
      <c r="A398" s="37"/>
      <c r="B398" s="37"/>
      <c r="C398" s="38"/>
      <c r="D398" s="1"/>
      <c r="E398" s="1"/>
      <c r="F398" s="1"/>
      <c r="G398" s="1"/>
      <c r="H398" s="1"/>
      <c r="I398" s="1"/>
    </row>
    <row r="399" ht="15.75" customHeight="1">
      <c r="A399" s="37"/>
      <c r="B399" s="37"/>
      <c r="C399" s="38"/>
      <c r="D399" s="1"/>
      <c r="E399" s="1"/>
      <c r="F399" s="1"/>
      <c r="G399" s="1"/>
      <c r="H399" s="1"/>
      <c r="I399" s="1"/>
    </row>
    <row r="400" ht="15.75" customHeight="1">
      <c r="A400" s="37"/>
      <c r="B400" s="37"/>
      <c r="C400" s="38"/>
      <c r="D400" s="1"/>
      <c r="E400" s="1"/>
      <c r="F400" s="1"/>
      <c r="G400" s="1"/>
      <c r="H400" s="1"/>
      <c r="I400" s="1"/>
    </row>
    <row r="401" ht="15.75" customHeight="1">
      <c r="A401" s="37"/>
      <c r="B401" s="37"/>
      <c r="C401" s="38"/>
      <c r="D401" s="1"/>
      <c r="E401" s="1"/>
      <c r="F401" s="1"/>
      <c r="G401" s="1"/>
      <c r="H401" s="1"/>
      <c r="I401" s="1"/>
    </row>
    <row r="402" ht="15.75" customHeight="1">
      <c r="A402" s="37"/>
      <c r="B402" s="37"/>
      <c r="C402" s="38"/>
      <c r="D402" s="1"/>
      <c r="E402" s="1"/>
      <c r="F402" s="1"/>
      <c r="G402" s="1"/>
      <c r="H402" s="1"/>
      <c r="I402" s="1"/>
    </row>
    <row r="403" ht="15.75" customHeight="1">
      <c r="A403" s="37"/>
      <c r="B403" s="37"/>
      <c r="C403" s="38"/>
      <c r="D403" s="1"/>
      <c r="E403" s="1"/>
      <c r="F403" s="1"/>
      <c r="G403" s="1"/>
      <c r="H403" s="1"/>
      <c r="I403" s="1"/>
    </row>
    <row r="404" ht="15.75" customHeight="1">
      <c r="A404" s="37"/>
      <c r="B404" s="37"/>
      <c r="C404" s="38"/>
      <c r="D404" s="1"/>
      <c r="E404" s="1"/>
      <c r="F404" s="1"/>
      <c r="G404" s="1"/>
      <c r="H404" s="1"/>
      <c r="I404" s="1"/>
    </row>
    <row r="405" ht="15.75" customHeight="1">
      <c r="A405" s="37"/>
      <c r="B405" s="37"/>
      <c r="C405" s="38"/>
      <c r="D405" s="1"/>
      <c r="E405" s="1"/>
      <c r="F405" s="1"/>
      <c r="G405" s="1"/>
      <c r="H405" s="1"/>
      <c r="I405" s="1"/>
    </row>
    <row r="406" ht="15.75" customHeight="1">
      <c r="A406" s="37"/>
      <c r="B406" s="37"/>
      <c r="C406" s="38"/>
      <c r="D406" s="1"/>
      <c r="E406" s="1"/>
      <c r="F406" s="1"/>
      <c r="G406" s="1"/>
      <c r="H406" s="1"/>
      <c r="I406" s="1"/>
    </row>
    <row r="407" ht="15.75" customHeight="1">
      <c r="A407" s="37"/>
      <c r="B407" s="37"/>
      <c r="C407" s="38"/>
      <c r="D407" s="1"/>
      <c r="E407" s="1"/>
      <c r="F407" s="1"/>
      <c r="G407" s="1"/>
      <c r="H407" s="1"/>
      <c r="I407" s="1"/>
    </row>
    <row r="408" ht="15.75" customHeight="1">
      <c r="A408" s="37"/>
      <c r="B408" s="37"/>
      <c r="C408" s="38"/>
      <c r="D408" s="1"/>
      <c r="E408" s="1"/>
      <c r="F408" s="1"/>
      <c r="G408" s="1"/>
      <c r="H408" s="1"/>
      <c r="I408" s="1"/>
    </row>
    <row r="409" ht="15.75" customHeight="1">
      <c r="A409" s="37"/>
      <c r="B409" s="37"/>
      <c r="C409" s="38"/>
      <c r="D409" s="1"/>
      <c r="E409" s="1"/>
      <c r="F409" s="1"/>
      <c r="G409" s="1"/>
      <c r="H409" s="1"/>
      <c r="I409" s="1"/>
    </row>
    <row r="410" ht="15.75" customHeight="1">
      <c r="A410" s="37"/>
      <c r="B410" s="37"/>
      <c r="C410" s="38"/>
      <c r="D410" s="1"/>
      <c r="E410" s="1"/>
      <c r="F410" s="1"/>
      <c r="G410" s="1"/>
      <c r="H410" s="1"/>
      <c r="I410" s="1"/>
    </row>
    <row r="411" ht="15.75" customHeight="1">
      <c r="A411" s="37"/>
      <c r="B411" s="37"/>
      <c r="C411" s="38"/>
      <c r="D411" s="1"/>
      <c r="E411" s="1"/>
      <c r="F411" s="1"/>
      <c r="G411" s="1"/>
      <c r="H411" s="1"/>
      <c r="I411" s="1"/>
    </row>
    <row r="412" ht="15.75" customHeight="1">
      <c r="A412" s="37"/>
      <c r="B412" s="37"/>
      <c r="C412" s="38"/>
      <c r="D412" s="1"/>
      <c r="E412" s="1"/>
      <c r="F412" s="1"/>
      <c r="G412" s="1"/>
      <c r="H412" s="1"/>
      <c r="I412" s="1"/>
    </row>
    <row r="413" ht="15.75" customHeight="1">
      <c r="A413" s="37"/>
      <c r="B413" s="37"/>
      <c r="C413" s="38"/>
      <c r="D413" s="1"/>
      <c r="E413" s="1"/>
      <c r="F413" s="1"/>
      <c r="G413" s="1"/>
      <c r="H413" s="1"/>
      <c r="I413" s="1"/>
    </row>
    <row r="414" ht="15.75" customHeight="1">
      <c r="A414" s="37"/>
      <c r="B414" s="37"/>
      <c r="C414" s="38"/>
      <c r="D414" s="1"/>
      <c r="E414" s="1"/>
      <c r="F414" s="1"/>
      <c r="G414" s="1"/>
      <c r="H414" s="1"/>
      <c r="I414" s="1"/>
    </row>
    <row r="415" ht="15.75" customHeight="1">
      <c r="A415" s="37"/>
      <c r="B415" s="37"/>
      <c r="C415" s="38"/>
      <c r="D415" s="1"/>
      <c r="E415" s="1"/>
      <c r="F415" s="1"/>
      <c r="G415" s="1"/>
      <c r="H415" s="1"/>
      <c r="I415" s="1"/>
    </row>
    <row r="416" ht="15.75" customHeight="1">
      <c r="A416" s="37"/>
      <c r="B416" s="37"/>
      <c r="C416" s="38"/>
      <c r="D416" s="1"/>
      <c r="E416" s="1"/>
      <c r="F416" s="1"/>
      <c r="G416" s="1"/>
      <c r="H416" s="1"/>
      <c r="I416" s="1"/>
    </row>
    <row r="417" ht="15.75" customHeight="1">
      <c r="A417" s="37"/>
      <c r="B417" s="37"/>
      <c r="C417" s="38"/>
      <c r="D417" s="1"/>
      <c r="E417" s="1"/>
      <c r="F417" s="1"/>
      <c r="G417" s="1"/>
      <c r="H417" s="1"/>
      <c r="I417" s="1"/>
    </row>
    <row r="418" ht="15.75" customHeight="1">
      <c r="A418" s="37"/>
      <c r="B418" s="37"/>
      <c r="C418" s="38"/>
      <c r="D418" s="1"/>
      <c r="E418" s="1"/>
      <c r="F418" s="1"/>
      <c r="G418" s="1"/>
      <c r="H418" s="1"/>
      <c r="I418" s="1"/>
    </row>
    <row r="419" ht="15.75" customHeight="1">
      <c r="A419" s="37"/>
      <c r="B419" s="37"/>
      <c r="C419" s="38"/>
      <c r="D419" s="1"/>
      <c r="E419" s="1"/>
      <c r="F419" s="1"/>
      <c r="G419" s="1"/>
      <c r="H419" s="1"/>
      <c r="I419" s="1"/>
    </row>
    <row r="420" ht="15.75" customHeight="1">
      <c r="A420" s="37"/>
      <c r="B420" s="37"/>
      <c r="C420" s="38"/>
      <c r="D420" s="1"/>
      <c r="E420" s="1"/>
      <c r="F420" s="1"/>
      <c r="G420" s="1"/>
      <c r="H420" s="1"/>
      <c r="I420" s="1"/>
    </row>
    <row r="421" ht="15.75" customHeight="1">
      <c r="A421" s="37"/>
      <c r="B421" s="37"/>
      <c r="C421" s="38"/>
      <c r="D421" s="1"/>
      <c r="E421" s="1"/>
      <c r="F421" s="1"/>
      <c r="G421" s="1"/>
      <c r="H421" s="1"/>
      <c r="I421" s="1"/>
    </row>
    <row r="422" ht="15.75" customHeight="1">
      <c r="A422" s="37"/>
      <c r="B422" s="37"/>
      <c r="C422" s="38"/>
      <c r="D422" s="1"/>
      <c r="E422" s="1"/>
      <c r="F422" s="1"/>
      <c r="G422" s="1"/>
      <c r="H422" s="1"/>
      <c r="I422" s="1"/>
    </row>
    <row r="423" ht="15.75" customHeight="1">
      <c r="A423" s="37"/>
      <c r="B423" s="37"/>
      <c r="C423" s="38"/>
      <c r="D423" s="1"/>
      <c r="E423" s="1"/>
      <c r="F423" s="1"/>
      <c r="G423" s="1"/>
      <c r="H423" s="1"/>
      <c r="I423" s="1"/>
    </row>
    <row r="424" ht="15.75" customHeight="1">
      <c r="A424" s="37"/>
      <c r="B424" s="37"/>
      <c r="C424" s="38"/>
      <c r="D424" s="1"/>
      <c r="E424" s="1"/>
      <c r="F424" s="1"/>
      <c r="G424" s="1"/>
      <c r="H424" s="1"/>
      <c r="I424" s="1"/>
    </row>
    <row r="425" ht="15.75" customHeight="1">
      <c r="A425" s="37"/>
      <c r="B425" s="37"/>
      <c r="C425" s="38"/>
      <c r="D425" s="1"/>
      <c r="E425" s="1"/>
      <c r="F425" s="1"/>
      <c r="G425" s="1"/>
      <c r="H425" s="1"/>
      <c r="I425" s="1"/>
    </row>
    <row r="426" ht="15.75" customHeight="1">
      <c r="A426" s="37"/>
      <c r="B426" s="37"/>
      <c r="C426" s="38"/>
      <c r="D426" s="1"/>
      <c r="E426" s="1"/>
      <c r="F426" s="1"/>
      <c r="G426" s="1"/>
      <c r="H426" s="1"/>
      <c r="I426" s="1"/>
    </row>
    <row r="427" ht="15.75" customHeight="1">
      <c r="A427" s="37"/>
      <c r="B427" s="37"/>
      <c r="C427" s="38"/>
      <c r="D427" s="1"/>
      <c r="E427" s="1"/>
      <c r="F427" s="1"/>
      <c r="G427" s="1"/>
      <c r="H427" s="1"/>
      <c r="I427" s="1"/>
    </row>
    <row r="428" ht="15.75" customHeight="1">
      <c r="A428" s="37"/>
      <c r="B428" s="37"/>
      <c r="C428" s="38"/>
      <c r="D428" s="1"/>
      <c r="E428" s="1"/>
      <c r="F428" s="1"/>
      <c r="G428" s="1"/>
      <c r="H428" s="1"/>
      <c r="I428" s="1"/>
    </row>
    <row r="429" ht="15.75" customHeight="1">
      <c r="A429" s="37"/>
      <c r="B429" s="37"/>
      <c r="C429" s="38"/>
      <c r="D429" s="1"/>
      <c r="E429" s="1"/>
      <c r="F429" s="1"/>
      <c r="G429" s="1"/>
      <c r="H429" s="1"/>
      <c r="I429" s="1"/>
    </row>
    <row r="430" ht="15.75" customHeight="1">
      <c r="A430" s="37"/>
      <c r="B430" s="37"/>
      <c r="C430" s="38"/>
      <c r="D430" s="1"/>
      <c r="E430" s="1"/>
      <c r="F430" s="1"/>
      <c r="G430" s="1"/>
      <c r="H430" s="1"/>
      <c r="I430" s="1"/>
    </row>
    <row r="431" ht="15.75" customHeight="1">
      <c r="A431" s="37"/>
      <c r="B431" s="37"/>
      <c r="C431" s="38"/>
      <c r="D431" s="1"/>
      <c r="E431" s="1"/>
      <c r="F431" s="1"/>
      <c r="G431" s="1"/>
      <c r="H431" s="1"/>
      <c r="I431" s="1"/>
    </row>
    <row r="432" ht="15.75" customHeight="1">
      <c r="A432" s="37"/>
      <c r="B432" s="37"/>
      <c r="C432" s="38"/>
      <c r="D432" s="1"/>
      <c r="E432" s="1"/>
      <c r="F432" s="1"/>
      <c r="G432" s="1"/>
      <c r="H432" s="1"/>
      <c r="I432" s="1"/>
    </row>
    <row r="433" ht="15.75" customHeight="1">
      <c r="A433" s="37"/>
      <c r="B433" s="37"/>
      <c r="C433" s="38"/>
      <c r="D433" s="1"/>
      <c r="E433" s="1"/>
      <c r="F433" s="1"/>
      <c r="G433" s="1"/>
      <c r="H433" s="1"/>
      <c r="I433" s="1"/>
    </row>
    <row r="434" ht="15.75" customHeight="1">
      <c r="A434" s="37"/>
      <c r="B434" s="37"/>
      <c r="C434" s="38"/>
      <c r="D434" s="1"/>
      <c r="E434" s="1"/>
      <c r="F434" s="1"/>
      <c r="G434" s="1"/>
      <c r="H434" s="1"/>
      <c r="I434" s="1"/>
    </row>
    <row r="435" ht="15.75" customHeight="1">
      <c r="A435" s="37"/>
      <c r="B435" s="37"/>
      <c r="C435" s="38"/>
      <c r="D435" s="1"/>
      <c r="E435" s="1"/>
      <c r="F435" s="1"/>
      <c r="G435" s="1"/>
      <c r="H435" s="1"/>
      <c r="I435" s="1"/>
    </row>
    <row r="436" ht="15.75" customHeight="1">
      <c r="A436" s="37"/>
      <c r="B436" s="37"/>
      <c r="C436" s="38"/>
      <c r="D436" s="1"/>
      <c r="E436" s="1"/>
      <c r="F436" s="1"/>
      <c r="G436" s="1"/>
      <c r="H436" s="1"/>
      <c r="I436" s="1"/>
    </row>
    <row r="437" ht="15.75" customHeight="1">
      <c r="A437" s="37"/>
      <c r="B437" s="37"/>
      <c r="C437" s="38"/>
      <c r="D437" s="1"/>
      <c r="E437" s="1"/>
      <c r="F437" s="1"/>
      <c r="G437" s="1"/>
      <c r="H437" s="1"/>
      <c r="I437" s="1"/>
    </row>
    <row r="438" ht="15.75" customHeight="1">
      <c r="A438" s="37"/>
      <c r="B438" s="37"/>
      <c r="C438" s="38"/>
      <c r="D438" s="1"/>
      <c r="E438" s="1"/>
      <c r="F438" s="1"/>
      <c r="G438" s="1"/>
      <c r="H438" s="1"/>
      <c r="I438" s="1"/>
    </row>
    <row r="439" ht="15.75" customHeight="1">
      <c r="A439" s="37"/>
      <c r="B439" s="37"/>
      <c r="C439" s="38"/>
      <c r="D439" s="1"/>
      <c r="E439" s="1"/>
      <c r="F439" s="1"/>
      <c r="G439" s="1"/>
      <c r="H439" s="1"/>
      <c r="I439" s="1"/>
    </row>
    <row r="440" ht="15.75" customHeight="1">
      <c r="A440" s="37"/>
      <c r="B440" s="37"/>
      <c r="C440" s="38"/>
      <c r="D440" s="1"/>
      <c r="E440" s="1"/>
      <c r="F440" s="1"/>
      <c r="G440" s="1"/>
      <c r="H440" s="1"/>
      <c r="I440" s="1"/>
    </row>
    <row r="441" ht="15.75" customHeight="1">
      <c r="A441" s="37"/>
      <c r="B441" s="37"/>
      <c r="C441" s="38"/>
      <c r="D441" s="1"/>
      <c r="E441" s="1"/>
      <c r="F441" s="1"/>
      <c r="G441" s="1"/>
      <c r="H441" s="1"/>
      <c r="I441" s="1"/>
    </row>
    <row r="442" ht="15.75" customHeight="1">
      <c r="A442" s="37"/>
      <c r="B442" s="37"/>
      <c r="C442" s="38"/>
      <c r="D442" s="1"/>
      <c r="E442" s="1"/>
      <c r="F442" s="1"/>
      <c r="G442" s="1"/>
      <c r="H442" s="1"/>
      <c r="I442" s="1"/>
    </row>
    <row r="443" ht="15.75" customHeight="1">
      <c r="A443" s="37"/>
      <c r="B443" s="37"/>
      <c r="C443" s="38"/>
      <c r="D443" s="1"/>
      <c r="E443" s="1"/>
      <c r="F443" s="1"/>
      <c r="G443" s="1"/>
      <c r="H443" s="1"/>
      <c r="I443" s="1"/>
    </row>
    <row r="444" ht="15.75" customHeight="1">
      <c r="A444" s="37"/>
      <c r="B444" s="37"/>
      <c r="C444" s="38"/>
      <c r="D444" s="1"/>
      <c r="E444" s="1"/>
      <c r="F444" s="1"/>
      <c r="G444" s="1"/>
      <c r="H444" s="1"/>
      <c r="I444" s="1"/>
    </row>
    <row r="445" ht="15.75" customHeight="1">
      <c r="A445" s="37"/>
      <c r="B445" s="37"/>
      <c r="C445" s="38"/>
      <c r="D445" s="1"/>
      <c r="E445" s="1"/>
      <c r="F445" s="1"/>
      <c r="G445" s="1"/>
      <c r="H445" s="1"/>
      <c r="I445" s="1"/>
    </row>
    <row r="446" ht="15.75" customHeight="1">
      <c r="A446" s="37"/>
      <c r="B446" s="37"/>
      <c r="C446" s="38"/>
      <c r="D446" s="1"/>
      <c r="E446" s="1"/>
      <c r="F446" s="1"/>
      <c r="G446" s="1"/>
      <c r="H446" s="1"/>
      <c r="I446" s="1"/>
    </row>
    <row r="447" ht="15.75" customHeight="1">
      <c r="A447" s="37"/>
      <c r="B447" s="37"/>
      <c r="C447" s="38"/>
      <c r="D447" s="1"/>
      <c r="E447" s="1"/>
      <c r="F447" s="1"/>
      <c r="G447" s="1"/>
      <c r="H447" s="1"/>
      <c r="I447" s="1"/>
    </row>
    <row r="448" ht="15.75" customHeight="1">
      <c r="A448" s="37"/>
      <c r="B448" s="37"/>
      <c r="C448" s="38"/>
      <c r="D448" s="1"/>
      <c r="E448" s="1"/>
      <c r="F448" s="1"/>
      <c r="G448" s="1"/>
      <c r="H448" s="1"/>
      <c r="I448" s="1"/>
    </row>
    <row r="449" ht="15.75" customHeight="1">
      <c r="A449" s="37"/>
      <c r="B449" s="37"/>
      <c r="C449" s="38"/>
      <c r="D449" s="1"/>
      <c r="E449" s="1"/>
      <c r="F449" s="1"/>
      <c r="G449" s="1"/>
      <c r="H449" s="1"/>
      <c r="I449" s="1"/>
    </row>
    <row r="450" ht="15.75" customHeight="1">
      <c r="A450" s="37"/>
      <c r="B450" s="37"/>
      <c r="C450" s="38"/>
      <c r="D450" s="1"/>
      <c r="E450" s="1"/>
      <c r="F450" s="1"/>
      <c r="G450" s="1"/>
      <c r="H450" s="1"/>
      <c r="I450" s="1"/>
    </row>
    <row r="451" ht="15.75" customHeight="1">
      <c r="A451" s="37"/>
      <c r="B451" s="37"/>
      <c r="C451" s="38"/>
      <c r="D451" s="1"/>
      <c r="E451" s="1"/>
      <c r="F451" s="1"/>
      <c r="G451" s="1"/>
      <c r="H451" s="1"/>
      <c r="I451" s="1"/>
    </row>
    <row r="452" ht="15.75" customHeight="1">
      <c r="A452" s="37"/>
      <c r="B452" s="37"/>
      <c r="C452" s="38"/>
      <c r="D452" s="1"/>
      <c r="E452" s="1"/>
      <c r="F452" s="1"/>
      <c r="G452" s="1"/>
      <c r="H452" s="1"/>
      <c r="I452" s="1"/>
    </row>
    <row r="453" ht="15.75" customHeight="1">
      <c r="A453" s="37"/>
      <c r="B453" s="37"/>
      <c r="C453" s="38"/>
      <c r="D453" s="1"/>
      <c r="E453" s="1"/>
      <c r="F453" s="1"/>
      <c r="G453" s="1"/>
      <c r="H453" s="1"/>
      <c r="I453" s="1"/>
    </row>
    <row r="454" ht="15.75" customHeight="1">
      <c r="A454" s="37"/>
      <c r="B454" s="37"/>
      <c r="C454" s="38"/>
      <c r="D454" s="1"/>
      <c r="E454" s="1"/>
      <c r="F454" s="1"/>
      <c r="G454" s="1"/>
      <c r="H454" s="1"/>
      <c r="I454" s="1"/>
    </row>
    <row r="455" ht="15.75" customHeight="1">
      <c r="A455" s="37"/>
      <c r="B455" s="37"/>
      <c r="C455" s="38"/>
      <c r="D455" s="1"/>
      <c r="E455" s="1"/>
      <c r="F455" s="1"/>
      <c r="G455" s="1"/>
      <c r="H455" s="1"/>
      <c r="I455" s="1"/>
    </row>
    <row r="456" ht="15.75" customHeight="1">
      <c r="A456" s="37"/>
      <c r="B456" s="37"/>
      <c r="C456" s="38"/>
      <c r="D456" s="1"/>
      <c r="E456" s="1"/>
      <c r="F456" s="1"/>
      <c r="G456" s="1"/>
      <c r="H456" s="1"/>
      <c r="I456" s="1"/>
    </row>
    <row r="457" ht="15.75" customHeight="1">
      <c r="A457" s="37"/>
      <c r="B457" s="37"/>
      <c r="C457" s="38"/>
      <c r="D457" s="1"/>
      <c r="E457" s="1"/>
      <c r="F457" s="1"/>
      <c r="G457" s="1"/>
      <c r="H457" s="1"/>
      <c r="I457" s="1"/>
    </row>
    <row r="458" ht="15.75" customHeight="1">
      <c r="A458" s="37"/>
      <c r="B458" s="37"/>
      <c r="C458" s="38"/>
      <c r="D458" s="1"/>
      <c r="E458" s="1"/>
      <c r="F458" s="1"/>
      <c r="G458" s="1"/>
      <c r="H458" s="1"/>
      <c r="I458" s="1"/>
    </row>
    <row r="459" ht="15.75" customHeight="1">
      <c r="A459" s="37"/>
      <c r="B459" s="37"/>
      <c r="C459" s="38"/>
      <c r="D459" s="1"/>
      <c r="E459" s="1"/>
      <c r="F459" s="1"/>
      <c r="G459" s="1"/>
      <c r="H459" s="1"/>
      <c r="I459" s="1"/>
    </row>
    <row r="460" ht="15.75" customHeight="1">
      <c r="A460" s="37"/>
      <c r="B460" s="37"/>
      <c r="C460" s="38"/>
      <c r="D460" s="1"/>
      <c r="E460" s="1"/>
      <c r="F460" s="1"/>
      <c r="G460" s="1"/>
      <c r="H460" s="1"/>
      <c r="I460" s="1"/>
    </row>
    <row r="461" ht="15.75" customHeight="1">
      <c r="A461" s="37"/>
      <c r="B461" s="37"/>
      <c r="C461" s="38"/>
      <c r="D461" s="1"/>
      <c r="E461" s="1"/>
      <c r="F461" s="1"/>
      <c r="G461" s="1"/>
      <c r="H461" s="1"/>
      <c r="I461" s="1"/>
    </row>
    <row r="462" ht="15.75" customHeight="1">
      <c r="A462" s="37"/>
      <c r="B462" s="37"/>
      <c r="C462" s="38"/>
      <c r="D462" s="1"/>
      <c r="E462" s="1"/>
      <c r="F462" s="1"/>
      <c r="G462" s="1"/>
      <c r="H462" s="1"/>
      <c r="I462" s="1"/>
    </row>
    <row r="463" ht="15.75" customHeight="1">
      <c r="A463" s="37"/>
      <c r="B463" s="37"/>
      <c r="C463" s="38"/>
      <c r="D463" s="1"/>
      <c r="E463" s="1"/>
      <c r="F463" s="1"/>
      <c r="G463" s="1"/>
      <c r="H463" s="1"/>
      <c r="I463" s="1"/>
    </row>
    <row r="464" ht="15.75" customHeight="1">
      <c r="A464" s="37"/>
      <c r="B464" s="37"/>
      <c r="C464" s="38"/>
      <c r="D464" s="1"/>
      <c r="E464" s="1"/>
      <c r="F464" s="1"/>
      <c r="G464" s="1"/>
      <c r="H464" s="1"/>
      <c r="I464" s="1"/>
    </row>
    <row r="465" ht="15.75" customHeight="1">
      <c r="A465" s="37"/>
      <c r="B465" s="37"/>
      <c r="C465" s="38"/>
      <c r="D465" s="1"/>
      <c r="E465" s="1"/>
      <c r="F465" s="1"/>
      <c r="G465" s="1"/>
      <c r="H465" s="1"/>
      <c r="I465" s="1"/>
    </row>
    <row r="466" ht="15.75" customHeight="1">
      <c r="A466" s="37"/>
      <c r="B466" s="37"/>
      <c r="C466" s="38"/>
      <c r="D466" s="1"/>
      <c r="E466" s="1"/>
      <c r="F466" s="1"/>
      <c r="G466" s="1"/>
      <c r="H466" s="1"/>
      <c r="I466" s="1"/>
    </row>
    <row r="467" ht="15.75" customHeight="1">
      <c r="A467" s="37"/>
      <c r="B467" s="37"/>
      <c r="C467" s="38"/>
      <c r="D467" s="1"/>
      <c r="E467" s="1"/>
      <c r="F467" s="1"/>
      <c r="G467" s="1"/>
      <c r="H467" s="1"/>
      <c r="I467" s="1"/>
    </row>
    <row r="468" ht="15.75" customHeight="1">
      <c r="A468" s="37"/>
      <c r="B468" s="37"/>
      <c r="C468" s="38"/>
      <c r="D468" s="1"/>
      <c r="E468" s="1"/>
      <c r="F468" s="1"/>
      <c r="G468" s="1"/>
      <c r="H468" s="1"/>
      <c r="I468" s="1"/>
    </row>
    <row r="469" ht="15.75" customHeight="1">
      <c r="A469" s="37"/>
      <c r="B469" s="37"/>
      <c r="C469" s="38"/>
      <c r="D469" s="1"/>
      <c r="E469" s="1"/>
      <c r="F469" s="1"/>
      <c r="G469" s="1"/>
      <c r="H469" s="1"/>
      <c r="I469" s="1"/>
    </row>
    <row r="470" ht="15.75" customHeight="1">
      <c r="A470" s="37"/>
      <c r="B470" s="37"/>
      <c r="C470" s="38"/>
      <c r="D470" s="1"/>
      <c r="E470" s="1"/>
      <c r="F470" s="1"/>
      <c r="G470" s="1"/>
      <c r="H470" s="1"/>
      <c r="I470" s="1"/>
    </row>
    <row r="471" ht="15.75" customHeight="1">
      <c r="A471" s="37"/>
      <c r="B471" s="37"/>
      <c r="C471" s="38"/>
      <c r="D471" s="1"/>
      <c r="E471" s="1"/>
      <c r="F471" s="1"/>
      <c r="G471" s="1"/>
      <c r="H471" s="1"/>
      <c r="I471" s="1"/>
    </row>
    <row r="472" ht="15.75" customHeight="1">
      <c r="A472" s="37"/>
      <c r="B472" s="37"/>
      <c r="C472" s="38"/>
      <c r="D472" s="1"/>
      <c r="E472" s="1"/>
      <c r="F472" s="1"/>
      <c r="G472" s="1"/>
      <c r="H472" s="1"/>
      <c r="I472" s="1"/>
    </row>
    <row r="473" ht="15.75" customHeight="1">
      <c r="A473" s="37"/>
      <c r="B473" s="37"/>
      <c r="C473" s="38"/>
      <c r="D473" s="1"/>
      <c r="E473" s="1"/>
      <c r="F473" s="1"/>
      <c r="G473" s="1"/>
      <c r="H473" s="1"/>
      <c r="I473" s="1"/>
    </row>
    <row r="474" ht="15.75" customHeight="1">
      <c r="A474" s="37"/>
      <c r="B474" s="37"/>
      <c r="C474" s="38"/>
      <c r="D474" s="1"/>
      <c r="E474" s="1"/>
      <c r="F474" s="1"/>
      <c r="G474" s="1"/>
      <c r="H474" s="1"/>
      <c r="I474" s="1"/>
    </row>
    <row r="475" ht="15.75" customHeight="1">
      <c r="A475" s="37"/>
      <c r="B475" s="37"/>
      <c r="C475" s="38"/>
      <c r="D475" s="1"/>
      <c r="E475" s="1"/>
      <c r="F475" s="1"/>
      <c r="G475" s="1"/>
      <c r="H475" s="1"/>
      <c r="I475" s="1"/>
    </row>
    <row r="476" ht="15.75" customHeight="1">
      <c r="A476" s="37"/>
      <c r="B476" s="37"/>
      <c r="C476" s="38"/>
      <c r="D476" s="1"/>
      <c r="E476" s="1"/>
      <c r="F476" s="1"/>
      <c r="G476" s="1"/>
      <c r="H476" s="1"/>
      <c r="I476" s="1"/>
    </row>
    <row r="477" ht="15.75" customHeight="1">
      <c r="A477" s="37"/>
      <c r="B477" s="37"/>
      <c r="C477" s="38"/>
      <c r="D477" s="1"/>
      <c r="E477" s="1"/>
      <c r="F477" s="1"/>
      <c r="G477" s="1"/>
      <c r="H477" s="1"/>
      <c r="I477" s="1"/>
    </row>
    <row r="478" ht="15.75" customHeight="1">
      <c r="A478" s="37"/>
      <c r="B478" s="37"/>
      <c r="C478" s="38"/>
      <c r="D478" s="1"/>
      <c r="E478" s="1"/>
      <c r="F478" s="1"/>
      <c r="G478" s="1"/>
      <c r="H478" s="1"/>
      <c r="I478" s="1"/>
    </row>
    <row r="479" ht="15.75" customHeight="1">
      <c r="A479" s="37"/>
      <c r="B479" s="37"/>
      <c r="C479" s="38"/>
      <c r="D479" s="1"/>
      <c r="E479" s="1"/>
      <c r="F479" s="1"/>
      <c r="G479" s="1"/>
      <c r="H479" s="1"/>
      <c r="I479" s="1"/>
    </row>
    <row r="480" ht="15.75" customHeight="1">
      <c r="A480" s="37"/>
      <c r="B480" s="37"/>
      <c r="C480" s="38"/>
      <c r="D480" s="1"/>
      <c r="E480" s="1"/>
      <c r="F480" s="1"/>
      <c r="G480" s="1"/>
      <c r="H480" s="1"/>
      <c r="I480" s="1"/>
    </row>
    <row r="481" ht="15.75" customHeight="1">
      <c r="A481" s="37"/>
      <c r="B481" s="37"/>
      <c r="C481" s="38"/>
      <c r="D481" s="1"/>
      <c r="E481" s="1"/>
      <c r="F481" s="1"/>
      <c r="G481" s="1"/>
      <c r="H481" s="1"/>
      <c r="I481" s="1"/>
    </row>
    <row r="482" ht="15.75" customHeight="1">
      <c r="A482" s="37"/>
      <c r="B482" s="37"/>
      <c r="C482" s="38"/>
      <c r="D482" s="1"/>
      <c r="E482" s="1"/>
      <c r="F482" s="1"/>
      <c r="G482" s="1"/>
      <c r="H482" s="1"/>
      <c r="I482" s="1"/>
    </row>
    <row r="483" ht="15.75" customHeight="1">
      <c r="A483" s="37"/>
      <c r="B483" s="37"/>
      <c r="C483" s="38"/>
      <c r="D483" s="1"/>
      <c r="E483" s="1"/>
      <c r="F483" s="1"/>
      <c r="G483" s="1"/>
      <c r="H483" s="1"/>
      <c r="I483" s="1"/>
    </row>
    <row r="484" ht="15.75" customHeight="1">
      <c r="A484" s="37"/>
      <c r="B484" s="37"/>
      <c r="C484" s="38"/>
      <c r="D484" s="1"/>
      <c r="E484" s="1"/>
      <c r="F484" s="1"/>
      <c r="G484" s="1"/>
      <c r="H484" s="1"/>
      <c r="I484" s="1"/>
    </row>
    <row r="485" ht="15.75" customHeight="1">
      <c r="A485" s="37"/>
      <c r="B485" s="37"/>
      <c r="C485" s="38"/>
      <c r="D485" s="1"/>
      <c r="E485" s="1"/>
      <c r="F485" s="1"/>
      <c r="G485" s="1"/>
      <c r="H485" s="1"/>
      <c r="I485" s="1"/>
    </row>
    <row r="486" ht="15.75" customHeight="1">
      <c r="A486" s="37"/>
      <c r="B486" s="37"/>
      <c r="C486" s="38"/>
      <c r="D486" s="1"/>
      <c r="E486" s="1"/>
      <c r="F486" s="1"/>
      <c r="G486" s="1"/>
      <c r="H486" s="1"/>
      <c r="I486" s="1"/>
    </row>
    <row r="487" ht="15.75" customHeight="1">
      <c r="A487" s="37"/>
      <c r="B487" s="37"/>
      <c r="C487" s="38"/>
      <c r="D487" s="1"/>
      <c r="E487" s="1"/>
      <c r="F487" s="1"/>
      <c r="G487" s="1"/>
      <c r="H487" s="1"/>
      <c r="I487" s="1"/>
    </row>
    <row r="488" ht="15.75" customHeight="1">
      <c r="A488" s="37"/>
      <c r="B488" s="37"/>
      <c r="C488" s="38"/>
      <c r="D488" s="1"/>
      <c r="E488" s="1"/>
      <c r="F488" s="1"/>
      <c r="G488" s="1"/>
      <c r="H488" s="1"/>
      <c r="I488" s="1"/>
    </row>
    <row r="489" ht="15.75" customHeight="1">
      <c r="A489" s="37"/>
      <c r="B489" s="37"/>
      <c r="C489" s="38"/>
      <c r="D489" s="1"/>
      <c r="E489" s="1"/>
      <c r="F489" s="1"/>
      <c r="G489" s="1"/>
      <c r="H489" s="1"/>
      <c r="I489" s="1"/>
    </row>
    <row r="490" ht="15.75" customHeight="1">
      <c r="A490" s="37"/>
      <c r="B490" s="37"/>
      <c r="C490" s="38"/>
      <c r="D490" s="1"/>
      <c r="E490" s="1"/>
      <c r="F490" s="1"/>
      <c r="G490" s="1"/>
      <c r="H490" s="1"/>
      <c r="I490" s="1"/>
    </row>
    <row r="491" ht="15.75" customHeight="1">
      <c r="A491" s="37"/>
      <c r="B491" s="37"/>
      <c r="C491" s="38"/>
      <c r="D491" s="1"/>
      <c r="E491" s="1"/>
      <c r="F491" s="1"/>
      <c r="G491" s="1"/>
      <c r="H491" s="1"/>
      <c r="I491" s="1"/>
    </row>
    <row r="492" ht="15.75" customHeight="1">
      <c r="A492" s="37"/>
      <c r="B492" s="37"/>
      <c r="C492" s="38"/>
      <c r="D492" s="1"/>
      <c r="E492" s="1"/>
      <c r="F492" s="1"/>
      <c r="G492" s="1"/>
      <c r="H492" s="1"/>
      <c r="I492" s="1"/>
    </row>
    <row r="493" ht="15.75" customHeight="1">
      <c r="A493" s="37"/>
      <c r="B493" s="37"/>
      <c r="C493" s="38"/>
      <c r="D493" s="1"/>
      <c r="E493" s="1"/>
      <c r="F493" s="1"/>
      <c r="G493" s="1"/>
      <c r="H493" s="1"/>
      <c r="I493" s="1"/>
    </row>
    <row r="494" ht="15.75" customHeight="1">
      <c r="A494" s="37"/>
      <c r="B494" s="37"/>
      <c r="C494" s="38"/>
      <c r="D494" s="1"/>
      <c r="E494" s="1"/>
      <c r="F494" s="1"/>
      <c r="G494" s="1"/>
      <c r="H494" s="1"/>
      <c r="I494" s="1"/>
    </row>
    <row r="495" ht="15.75" customHeight="1">
      <c r="A495" s="37"/>
      <c r="B495" s="37"/>
      <c r="C495" s="38"/>
      <c r="D495" s="1"/>
      <c r="E495" s="1"/>
      <c r="F495" s="1"/>
      <c r="G495" s="1"/>
      <c r="H495" s="1"/>
      <c r="I495" s="1"/>
    </row>
    <row r="496" ht="15.75" customHeight="1">
      <c r="A496" s="37"/>
      <c r="B496" s="37"/>
      <c r="C496" s="38"/>
      <c r="D496" s="1"/>
      <c r="E496" s="1"/>
      <c r="F496" s="1"/>
      <c r="G496" s="1"/>
      <c r="H496" s="1"/>
      <c r="I496" s="1"/>
    </row>
    <row r="497" ht="15.75" customHeight="1">
      <c r="A497" s="37"/>
      <c r="B497" s="37"/>
      <c r="C497" s="38"/>
      <c r="D497" s="1"/>
      <c r="E497" s="1"/>
      <c r="F497" s="1"/>
      <c r="G497" s="1"/>
      <c r="H497" s="1"/>
      <c r="I497" s="1"/>
    </row>
    <row r="498" ht="15.75" customHeight="1">
      <c r="A498" s="37"/>
      <c r="B498" s="37"/>
      <c r="C498" s="38"/>
      <c r="D498" s="1"/>
      <c r="E498" s="1"/>
      <c r="F498" s="1"/>
      <c r="G498" s="1"/>
      <c r="H498" s="1"/>
      <c r="I498" s="1"/>
    </row>
    <row r="499" ht="15.75" customHeight="1">
      <c r="A499" s="37"/>
      <c r="B499" s="37"/>
      <c r="C499" s="38"/>
      <c r="D499" s="1"/>
      <c r="E499" s="1"/>
      <c r="F499" s="1"/>
      <c r="G499" s="1"/>
      <c r="H499" s="1"/>
      <c r="I499" s="1"/>
    </row>
    <row r="500" ht="15.75" customHeight="1">
      <c r="A500" s="37"/>
      <c r="B500" s="37"/>
      <c r="C500" s="38"/>
      <c r="D500" s="1"/>
      <c r="E500" s="1"/>
      <c r="F500" s="1"/>
      <c r="G500" s="1"/>
      <c r="H500" s="1"/>
      <c r="I500" s="1"/>
    </row>
    <row r="501" ht="15.75" customHeight="1">
      <c r="A501" s="37"/>
      <c r="B501" s="37"/>
      <c r="C501" s="38"/>
      <c r="D501" s="1"/>
      <c r="E501" s="1"/>
      <c r="F501" s="1"/>
      <c r="G501" s="1"/>
      <c r="H501" s="1"/>
      <c r="I501" s="1"/>
    </row>
    <row r="502" ht="15.75" customHeight="1">
      <c r="A502" s="37"/>
      <c r="B502" s="37"/>
      <c r="C502" s="38"/>
      <c r="D502" s="1"/>
      <c r="E502" s="1"/>
      <c r="F502" s="1"/>
      <c r="G502" s="1"/>
      <c r="H502" s="1"/>
      <c r="I502" s="1"/>
    </row>
    <row r="503" ht="15.75" customHeight="1">
      <c r="A503" s="37"/>
      <c r="B503" s="37"/>
      <c r="C503" s="38"/>
      <c r="D503" s="1"/>
      <c r="E503" s="1"/>
      <c r="F503" s="1"/>
      <c r="G503" s="1"/>
      <c r="H503" s="1"/>
      <c r="I503" s="1"/>
    </row>
    <row r="504" ht="15.75" customHeight="1">
      <c r="A504" s="37"/>
      <c r="B504" s="37"/>
      <c r="C504" s="38"/>
      <c r="D504" s="1"/>
      <c r="E504" s="1"/>
      <c r="F504" s="1"/>
      <c r="G504" s="1"/>
      <c r="H504" s="1"/>
      <c r="I504" s="1"/>
    </row>
    <row r="505" ht="15.75" customHeight="1">
      <c r="A505" s="37"/>
      <c r="B505" s="37"/>
      <c r="C505" s="38"/>
      <c r="D505" s="1"/>
      <c r="E505" s="1"/>
      <c r="F505" s="1"/>
      <c r="G505" s="1"/>
      <c r="H505" s="1"/>
      <c r="I505" s="1"/>
    </row>
    <row r="506" ht="15.75" customHeight="1">
      <c r="A506" s="37"/>
      <c r="B506" s="37"/>
      <c r="C506" s="38"/>
      <c r="D506" s="1"/>
      <c r="E506" s="1"/>
      <c r="F506" s="1"/>
      <c r="G506" s="1"/>
      <c r="H506" s="1"/>
      <c r="I506" s="1"/>
    </row>
    <row r="507" ht="15.75" customHeight="1">
      <c r="A507" s="37"/>
      <c r="B507" s="37"/>
      <c r="C507" s="38"/>
      <c r="D507" s="1"/>
      <c r="E507" s="1"/>
      <c r="F507" s="1"/>
      <c r="G507" s="1"/>
      <c r="H507" s="1"/>
      <c r="I507" s="1"/>
    </row>
    <row r="508" ht="15.75" customHeight="1">
      <c r="A508" s="37"/>
      <c r="B508" s="37"/>
      <c r="C508" s="38"/>
      <c r="D508" s="1"/>
      <c r="E508" s="1"/>
      <c r="F508" s="1"/>
      <c r="G508" s="1"/>
      <c r="H508" s="1"/>
      <c r="I508" s="1"/>
    </row>
    <row r="509" ht="15.75" customHeight="1">
      <c r="A509" s="37"/>
      <c r="B509" s="37"/>
      <c r="C509" s="38"/>
      <c r="D509" s="1"/>
      <c r="E509" s="1"/>
      <c r="F509" s="1"/>
      <c r="G509" s="1"/>
      <c r="H509" s="1"/>
      <c r="I509" s="1"/>
    </row>
    <row r="510" ht="15.75" customHeight="1">
      <c r="A510" s="37"/>
      <c r="B510" s="37"/>
      <c r="C510" s="38"/>
      <c r="D510" s="1"/>
      <c r="E510" s="1"/>
      <c r="F510" s="1"/>
      <c r="G510" s="1"/>
      <c r="H510" s="1"/>
      <c r="I510" s="1"/>
    </row>
    <row r="511" ht="15.75" customHeight="1">
      <c r="A511" s="37"/>
      <c r="B511" s="37"/>
      <c r="C511" s="38"/>
      <c r="D511" s="1"/>
      <c r="E511" s="1"/>
      <c r="F511" s="1"/>
      <c r="G511" s="1"/>
      <c r="H511" s="1"/>
      <c r="I511" s="1"/>
    </row>
    <row r="512" ht="15.75" customHeight="1">
      <c r="A512" s="37"/>
      <c r="B512" s="37"/>
      <c r="C512" s="38"/>
      <c r="D512" s="1"/>
      <c r="E512" s="1"/>
      <c r="F512" s="1"/>
      <c r="G512" s="1"/>
      <c r="H512" s="1"/>
      <c r="I512" s="1"/>
    </row>
    <row r="513" ht="15.75" customHeight="1">
      <c r="A513" s="37"/>
      <c r="B513" s="37"/>
      <c r="C513" s="38"/>
      <c r="D513" s="1"/>
      <c r="E513" s="1"/>
      <c r="F513" s="1"/>
      <c r="G513" s="1"/>
      <c r="H513" s="1"/>
      <c r="I513" s="1"/>
    </row>
    <row r="514" ht="15.75" customHeight="1">
      <c r="A514" s="37"/>
      <c r="B514" s="37"/>
      <c r="C514" s="38"/>
      <c r="D514" s="1"/>
      <c r="E514" s="1"/>
      <c r="F514" s="1"/>
      <c r="G514" s="1"/>
      <c r="H514" s="1"/>
      <c r="I514" s="1"/>
    </row>
    <row r="515" ht="15.75" customHeight="1">
      <c r="A515" s="37"/>
      <c r="B515" s="37"/>
      <c r="C515" s="38"/>
      <c r="D515" s="1"/>
      <c r="E515" s="1"/>
      <c r="F515" s="1"/>
      <c r="G515" s="1"/>
      <c r="H515" s="1"/>
      <c r="I515" s="1"/>
    </row>
    <row r="516" ht="15.75" customHeight="1">
      <c r="A516" s="37"/>
      <c r="B516" s="37"/>
      <c r="C516" s="38"/>
      <c r="D516" s="1"/>
      <c r="E516" s="1"/>
      <c r="F516" s="1"/>
      <c r="G516" s="1"/>
      <c r="H516" s="1"/>
      <c r="I516" s="1"/>
    </row>
    <row r="517" ht="15.75" customHeight="1">
      <c r="A517" s="37"/>
      <c r="B517" s="37"/>
      <c r="C517" s="38"/>
      <c r="D517" s="1"/>
      <c r="E517" s="1"/>
      <c r="F517" s="1"/>
      <c r="G517" s="1"/>
      <c r="H517" s="1"/>
      <c r="I517" s="1"/>
    </row>
    <row r="518" ht="15.75" customHeight="1">
      <c r="A518" s="37"/>
      <c r="B518" s="37"/>
      <c r="C518" s="38"/>
      <c r="D518" s="1"/>
      <c r="E518" s="1"/>
      <c r="F518" s="1"/>
      <c r="G518" s="1"/>
      <c r="H518" s="1"/>
      <c r="I518" s="1"/>
    </row>
    <row r="519" ht="15.75" customHeight="1">
      <c r="A519" s="37"/>
      <c r="B519" s="37"/>
      <c r="C519" s="38"/>
      <c r="D519" s="1"/>
      <c r="E519" s="1"/>
      <c r="F519" s="1"/>
      <c r="G519" s="1"/>
      <c r="H519" s="1"/>
      <c r="I519" s="1"/>
    </row>
    <row r="520" ht="15.75" customHeight="1">
      <c r="A520" s="37"/>
      <c r="B520" s="37"/>
      <c r="C520" s="38"/>
      <c r="D520" s="1"/>
      <c r="E520" s="1"/>
      <c r="F520" s="1"/>
      <c r="G520" s="1"/>
      <c r="H520" s="1"/>
      <c r="I520" s="1"/>
    </row>
    <row r="521" ht="15.75" customHeight="1">
      <c r="A521" s="37"/>
      <c r="B521" s="37"/>
      <c r="C521" s="38"/>
      <c r="D521" s="1"/>
      <c r="E521" s="1"/>
      <c r="F521" s="1"/>
      <c r="G521" s="1"/>
      <c r="H521" s="1"/>
      <c r="I521" s="1"/>
    </row>
    <row r="522" ht="15.75" customHeight="1">
      <c r="A522" s="37"/>
      <c r="B522" s="37"/>
      <c r="C522" s="38"/>
      <c r="D522" s="1"/>
      <c r="E522" s="1"/>
      <c r="F522" s="1"/>
      <c r="G522" s="1"/>
      <c r="H522" s="1"/>
      <c r="I522" s="1"/>
    </row>
    <row r="523" ht="15.75" customHeight="1">
      <c r="A523" s="37"/>
      <c r="B523" s="37"/>
      <c r="C523" s="38"/>
      <c r="D523" s="1"/>
      <c r="E523" s="1"/>
      <c r="F523" s="1"/>
      <c r="G523" s="1"/>
      <c r="H523" s="1"/>
      <c r="I523" s="1"/>
    </row>
    <row r="524" ht="15.75" customHeight="1">
      <c r="A524" s="37"/>
      <c r="B524" s="37"/>
      <c r="C524" s="38"/>
      <c r="D524" s="1"/>
      <c r="E524" s="1"/>
      <c r="F524" s="1"/>
      <c r="G524" s="1"/>
      <c r="H524" s="1"/>
      <c r="I524" s="1"/>
    </row>
    <row r="525" ht="15.75" customHeight="1">
      <c r="A525" s="37"/>
      <c r="B525" s="37"/>
      <c r="C525" s="38"/>
      <c r="D525" s="1"/>
      <c r="E525" s="1"/>
      <c r="F525" s="1"/>
      <c r="G525" s="1"/>
      <c r="H525" s="1"/>
      <c r="I525" s="1"/>
    </row>
    <row r="526" ht="15.75" customHeight="1">
      <c r="A526" s="37"/>
      <c r="B526" s="37"/>
      <c r="C526" s="38"/>
      <c r="D526" s="1"/>
      <c r="E526" s="1"/>
      <c r="F526" s="1"/>
      <c r="G526" s="1"/>
      <c r="H526" s="1"/>
      <c r="I526" s="1"/>
    </row>
    <row r="527" ht="15.75" customHeight="1">
      <c r="A527" s="37"/>
      <c r="B527" s="37"/>
      <c r="C527" s="38"/>
      <c r="D527" s="1"/>
      <c r="E527" s="1"/>
      <c r="F527" s="1"/>
      <c r="G527" s="1"/>
      <c r="H527" s="1"/>
      <c r="I527" s="1"/>
    </row>
    <row r="528" ht="15.75" customHeight="1">
      <c r="A528" s="37"/>
      <c r="B528" s="37"/>
      <c r="C528" s="38"/>
      <c r="D528" s="1"/>
      <c r="E528" s="1"/>
      <c r="F528" s="1"/>
      <c r="G528" s="1"/>
      <c r="H528" s="1"/>
      <c r="I528" s="1"/>
    </row>
    <row r="529" ht="15.75" customHeight="1">
      <c r="A529" s="37"/>
      <c r="B529" s="37"/>
      <c r="C529" s="38"/>
      <c r="D529" s="1"/>
      <c r="E529" s="1"/>
      <c r="F529" s="1"/>
      <c r="G529" s="1"/>
      <c r="H529" s="1"/>
      <c r="I529" s="1"/>
    </row>
    <row r="530" ht="15.75" customHeight="1">
      <c r="A530" s="37"/>
      <c r="B530" s="37"/>
      <c r="C530" s="38"/>
      <c r="D530" s="1"/>
      <c r="E530" s="1"/>
      <c r="F530" s="1"/>
      <c r="G530" s="1"/>
      <c r="H530" s="1"/>
      <c r="I530" s="1"/>
    </row>
    <row r="531" ht="15.75" customHeight="1">
      <c r="A531" s="37"/>
      <c r="B531" s="37"/>
      <c r="C531" s="38"/>
      <c r="D531" s="1"/>
      <c r="E531" s="1"/>
      <c r="F531" s="1"/>
      <c r="G531" s="1"/>
      <c r="H531" s="1"/>
      <c r="I531" s="1"/>
    </row>
    <row r="532" ht="15.75" customHeight="1">
      <c r="A532" s="37"/>
      <c r="B532" s="37"/>
      <c r="C532" s="38"/>
      <c r="D532" s="1"/>
      <c r="E532" s="1"/>
      <c r="F532" s="1"/>
      <c r="G532" s="1"/>
      <c r="H532" s="1"/>
      <c r="I532" s="1"/>
    </row>
    <row r="533" ht="15.75" customHeight="1">
      <c r="A533" s="37"/>
      <c r="B533" s="37"/>
      <c r="C533" s="38"/>
      <c r="D533" s="1"/>
      <c r="E533" s="1"/>
      <c r="F533" s="1"/>
      <c r="G533" s="1"/>
      <c r="H533" s="1"/>
      <c r="I533" s="1"/>
    </row>
    <row r="534" ht="15.75" customHeight="1">
      <c r="A534" s="37"/>
      <c r="B534" s="37"/>
      <c r="C534" s="38"/>
      <c r="D534" s="1"/>
      <c r="E534" s="1"/>
      <c r="F534" s="1"/>
      <c r="G534" s="1"/>
      <c r="H534" s="1"/>
      <c r="I534" s="1"/>
    </row>
    <row r="535" ht="15.75" customHeight="1">
      <c r="A535" s="37"/>
      <c r="B535" s="37"/>
      <c r="C535" s="38"/>
      <c r="D535" s="1"/>
      <c r="E535" s="1"/>
      <c r="F535" s="1"/>
      <c r="G535" s="1"/>
      <c r="H535" s="1"/>
      <c r="I535" s="1"/>
    </row>
    <row r="536" ht="15.75" customHeight="1">
      <c r="A536" s="37"/>
      <c r="B536" s="37"/>
      <c r="C536" s="38"/>
      <c r="D536" s="1"/>
      <c r="E536" s="1"/>
      <c r="F536" s="1"/>
      <c r="G536" s="1"/>
      <c r="H536" s="1"/>
      <c r="I536" s="1"/>
    </row>
    <row r="537" ht="15.75" customHeight="1">
      <c r="A537" s="37"/>
      <c r="B537" s="37"/>
      <c r="C537" s="38"/>
      <c r="D537" s="1"/>
      <c r="E537" s="1"/>
      <c r="F537" s="1"/>
      <c r="G537" s="1"/>
      <c r="H537" s="1"/>
      <c r="I537" s="1"/>
    </row>
    <row r="538" ht="15.75" customHeight="1">
      <c r="A538" s="37"/>
      <c r="B538" s="37"/>
      <c r="C538" s="38"/>
      <c r="D538" s="1"/>
      <c r="E538" s="1"/>
      <c r="F538" s="1"/>
      <c r="G538" s="1"/>
      <c r="H538" s="1"/>
      <c r="I538" s="1"/>
    </row>
    <row r="539" ht="15.75" customHeight="1">
      <c r="A539" s="37"/>
      <c r="B539" s="37"/>
      <c r="C539" s="38"/>
      <c r="D539" s="1"/>
      <c r="E539" s="1"/>
      <c r="F539" s="1"/>
      <c r="G539" s="1"/>
      <c r="H539" s="1"/>
      <c r="I539" s="1"/>
    </row>
    <row r="540" ht="15.75" customHeight="1">
      <c r="A540" s="37"/>
      <c r="B540" s="37"/>
      <c r="C540" s="38"/>
      <c r="D540" s="1"/>
      <c r="E540" s="1"/>
      <c r="F540" s="1"/>
      <c r="G540" s="1"/>
      <c r="H540" s="1"/>
      <c r="I540" s="1"/>
    </row>
    <row r="541" ht="15.75" customHeight="1">
      <c r="A541" s="37"/>
      <c r="B541" s="37"/>
      <c r="C541" s="38"/>
      <c r="D541" s="1"/>
      <c r="E541" s="1"/>
      <c r="F541" s="1"/>
      <c r="G541" s="1"/>
      <c r="H541" s="1"/>
      <c r="I541" s="1"/>
    </row>
    <row r="542" ht="15.75" customHeight="1">
      <c r="A542" s="37"/>
      <c r="B542" s="37"/>
      <c r="C542" s="38"/>
      <c r="D542" s="1"/>
      <c r="E542" s="1"/>
      <c r="F542" s="1"/>
      <c r="G542" s="1"/>
      <c r="H542" s="1"/>
      <c r="I542" s="1"/>
    </row>
    <row r="543" ht="15.75" customHeight="1">
      <c r="A543" s="37"/>
      <c r="B543" s="37"/>
      <c r="C543" s="38"/>
      <c r="D543" s="1"/>
      <c r="E543" s="1"/>
      <c r="F543" s="1"/>
      <c r="G543" s="1"/>
      <c r="H543" s="1"/>
      <c r="I543" s="1"/>
    </row>
    <row r="544" ht="15.75" customHeight="1">
      <c r="A544" s="37"/>
      <c r="B544" s="37"/>
      <c r="C544" s="38"/>
      <c r="D544" s="1"/>
      <c r="E544" s="1"/>
      <c r="F544" s="1"/>
      <c r="G544" s="1"/>
      <c r="H544" s="1"/>
      <c r="I544" s="1"/>
    </row>
    <row r="545" ht="15.75" customHeight="1">
      <c r="A545" s="37"/>
      <c r="B545" s="37"/>
      <c r="C545" s="38"/>
      <c r="D545" s="1"/>
      <c r="E545" s="1"/>
      <c r="F545" s="1"/>
      <c r="G545" s="1"/>
      <c r="H545" s="1"/>
      <c r="I545" s="1"/>
    </row>
    <row r="546" ht="15.75" customHeight="1">
      <c r="A546" s="37"/>
      <c r="B546" s="37"/>
      <c r="C546" s="38"/>
      <c r="D546" s="1"/>
      <c r="E546" s="1"/>
      <c r="F546" s="1"/>
      <c r="G546" s="1"/>
      <c r="H546" s="1"/>
      <c r="I546" s="1"/>
    </row>
    <row r="547" ht="15.75" customHeight="1">
      <c r="A547" s="37"/>
      <c r="B547" s="37"/>
      <c r="C547" s="38"/>
      <c r="D547" s="1"/>
      <c r="E547" s="1"/>
      <c r="F547" s="1"/>
      <c r="G547" s="1"/>
      <c r="H547" s="1"/>
      <c r="I547" s="1"/>
    </row>
    <row r="548" ht="15.75" customHeight="1">
      <c r="A548" s="37"/>
      <c r="B548" s="37"/>
      <c r="C548" s="38"/>
      <c r="D548" s="1"/>
      <c r="E548" s="1"/>
      <c r="F548" s="1"/>
      <c r="G548" s="1"/>
      <c r="H548" s="1"/>
      <c r="I548" s="1"/>
    </row>
    <row r="549" ht="15.75" customHeight="1">
      <c r="A549" s="37"/>
      <c r="B549" s="37"/>
      <c r="C549" s="38"/>
      <c r="D549" s="1"/>
      <c r="E549" s="1"/>
      <c r="F549" s="1"/>
      <c r="G549" s="1"/>
      <c r="H549" s="1"/>
      <c r="I549" s="1"/>
    </row>
    <row r="550" ht="15.75" customHeight="1">
      <c r="A550" s="37"/>
      <c r="B550" s="37"/>
      <c r="C550" s="38"/>
      <c r="D550" s="1"/>
      <c r="E550" s="1"/>
      <c r="F550" s="1"/>
      <c r="G550" s="1"/>
      <c r="H550" s="1"/>
      <c r="I550" s="1"/>
    </row>
    <row r="551" ht="15.75" customHeight="1">
      <c r="A551" s="37"/>
      <c r="B551" s="37"/>
      <c r="C551" s="38"/>
      <c r="D551" s="1"/>
      <c r="E551" s="1"/>
      <c r="F551" s="1"/>
      <c r="G551" s="1"/>
      <c r="H551" s="1"/>
      <c r="I551" s="1"/>
    </row>
    <row r="552" ht="15.75" customHeight="1">
      <c r="A552" s="37"/>
      <c r="B552" s="37"/>
      <c r="C552" s="38"/>
      <c r="D552" s="1"/>
      <c r="E552" s="1"/>
      <c r="F552" s="1"/>
      <c r="G552" s="1"/>
      <c r="H552" s="1"/>
      <c r="I552" s="1"/>
    </row>
    <row r="553" ht="15.75" customHeight="1">
      <c r="A553" s="37"/>
      <c r="B553" s="37"/>
      <c r="C553" s="38"/>
      <c r="D553" s="1"/>
      <c r="E553" s="1"/>
      <c r="F553" s="1"/>
      <c r="G553" s="1"/>
      <c r="H553" s="1"/>
      <c r="I553" s="1"/>
    </row>
    <row r="554" ht="15.75" customHeight="1">
      <c r="A554" s="37"/>
      <c r="B554" s="37"/>
      <c r="C554" s="38"/>
      <c r="D554" s="1"/>
      <c r="E554" s="1"/>
      <c r="F554" s="1"/>
      <c r="G554" s="1"/>
      <c r="H554" s="1"/>
      <c r="I554" s="1"/>
    </row>
    <row r="555" ht="15.75" customHeight="1">
      <c r="A555" s="37"/>
      <c r="B555" s="37"/>
      <c r="C555" s="38"/>
      <c r="D555" s="1"/>
      <c r="E555" s="1"/>
      <c r="F555" s="1"/>
      <c r="G555" s="1"/>
      <c r="H555" s="1"/>
      <c r="I555" s="1"/>
    </row>
    <row r="556" ht="15.75" customHeight="1">
      <c r="A556" s="37"/>
      <c r="B556" s="37"/>
      <c r="C556" s="38"/>
      <c r="D556" s="1"/>
      <c r="E556" s="1"/>
      <c r="F556" s="1"/>
      <c r="G556" s="1"/>
      <c r="H556" s="1"/>
      <c r="I556" s="1"/>
    </row>
    <row r="557" ht="15.75" customHeight="1">
      <c r="A557" s="37"/>
      <c r="B557" s="37"/>
      <c r="C557" s="38"/>
      <c r="D557" s="1"/>
      <c r="E557" s="1"/>
      <c r="F557" s="1"/>
      <c r="G557" s="1"/>
      <c r="H557" s="1"/>
      <c r="I557" s="1"/>
    </row>
    <row r="558" ht="15.75" customHeight="1">
      <c r="A558" s="37"/>
      <c r="B558" s="37"/>
      <c r="C558" s="38"/>
      <c r="D558" s="1"/>
      <c r="E558" s="1"/>
      <c r="F558" s="1"/>
      <c r="G558" s="1"/>
      <c r="H558" s="1"/>
      <c r="I558" s="1"/>
    </row>
    <row r="559" ht="15.75" customHeight="1">
      <c r="A559" s="37"/>
      <c r="B559" s="37"/>
      <c r="C559" s="38"/>
      <c r="D559" s="1"/>
      <c r="E559" s="1"/>
      <c r="F559" s="1"/>
      <c r="G559" s="1"/>
      <c r="H559" s="1"/>
      <c r="I559" s="1"/>
    </row>
    <row r="560" ht="15.75" customHeight="1">
      <c r="A560" s="37"/>
      <c r="B560" s="37"/>
      <c r="C560" s="38"/>
      <c r="D560" s="1"/>
      <c r="E560" s="1"/>
      <c r="F560" s="1"/>
      <c r="G560" s="1"/>
      <c r="H560" s="1"/>
      <c r="I560" s="1"/>
    </row>
    <row r="561" ht="15.75" customHeight="1">
      <c r="A561" s="37"/>
      <c r="B561" s="37"/>
      <c r="C561" s="38"/>
      <c r="D561" s="1"/>
      <c r="E561" s="1"/>
      <c r="F561" s="1"/>
      <c r="G561" s="1"/>
      <c r="H561" s="1"/>
      <c r="I561" s="1"/>
    </row>
    <row r="562" ht="15.75" customHeight="1">
      <c r="A562" s="37"/>
      <c r="B562" s="37"/>
      <c r="C562" s="38"/>
      <c r="D562" s="1"/>
      <c r="E562" s="1"/>
      <c r="F562" s="1"/>
      <c r="G562" s="1"/>
      <c r="H562" s="1"/>
      <c r="I562" s="1"/>
    </row>
    <row r="563" ht="15.75" customHeight="1">
      <c r="A563" s="37"/>
      <c r="B563" s="37"/>
      <c r="C563" s="38"/>
      <c r="D563" s="1"/>
      <c r="E563" s="1"/>
      <c r="F563" s="1"/>
      <c r="G563" s="1"/>
      <c r="H563" s="1"/>
      <c r="I563" s="1"/>
    </row>
    <row r="564" ht="15.75" customHeight="1">
      <c r="A564" s="37"/>
      <c r="B564" s="37"/>
      <c r="C564" s="38"/>
      <c r="D564" s="1"/>
      <c r="E564" s="1"/>
      <c r="F564" s="1"/>
      <c r="G564" s="1"/>
      <c r="H564" s="1"/>
      <c r="I564" s="1"/>
    </row>
    <row r="565" ht="15.75" customHeight="1">
      <c r="A565" s="37"/>
      <c r="B565" s="37"/>
      <c r="C565" s="38"/>
      <c r="D565" s="1"/>
      <c r="E565" s="1"/>
      <c r="F565" s="1"/>
      <c r="G565" s="1"/>
      <c r="H565" s="1"/>
      <c r="I565" s="1"/>
    </row>
    <row r="566" ht="15.75" customHeight="1">
      <c r="A566" s="37"/>
      <c r="B566" s="37"/>
      <c r="C566" s="38"/>
      <c r="D566" s="1"/>
      <c r="E566" s="1"/>
      <c r="F566" s="1"/>
      <c r="G566" s="1"/>
      <c r="H566" s="1"/>
      <c r="I566" s="1"/>
    </row>
    <row r="567" ht="15.75" customHeight="1">
      <c r="A567" s="37"/>
      <c r="B567" s="37"/>
      <c r="C567" s="38"/>
      <c r="D567" s="1"/>
      <c r="E567" s="1"/>
      <c r="F567" s="1"/>
      <c r="G567" s="1"/>
      <c r="H567" s="1"/>
      <c r="I567" s="1"/>
    </row>
    <row r="568" ht="15.75" customHeight="1">
      <c r="A568" s="37"/>
      <c r="B568" s="37"/>
      <c r="C568" s="38"/>
      <c r="D568" s="1"/>
      <c r="E568" s="1"/>
      <c r="F568" s="1"/>
      <c r="G568" s="1"/>
      <c r="H568" s="1"/>
      <c r="I568" s="1"/>
    </row>
    <row r="569" ht="15.75" customHeight="1">
      <c r="A569" s="37"/>
      <c r="B569" s="37"/>
      <c r="C569" s="38"/>
      <c r="D569" s="1"/>
      <c r="E569" s="1"/>
      <c r="F569" s="1"/>
      <c r="G569" s="1"/>
      <c r="H569" s="1"/>
      <c r="I569" s="1"/>
    </row>
    <row r="570" ht="15.75" customHeight="1">
      <c r="A570" s="37"/>
      <c r="B570" s="37"/>
      <c r="C570" s="38"/>
      <c r="D570" s="1"/>
      <c r="E570" s="1"/>
      <c r="F570" s="1"/>
      <c r="G570" s="1"/>
      <c r="H570" s="1"/>
      <c r="I570" s="1"/>
    </row>
    <row r="571" ht="15.75" customHeight="1">
      <c r="A571" s="37"/>
      <c r="B571" s="37"/>
      <c r="C571" s="38"/>
      <c r="D571" s="1"/>
      <c r="E571" s="1"/>
      <c r="F571" s="1"/>
      <c r="G571" s="1"/>
      <c r="H571" s="1"/>
      <c r="I571" s="1"/>
    </row>
    <row r="572" ht="15.75" customHeight="1">
      <c r="A572" s="37"/>
      <c r="B572" s="37"/>
      <c r="C572" s="38"/>
      <c r="D572" s="1"/>
      <c r="E572" s="1"/>
      <c r="F572" s="1"/>
      <c r="G572" s="1"/>
      <c r="H572" s="1"/>
      <c r="I572" s="1"/>
    </row>
    <row r="573" ht="15.75" customHeight="1">
      <c r="A573" s="37"/>
      <c r="B573" s="37"/>
      <c r="C573" s="38"/>
      <c r="D573" s="1"/>
      <c r="E573" s="1"/>
      <c r="F573" s="1"/>
      <c r="G573" s="1"/>
      <c r="H573" s="1"/>
      <c r="I573" s="1"/>
    </row>
    <row r="574" ht="15.75" customHeight="1">
      <c r="A574" s="37"/>
      <c r="B574" s="37"/>
      <c r="C574" s="38"/>
      <c r="D574" s="1"/>
      <c r="E574" s="1"/>
      <c r="F574" s="1"/>
      <c r="G574" s="1"/>
      <c r="H574" s="1"/>
      <c r="I574" s="1"/>
    </row>
    <row r="575" ht="15.75" customHeight="1">
      <c r="A575" s="37"/>
      <c r="B575" s="37"/>
      <c r="C575" s="38"/>
      <c r="D575" s="1"/>
      <c r="E575" s="1"/>
      <c r="F575" s="1"/>
      <c r="G575" s="1"/>
      <c r="H575" s="1"/>
      <c r="I575" s="1"/>
    </row>
    <row r="576" ht="15.75" customHeight="1">
      <c r="A576" s="37"/>
      <c r="B576" s="37"/>
      <c r="C576" s="38"/>
      <c r="D576" s="1"/>
      <c r="E576" s="1"/>
      <c r="F576" s="1"/>
      <c r="G576" s="1"/>
      <c r="H576" s="1"/>
      <c r="I576" s="1"/>
    </row>
    <row r="577" ht="15.75" customHeight="1">
      <c r="A577" s="37"/>
      <c r="B577" s="37"/>
      <c r="C577" s="38"/>
      <c r="D577" s="1"/>
      <c r="E577" s="1"/>
      <c r="F577" s="1"/>
      <c r="G577" s="1"/>
      <c r="H577" s="1"/>
      <c r="I577" s="1"/>
    </row>
    <row r="578" ht="15.75" customHeight="1">
      <c r="A578" s="37"/>
      <c r="B578" s="37"/>
      <c r="C578" s="38"/>
      <c r="D578" s="1"/>
      <c r="E578" s="1"/>
      <c r="F578" s="1"/>
      <c r="G578" s="1"/>
      <c r="H578" s="1"/>
      <c r="I578" s="1"/>
    </row>
    <row r="579" ht="15.75" customHeight="1">
      <c r="A579" s="37"/>
      <c r="B579" s="37"/>
      <c r="C579" s="38"/>
      <c r="D579" s="1"/>
      <c r="E579" s="1"/>
      <c r="F579" s="1"/>
      <c r="G579" s="1"/>
      <c r="H579" s="1"/>
      <c r="I579" s="1"/>
    </row>
    <row r="580" ht="15.75" customHeight="1">
      <c r="A580" s="37"/>
      <c r="B580" s="37"/>
      <c r="C580" s="38"/>
      <c r="D580" s="1"/>
      <c r="E580" s="1"/>
      <c r="F580" s="1"/>
      <c r="G580" s="1"/>
      <c r="H580" s="1"/>
      <c r="I580" s="1"/>
    </row>
    <row r="581" ht="15.75" customHeight="1">
      <c r="A581" s="37"/>
      <c r="B581" s="37"/>
      <c r="C581" s="38"/>
      <c r="D581" s="1"/>
      <c r="E581" s="1"/>
      <c r="F581" s="1"/>
      <c r="G581" s="1"/>
      <c r="H581" s="1"/>
      <c r="I581" s="1"/>
    </row>
    <row r="582" ht="15.75" customHeight="1">
      <c r="A582" s="37"/>
      <c r="B582" s="37"/>
      <c r="C582" s="38"/>
      <c r="D582" s="1"/>
      <c r="E582" s="1"/>
      <c r="F582" s="1"/>
      <c r="G582" s="1"/>
      <c r="H582" s="1"/>
      <c r="I582" s="1"/>
    </row>
    <row r="583" ht="15.75" customHeight="1">
      <c r="A583" s="37"/>
      <c r="B583" s="37"/>
      <c r="C583" s="38"/>
      <c r="D583" s="1"/>
      <c r="E583" s="1"/>
      <c r="F583" s="1"/>
      <c r="G583" s="1"/>
      <c r="H583" s="1"/>
      <c r="I583" s="1"/>
    </row>
    <row r="584" ht="15.75" customHeight="1">
      <c r="A584" s="37"/>
      <c r="B584" s="37"/>
      <c r="C584" s="38"/>
      <c r="D584" s="1"/>
      <c r="E584" s="1"/>
      <c r="F584" s="1"/>
      <c r="G584" s="1"/>
      <c r="H584" s="1"/>
      <c r="I584" s="1"/>
    </row>
    <row r="585" ht="15.75" customHeight="1">
      <c r="A585" s="37"/>
      <c r="B585" s="37"/>
      <c r="C585" s="38"/>
      <c r="D585" s="1"/>
      <c r="E585" s="1"/>
      <c r="F585" s="1"/>
      <c r="G585" s="1"/>
      <c r="H585" s="1"/>
      <c r="I585" s="1"/>
    </row>
    <row r="586" ht="15.75" customHeight="1">
      <c r="A586" s="37"/>
      <c r="B586" s="37"/>
      <c r="C586" s="38"/>
      <c r="D586" s="1"/>
      <c r="E586" s="1"/>
      <c r="F586" s="1"/>
      <c r="G586" s="1"/>
      <c r="H586" s="1"/>
      <c r="I586" s="1"/>
    </row>
    <row r="587" ht="15.75" customHeight="1">
      <c r="A587" s="37"/>
      <c r="B587" s="37"/>
      <c r="C587" s="38"/>
      <c r="D587" s="1"/>
      <c r="E587" s="1"/>
      <c r="F587" s="1"/>
      <c r="G587" s="1"/>
      <c r="H587" s="1"/>
      <c r="I587" s="1"/>
    </row>
    <row r="588" ht="15.75" customHeight="1">
      <c r="A588" s="37"/>
      <c r="B588" s="37"/>
      <c r="C588" s="38"/>
      <c r="D588" s="1"/>
      <c r="E588" s="1"/>
      <c r="F588" s="1"/>
      <c r="G588" s="1"/>
      <c r="H588" s="1"/>
      <c r="I588" s="1"/>
    </row>
    <row r="589" ht="15.75" customHeight="1">
      <c r="A589" s="37"/>
      <c r="B589" s="37"/>
      <c r="C589" s="38"/>
      <c r="D589" s="1"/>
      <c r="E589" s="1"/>
      <c r="F589" s="1"/>
      <c r="G589" s="1"/>
      <c r="H589" s="1"/>
      <c r="I589" s="1"/>
    </row>
    <row r="590" ht="15.75" customHeight="1">
      <c r="A590" s="37"/>
      <c r="B590" s="37"/>
      <c r="C590" s="38"/>
      <c r="D590" s="1"/>
      <c r="E590" s="1"/>
      <c r="F590" s="1"/>
      <c r="G590" s="1"/>
      <c r="H590" s="1"/>
      <c r="I590" s="1"/>
    </row>
    <row r="591" ht="15.75" customHeight="1">
      <c r="A591" s="37"/>
      <c r="B591" s="37"/>
      <c r="C591" s="38"/>
      <c r="D591" s="1"/>
      <c r="E591" s="1"/>
      <c r="F591" s="1"/>
      <c r="G591" s="1"/>
      <c r="H591" s="1"/>
      <c r="I591" s="1"/>
    </row>
    <row r="592" ht="15.75" customHeight="1">
      <c r="A592" s="37"/>
      <c r="B592" s="37"/>
      <c r="C592" s="38"/>
      <c r="D592" s="1"/>
      <c r="E592" s="1"/>
      <c r="F592" s="1"/>
      <c r="G592" s="1"/>
      <c r="H592" s="1"/>
      <c r="I592" s="1"/>
    </row>
    <row r="593" ht="15.75" customHeight="1">
      <c r="A593" s="37"/>
      <c r="B593" s="37"/>
      <c r="C593" s="38"/>
      <c r="D593" s="1"/>
      <c r="E593" s="1"/>
      <c r="F593" s="1"/>
      <c r="G593" s="1"/>
      <c r="H593" s="1"/>
      <c r="I593" s="1"/>
    </row>
    <row r="594" ht="15.75" customHeight="1">
      <c r="A594" s="37"/>
      <c r="B594" s="37"/>
      <c r="C594" s="38"/>
      <c r="D594" s="1"/>
      <c r="E594" s="1"/>
      <c r="F594" s="1"/>
      <c r="G594" s="1"/>
      <c r="H594" s="1"/>
      <c r="I594" s="1"/>
    </row>
    <row r="595" ht="15.75" customHeight="1">
      <c r="A595" s="37"/>
      <c r="B595" s="37"/>
      <c r="C595" s="38"/>
      <c r="D595" s="1"/>
      <c r="E595" s="1"/>
      <c r="F595" s="1"/>
      <c r="G595" s="1"/>
      <c r="H595" s="1"/>
      <c r="I595" s="1"/>
    </row>
    <row r="596" ht="15.75" customHeight="1">
      <c r="A596" s="37"/>
      <c r="B596" s="37"/>
      <c r="C596" s="38"/>
      <c r="D596" s="1"/>
      <c r="E596" s="1"/>
      <c r="F596" s="1"/>
      <c r="G596" s="1"/>
      <c r="H596" s="1"/>
      <c r="I596" s="1"/>
    </row>
    <row r="597" ht="15.75" customHeight="1">
      <c r="A597" s="37"/>
      <c r="B597" s="37"/>
      <c r="C597" s="38"/>
      <c r="D597" s="1"/>
      <c r="E597" s="1"/>
      <c r="F597" s="1"/>
      <c r="G597" s="1"/>
      <c r="H597" s="1"/>
      <c r="I597" s="1"/>
    </row>
    <row r="598" ht="15.75" customHeight="1">
      <c r="A598" s="37"/>
      <c r="B598" s="37"/>
      <c r="C598" s="38"/>
      <c r="D598" s="1"/>
      <c r="E598" s="1"/>
      <c r="F598" s="1"/>
      <c r="G598" s="1"/>
      <c r="H598" s="1"/>
      <c r="I598" s="1"/>
    </row>
    <row r="599" ht="15.75" customHeight="1">
      <c r="A599" s="37"/>
      <c r="B599" s="37"/>
      <c r="C599" s="38"/>
      <c r="D599" s="1"/>
      <c r="E599" s="1"/>
      <c r="F599" s="1"/>
      <c r="G599" s="1"/>
      <c r="H599" s="1"/>
      <c r="I599" s="1"/>
    </row>
    <row r="600" ht="15.75" customHeight="1">
      <c r="A600" s="37"/>
      <c r="B600" s="37"/>
      <c r="C600" s="38"/>
      <c r="D600" s="1"/>
      <c r="E600" s="1"/>
      <c r="F600" s="1"/>
      <c r="G600" s="1"/>
      <c r="H600" s="1"/>
      <c r="I600" s="1"/>
    </row>
    <row r="601" ht="15.75" customHeight="1">
      <c r="A601" s="37"/>
      <c r="B601" s="37"/>
      <c r="C601" s="38"/>
      <c r="D601" s="1"/>
      <c r="E601" s="1"/>
      <c r="F601" s="1"/>
      <c r="G601" s="1"/>
      <c r="H601" s="1"/>
      <c r="I601" s="1"/>
    </row>
    <row r="602" ht="15.75" customHeight="1">
      <c r="A602" s="37"/>
      <c r="B602" s="37"/>
      <c r="C602" s="38"/>
      <c r="D602" s="1"/>
      <c r="E602" s="1"/>
      <c r="F602" s="1"/>
      <c r="G602" s="1"/>
      <c r="H602" s="1"/>
      <c r="I602" s="1"/>
    </row>
    <row r="603" ht="15.75" customHeight="1">
      <c r="A603" s="37"/>
      <c r="B603" s="37"/>
      <c r="C603" s="38"/>
      <c r="D603" s="1"/>
      <c r="E603" s="1"/>
      <c r="F603" s="1"/>
      <c r="G603" s="1"/>
      <c r="H603" s="1"/>
      <c r="I603" s="1"/>
    </row>
    <row r="604" ht="15.75" customHeight="1">
      <c r="A604" s="37"/>
      <c r="B604" s="37"/>
      <c r="C604" s="38"/>
      <c r="D604" s="1"/>
      <c r="E604" s="1"/>
      <c r="F604" s="1"/>
      <c r="G604" s="1"/>
      <c r="H604" s="1"/>
      <c r="I604" s="1"/>
    </row>
    <row r="605" ht="15.75" customHeight="1">
      <c r="A605" s="37"/>
      <c r="B605" s="37"/>
      <c r="C605" s="38"/>
      <c r="D605" s="1"/>
      <c r="E605" s="1"/>
      <c r="F605" s="1"/>
      <c r="G605" s="1"/>
      <c r="H605" s="1"/>
      <c r="I605" s="1"/>
    </row>
    <row r="606" ht="15.75" customHeight="1">
      <c r="A606" s="37"/>
      <c r="B606" s="37"/>
      <c r="C606" s="38"/>
      <c r="D606" s="1"/>
      <c r="E606" s="1"/>
      <c r="F606" s="1"/>
      <c r="G606" s="1"/>
      <c r="H606" s="1"/>
      <c r="I606" s="1"/>
    </row>
    <row r="607" ht="15.75" customHeight="1">
      <c r="A607" s="37"/>
      <c r="B607" s="37"/>
      <c r="C607" s="38"/>
      <c r="D607" s="1"/>
      <c r="E607" s="1"/>
      <c r="F607" s="1"/>
      <c r="G607" s="1"/>
      <c r="H607" s="1"/>
      <c r="I607" s="1"/>
    </row>
    <row r="608" ht="15.75" customHeight="1">
      <c r="A608" s="37"/>
      <c r="B608" s="37"/>
      <c r="C608" s="38"/>
      <c r="D608" s="1"/>
      <c r="E608" s="1"/>
      <c r="F608" s="1"/>
      <c r="G608" s="1"/>
      <c r="H608" s="1"/>
      <c r="I608" s="1"/>
    </row>
    <row r="609" ht="15.75" customHeight="1">
      <c r="A609" s="37"/>
      <c r="B609" s="37"/>
      <c r="C609" s="38"/>
      <c r="D609" s="1"/>
      <c r="E609" s="1"/>
      <c r="F609" s="1"/>
      <c r="G609" s="1"/>
      <c r="H609" s="1"/>
      <c r="I609" s="1"/>
    </row>
    <row r="610" ht="15.75" customHeight="1">
      <c r="A610" s="37"/>
      <c r="B610" s="37"/>
      <c r="C610" s="38"/>
      <c r="D610" s="1"/>
      <c r="E610" s="1"/>
      <c r="F610" s="1"/>
      <c r="G610" s="1"/>
      <c r="H610" s="1"/>
      <c r="I610" s="1"/>
    </row>
    <row r="611" ht="15.75" customHeight="1">
      <c r="A611" s="37"/>
      <c r="B611" s="37"/>
      <c r="C611" s="38"/>
      <c r="D611" s="1"/>
      <c r="E611" s="1"/>
      <c r="F611" s="1"/>
      <c r="G611" s="1"/>
      <c r="H611" s="1"/>
      <c r="I611" s="1"/>
    </row>
    <row r="612" ht="15.75" customHeight="1">
      <c r="A612" s="37"/>
      <c r="B612" s="37"/>
      <c r="C612" s="38"/>
      <c r="D612" s="1"/>
      <c r="E612" s="1"/>
      <c r="F612" s="1"/>
      <c r="G612" s="1"/>
      <c r="H612" s="1"/>
      <c r="I612" s="1"/>
    </row>
    <row r="613" ht="15.75" customHeight="1">
      <c r="A613" s="37"/>
      <c r="B613" s="37"/>
      <c r="C613" s="38"/>
      <c r="D613" s="1"/>
      <c r="E613" s="1"/>
      <c r="F613" s="1"/>
      <c r="G613" s="1"/>
      <c r="H613" s="1"/>
      <c r="I613" s="1"/>
    </row>
    <row r="614" ht="15.75" customHeight="1">
      <c r="A614" s="37"/>
      <c r="B614" s="37"/>
      <c r="C614" s="38"/>
      <c r="D614" s="1"/>
      <c r="E614" s="1"/>
      <c r="F614" s="1"/>
      <c r="G614" s="1"/>
      <c r="H614" s="1"/>
      <c r="I614" s="1"/>
    </row>
    <row r="615" ht="15.75" customHeight="1">
      <c r="A615" s="37"/>
      <c r="B615" s="37"/>
      <c r="C615" s="38"/>
      <c r="D615" s="1"/>
      <c r="E615" s="1"/>
      <c r="F615" s="1"/>
      <c r="G615" s="1"/>
      <c r="H615" s="1"/>
      <c r="I615" s="1"/>
    </row>
    <row r="616" ht="15.75" customHeight="1">
      <c r="A616" s="37"/>
      <c r="B616" s="37"/>
      <c r="C616" s="38"/>
      <c r="D616" s="1"/>
      <c r="E616" s="1"/>
      <c r="F616" s="1"/>
      <c r="G616" s="1"/>
      <c r="H616" s="1"/>
      <c r="I616" s="1"/>
    </row>
    <row r="617" ht="15.75" customHeight="1">
      <c r="A617" s="37"/>
      <c r="B617" s="37"/>
      <c r="C617" s="38"/>
      <c r="D617" s="1"/>
      <c r="E617" s="1"/>
      <c r="F617" s="1"/>
      <c r="G617" s="1"/>
      <c r="H617" s="1"/>
      <c r="I617" s="1"/>
    </row>
    <row r="618" ht="15.75" customHeight="1">
      <c r="A618" s="37"/>
      <c r="B618" s="37"/>
      <c r="C618" s="38"/>
      <c r="D618" s="1"/>
      <c r="E618" s="1"/>
      <c r="F618" s="1"/>
      <c r="G618" s="1"/>
      <c r="H618" s="1"/>
      <c r="I618" s="1"/>
    </row>
    <row r="619" ht="15.75" customHeight="1">
      <c r="A619" s="37"/>
      <c r="B619" s="37"/>
      <c r="C619" s="38"/>
      <c r="D619" s="1"/>
      <c r="E619" s="1"/>
      <c r="F619" s="1"/>
      <c r="G619" s="1"/>
      <c r="H619" s="1"/>
      <c r="I619" s="1"/>
    </row>
    <row r="620" ht="15.75" customHeight="1">
      <c r="A620" s="37"/>
      <c r="B620" s="37"/>
      <c r="C620" s="38"/>
      <c r="D620" s="1"/>
      <c r="E620" s="1"/>
      <c r="F620" s="1"/>
      <c r="G620" s="1"/>
      <c r="H620" s="1"/>
      <c r="I620" s="1"/>
    </row>
    <row r="621" ht="15.75" customHeight="1">
      <c r="A621" s="37"/>
      <c r="B621" s="37"/>
      <c r="C621" s="38"/>
      <c r="D621" s="1"/>
      <c r="E621" s="1"/>
      <c r="F621" s="1"/>
      <c r="G621" s="1"/>
      <c r="H621" s="1"/>
      <c r="I621" s="1"/>
    </row>
    <row r="622" ht="15.75" customHeight="1">
      <c r="A622" s="37"/>
      <c r="B622" s="37"/>
      <c r="C622" s="38"/>
      <c r="D622" s="1"/>
      <c r="E622" s="1"/>
      <c r="F622" s="1"/>
      <c r="G622" s="1"/>
      <c r="H622" s="1"/>
      <c r="I622" s="1"/>
    </row>
    <row r="623" ht="15.75" customHeight="1">
      <c r="A623" s="37"/>
      <c r="B623" s="37"/>
      <c r="C623" s="38"/>
      <c r="D623" s="1"/>
      <c r="E623" s="1"/>
      <c r="F623" s="1"/>
      <c r="G623" s="1"/>
      <c r="H623" s="1"/>
      <c r="I623" s="1"/>
    </row>
    <row r="624" ht="15.75" customHeight="1">
      <c r="A624" s="37"/>
      <c r="B624" s="37"/>
      <c r="C624" s="38"/>
      <c r="D624" s="1"/>
      <c r="E624" s="1"/>
      <c r="F624" s="1"/>
      <c r="G624" s="1"/>
      <c r="H624" s="1"/>
      <c r="I624" s="1"/>
    </row>
    <row r="625" ht="15.75" customHeight="1">
      <c r="A625" s="37"/>
      <c r="B625" s="37"/>
      <c r="C625" s="38"/>
      <c r="D625" s="1"/>
      <c r="E625" s="1"/>
      <c r="F625" s="1"/>
      <c r="G625" s="1"/>
      <c r="H625" s="1"/>
      <c r="I625" s="1"/>
    </row>
    <row r="626" ht="15.75" customHeight="1">
      <c r="A626" s="37"/>
      <c r="B626" s="37"/>
      <c r="C626" s="38"/>
      <c r="D626" s="1"/>
      <c r="E626" s="1"/>
      <c r="F626" s="1"/>
      <c r="G626" s="1"/>
      <c r="H626" s="1"/>
      <c r="I626" s="1"/>
    </row>
    <row r="627" ht="15.75" customHeight="1">
      <c r="A627" s="37"/>
      <c r="B627" s="37"/>
      <c r="C627" s="38"/>
      <c r="D627" s="1"/>
      <c r="E627" s="1"/>
      <c r="F627" s="1"/>
      <c r="G627" s="1"/>
      <c r="H627" s="1"/>
      <c r="I627" s="1"/>
    </row>
    <row r="628" ht="15.75" customHeight="1">
      <c r="A628" s="37"/>
      <c r="B628" s="37"/>
      <c r="C628" s="38"/>
      <c r="D628" s="1"/>
      <c r="E628" s="1"/>
      <c r="F628" s="1"/>
      <c r="G628" s="1"/>
      <c r="H628" s="1"/>
      <c r="I628" s="1"/>
    </row>
    <row r="629" ht="15.75" customHeight="1">
      <c r="A629" s="37"/>
      <c r="B629" s="37"/>
      <c r="C629" s="38"/>
      <c r="D629" s="1"/>
      <c r="E629" s="1"/>
      <c r="F629" s="1"/>
      <c r="G629" s="1"/>
      <c r="H629" s="1"/>
      <c r="I629" s="1"/>
    </row>
    <row r="630" ht="15.75" customHeight="1">
      <c r="A630" s="37"/>
      <c r="B630" s="37"/>
      <c r="C630" s="38"/>
      <c r="D630" s="1"/>
      <c r="E630" s="1"/>
      <c r="F630" s="1"/>
      <c r="G630" s="1"/>
      <c r="H630" s="1"/>
      <c r="I630" s="1"/>
    </row>
    <row r="631" ht="15.75" customHeight="1">
      <c r="A631" s="37"/>
      <c r="B631" s="37"/>
      <c r="C631" s="38"/>
      <c r="D631" s="1"/>
      <c r="E631" s="1"/>
      <c r="F631" s="1"/>
      <c r="G631" s="1"/>
      <c r="H631" s="1"/>
      <c r="I631" s="1"/>
    </row>
    <row r="632" ht="15.75" customHeight="1">
      <c r="A632" s="37"/>
      <c r="B632" s="37"/>
      <c r="C632" s="38"/>
      <c r="D632" s="1"/>
      <c r="E632" s="1"/>
      <c r="F632" s="1"/>
      <c r="G632" s="1"/>
      <c r="H632" s="1"/>
      <c r="I632" s="1"/>
    </row>
    <row r="633" ht="15.75" customHeight="1">
      <c r="A633" s="37"/>
      <c r="B633" s="37"/>
      <c r="C633" s="38"/>
      <c r="D633" s="1"/>
      <c r="E633" s="1"/>
      <c r="F633" s="1"/>
      <c r="G633" s="1"/>
      <c r="H633" s="1"/>
      <c r="I633" s="1"/>
    </row>
    <row r="634" ht="15.75" customHeight="1">
      <c r="A634" s="37"/>
      <c r="B634" s="37"/>
      <c r="C634" s="38"/>
      <c r="D634" s="1"/>
      <c r="E634" s="1"/>
      <c r="F634" s="1"/>
      <c r="G634" s="1"/>
      <c r="H634" s="1"/>
      <c r="I634" s="1"/>
    </row>
    <row r="635" ht="15.75" customHeight="1">
      <c r="A635" s="37"/>
      <c r="B635" s="37"/>
      <c r="C635" s="38"/>
      <c r="D635" s="1"/>
      <c r="E635" s="1"/>
      <c r="F635" s="1"/>
      <c r="G635" s="1"/>
      <c r="H635" s="1"/>
      <c r="I635" s="1"/>
    </row>
    <row r="636" ht="15.75" customHeight="1">
      <c r="A636" s="37"/>
      <c r="B636" s="37"/>
      <c r="C636" s="38"/>
      <c r="D636" s="1"/>
      <c r="E636" s="1"/>
      <c r="F636" s="1"/>
      <c r="G636" s="1"/>
      <c r="H636" s="1"/>
      <c r="I636" s="1"/>
    </row>
    <row r="637" ht="15.75" customHeight="1">
      <c r="A637" s="37"/>
      <c r="B637" s="37"/>
      <c r="C637" s="38"/>
      <c r="D637" s="1"/>
      <c r="E637" s="1"/>
      <c r="F637" s="1"/>
      <c r="G637" s="1"/>
      <c r="H637" s="1"/>
      <c r="I637" s="1"/>
    </row>
    <row r="638" ht="15.75" customHeight="1">
      <c r="A638" s="37"/>
      <c r="B638" s="37"/>
      <c r="C638" s="38"/>
      <c r="D638" s="1"/>
      <c r="E638" s="1"/>
      <c r="F638" s="1"/>
      <c r="G638" s="1"/>
      <c r="H638" s="1"/>
      <c r="I638" s="1"/>
    </row>
    <row r="639" ht="15.75" customHeight="1">
      <c r="A639" s="37"/>
      <c r="B639" s="37"/>
      <c r="C639" s="38"/>
      <c r="D639" s="1"/>
      <c r="E639" s="1"/>
      <c r="F639" s="1"/>
      <c r="G639" s="1"/>
      <c r="H639" s="1"/>
      <c r="I639" s="1"/>
    </row>
    <row r="640" ht="15.75" customHeight="1">
      <c r="A640" s="37"/>
      <c r="B640" s="37"/>
      <c r="C640" s="38"/>
      <c r="D640" s="1"/>
      <c r="E640" s="1"/>
      <c r="F640" s="1"/>
      <c r="G640" s="1"/>
      <c r="H640" s="1"/>
      <c r="I640" s="1"/>
    </row>
    <row r="641" ht="15.75" customHeight="1">
      <c r="A641" s="37"/>
      <c r="B641" s="37"/>
      <c r="C641" s="38"/>
      <c r="D641" s="1"/>
      <c r="E641" s="1"/>
      <c r="F641" s="1"/>
      <c r="G641" s="1"/>
      <c r="H641" s="1"/>
      <c r="I641" s="1"/>
    </row>
    <row r="642" ht="15.75" customHeight="1">
      <c r="A642" s="37"/>
      <c r="B642" s="37"/>
      <c r="C642" s="38"/>
      <c r="D642" s="1"/>
      <c r="E642" s="1"/>
      <c r="F642" s="1"/>
      <c r="G642" s="1"/>
      <c r="H642" s="1"/>
      <c r="I642" s="1"/>
    </row>
    <row r="643" ht="15.75" customHeight="1">
      <c r="A643" s="37"/>
      <c r="B643" s="37"/>
      <c r="C643" s="38"/>
      <c r="D643" s="1"/>
      <c r="E643" s="1"/>
      <c r="F643" s="1"/>
      <c r="G643" s="1"/>
      <c r="H643" s="1"/>
      <c r="I643" s="1"/>
    </row>
    <row r="644" ht="15.75" customHeight="1">
      <c r="A644" s="37"/>
      <c r="B644" s="37"/>
      <c r="C644" s="38"/>
      <c r="D644" s="1"/>
      <c r="E644" s="1"/>
      <c r="F644" s="1"/>
      <c r="G644" s="1"/>
      <c r="H644" s="1"/>
      <c r="I644" s="1"/>
    </row>
    <row r="645" ht="15.75" customHeight="1">
      <c r="A645" s="37"/>
      <c r="B645" s="37"/>
      <c r="C645" s="38"/>
      <c r="D645" s="1"/>
      <c r="E645" s="1"/>
      <c r="F645" s="1"/>
      <c r="G645" s="1"/>
      <c r="H645" s="1"/>
      <c r="I645" s="1"/>
    </row>
    <row r="646" ht="15.75" customHeight="1">
      <c r="A646" s="37"/>
      <c r="B646" s="37"/>
      <c r="C646" s="38"/>
      <c r="D646" s="1"/>
      <c r="E646" s="1"/>
      <c r="F646" s="1"/>
      <c r="G646" s="1"/>
      <c r="H646" s="1"/>
      <c r="I646" s="1"/>
    </row>
    <row r="647" ht="15.75" customHeight="1">
      <c r="A647" s="37"/>
      <c r="B647" s="37"/>
      <c r="C647" s="38"/>
      <c r="D647" s="1"/>
      <c r="E647" s="1"/>
      <c r="F647" s="1"/>
      <c r="G647" s="1"/>
      <c r="H647" s="1"/>
      <c r="I647" s="1"/>
    </row>
    <row r="648" ht="15.75" customHeight="1">
      <c r="A648" s="37"/>
      <c r="B648" s="37"/>
      <c r="C648" s="38"/>
      <c r="D648" s="1"/>
      <c r="E648" s="1"/>
      <c r="F648" s="1"/>
      <c r="G648" s="1"/>
      <c r="H648" s="1"/>
      <c r="I648" s="1"/>
    </row>
    <row r="649" ht="15.75" customHeight="1">
      <c r="A649" s="37"/>
      <c r="B649" s="37"/>
      <c r="C649" s="38"/>
      <c r="D649" s="1"/>
      <c r="E649" s="1"/>
      <c r="F649" s="1"/>
      <c r="G649" s="1"/>
      <c r="H649" s="1"/>
      <c r="I649" s="1"/>
    </row>
    <row r="650" ht="15.75" customHeight="1">
      <c r="A650" s="37"/>
      <c r="B650" s="37"/>
      <c r="C650" s="38"/>
      <c r="D650" s="1"/>
      <c r="E650" s="1"/>
      <c r="F650" s="1"/>
      <c r="G650" s="1"/>
      <c r="H650" s="1"/>
      <c r="I650" s="1"/>
    </row>
    <row r="651" ht="15.75" customHeight="1">
      <c r="A651" s="37"/>
      <c r="B651" s="37"/>
      <c r="C651" s="38"/>
      <c r="D651" s="1"/>
      <c r="E651" s="1"/>
      <c r="F651" s="1"/>
      <c r="G651" s="1"/>
      <c r="H651" s="1"/>
      <c r="I651" s="1"/>
    </row>
    <row r="652" ht="15.75" customHeight="1">
      <c r="A652" s="37"/>
      <c r="B652" s="37"/>
      <c r="C652" s="38"/>
      <c r="D652" s="1"/>
      <c r="E652" s="1"/>
      <c r="F652" s="1"/>
      <c r="G652" s="1"/>
      <c r="H652" s="1"/>
      <c r="I652" s="1"/>
    </row>
    <row r="653" ht="15.75" customHeight="1">
      <c r="A653" s="37"/>
      <c r="B653" s="37"/>
      <c r="C653" s="38"/>
      <c r="D653" s="1"/>
      <c r="E653" s="1"/>
      <c r="F653" s="1"/>
      <c r="G653" s="1"/>
      <c r="H653" s="1"/>
      <c r="I653" s="1"/>
    </row>
    <row r="654" ht="15.75" customHeight="1">
      <c r="A654" s="37"/>
      <c r="B654" s="37"/>
      <c r="C654" s="38"/>
      <c r="D654" s="1"/>
      <c r="E654" s="1"/>
      <c r="F654" s="1"/>
      <c r="G654" s="1"/>
      <c r="H654" s="1"/>
      <c r="I654" s="1"/>
    </row>
    <row r="655" ht="15.75" customHeight="1">
      <c r="A655" s="37"/>
      <c r="B655" s="37"/>
      <c r="C655" s="38"/>
      <c r="D655" s="1"/>
      <c r="E655" s="1"/>
      <c r="F655" s="1"/>
      <c r="G655" s="1"/>
      <c r="H655" s="1"/>
      <c r="I655" s="1"/>
    </row>
    <row r="656" ht="15.75" customHeight="1">
      <c r="A656" s="37"/>
      <c r="B656" s="37"/>
      <c r="C656" s="38"/>
      <c r="D656" s="1"/>
      <c r="E656" s="1"/>
      <c r="F656" s="1"/>
      <c r="G656" s="1"/>
      <c r="H656" s="1"/>
      <c r="I656" s="1"/>
    </row>
    <row r="657" ht="15.75" customHeight="1">
      <c r="A657" s="37"/>
      <c r="B657" s="37"/>
      <c r="C657" s="38"/>
      <c r="D657" s="1"/>
      <c r="E657" s="1"/>
      <c r="F657" s="1"/>
      <c r="G657" s="1"/>
      <c r="H657" s="1"/>
      <c r="I657" s="1"/>
    </row>
    <row r="658" ht="15.75" customHeight="1">
      <c r="A658" s="37"/>
      <c r="B658" s="37"/>
      <c r="C658" s="38"/>
      <c r="D658" s="1"/>
      <c r="E658" s="1"/>
      <c r="F658" s="1"/>
      <c r="G658" s="1"/>
      <c r="H658" s="1"/>
      <c r="I658" s="1"/>
    </row>
    <row r="659" ht="15.75" customHeight="1">
      <c r="A659" s="37"/>
      <c r="B659" s="37"/>
      <c r="C659" s="38"/>
      <c r="D659" s="1"/>
      <c r="E659" s="1"/>
      <c r="F659" s="1"/>
      <c r="G659" s="1"/>
      <c r="H659" s="1"/>
      <c r="I659" s="1"/>
    </row>
    <row r="660" ht="15.75" customHeight="1">
      <c r="A660" s="37"/>
      <c r="B660" s="37"/>
      <c r="C660" s="38"/>
      <c r="D660" s="1"/>
      <c r="E660" s="1"/>
      <c r="F660" s="1"/>
      <c r="G660" s="1"/>
      <c r="H660" s="1"/>
      <c r="I660" s="1"/>
    </row>
    <row r="661" ht="15.75" customHeight="1">
      <c r="A661" s="37"/>
      <c r="B661" s="37"/>
      <c r="C661" s="38"/>
      <c r="D661" s="1"/>
      <c r="E661" s="1"/>
      <c r="F661" s="1"/>
      <c r="G661" s="1"/>
      <c r="H661" s="1"/>
      <c r="I661" s="1"/>
    </row>
    <row r="662" ht="15.75" customHeight="1">
      <c r="A662" s="37"/>
      <c r="B662" s="37"/>
      <c r="C662" s="38"/>
      <c r="D662" s="1"/>
      <c r="E662" s="1"/>
      <c r="F662" s="1"/>
      <c r="G662" s="1"/>
      <c r="H662" s="1"/>
      <c r="I662" s="1"/>
    </row>
    <row r="663" ht="15.75" customHeight="1">
      <c r="A663" s="37"/>
      <c r="B663" s="37"/>
      <c r="C663" s="38"/>
      <c r="D663" s="1"/>
      <c r="E663" s="1"/>
      <c r="F663" s="1"/>
      <c r="G663" s="1"/>
      <c r="H663" s="1"/>
      <c r="I663" s="1"/>
    </row>
    <row r="664" ht="15.75" customHeight="1">
      <c r="A664" s="37"/>
      <c r="B664" s="37"/>
      <c r="C664" s="38"/>
      <c r="D664" s="1"/>
      <c r="E664" s="1"/>
      <c r="F664" s="1"/>
      <c r="G664" s="1"/>
      <c r="H664" s="1"/>
      <c r="I664" s="1"/>
    </row>
    <row r="665" ht="15.75" customHeight="1">
      <c r="A665" s="37"/>
      <c r="B665" s="37"/>
      <c r="C665" s="38"/>
      <c r="D665" s="1"/>
      <c r="E665" s="1"/>
      <c r="F665" s="1"/>
      <c r="G665" s="1"/>
      <c r="H665" s="1"/>
      <c r="I665" s="1"/>
    </row>
    <row r="666" ht="15.75" customHeight="1">
      <c r="A666" s="37"/>
      <c r="B666" s="37"/>
      <c r="C666" s="38"/>
      <c r="D666" s="1"/>
      <c r="E666" s="1"/>
      <c r="F666" s="1"/>
      <c r="G666" s="1"/>
      <c r="H666" s="1"/>
      <c r="I666" s="1"/>
    </row>
    <row r="667" ht="15.75" customHeight="1">
      <c r="A667" s="37"/>
      <c r="B667" s="37"/>
      <c r="C667" s="38"/>
      <c r="D667" s="1"/>
      <c r="E667" s="1"/>
      <c r="F667" s="1"/>
      <c r="G667" s="1"/>
      <c r="H667" s="1"/>
      <c r="I667" s="1"/>
    </row>
    <row r="668" ht="15.75" customHeight="1">
      <c r="A668" s="37"/>
      <c r="B668" s="37"/>
      <c r="C668" s="38"/>
      <c r="D668" s="1"/>
      <c r="E668" s="1"/>
      <c r="F668" s="1"/>
      <c r="G668" s="1"/>
      <c r="H668" s="1"/>
      <c r="I668" s="1"/>
    </row>
    <row r="669" ht="15.75" customHeight="1">
      <c r="A669" s="37"/>
      <c r="B669" s="37"/>
      <c r="C669" s="38"/>
      <c r="D669" s="1"/>
      <c r="E669" s="1"/>
      <c r="F669" s="1"/>
      <c r="G669" s="1"/>
      <c r="H669" s="1"/>
      <c r="I669" s="1"/>
    </row>
    <row r="670" ht="15.75" customHeight="1">
      <c r="A670" s="37"/>
      <c r="B670" s="37"/>
      <c r="C670" s="38"/>
      <c r="D670" s="1"/>
      <c r="E670" s="1"/>
      <c r="F670" s="1"/>
      <c r="G670" s="1"/>
      <c r="H670" s="1"/>
      <c r="I670" s="1"/>
    </row>
    <row r="671" ht="15.75" customHeight="1">
      <c r="A671" s="37"/>
      <c r="B671" s="37"/>
      <c r="C671" s="38"/>
      <c r="D671" s="1"/>
      <c r="E671" s="1"/>
      <c r="F671" s="1"/>
      <c r="G671" s="1"/>
      <c r="H671" s="1"/>
      <c r="I671" s="1"/>
    </row>
    <row r="672" ht="15.75" customHeight="1">
      <c r="A672" s="37"/>
      <c r="B672" s="37"/>
      <c r="C672" s="38"/>
      <c r="D672" s="1"/>
      <c r="E672" s="1"/>
      <c r="F672" s="1"/>
      <c r="G672" s="1"/>
      <c r="H672" s="1"/>
      <c r="I672" s="1"/>
    </row>
    <row r="673" ht="15.75" customHeight="1">
      <c r="A673" s="37"/>
      <c r="B673" s="37"/>
      <c r="C673" s="38"/>
      <c r="D673" s="1"/>
      <c r="E673" s="1"/>
      <c r="F673" s="1"/>
      <c r="G673" s="1"/>
      <c r="H673" s="1"/>
      <c r="I673" s="1"/>
    </row>
    <row r="674" ht="15.75" customHeight="1">
      <c r="A674" s="37"/>
      <c r="B674" s="37"/>
      <c r="C674" s="38"/>
      <c r="D674" s="1"/>
      <c r="E674" s="1"/>
      <c r="F674" s="1"/>
      <c r="G674" s="1"/>
      <c r="H674" s="1"/>
      <c r="I674" s="1"/>
    </row>
    <row r="675" ht="15.75" customHeight="1">
      <c r="A675" s="37"/>
      <c r="B675" s="37"/>
      <c r="C675" s="38"/>
      <c r="D675" s="1"/>
      <c r="E675" s="1"/>
      <c r="F675" s="1"/>
      <c r="G675" s="1"/>
      <c r="H675" s="1"/>
      <c r="I675" s="1"/>
    </row>
    <row r="676" ht="15.75" customHeight="1">
      <c r="A676" s="37"/>
      <c r="B676" s="37"/>
      <c r="C676" s="38"/>
      <c r="D676" s="1"/>
      <c r="E676" s="1"/>
      <c r="F676" s="1"/>
      <c r="G676" s="1"/>
      <c r="H676" s="1"/>
      <c r="I676" s="1"/>
    </row>
    <row r="677" ht="15.75" customHeight="1">
      <c r="A677" s="37"/>
      <c r="B677" s="37"/>
      <c r="C677" s="38"/>
      <c r="D677" s="1"/>
      <c r="E677" s="1"/>
      <c r="F677" s="1"/>
      <c r="G677" s="1"/>
      <c r="H677" s="1"/>
      <c r="I677" s="1"/>
    </row>
    <row r="678" ht="15.75" customHeight="1">
      <c r="A678" s="37"/>
      <c r="B678" s="37"/>
      <c r="C678" s="38"/>
      <c r="D678" s="1"/>
      <c r="E678" s="1"/>
      <c r="F678" s="1"/>
      <c r="G678" s="1"/>
      <c r="H678" s="1"/>
      <c r="I678" s="1"/>
    </row>
    <row r="679" ht="15.75" customHeight="1">
      <c r="A679" s="37"/>
      <c r="B679" s="37"/>
      <c r="C679" s="38"/>
      <c r="D679" s="1"/>
      <c r="E679" s="1"/>
      <c r="F679" s="1"/>
      <c r="G679" s="1"/>
      <c r="H679" s="1"/>
      <c r="I679" s="1"/>
    </row>
    <row r="680" ht="15.75" customHeight="1">
      <c r="A680" s="37"/>
      <c r="B680" s="37"/>
      <c r="C680" s="38"/>
      <c r="D680" s="1"/>
      <c r="E680" s="1"/>
      <c r="F680" s="1"/>
      <c r="G680" s="1"/>
      <c r="H680" s="1"/>
      <c r="I680" s="1"/>
    </row>
    <row r="681" ht="15.75" customHeight="1">
      <c r="A681" s="37"/>
      <c r="B681" s="37"/>
      <c r="C681" s="38"/>
      <c r="D681" s="1"/>
      <c r="E681" s="1"/>
      <c r="F681" s="1"/>
      <c r="G681" s="1"/>
      <c r="H681" s="1"/>
      <c r="I681" s="1"/>
    </row>
    <row r="682" ht="15.75" customHeight="1">
      <c r="A682" s="37"/>
      <c r="B682" s="37"/>
      <c r="C682" s="38"/>
      <c r="D682" s="1"/>
      <c r="E682" s="1"/>
      <c r="F682" s="1"/>
      <c r="G682" s="1"/>
      <c r="H682" s="1"/>
      <c r="I682" s="1"/>
    </row>
    <row r="683" ht="15.75" customHeight="1">
      <c r="A683" s="37"/>
      <c r="B683" s="37"/>
      <c r="C683" s="38"/>
      <c r="D683" s="1"/>
      <c r="E683" s="1"/>
      <c r="F683" s="1"/>
      <c r="G683" s="1"/>
      <c r="H683" s="1"/>
      <c r="I683" s="1"/>
    </row>
    <row r="684" ht="15.75" customHeight="1">
      <c r="A684" s="37"/>
      <c r="B684" s="37"/>
      <c r="C684" s="38"/>
      <c r="D684" s="1"/>
      <c r="E684" s="1"/>
      <c r="F684" s="1"/>
      <c r="G684" s="1"/>
      <c r="H684" s="1"/>
      <c r="I684" s="1"/>
    </row>
    <row r="685" ht="15.75" customHeight="1">
      <c r="A685" s="37"/>
      <c r="B685" s="37"/>
      <c r="C685" s="38"/>
      <c r="D685" s="1"/>
      <c r="E685" s="1"/>
      <c r="F685" s="1"/>
      <c r="G685" s="1"/>
      <c r="H685" s="1"/>
      <c r="I685" s="1"/>
    </row>
    <row r="686" ht="15.75" customHeight="1">
      <c r="A686" s="37"/>
      <c r="B686" s="37"/>
      <c r="C686" s="38"/>
      <c r="D686" s="1"/>
      <c r="E686" s="1"/>
      <c r="F686" s="1"/>
      <c r="G686" s="1"/>
      <c r="H686" s="1"/>
      <c r="I686" s="1"/>
    </row>
    <row r="687" ht="15.75" customHeight="1">
      <c r="A687" s="37"/>
      <c r="B687" s="37"/>
      <c r="C687" s="38"/>
      <c r="D687" s="1"/>
      <c r="E687" s="1"/>
      <c r="F687" s="1"/>
      <c r="G687" s="1"/>
      <c r="H687" s="1"/>
      <c r="I687" s="1"/>
    </row>
    <row r="688" ht="15.75" customHeight="1">
      <c r="A688" s="37"/>
      <c r="B688" s="37"/>
      <c r="C688" s="38"/>
      <c r="D688" s="1"/>
      <c r="E688" s="1"/>
      <c r="F688" s="1"/>
      <c r="G688" s="1"/>
      <c r="H688" s="1"/>
      <c r="I688" s="1"/>
    </row>
    <row r="689" ht="15.75" customHeight="1">
      <c r="A689" s="37"/>
      <c r="B689" s="37"/>
      <c r="C689" s="38"/>
      <c r="D689" s="1"/>
      <c r="E689" s="1"/>
      <c r="F689" s="1"/>
      <c r="G689" s="1"/>
      <c r="H689" s="1"/>
      <c r="I689" s="1"/>
    </row>
    <row r="690" ht="15.75" customHeight="1">
      <c r="A690" s="37"/>
      <c r="B690" s="37"/>
      <c r="C690" s="38"/>
      <c r="D690" s="1"/>
      <c r="E690" s="1"/>
      <c r="F690" s="1"/>
      <c r="G690" s="1"/>
      <c r="H690" s="1"/>
      <c r="I690" s="1"/>
    </row>
    <row r="691" ht="15.75" customHeight="1">
      <c r="A691" s="37"/>
      <c r="B691" s="37"/>
      <c r="C691" s="38"/>
      <c r="D691" s="1"/>
      <c r="E691" s="1"/>
      <c r="F691" s="1"/>
      <c r="G691" s="1"/>
      <c r="H691" s="1"/>
      <c r="I691" s="1"/>
    </row>
    <row r="692" ht="15.75" customHeight="1">
      <c r="A692" s="37"/>
      <c r="B692" s="37"/>
      <c r="C692" s="38"/>
      <c r="D692" s="1"/>
      <c r="E692" s="1"/>
      <c r="F692" s="1"/>
      <c r="G692" s="1"/>
      <c r="H692" s="1"/>
      <c r="I692" s="1"/>
    </row>
    <row r="693" ht="15.75" customHeight="1">
      <c r="A693" s="37"/>
      <c r="B693" s="37"/>
      <c r="C693" s="38"/>
      <c r="D693" s="1"/>
      <c r="E693" s="1"/>
      <c r="F693" s="1"/>
      <c r="G693" s="1"/>
      <c r="H693" s="1"/>
      <c r="I693" s="1"/>
    </row>
    <row r="694" ht="15.75" customHeight="1">
      <c r="A694" s="37"/>
      <c r="B694" s="37"/>
      <c r="C694" s="38"/>
      <c r="D694" s="1"/>
      <c r="E694" s="1"/>
      <c r="F694" s="1"/>
      <c r="G694" s="1"/>
      <c r="H694" s="1"/>
      <c r="I694" s="1"/>
    </row>
    <row r="695" ht="15.75" customHeight="1">
      <c r="A695" s="37"/>
      <c r="B695" s="37"/>
      <c r="C695" s="38"/>
      <c r="D695" s="1"/>
      <c r="E695" s="1"/>
      <c r="F695" s="1"/>
      <c r="G695" s="1"/>
      <c r="H695" s="1"/>
      <c r="I695" s="1"/>
    </row>
    <row r="696" ht="15.75" customHeight="1">
      <c r="A696" s="37"/>
      <c r="B696" s="37"/>
      <c r="C696" s="38"/>
      <c r="D696" s="1"/>
      <c r="E696" s="1"/>
      <c r="F696" s="1"/>
      <c r="G696" s="1"/>
      <c r="H696" s="1"/>
      <c r="I696" s="1"/>
    </row>
    <row r="697" ht="15.75" customHeight="1">
      <c r="A697" s="37"/>
      <c r="B697" s="37"/>
      <c r="C697" s="38"/>
      <c r="D697" s="1"/>
      <c r="E697" s="1"/>
      <c r="F697" s="1"/>
      <c r="G697" s="1"/>
      <c r="H697" s="1"/>
      <c r="I697" s="1"/>
    </row>
    <row r="698" ht="15.75" customHeight="1">
      <c r="A698" s="37"/>
      <c r="B698" s="37"/>
      <c r="C698" s="38"/>
      <c r="D698" s="1"/>
      <c r="E698" s="1"/>
      <c r="F698" s="1"/>
      <c r="G698" s="1"/>
      <c r="H698" s="1"/>
      <c r="I698" s="1"/>
    </row>
    <row r="699" ht="15.75" customHeight="1">
      <c r="A699" s="37"/>
      <c r="B699" s="37"/>
      <c r="C699" s="38"/>
      <c r="D699" s="1"/>
      <c r="E699" s="1"/>
      <c r="F699" s="1"/>
      <c r="G699" s="1"/>
      <c r="H699" s="1"/>
      <c r="I699" s="1"/>
    </row>
    <row r="700" ht="15.75" customHeight="1">
      <c r="A700" s="37"/>
      <c r="B700" s="37"/>
      <c r="C700" s="38"/>
      <c r="D700" s="1"/>
      <c r="E700" s="1"/>
      <c r="F700" s="1"/>
      <c r="G700" s="1"/>
      <c r="H700" s="1"/>
      <c r="I700" s="1"/>
    </row>
    <row r="701" ht="15.75" customHeight="1">
      <c r="A701" s="37"/>
      <c r="B701" s="37"/>
      <c r="C701" s="38"/>
      <c r="D701" s="1"/>
      <c r="E701" s="1"/>
      <c r="F701" s="1"/>
      <c r="G701" s="1"/>
      <c r="H701" s="1"/>
      <c r="I701" s="1"/>
    </row>
    <row r="702" ht="15.75" customHeight="1">
      <c r="A702" s="37"/>
      <c r="B702" s="37"/>
      <c r="C702" s="38"/>
      <c r="D702" s="1"/>
      <c r="E702" s="1"/>
      <c r="F702" s="1"/>
      <c r="G702" s="1"/>
      <c r="H702" s="1"/>
      <c r="I702" s="1"/>
    </row>
    <row r="703" ht="15.75" customHeight="1">
      <c r="A703" s="37"/>
      <c r="B703" s="37"/>
      <c r="C703" s="38"/>
      <c r="D703" s="1"/>
      <c r="E703" s="1"/>
      <c r="F703" s="1"/>
      <c r="G703" s="1"/>
      <c r="H703" s="1"/>
      <c r="I703" s="1"/>
    </row>
    <row r="704" ht="15.75" customHeight="1">
      <c r="A704" s="37"/>
      <c r="B704" s="37"/>
      <c r="C704" s="38"/>
      <c r="D704" s="1"/>
      <c r="E704" s="1"/>
      <c r="F704" s="1"/>
      <c r="G704" s="1"/>
      <c r="H704" s="1"/>
      <c r="I704" s="1"/>
    </row>
    <row r="705" ht="15.75" customHeight="1">
      <c r="A705" s="37"/>
      <c r="B705" s="37"/>
      <c r="C705" s="38"/>
      <c r="D705" s="1"/>
      <c r="E705" s="1"/>
      <c r="F705" s="1"/>
      <c r="G705" s="1"/>
      <c r="H705" s="1"/>
      <c r="I705" s="1"/>
    </row>
    <row r="706" ht="15.75" customHeight="1">
      <c r="A706" s="37"/>
      <c r="B706" s="37"/>
      <c r="C706" s="38"/>
      <c r="D706" s="1"/>
      <c r="E706" s="1"/>
      <c r="F706" s="1"/>
      <c r="G706" s="1"/>
      <c r="H706" s="1"/>
      <c r="I706" s="1"/>
    </row>
    <row r="707" ht="15.75" customHeight="1">
      <c r="A707" s="37"/>
      <c r="B707" s="37"/>
      <c r="C707" s="38"/>
      <c r="D707" s="1"/>
      <c r="E707" s="1"/>
      <c r="F707" s="1"/>
      <c r="G707" s="1"/>
      <c r="H707" s="1"/>
      <c r="I707" s="1"/>
    </row>
    <row r="708" ht="15.75" customHeight="1">
      <c r="A708" s="37"/>
      <c r="B708" s="37"/>
      <c r="C708" s="38"/>
      <c r="D708" s="1"/>
      <c r="E708" s="1"/>
      <c r="F708" s="1"/>
      <c r="G708" s="1"/>
      <c r="H708" s="1"/>
      <c r="I708" s="1"/>
    </row>
    <row r="709" ht="15.75" customHeight="1">
      <c r="A709" s="37"/>
      <c r="B709" s="37"/>
      <c r="C709" s="38"/>
      <c r="D709" s="1"/>
      <c r="E709" s="1"/>
      <c r="F709" s="1"/>
      <c r="G709" s="1"/>
      <c r="H709" s="1"/>
      <c r="I709" s="1"/>
    </row>
    <row r="710" ht="15.75" customHeight="1">
      <c r="A710" s="37"/>
      <c r="B710" s="37"/>
      <c r="C710" s="38"/>
      <c r="D710" s="1"/>
      <c r="E710" s="1"/>
      <c r="F710" s="1"/>
      <c r="G710" s="1"/>
      <c r="H710" s="1"/>
      <c r="I710" s="1"/>
    </row>
    <row r="711" ht="15.75" customHeight="1">
      <c r="A711" s="37"/>
      <c r="B711" s="37"/>
      <c r="C711" s="38"/>
      <c r="D711" s="1"/>
      <c r="E711" s="1"/>
      <c r="F711" s="1"/>
      <c r="G711" s="1"/>
      <c r="H711" s="1"/>
      <c r="I711" s="1"/>
    </row>
    <row r="712" ht="15.75" customHeight="1">
      <c r="A712" s="37"/>
      <c r="B712" s="37"/>
      <c r="C712" s="38"/>
      <c r="D712" s="1"/>
      <c r="E712" s="1"/>
      <c r="F712" s="1"/>
      <c r="G712" s="1"/>
      <c r="H712" s="1"/>
      <c r="I712" s="1"/>
    </row>
    <row r="713" ht="15.75" customHeight="1">
      <c r="A713" s="37"/>
      <c r="B713" s="37"/>
      <c r="C713" s="38"/>
      <c r="D713" s="1"/>
      <c r="E713" s="1"/>
      <c r="F713" s="1"/>
      <c r="G713" s="1"/>
      <c r="H713" s="1"/>
      <c r="I713" s="1"/>
    </row>
    <row r="714" ht="15.75" customHeight="1">
      <c r="A714" s="37"/>
      <c r="B714" s="37"/>
      <c r="C714" s="38"/>
      <c r="D714" s="1"/>
      <c r="E714" s="1"/>
      <c r="F714" s="1"/>
      <c r="G714" s="1"/>
      <c r="H714" s="1"/>
      <c r="I714" s="1"/>
    </row>
    <row r="715" ht="15.75" customHeight="1">
      <c r="A715" s="37"/>
      <c r="B715" s="37"/>
      <c r="C715" s="38"/>
      <c r="D715" s="1"/>
      <c r="E715" s="1"/>
      <c r="F715" s="1"/>
      <c r="G715" s="1"/>
      <c r="H715" s="1"/>
      <c r="I715" s="1"/>
    </row>
    <row r="716" ht="15.75" customHeight="1">
      <c r="A716" s="37"/>
      <c r="B716" s="37"/>
      <c r="C716" s="38"/>
      <c r="D716" s="1"/>
      <c r="E716" s="1"/>
      <c r="F716" s="1"/>
      <c r="G716" s="1"/>
      <c r="H716" s="1"/>
      <c r="I716" s="1"/>
    </row>
    <row r="717" ht="15.75" customHeight="1">
      <c r="A717" s="37"/>
      <c r="B717" s="37"/>
      <c r="C717" s="38"/>
      <c r="D717" s="1"/>
      <c r="E717" s="1"/>
      <c r="F717" s="1"/>
      <c r="G717" s="1"/>
      <c r="H717" s="1"/>
      <c r="I717" s="1"/>
    </row>
    <row r="718" ht="15.75" customHeight="1">
      <c r="A718" s="37"/>
      <c r="B718" s="37"/>
      <c r="C718" s="38"/>
      <c r="D718" s="1"/>
      <c r="E718" s="1"/>
      <c r="F718" s="1"/>
      <c r="G718" s="1"/>
      <c r="H718" s="1"/>
      <c r="I718" s="1"/>
    </row>
    <row r="719" ht="15.75" customHeight="1">
      <c r="A719" s="37"/>
      <c r="B719" s="37"/>
      <c r="C719" s="38"/>
      <c r="D719" s="1"/>
      <c r="E719" s="1"/>
      <c r="F719" s="1"/>
      <c r="G719" s="1"/>
      <c r="H719" s="1"/>
      <c r="I719" s="1"/>
    </row>
    <row r="720" ht="15.75" customHeight="1">
      <c r="A720" s="37"/>
      <c r="B720" s="37"/>
      <c r="C720" s="38"/>
      <c r="D720" s="1"/>
      <c r="E720" s="1"/>
      <c r="F720" s="1"/>
      <c r="G720" s="1"/>
      <c r="H720" s="1"/>
      <c r="I720" s="1"/>
    </row>
    <row r="721" ht="15.75" customHeight="1">
      <c r="A721" s="37"/>
      <c r="B721" s="37"/>
      <c r="C721" s="38"/>
      <c r="D721" s="1"/>
      <c r="E721" s="1"/>
      <c r="F721" s="1"/>
      <c r="G721" s="1"/>
      <c r="H721" s="1"/>
      <c r="I721" s="1"/>
    </row>
    <row r="722" ht="15.75" customHeight="1">
      <c r="A722" s="37"/>
      <c r="B722" s="37"/>
      <c r="C722" s="38"/>
      <c r="D722" s="1"/>
      <c r="E722" s="1"/>
      <c r="F722" s="1"/>
      <c r="G722" s="1"/>
      <c r="H722" s="1"/>
      <c r="I722" s="1"/>
    </row>
    <row r="723" ht="15.75" customHeight="1">
      <c r="A723" s="37"/>
      <c r="B723" s="37"/>
      <c r="C723" s="38"/>
      <c r="D723" s="1"/>
      <c r="E723" s="1"/>
      <c r="F723" s="1"/>
      <c r="G723" s="1"/>
      <c r="H723" s="1"/>
      <c r="I723" s="1"/>
    </row>
    <row r="724" ht="15.75" customHeight="1">
      <c r="A724" s="37"/>
      <c r="B724" s="37"/>
      <c r="C724" s="38"/>
      <c r="D724" s="1"/>
      <c r="E724" s="1"/>
      <c r="F724" s="1"/>
      <c r="G724" s="1"/>
      <c r="H724" s="1"/>
      <c r="I724" s="1"/>
    </row>
    <row r="725" ht="15.75" customHeight="1">
      <c r="A725" s="37"/>
      <c r="B725" s="37"/>
      <c r="C725" s="38"/>
      <c r="D725" s="1"/>
      <c r="E725" s="1"/>
      <c r="F725" s="1"/>
      <c r="G725" s="1"/>
      <c r="H725" s="1"/>
      <c r="I725" s="1"/>
    </row>
    <row r="726" ht="15.75" customHeight="1">
      <c r="A726" s="37"/>
      <c r="B726" s="37"/>
      <c r="C726" s="38"/>
      <c r="D726" s="1"/>
      <c r="E726" s="1"/>
      <c r="F726" s="1"/>
      <c r="G726" s="1"/>
      <c r="H726" s="1"/>
      <c r="I726" s="1"/>
    </row>
    <row r="727" ht="15.75" customHeight="1">
      <c r="A727" s="37"/>
      <c r="B727" s="37"/>
      <c r="C727" s="38"/>
      <c r="D727" s="1"/>
      <c r="E727" s="1"/>
      <c r="F727" s="1"/>
      <c r="G727" s="1"/>
      <c r="H727" s="1"/>
      <c r="I727" s="1"/>
    </row>
    <row r="728" ht="15.75" customHeight="1">
      <c r="A728" s="37"/>
      <c r="B728" s="37"/>
      <c r="C728" s="38"/>
      <c r="D728" s="1"/>
      <c r="E728" s="1"/>
      <c r="F728" s="1"/>
      <c r="G728" s="1"/>
      <c r="H728" s="1"/>
      <c r="I728" s="1"/>
    </row>
    <row r="729" ht="15.75" customHeight="1">
      <c r="A729" s="37"/>
      <c r="B729" s="37"/>
      <c r="C729" s="38"/>
      <c r="D729" s="1"/>
      <c r="E729" s="1"/>
      <c r="F729" s="1"/>
      <c r="G729" s="1"/>
      <c r="H729" s="1"/>
      <c r="I729" s="1"/>
    </row>
    <row r="730" ht="15.75" customHeight="1">
      <c r="A730" s="37"/>
      <c r="B730" s="37"/>
      <c r="C730" s="38"/>
      <c r="D730" s="1"/>
      <c r="E730" s="1"/>
      <c r="F730" s="1"/>
      <c r="G730" s="1"/>
      <c r="H730" s="1"/>
      <c r="I730" s="1"/>
    </row>
    <row r="731" ht="15.75" customHeight="1">
      <c r="A731" s="37"/>
      <c r="B731" s="37"/>
      <c r="C731" s="38"/>
      <c r="D731" s="1"/>
      <c r="E731" s="1"/>
      <c r="F731" s="1"/>
      <c r="G731" s="1"/>
      <c r="H731" s="1"/>
      <c r="I731" s="1"/>
    </row>
    <row r="732" ht="15.75" customHeight="1">
      <c r="A732" s="37"/>
      <c r="B732" s="37"/>
      <c r="C732" s="38"/>
      <c r="D732" s="1"/>
      <c r="E732" s="1"/>
      <c r="F732" s="1"/>
      <c r="G732" s="1"/>
      <c r="H732" s="1"/>
      <c r="I732" s="1"/>
    </row>
    <row r="733" ht="15.75" customHeight="1">
      <c r="A733" s="37"/>
      <c r="B733" s="37"/>
      <c r="C733" s="38"/>
      <c r="D733" s="1"/>
      <c r="E733" s="1"/>
      <c r="F733" s="1"/>
      <c r="G733" s="1"/>
      <c r="H733" s="1"/>
      <c r="I733" s="1"/>
    </row>
    <row r="734" ht="15.75" customHeight="1">
      <c r="A734" s="37"/>
      <c r="B734" s="37"/>
      <c r="C734" s="38"/>
      <c r="D734" s="1"/>
      <c r="E734" s="1"/>
      <c r="F734" s="1"/>
      <c r="G734" s="1"/>
      <c r="H734" s="1"/>
      <c r="I734" s="1"/>
    </row>
    <row r="735" ht="15.75" customHeight="1">
      <c r="A735" s="37"/>
      <c r="B735" s="37"/>
      <c r="C735" s="38"/>
      <c r="D735" s="1"/>
      <c r="E735" s="1"/>
      <c r="F735" s="1"/>
      <c r="G735" s="1"/>
      <c r="H735" s="1"/>
      <c r="I735" s="1"/>
    </row>
    <row r="736" ht="15.75" customHeight="1">
      <c r="A736" s="37"/>
      <c r="B736" s="37"/>
      <c r="C736" s="38"/>
      <c r="D736" s="1"/>
      <c r="E736" s="1"/>
      <c r="F736" s="1"/>
      <c r="G736" s="1"/>
      <c r="H736" s="1"/>
      <c r="I736" s="1"/>
    </row>
    <row r="737" ht="15.75" customHeight="1">
      <c r="A737" s="37"/>
      <c r="B737" s="37"/>
      <c r="C737" s="38"/>
      <c r="D737" s="1"/>
      <c r="E737" s="1"/>
      <c r="F737" s="1"/>
      <c r="G737" s="1"/>
      <c r="H737" s="1"/>
      <c r="I737" s="1"/>
    </row>
    <row r="738" ht="15.75" customHeight="1">
      <c r="A738" s="37"/>
      <c r="B738" s="37"/>
      <c r="C738" s="38"/>
      <c r="D738" s="1"/>
      <c r="E738" s="1"/>
      <c r="F738" s="1"/>
      <c r="G738" s="1"/>
      <c r="H738" s="1"/>
      <c r="I738" s="1"/>
    </row>
    <row r="739" ht="15.75" customHeight="1">
      <c r="A739" s="37"/>
      <c r="B739" s="37"/>
      <c r="C739" s="38"/>
      <c r="D739" s="1"/>
      <c r="E739" s="1"/>
      <c r="F739" s="1"/>
      <c r="G739" s="1"/>
      <c r="H739" s="1"/>
      <c r="I739" s="1"/>
    </row>
    <row r="740" ht="15.75" customHeight="1">
      <c r="A740" s="37"/>
      <c r="B740" s="37"/>
      <c r="C740" s="38"/>
      <c r="D740" s="1"/>
      <c r="E740" s="1"/>
      <c r="F740" s="1"/>
      <c r="G740" s="1"/>
      <c r="H740" s="1"/>
      <c r="I740" s="1"/>
    </row>
    <row r="741" ht="15.75" customHeight="1">
      <c r="A741" s="37"/>
      <c r="B741" s="37"/>
      <c r="C741" s="38"/>
      <c r="D741" s="1"/>
      <c r="E741" s="1"/>
      <c r="F741" s="1"/>
      <c r="G741" s="1"/>
      <c r="H741" s="1"/>
      <c r="I741" s="1"/>
    </row>
    <row r="742" ht="15.75" customHeight="1">
      <c r="A742" s="37"/>
      <c r="B742" s="37"/>
      <c r="C742" s="38"/>
      <c r="D742" s="1"/>
      <c r="E742" s="1"/>
      <c r="F742" s="1"/>
      <c r="G742" s="1"/>
      <c r="H742" s="1"/>
      <c r="I742" s="1"/>
    </row>
    <row r="743" ht="15.75" customHeight="1">
      <c r="A743" s="37"/>
      <c r="B743" s="37"/>
      <c r="C743" s="38"/>
      <c r="D743" s="1"/>
      <c r="E743" s="1"/>
      <c r="F743" s="1"/>
      <c r="G743" s="1"/>
      <c r="H743" s="1"/>
      <c r="I743" s="1"/>
    </row>
    <row r="744" ht="15.75" customHeight="1">
      <c r="A744" s="37"/>
      <c r="B744" s="37"/>
      <c r="C744" s="38"/>
      <c r="D744" s="1"/>
      <c r="E744" s="1"/>
      <c r="F744" s="1"/>
      <c r="G744" s="1"/>
      <c r="H744" s="1"/>
      <c r="I744" s="1"/>
    </row>
    <row r="745" ht="15.75" customHeight="1">
      <c r="A745" s="37"/>
      <c r="B745" s="37"/>
      <c r="C745" s="38"/>
      <c r="D745" s="1"/>
      <c r="E745" s="1"/>
      <c r="F745" s="1"/>
      <c r="G745" s="1"/>
      <c r="H745" s="1"/>
      <c r="I745" s="1"/>
    </row>
    <row r="746" ht="15.75" customHeight="1">
      <c r="A746" s="37"/>
      <c r="B746" s="37"/>
      <c r="C746" s="38"/>
      <c r="D746" s="1"/>
      <c r="E746" s="1"/>
      <c r="F746" s="1"/>
      <c r="G746" s="1"/>
      <c r="H746" s="1"/>
      <c r="I746" s="1"/>
    </row>
    <row r="747" ht="15.75" customHeight="1">
      <c r="A747" s="37"/>
      <c r="B747" s="37"/>
      <c r="C747" s="38"/>
      <c r="D747" s="1"/>
      <c r="E747" s="1"/>
      <c r="F747" s="1"/>
      <c r="G747" s="1"/>
      <c r="H747" s="1"/>
      <c r="I747" s="1"/>
    </row>
    <row r="748" ht="15.75" customHeight="1">
      <c r="A748" s="37"/>
      <c r="B748" s="37"/>
      <c r="C748" s="38"/>
      <c r="D748" s="1"/>
      <c r="E748" s="1"/>
      <c r="F748" s="1"/>
      <c r="G748" s="1"/>
      <c r="H748" s="1"/>
      <c r="I748" s="1"/>
    </row>
    <row r="749" ht="15.75" customHeight="1">
      <c r="A749" s="37"/>
      <c r="B749" s="37"/>
      <c r="C749" s="38"/>
      <c r="D749" s="1"/>
      <c r="E749" s="1"/>
      <c r="F749" s="1"/>
      <c r="G749" s="1"/>
      <c r="H749" s="1"/>
      <c r="I749" s="1"/>
    </row>
    <row r="750" ht="15.75" customHeight="1">
      <c r="A750" s="37"/>
      <c r="B750" s="37"/>
      <c r="C750" s="38"/>
      <c r="D750" s="1"/>
      <c r="E750" s="1"/>
      <c r="F750" s="1"/>
      <c r="G750" s="1"/>
      <c r="H750" s="1"/>
      <c r="I750" s="1"/>
    </row>
    <row r="751" ht="15.75" customHeight="1">
      <c r="A751" s="37"/>
      <c r="B751" s="37"/>
      <c r="C751" s="38"/>
      <c r="D751" s="1"/>
      <c r="E751" s="1"/>
      <c r="F751" s="1"/>
      <c r="G751" s="1"/>
      <c r="H751" s="1"/>
      <c r="I751" s="1"/>
    </row>
    <row r="752" ht="15.75" customHeight="1">
      <c r="A752" s="37"/>
      <c r="B752" s="37"/>
      <c r="C752" s="38"/>
      <c r="D752" s="1"/>
      <c r="E752" s="1"/>
      <c r="F752" s="1"/>
      <c r="G752" s="1"/>
      <c r="H752" s="1"/>
      <c r="I752" s="1"/>
    </row>
    <row r="753" ht="15.75" customHeight="1">
      <c r="A753" s="37"/>
      <c r="B753" s="37"/>
      <c r="C753" s="38"/>
      <c r="D753" s="1"/>
      <c r="E753" s="1"/>
      <c r="F753" s="1"/>
      <c r="G753" s="1"/>
      <c r="H753" s="1"/>
      <c r="I753" s="1"/>
    </row>
    <row r="754" ht="15.75" customHeight="1">
      <c r="A754" s="37"/>
      <c r="B754" s="37"/>
      <c r="C754" s="38"/>
      <c r="D754" s="1"/>
      <c r="E754" s="1"/>
      <c r="F754" s="1"/>
      <c r="G754" s="1"/>
      <c r="H754" s="1"/>
      <c r="I754" s="1"/>
    </row>
    <row r="755" ht="15.75" customHeight="1">
      <c r="A755" s="37"/>
      <c r="B755" s="37"/>
      <c r="C755" s="38"/>
      <c r="D755" s="1"/>
      <c r="E755" s="1"/>
      <c r="F755" s="1"/>
      <c r="G755" s="1"/>
      <c r="H755" s="1"/>
      <c r="I755" s="1"/>
    </row>
    <row r="756" ht="15.75" customHeight="1">
      <c r="A756" s="37"/>
      <c r="B756" s="37"/>
      <c r="C756" s="38"/>
      <c r="D756" s="1"/>
      <c r="E756" s="1"/>
      <c r="F756" s="1"/>
      <c r="G756" s="1"/>
      <c r="H756" s="1"/>
      <c r="I756" s="1"/>
    </row>
    <row r="757" ht="15.75" customHeight="1">
      <c r="A757" s="37"/>
      <c r="B757" s="37"/>
      <c r="C757" s="38"/>
      <c r="D757" s="1"/>
      <c r="E757" s="1"/>
      <c r="F757" s="1"/>
      <c r="G757" s="1"/>
      <c r="H757" s="1"/>
      <c r="I757" s="1"/>
    </row>
    <row r="758" ht="15.75" customHeight="1">
      <c r="A758" s="37"/>
      <c r="B758" s="37"/>
      <c r="C758" s="38"/>
      <c r="D758" s="1"/>
      <c r="E758" s="1"/>
      <c r="F758" s="1"/>
      <c r="G758" s="1"/>
      <c r="H758" s="1"/>
      <c r="I758" s="1"/>
    </row>
    <row r="759" ht="15.75" customHeight="1">
      <c r="A759" s="37"/>
      <c r="B759" s="37"/>
      <c r="C759" s="38"/>
      <c r="D759" s="1"/>
      <c r="E759" s="1"/>
      <c r="F759" s="1"/>
      <c r="G759" s="1"/>
      <c r="H759" s="1"/>
      <c r="I759" s="1"/>
    </row>
    <row r="760" ht="15.75" customHeight="1">
      <c r="A760" s="37"/>
      <c r="B760" s="37"/>
      <c r="C760" s="38"/>
      <c r="D760" s="1"/>
      <c r="E760" s="1"/>
      <c r="F760" s="1"/>
      <c r="G760" s="1"/>
      <c r="H760" s="1"/>
      <c r="I760" s="1"/>
    </row>
    <row r="761" ht="15.75" customHeight="1">
      <c r="A761" s="37"/>
      <c r="B761" s="37"/>
      <c r="C761" s="38"/>
      <c r="D761" s="1"/>
      <c r="E761" s="1"/>
      <c r="F761" s="1"/>
      <c r="G761" s="1"/>
      <c r="H761" s="1"/>
      <c r="I761" s="1"/>
    </row>
    <row r="762" ht="15.75" customHeight="1">
      <c r="A762" s="37"/>
      <c r="B762" s="37"/>
      <c r="C762" s="38"/>
      <c r="D762" s="1"/>
      <c r="E762" s="1"/>
      <c r="F762" s="1"/>
      <c r="G762" s="1"/>
      <c r="H762" s="1"/>
      <c r="I762" s="1"/>
    </row>
    <row r="763" ht="15.75" customHeight="1">
      <c r="A763" s="37"/>
      <c r="B763" s="37"/>
      <c r="C763" s="38"/>
      <c r="D763" s="1"/>
      <c r="E763" s="1"/>
      <c r="F763" s="1"/>
      <c r="G763" s="1"/>
      <c r="H763" s="1"/>
      <c r="I763" s="1"/>
    </row>
    <row r="764" ht="15.75" customHeight="1">
      <c r="A764" s="37"/>
      <c r="B764" s="37"/>
      <c r="C764" s="38"/>
      <c r="D764" s="1"/>
      <c r="E764" s="1"/>
      <c r="F764" s="1"/>
      <c r="G764" s="1"/>
      <c r="H764" s="1"/>
      <c r="I764" s="1"/>
    </row>
    <row r="765" ht="15.75" customHeight="1">
      <c r="A765" s="37"/>
      <c r="B765" s="37"/>
      <c r="C765" s="38"/>
      <c r="D765" s="1"/>
      <c r="E765" s="1"/>
      <c r="F765" s="1"/>
      <c r="G765" s="1"/>
      <c r="H765" s="1"/>
      <c r="I765" s="1"/>
    </row>
    <row r="766" ht="15.75" customHeight="1">
      <c r="A766" s="37"/>
      <c r="B766" s="37"/>
      <c r="C766" s="38"/>
      <c r="D766" s="1"/>
      <c r="E766" s="1"/>
      <c r="F766" s="1"/>
      <c r="G766" s="1"/>
      <c r="H766" s="1"/>
      <c r="I766" s="1"/>
    </row>
    <row r="767" ht="15.75" customHeight="1">
      <c r="A767" s="37"/>
      <c r="B767" s="37"/>
      <c r="C767" s="38"/>
      <c r="D767" s="1"/>
      <c r="E767" s="1"/>
      <c r="F767" s="1"/>
      <c r="G767" s="1"/>
      <c r="H767" s="1"/>
      <c r="I767" s="1"/>
    </row>
    <row r="768" ht="15.75" customHeight="1">
      <c r="A768" s="37"/>
      <c r="B768" s="37"/>
      <c r="C768" s="38"/>
      <c r="D768" s="1"/>
      <c r="E768" s="1"/>
      <c r="F768" s="1"/>
      <c r="G768" s="1"/>
      <c r="H768" s="1"/>
      <c r="I768" s="1"/>
    </row>
    <row r="769" ht="15.75" customHeight="1">
      <c r="A769" s="37"/>
      <c r="B769" s="37"/>
      <c r="C769" s="38"/>
      <c r="D769" s="1"/>
      <c r="E769" s="1"/>
      <c r="F769" s="1"/>
      <c r="G769" s="1"/>
      <c r="H769" s="1"/>
      <c r="I769" s="1"/>
    </row>
    <row r="770" ht="15.75" customHeight="1">
      <c r="A770" s="37"/>
      <c r="B770" s="37"/>
      <c r="C770" s="38"/>
      <c r="D770" s="1"/>
      <c r="E770" s="1"/>
      <c r="F770" s="1"/>
      <c r="G770" s="1"/>
      <c r="H770" s="1"/>
      <c r="I770" s="1"/>
    </row>
    <row r="771" ht="15.75" customHeight="1">
      <c r="A771" s="37"/>
      <c r="B771" s="37"/>
      <c r="C771" s="38"/>
      <c r="D771" s="1"/>
      <c r="E771" s="1"/>
      <c r="F771" s="1"/>
      <c r="G771" s="1"/>
      <c r="H771" s="1"/>
      <c r="I771" s="1"/>
    </row>
    <row r="772" ht="15.75" customHeight="1">
      <c r="A772" s="37"/>
      <c r="B772" s="37"/>
      <c r="C772" s="38"/>
      <c r="D772" s="1"/>
      <c r="E772" s="1"/>
      <c r="F772" s="1"/>
      <c r="G772" s="1"/>
      <c r="H772" s="1"/>
      <c r="I772" s="1"/>
    </row>
    <row r="773" ht="15.75" customHeight="1">
      <c r="A773" s="37"/>
      <c r="B773" s="37"/>
      <c r="C773" s="38"/>
      <c r="D773" s="1"/>
      <c r="E773" s="1"/>
      <c r="F773" s="1"/>
      <c r="G773" s="1"/>
      <c r="H773" s="1"/>
      <c r="I773" s="1"/>
    </row>
    <row r="774" ht="15.75" customHeight="1">
      <c r="A774" s="37"/>
      <c r="B774" s="37"/>
      <c r="C774" s="38"/>
      <c r="D774" s="1"/>
      <c r="E774" s="1"/>
      <c r="F774" s="1"/>
      <c r="G774" s="1"/>
      <c r="H774" s="1"/>
      <c r="I774" s="1"/>
    </row>
    <row r="775" ht="15.75" customHeight="1">
      <c r="A775" s="37"/>
      <c r="B775" s="37"/>
      <c r="C775" s="38"/>
      <c r="D775" s="1"/>
      <c r="E775" s="1"/>
      <c r="F775" s="1"/>
      <c r="G775" s="1"/>
      <c r="H775" s="1"/>
      <c r="I775" s="1"/>
    </row>
    <row r="776" ht="15.75" customHeight="1">
      <c r="A776" s="37"/>
      <c r="B776" s="37"/>
      <c r="C776" s="38"/>
      <c r="D776" s="1"/>
      <c r="E776" s="1"/>
      <c r="F776" s="1"/>
      <c r="G776" s="1"/>
      <c r="H776" s="1"/>
      <c r="I776" s="1"/>
    </row>
    <row r="777" ht="15.75" customHeight="1">
      <c r="A777" s="37"/>
      <c r="B777" s="37"/>
      <c r="C777" s="38"/>
      <c r="D777" s="1"/>
      <c r="E777" s="1"/>
      <c r="F777" s="1"/>
      <c r="G777" s="1"/>
      <c r="H777" s="1"/>
      <c r="I777" s="1"/>
    </row>
    <row r="778" ht="15.75" customHeight="1">
      <c r="A778" s="37"/>
      <c r="B778" s="37"/>
      <c r="C778" s="38"/>
      <c r="D778" s="1"/>
      <c r="E778" s="1"/>
      <c r="F778" s="1"/>
      <c r="G778" s="1"/>
      <c r="H778" s="1"/>
      <c r="I778" s="1"/>
    </row>
    <row r="779" ht="15.75" customHeight="1">
      <c r="A779" s="37"/>
      <c r="B779" s="37"/>
      <c r="C779" s="38"/>
      <c r="D779" s="1"/>
      <c r="E779" s="1"/>
      <c r="F779" s="1"/>
      <c r="G779" s="1"/>
      <c r="H779" s="1"/>
      <c r="I779" s="1"/>
    </row>
    <row r="780" ht="15.75" customHeight="1">
      <c r="A780" s="37"/>
      <c r="B780" s="37"/>
      <c r="C780" s="38"/>
      <c r="D780" s="1"/>
      <c r="E780" s="1"/>
      <c r="F780" s="1"/>
      <c r="G780" s="1"/>
      <c r="H780" s="1"/>
      <c r="I780" s="1"/>
    </row>
    <row r="781" ht="15.75" customHeight="1">
      <c r="A781" s="37"/>
      <c r="B781" s="37"/>
      <c r="C781" s="38"/>
      <c r="D781" s="1"/>
      <c r="E781" s="1"/>
      <c r="F781" s="1"/>
      <c r="G781" s="1"/>
      <c r="H781" s="1"/>
      <c r="I781" s="1"/>
    </row>
    <row r="782" ht="15.75" customHeight="1">
      <c r="A782" s="37"/>
      <c r="B782" s="37"/>
      <c r="C782" s="38"/>
      <c r="D782" s="1"/>
      <c r="E782" s="1"/>
      <c r="F782" s="1"/>
      <c r="G782" s="1"/>
      <c r="H782" s="1"/>
      <c r="I782" s="1"/>
    </row>
    <row r="783" ht="15.75" customHeight="1">
      <c r="A783" s="37"/>
      <c r="B783" s="37"/>
      <c r="C783" s="38"/>
      <c r="D783" s="1"/>
      <c r="E783" s="1"/>
      <c r="F783" s="1"/>
      <c r="G783" s="1"/>
      <c r="H783" s="1"/>
      <c r="I783" s="1"/>
    </row>
    <row r="784" ht="15.75" customHeight="1">
      <c r="A784" s="37"/>
      <c r="B784" s="37"/>
      <c r="C784" s="38"/>
      <c r="D784" s="1"/>
      <c r="E784" s="1"/>
      <c r="F784" s="1"/>
      <c r="G784" s="1"/>
      <c r="H784" s="1"/>
      <c r="I784" s="1"/>
    </row>
    <row r="785" ht="15.75" customHeight="1">
      <c r="A785" s="37"/>
      <c r="B785" s="37"/>
      <c r="C785" s="38"/>
      <c r="D785" s="1"/>
      <c r="E785" s="1"/>
      <c r="F785" s="1"/>
      <c r="G785" s="1"/>
      <c r="H785" s="1"/>
      <c r="I785" s="1"/>
    </row>
    <row r="786" ht="15.75" customHeight="1">
      <c r="A786" s="37"/>
      <c r="B786" s="37"/>
      <c r="C786" s="38"/>
      <c r="D786" s="1"/>
      <c r="E786" s="1"/>
      <c r="F786" s="1"/>
      <c r="G786" s="1"/>
      <c r="H786" s="1"/>
      <c r="I786" s="1"/>
    </row>
    <row r="787" ht="15.75" customHeight="1">
      <c r="A787" s="37"/>
      <c r="B787" s="37"/>
      <c r="C787" s="38"/>
      <c r="D787" s="1"/>
      <c r="E787" s="1"/>
      <c r="F787" s="1"/>
      <c r="G787" s="1"/>
      <c r="H787" s="1"/>
      <c r="I787" s="1"/>
    </row>
    <row r="788" ht="15.75" customHeight="1">
      <c r="A788" s="37"/>
      <c r="B788" s="37"/>
      <c r="C788" s="38"/>
      <c r="D788" s="1"/>
      <c r="E788" s="1"/>
      <c r="F788" s="1"/>
      <c r="G788" s="1"/>
      <c r="H788" s="1"/>
      <c r="I788" s="1"/>
    </row>
    <row r="789" ht="15.75" customHeight="1">
      <c r="A789" s="37"/>
      <c r="B789" s="37"/>
      <c r="C789" s="38"/>
      <c r="D789" s="1"/>
      <c r="E789" s="1"/>
      <c r="F789" s="1"/>
      <c r="G789" s="1"/>
      <c r="H789" s="1"/>
      <c r="I789" s="1"/>
    </row>
    <row r="790" ht="15.75" customHeight="1">
      <c r="A790" s="37"/>
      <c r="B790" s="37"/>
      <c r="C790" s="38"/>
      <c r="D790" s="1"/>
      <c r="E790" s="1"/>
      <c r="F790" s="1"/>
      <c r="G790" s="1"/>
      <c r="H790" s="1"/>
      <c r="I790" s="1"/>
    </row>
    <row r="791" ht="15.75" customHeight="1">
      <c r="A791" s="37"/>
      <c r="B791" s="37"/>
      <c r="C791" s="38"/>
      <c r="D791" s="1"/>
      <c r="E791" s="1"/>
      <c r="F791" s="1"/>
      <c r="G791" s="1"/>
      <c r="H791" s="1"/>
      <c r="I791" s="1"/>
    </row>
    <row r="792" ht="15.75" customHeight="1">
      <c r="A792" s="37"/>
      <c r="B792" s="37"/>
      <c r="C792" s="38"/>
      <c r="D792" s="1"/>
      <c r="E792" s="1"/>
      <c r="F792" s="1"/>
      <c r="G792" s="1"/>
      <c r="H792" s="1"/>
      <c r="I792" s="1"/>
    </row>
    <row r="793" ht="15.75" customHeight="1">
      <c r="A793" s="37"/>
      <c r="B793" s="37"/>
      <c r="C793" s="38"/>
      <c r="D793" s="1"/>
      <c r="E793" s="1"/>
      <c r="F793" s="1"/>
      <c r="G793" s="1"/>
      <c r="H793" s="1"/>
      <c r="I793" s="1"/>
    </row>
    <row r="794" ht="15.75" customHeight="1">
      <c r="A794" s="37"/>
      <c r="B794" s="37"/>
      <c r="C794" s="38"/>
      <c r="D794" s="1"/>
      <c r="E794" s="1"/>
      <c r="F794" s="1"/>
      <c r="G794" s="1"/>
      <c r="H794" s="1"/>
      <c r="I794" s="1"/>
    </row>
    <row r="795" ht="15.75" customHeight="1">
      <c r="A795" s="37"/>
      <c r="B795" s="37"/>
      <c r="C795" s="38"/>
      <c r="D795" s="1"/>
      <c r="E795" s="1"/>
      <c r="F795" s="1"/>
      <c r="G795" s="1"/>
      <c r="H795" s="1"/>
      <c r="I795" s="1"/>
    </row>
    <row r="796" ht="15.75" customHeight="1">
      <c r="A796" s="37"/>
      <c r="B796" s="37"/>
      <c r="C796" s="38"/>
      <c r="D796" s="1"/>
      <c r="E796" s="1"/>
      <c r="F796" s="1"/>
      <c r="G796" s="1"/>
      <c r="H796" s="1"/>
      <c r="I796" s="1"/>
    </row>
    <row r="797" ht="15.75" customHeight="1">
      <c r="A797" s="37"/>
      <c r="B797" s="37"/>
      <c r="C797" s="38"/>
      <c r="D797" s="1"/>
      <c r="E797" s="1"/>
      <c r="F797" s="1"/>
      <c r="G797" s="1"/>
      <c r="H797" s="1"/>
      <c r="I797" s="1"/>
    </row>
    <row r="798" ht="15.75" customHeight="1">
      <c r="A798" s="37"/>
      <c r="B798" s="37"/>
      <c r="C798" s="38"/>
      <c r="D798" s="1"/>
      <c r="E798" s="1"/>
      <c r="F798" s="1"/>
      <c r="G798" s="1"/>
      <c r="H798" s="1"/>
      <c r="I798" s="1"/>
    </row>
    <row r="799" ht="15.75" customHeight="1">
      <c r="A799" s="37"/>
      <c r="B799" s="37"/>
      <c r="C799" s="38"/>
      <c r="D799" s="1"/>
      <c r="E799" s="1"/>
      <c r="F799" s="1"/>
      <c r="G799" s="1"/>
      <c r="H799" s="1"/>
      <c r="I799" s="1"/>
    </row>
    <row r="800" ht="15.75" customHeight="1">
      <c r="A800" s="37"/>
      <c r="B800" s="37"/>
      <c r="C800" s="38"/>
      <c r="D800" s="1"/>
      <c r="E800" s="1"/>
      <c r="F800" s="1"/>
      <c r="G800" s="1"/>
      <c r="H800" s="1"/>
      <c r="I800" s="1"/>
    </row>
    <row r="801" ht="15.75" customHeight="1">
      <c r="A801" s="37"/>
      <c r="B801" s="37"/>
      <c r="C801" s="38"/>
      <c r="D801" s="1"/>
      <c r="E801" s="1"/>
      <c r="F801" s="1"/>
      <c r="G801" s="1"/>
      <c r="H801" s="1"/>
      <c r="I801" s="1"/>
    </row>
    <row r="802" ht="15.75" customHeight="1">
      <c r="A802" s="37"/>
      <c r="B802" s="37"/>
      <c r="C802" s="38"/>
      <c r="D802" s="1"/>
      <c r="E802" s="1"/>
      <c r="F802" s="1"/>
      <c r="G802" s="1"/>
      <c r="H802" s="1"/>
      <c r="I802" s="1"/>
    </row>
    <row r="803" ht="15.75" customHeight="1">
      <c r="A803" s="37"/>
      <c r="B803" s="37"/>
      <c r="C803" s="38"/>
      <c r="D803" s="1"/>
      <c r="E803" s="1"/>
      <c r="F803" s="1"/>
      <c r="G803" s="1"/>
      <c r="H803" s="1"/>
      <c r="I803" s="1"/>
    </row>
    <row r="804" ht="15.75" customHeight="1">
      <c r="A804" s="37"/>
      <c r="B804" s="37"/>
      <c r="C804" s="38"/>
      <c r="D804" s="1"/>
      <c r="E804" s="1"/>
      <c r="F804" s="1"/>
      <c r="G804" s="1"/>
      <c r="H804" s="1"/>
      <c r="I804" s="1"/>
    </row>
    <row r="805" ht="15.75" customHeight="1">
      <c r="A805" s="37"/>
      <c r="B805" s="37"/>
      <c r="C805" s="38"/>
      <c r="D805" s="1"/>
      <c r="E805" s="1"/>
      <c r="F805" s="1"/>
      <c r="G805" s="1"/>
      <c r="H805" s="1"/>
      <c r="I805" s="1"/>
    </row>
    <row r="806" ht="15.75" customHeight="1">
      <c r="A806" s="37"/>
      <c r="B806" s="37"/>
      <c r="C806" s="38"/>
      <c r="D806" s="1"/>
      <c r="E806" s="1"/>
      <c r="F806" s="1"/>
      <c r="G806" s="1"/>
      <c r="H806" s="1"/>
      <c r="I806" s="1"/>
    </row>
    <row r="807" ht="15.75" customHeight="1">
      <c r="A807" s="37"/>
      <c r="B807" s="37"/>
      <c r="C807" s="38"/>
      <c r="D807" s="1"/>
      <c r="E807" s="1"/>
      <c r="F807" s="1"/>
      <c r="G807" s="1"/>
      <c r="H807" s="1"/>
      <c r="I807" s="1"/>
    </row>
    <row r="808" ht="15.75" customHeight="1">
      <c r="A808" s="37"/>
      <c r="B808" s="37"/>
      <c r="C808" s="38"/>
      <c r="D808" s="1"/>
      <c r="E808" s="1"/>
      <c r="F808" s="1"/>
      <c r="G808" s="1"/>
      <c r="H808" s="1"/>
      <c r="I808" s="1"/>
    </row>
    <row r="809" ht="15.75" customHeight="1">
      <c r="A809" s="37"/>
      <c r="B809" s="37"/>
      <c r="C809" s="38"/>
      <c r="D809" s="1"/>
      <c r="E809" s="1"/>
      <c r="F809" s="1"/>
      <c r="G809" s="1"/>
      <c r="H809" s="1"/>
      <c r="I809" s="1"/>
    </row>
    <row r="810" ht="15.75" customHeight="1">
      <c r="A810" s="37"/>
      <c r="B810" s="37"/>
      <c r="C810" s="38"/>
      <c r="D810" s="1"/>
      <c r="E810" s="1"/>
      <c r="F810" s="1"/>
      <c r="G810" s="1"/>
      <c r="H810" s="1"/>
      <c r="I810" s="1"/>
    </row>
    <row r="811" ht="15.75" customHeight="1">
      <c r="A811" s="37"/>
      <c r="B811" s="37"/>
      <c r="C811" s="38"/>
      <c r="D811" s="1"/>
      <c r="E811" s="1"/>
      <c r="F811" s="1"/>
      <c r="G811" s="1"/>
      <c r="H811" s="1"/>
      <c r="I811" s="1"/>
    </row>
    <row r="812" ht="15.75" customHeight="1">
      <c r="A812" s="37"/>
      <c r="B812" s="37"/>
      <c r="C812" s="38"/>
      <c r="D812" s="1"/>
      <c r="E812" s="1"/>
      <c r="F812" s="1"/>
      <c r="G812" s="1"/>
      <c r="H812" s="1"/>
      <c r="I812" s="1"/>
    </row>
    <row r="813" ht="15.75" customHeight="1">
      <c r="A813" s="37"/>
      <c r="B813" s="37"/>
      <c r="C813" s="38"/>
      <c r="D813" s="1"/>
      <c r="E813" s="1"/>
      <c r="F813" s="1"/>
      <c r="G813" s="1"/>
      <c r="H813" s="1"/>
      <c r="I813" s="1"/>
    </row>
    <row r="814" ht="15.75" customHeight="1">
      <c r="A814" s="37"/>
      <c r="B814" s="37"/>
      <c r="C814" s="38"/>
      <c r="D814" s="1"/>
      <c r="E814" s="1"/>
      <c r="F814" s="1"/>
      <c r="G814" s="1"/>
      <c r="H814" s="1"/>
      <c r="I814" s="1"/>
    </row>
    <row r="815" ht="15.75" customHeight="1">
      <c r="A815" s="37"/>
      <c r="B815" s="37"/>
      <c r="C815" s="38"/>
      <c r="D815" s="1"/>
      <c r="E815" s="1"/>
      <c r="F815" s="1"/>
      <c r="G815" s="1"/>
      <c r="H815" s="1"/>
      <c r="I815" s="1"/>
    </row>
    <row r="816" ht="15.75" customHeight="1">
      <c r="A816" s="37"/>
      <c r="B816" s="37"/>
      <c r="C816" s="38"/>
      <c r="D816" s="1"/>
      <c r="E816" s="1"/>
      <c r="F816" s="1"/>
      <c r="G816" s="1"/>
      <c r="H816" s="1"/>
      <c r="I816" s="1"/>
    </row>
    <row r="817" ht="15.75" customHeight="1">
      <c r="A817" s="37"/>
      <c r="B817" s="37"/>
      <c r="C817" s="38"/>
      <c r="D817" s="1"/>
      <c r="E817" s="1"/>
      <c r="F817" s="1"/>
      <c r="G817" s="1"/>
      <c r="H817" s="1"/>
      <c r="I817" s="1"/>
    </row>
    <row r="818" ht="15.75" customHeight="1">
      <c r="A818" s="37"/>
      <c r="B818" s="37"/>
      <c r="C818" s="38"/>
      <c r="D818" s="1"/>
      <c r="E818" s="1"/>
      <c r="F818" s="1"/>
      <c r="G818" s="1"/>
      <c r="H818" s="1"/>
      <c r="I818" s="1"/>
    </row>
    <row r="819" ht="15.75" customHeight="1">
      <c r="A819" s="37"/>
      <c r="B819" s="37"/>
      <c r="C819" s="38"/>
      <c r="D819" s="1"/>
      <c r="E819" s="1"/>
      <c r="F819" s="1"/>
      <c r="G819" s="1"/>
      <c r="H819" s="1"/>
      <c r="I819" s="1"/>
    </row>
    <row r="820" ht="15.75" customHeight="1">
      <c r="A820" s="37"/>
      <c r="B820" s="37"/>
      <c r="C820" s="38"/>
      <c r="D820" s="1"/>
      <c r="E820" s="1"/>
      <c r="F820" s="1"/>
      <c r="G820" s="1"/>
      <c r="H820" s="1"/>
      <c r="I820" s="1"/>
    </row>
    <row r="821" ht="15.75" customHeight="1">
      <c r="A821" s="37"/>
      <c r="B821" s="37"/>
      <c r="C821" s="38"/>
      <c r="D821" s="1"/>
      <c r="E821" s="1"/>
      <c r="F821" s="1"/>
      <c r="G821" s="1"/>
      <c r="H821" s="1"/>
      <c r="I821" s="1"/>
    </row>
    <row r="822" ht="15.75" customHeight="1">
      <c r="A822" s="37"/>
      <c r="B822" s="37"/>
      <c r="C822" s="38"/>
      <c r="D822" s="1"/>
      <c r="E822" s="1"/>
      <c r="F822" s="1"/>
      <c r="G822" s="1"/>
      <c r="H822" s="1"/>
      <c r="I822" s="1"/>
    </row>
    <row r="823" ht="15.75" customHeight="1">
      <c r="A823" s="37"/>
      <c r="B823" s="37"/>
      <c r="C823" s="38"/>
      <c r="D823" s="1"/>
      <c r="E823" s="1"/>
      <c r="F823" s="1"/>
      <c r="G823" s="1"/>
      <c r="H823" s="1"/>
      <c r="I823" s="1"/>
    </row>
    <row r="824" ht="15.75" customHeight="1">
      <c r="A824" s="37"/>
      <c r="B824" s="37"/>
      <c r="C824" s="38"/>
      <c r="D824" s="1"/>
      <c r="E824" s="1"/>
      <c r="F824" s="1"/>
      <c r="G824" s="1"/>
      <c r="H824" s="1"/>
      <c r="I824" s="1"/>
    </row>
    <row r="825" ht="15.75" customHeight="1">
      <c r="A825" s="37"/>
      <c r="B825" s="37"/>
      <c r="C825" s="38"/>
      <c r="D825" s="1"/>
      <c r="E825" s="1"/>
      <c r="F825" s="1"/>
      <c r="G825" s="1"/>
      <c r="H825" s="1"/>
      <c r="I825" s="1"/>
    </row>
    <row r="826" ht="15.75" customHeight="1">
      <c r="A826" s="37"/>
      <c r="B826" s="37"/>
      <c r="C826" s="38"/>
      <c r="D826" s="1"/>
      <c r="E826" s="1"/>
      <c r="F826" s="1"/>
      <c r="G826" s="1"/>
      <c r="H826" s="1"/>
      <c r="I826" s="1"/>
    </row>
    <row r="827" ht="15.75" customHeight="1">
      <c r="A827" s="37"/>
      <c r="B827" s="37"/>
      <c r="C827" s="38"/>
      <c r="D827" s="1"/>
      <c r="E827" s="1"/>
      <c r="F827" s="1"/>
      <c r="G827" s="1"/>
      <c r="H827" s="1"/>
      <c r="I827" s="1"/>
    </row>
    <row r="828" ht="15.75" customHeight="1">
      <c r="A828" s="37"/>
      <c r="B828" s="37"/>
      <c r="C828" s="38"/>
      <c r="D828" s="1"/>
      <c r="E828" s="1"/>
      <c r="F828" s="1"/>
      <c r="G828" s="1"/>
      <c r="H828" s="1"/>
      <c r="I828" s="1"/>
    </row>
    <row r="829" ht="15.75" customHeight="1">
      <c r="A829" s="37"/>
      <c r="B829" s="37"/>
      <c r="C829" s="38"/>
      <c r="D829" s="1"/>
      <c r="E829" s="1"/>
      <c r="F829" s="1"/>
      <c r="G829" s="1"/>
      <c r="H829" s="1"/>
      <c r="I829" s="1"/>
    </row>
    <row r="830" ht="15.75" customHeight="1">
      <c r="A830" s="37"/>
      <c r="B830" s="37"/>
      <c r="C830" s="38"/>
      <c r="D830" s="1"/>
      <c r="E830" s="1"/>
      <c r="F830" s="1"/>
      <c r="G830" s="1"/>
      <c r="H830" s="1"/>
      <c r="I830" s="1"/>
    </row>
    <row r="831" ht="15.75" customHeight="1">
      <c r="A831" s="37"/>
      <c r="B831" s="37"/>
      <c r="C831" s="38"/>
      <c r="D831" s="1"/>
      <c r="E831" s="1"/>
      <c r="F831" s="1"/>
      <c r="G831" s="1"/>
      <c r="H831" s="1"/>
      <c r="I831" s="1"/>
    </row>
    <row r="832" ht="15.75" customHeight="1">
      <c r="A832" s="37"/>
      <c r="B832" s="37"/>
      <c r="C832" s="38"/>
      <c r="D832" s="1"/>
      <c r="E832" s="1"/>
      <c r="F832" s="1"/>
      <c r="G832" s="1"/>
      <c r="H832" s="1"/>
      <c r="I832" s="1"/>
    </row>
    <row r="833" ht="15.75" customHeight="1">
      <c r="A833" s="37"/>
      <c r="B833" s="37"/>
      <c r="C833" s="38"/>
      <c r="D833" s="1"/>
      <c r="E833" s="1"/>
      <c r="F833" s="1"/>
      <c r="G833" s="1"/>
      <c r="H833" s="1"/>
      <c r="I833" s="1"/>
    </row>
    <row r="834" ht="15.75" customHeight="1">
      <c r="A834" s="37"/>
      <c r="B834" s="37"/>
      <c r="C834" s="38"/>
      <c r="D834" s="1"/>
      <c r="E834" s="1"/>
      <c r="F834" s="1"/>
      <c r="G834" s="1"/>
      <c r="H834" s="1"/>
      <c r="I834" s="1"/>
    </row>
    <row r="835" ht="15.75" customHeight="1">
      <c r="A835" s="37"/>
      <c r="B835" s="37"/>
      <c r="C835" s="38"/>
      <c r="D835" s="1"/>
      <c r="E835" s="1"/>
      <c r="F835" s="1"/>
      <c r="G835" s="1"/>
      <c r="H835" s="1"/>
      <c r="I835" s="1"/>
    </row>
    <row r="836" ht="15.75" customHeight="1">
      <c r="A836" s="37"/>
      <c r="B836" s="37"/>
      <c r="C836" s="38"/>
      <c r="D836" s="1"/>
      <c r="E836" s="1"/>
      <c r="F836" s="1"/>
      <c r="G836" s="1"/>
      <c r="H836" s="1"/>
      <c r="I836" s="1"/>
    </row>
    <row r="837" ht="15.75" customHeight="1">
      <c r="A837" s="37"/>
      <c r="B837" s="37"/>
      <c r="C837" s="38"/>
      <c r="D837" s="1"/>
      <c r="E837" s="1"/>
      <c r="F837" s="1"/>
      <c r="G837" s="1"/>
      <c r="H837" s="1"/>
      <c r="I837" s="1"/>
    </row>
    <row r="838" ht="15.75" customHeight="1">
      <c r="A838" s="37"/>
      <c r="B838" s="37"/>
      <c r="C838" s="38"/>
      <c r="D838" s="1"/>
      <c r="E838" s="1"/>
      <c r="F838" s="1"/>
      <c r="G838" s="1"/>
      <c r="H838" s="1"/>
      <c r="I838" s="1"/>
    </row>
    <row r="839" ht="15.75" customHeight="1">
      <c r="A839" s="37"/>
      <c r="B839" s="37"/>
      <c r="C839" s="38"/>
      <c r="D839" s="1"/>
      <c r="E839" s="1"/>
      <c r="F839" s="1"/>
      <c r="G839" s="1"/>
      <c r="H839" s="1"/>
      <c r="I839" s="1"/>
    </row>
    <row r="840" ht="15.75" customHeight="1">
      <c r="A840" s="37"/>
      <c r="B840" s="37"/>
      <c r="C840" s="38"/>
      <c r="D840" s="1"/>
      <c r="E840" s="1"/>
      <c r="F840" s="1"/>
      <c r="G840" s="1"/>
      <c r="H840" s="1"/>
      <c r="I840" s="1"/>
    </row>
    <row r="841" ht="15.75" customHeight="1">
      <c r="A841" s="37"/>
      <c r="B841" s="37"/>
      <c r="C841" s="38"/>
      <c r="D841" s="1"/>
      <c r="E841" s="1"/>
      <c r="F841" s="1"/>
      <c r="G841" s="1"/>
      <c r="H841" s="1"/>
      <c r="I841" s="1"/>
    </row>
    <row r="842" ht="15.75" customHeight="1">
      <c r="A842" s="37"/>
      <c r="B842" s="37"/>
      <c r="C842" s="38"/>
      <c r="D842" s="1"/>
      <c r="E842" s="1"/>
      <c r="F842" s="1"/>
      <c r="G842" s="1"/>
      <c r="H842" s="1"/>
      <c r="I842" s="1"/>
    </row>
    <row r="843" ht="15.75" customHeight="1">
      <c r="A843" s="37"/>
      <c r="B843" s="37"/>
      <c r="C843" s="38"/>
      <c r="D843" s="1"/>
      <c r="E843" s="1"/>
      <c r="F843" s="1"/>
      <c r="G843" s="1"/>
      <c r="H843" s="1"/>
      <c r="I843" s="1"/>
    </row>
    <row r="844" ht="15.75" customHeight="1">
      <c r="A844" s="37"/>
      <c r="B844" s="37"/>
      <c r="C844" s="38"/>
      <c r="D844" s="1"/>
      <c r="E844" s="1"/>
      <c r="F844" s="1"/>
      <c r="G844" s="1"/>
      <c r="H844" s="1"/>
      <c r="I844" s="1"/>
    </row>
    <row r="845" ht="15.75" customHeight="1">
      <c r="A845" s="37"/>
      <c r="B845" s="37"/>
      <c r="C845" s="38"/>
      <c r="D845" s="1"/>
      <c r="E845" s="1"/>
      <c r="F845" s="1"/>
      <c r="G845" s="1"/>
      <c r="H845" s="1"/>
      <c r="I845" s="1"/>
    </row>
    <row r="846" ht="15.75" customHeight="1">
      <c r="A846" s="37"/>
      <c r="B846" s="37"/>
      <c r="C846" s="38"/>
      <c r="D846" s="1"/>
      <c r="E846" s="1"/>
      <c r="F846" s="1"/>
      <c r="G846" s="1"/>
      <c r="H846" s="1"/>
      <c r="I846" s="1"/>
    </row>
    <row r="847" ht="15.75" customHeight="1">
      <c r="A847" s="37"/>
      <c r="B847" s="37"/>
      <c r="C847" s="38"/>
      <c r="D847" s="1"/>
      <c r="E847" s="1"/>
      <c r="F847" s="1"/>
      <c r="G847" s="1"/>
      <c r="H847" s="1"/>
      <c r="I847" s="1"/>
    </row>
    <row r="848" ht="15.75" customHeight="1">
      <c r="A848" s="37"/>
      <c r="B848" s="37"/>
      <c r="C848" s="38"/>
      <c r="D848" s="1"/>
      <c r="E848" s="1"/>
      <c r="F848" s="1"/>
      <c r="G848" s="1"/>
      <c r="H848" s="1"/>
      <c r="I848" s="1"/>
    </row>
    <row r="849" ht="15.75" customHeight="1">
      <c r="A849" s="37"/>
      <c r="B849" s="37"/>
      <c r="C849" s="38"/>
      <c r="D849" s="1"/>
      <c r="E849" s="1"/>
      <c r="F849" s="1"/>
      <c r="G849" s="1"/>
      <c r="H849" s="1"/>
      <c r="I849" s="1"/>
    </row>
    <row r="850" ht="15.75" customHeight="1">
      <c r="A850" s="37"/>
      <c r="B850" s="37"/>
      <c r="C850" s="38"/>
      <c r="D850" s="1"/>
      <c r="E850" s="1"/>
      <c r="F850" s="1"/>
      <c r="G850" s="1"/>
      <c r="H850" s="1"/>
      <c r="I850" s="1"/>
    </row>
    <row r="851" ht="15.75" customHeight="1">
      <c r="A851" s="37"/>
      <c r="B851" s="37"/>
      <c r="C851" s="38"/>
      <c r="D851" s="1"/>
      <c r="E851" s="1"/>
      <c r="F851" s="1"/>
      <c r="G851" s="1"/>
      <c r="H851" s="1"/>
      <c r="I851" s="1"/>
    </row>
    <row r="852" ht="15.75" customHeight="1">
      <c r="A852" s="37"/>
      <c r="B852" s="37"/>
      <c r="C852" s="38"/>
      <c r="D852" s="1"/>
      <c r="E852" s="1"/>
      <c r="F852" s="1"/>
      <c r="G852" s="1"/>
      <c r="H852" s="1"/>
      <c r="I852" s="1"/>
    </row>
    <row r="853" ht="15.75" customHeight="1">
      <c r="A853" s="37"/>
      <c r="B853" s="37"/>
      <c r="C853" s="38"/>
      <c r="D853" s="1"/>
      <c r="E853" s="1"/>
      <c r="F853" s="1"/>
      <c r="G853" s="1"/>
      <c r="H853" s="1"/>
      <c r="I853" s="1"/>
    </row>
    <row r="854" ht="15.75" customHeight="1">
      <c r="A854" s="37"/>
      <c r="B854" s="37"/>
      <c r="C854" s="38"/>
      <c r="D854" s="1"/>
      <c r="E854" s="1"/>
      <c r="F854" s="1"/>
      <c r="G854" s="1"/>
      <c r="H854" s="1"/>
      <c r="I854" s="1"/>
    </row>
    <row r="855" ht="15.75" customHeight="1">
      <c r="A855" s="37"/>
      <c r="B855" s="37"/>
      <c r="C855" s="38"/>
      <c r="D855" s="1"/>
      <c r="E855" s="1"/>
      <c r="F855" s="1"/>
      <c r="G855" s="1"/>
      <c r="H855" s="1"/>
      <c r="I855" s="1"/>
    </row>
    <row r="856" ht="15.75" customHeight="1">
      <c r="A856" s="37"/>
      <c r="B856" s="37"/>
      <c r="C856" s="38"/>
      <c r="D856" s="1"/>
      <c r="E856" s="1"/>
      <c r="F856" s="1"/>
      <c r="G856" s="1"/>
      <c r="H856" s="1"/>
      <c r="I856" s="1"/>
    </row>
    <row r="857" ht="15.75" customHeight="1">
      <c r="A857" s="37"/>
      <c r="B857" s="37"/>
      <c r="C857" s="38"/>
      <c r="D857" s="1"/>
      <c r="E857" s="1"/>
      <c r="F857" s="1"/>
      <c r="G857" s="1"/>
      <c r="H857" s="1"/>
      <c r="I857" s="1"/>
    </row>
    <row r="858" ht="15.75" customHeight="1">
      <c r="A858" s="37"/>
      <c r="B858" s="37"/>
      <c r="C858" s="38"/>
      <c r="D858" s="1"/>
      <c r="E858" s="1"/>
      <c r="F858" s="1"/>
      <c r="G858" s="1"/>
      <c r="H858" s="1"/>
      <c r="I858" s="1"/>
    </row>
    <row r="859" ht="15.75" customHeight="1">
      <c r="A859" s="37"/>
      <c r="B859" s="37"/>
      <c r="C859" s="38"/>
      <c r="D859" s="1"/>
      <c r="E859" s="1"/>
      <c r="F859" s="1"/>
      <c r="G859" s="1"/>
      <c r="H859" s="1"/>
      <c r="I859" s="1"/>
    </row>
    <row r="860" ht="15.75" customHeight="1">
      <c r="A860" s="37"/>
      <c r="B860" s="37"/>
      <c r="C860" s="38"/>
      <c r="D860" s="1"/>
      <c r="E860" s="1"/>
      <c r="F860" s="1"/>
      <c r="G860" s="1"/>
      <c r="H860" s="1"/>
      <c r="I860" s="1"/>
    </row>
    <row r="861" ht="15.75" customHeight="1">
      <c r="A861" s="37"/>
      <c r="B861" s="37"/>
      <c r="C861" s="38"/>
      <c r="D861" s="1"/>
      <c r="E861" s="1"/>
      <c r="F861" s="1"/>
      <c r="G861" s="1"/>
      <c r="H861" s="1"/>
      <c r="I861" s="1"/>
    </row>
    <row r="862" ht="15.75" customHeight="1">
      <c r="A862" s="37"/>
      <c r="B862" s="37"/>
      <c r="C862" s="38"/>
      <c r="D862" s="1"/>
      <c r="E862" s="1"/>
      <c r="F862" s="1"/>
      <c r="G862" s="1"/>
      <c r="H862" s="1"/>
      <c r="I862" s="1"/>
    </row>
    <row r="863" ht="15.75" customHeight="1">
      <c r="A863" s="37"/>
      <c r="B863" s="37"/>
      <c r="C863" s="38"/>
      <c r="D863" s="1"/>
      <c r="E863" s="1"/>
      <c r="F863" s="1"/>
      <c r="G863" s="1"/>
      <c r="H863" s="1"/>
      <c r="I863" s="1"/>
    </row>
    <row r="864" ht="15.75" customHeight="1">
      <c r="A864" s="37"/>
      <c r="B864" s="37"/>
      <c r="C864" s="38"/>
      <c r="D864" s="1"/>
      <c r="E864" s="1"/>
      <c r="F864" s="1"/>
      <c r="G864" s="1"/>
      <c r="H864" s="1"/>
      <c r="I864" s="1"/>
    </row>
    <row r="865" ht="15.75" customHeight="1">
      <c r="A865" s="37"/>
      <c r="B865" s="37"/>
      <c r="C865" s="38"/>
      <c r="D865" s="1"/>
      <c r="E865" s="1"/>
      <c r="F865" s="1"/>
      <c r="G865" s="1"/>
      <c r="H865" s="1"/>
      <c r="I865" s="1"/>
    </row>
    <row r="866" ht="15.75" customHeight="1">
      <c r="A866" s="37"/>
      <c r="B866" s="37"/>
      <c r="C866" s="38"/>
      <c r="D866" s="1"/>
      <c r="E866" s="1"/>
      <c r="F866" s="1"/>
      <c r="G866" s="1"/>
      <c r="H866" s="1"/>
      <c r="I866" s="1"/>
    </row>
    <row r="867" ht="15.75" customHeight="1">
      <c r="A867" s="37"/>
      <c r="B867" s="37"/>
      <c r="C867" s="38"/>
      <c r="D867" s="1"/>
      <c r="E867" s="1"/>
      <c r="F867" s="1"/>
      <c r="G867" s="1"/>
      <c r="H867" s="1"/>
      <c r="I867" s="1"/>
    </row>
    <row r="868" ht="15.75" customHeight="1">
      <c r="A868" s="37"/>
      <c r="B868" s="37"/>
      <c r="C868" s="38"/>
      <c r="D868" s="1"/>
      <c r="E868" s="1"/>
      <c r="F868" s="1"/>
      <c r="G868" s="1"/>
      <c r="H868" s="1"/>
      <c r="I868" s="1"/>
    </row>
    <row r="869" ht="15.75" customHeight="1">
      <c r="A869" s="37"/>
      <c r="B869" s="37"/>
      <c r="C869" s="38"/>
      <c r="D869" s="1"/>
      <c r="E869" s="1"/>
      <c r="F869" s="1"/>
      <c r="G869" s="1"/>
      <c r="H869" s="1"/>
      <c r="I869" s="1"/>
    </row>
    <row r="870" ht="15.75" customHeight="1">
      <c r="A870" s="37"/>
      <c r="B870" s="37"/>
      <c r="C870" s="38"/>
      <c r="D870" s="1"/>
      <c r="E870" s="1"/>
      <c r="F870" s="1"/>
      <c r="G870" s="1"/>
      <c r="H870" s="1"/>
      <c r="I870" s="1"/>
    </row>
    <row r="871" ht="15.75" customHeight="1">
      <c r="A871" s="37"/>
      <c r="B871" s="37"/>
      <c r="C871" s="38"/>
      <c r="D871" s="1"/>
      <c r="E871" s="1"/>
      <c r="F871" s="1"/>
      <c r="G871" s="1"/>
      <c r="H871" s="1"/>
      <c r="I871" s="1"/>
    </row>
    <row r="872" ht="15.75" customHeight="1">
      <c r="A872" s="37"/>
      <c r="B872" s="37"/>
      <c r="C872" s="38"/>
      <c r="D872" s="1"/>
      <c r="E872" s="1"/>
      <c r="F872" s="1"/>
      <c r="G872" s="1"/>
      <c r="H872" s="1"/>
      <c r="I872" s="1"/>
    </row>
    <row r="873" ht="15.75" customHeight="1">
      <c r="A873" s="37"/>
      <c r="B873" s="37"/>
      <c r="C873" s="38"/>
      <c r="D873" s="1"/>
      <c r="E873" s="1"/>
      <c r="F873" s="1"/>
      <c r="G873" s="1"/>
      <c r="H873" s="1"/>
      <c r="I873" s="1"/>
    </row>
    <row r="874" ht="15.75" customHeight="1">
      <c r="A874" s="37"/>
      <c r="B874" s="37"/>
      <c r="C874" s="38"/>
      <c r="D874" s="1"/>
      <c r="E874" s="1"/>
      <c r="F874" s="1"/>
      <c r="G874" s="1"/>
      <c r="H874" s="1"/>
      <c r="I874" s="1"/>
    </row>
    <row r="875" ht="15.75" customHeight="1">
      <c r="A875" s="37"/>
      <c r="B875" s="37"/>
      <c r="C875" s="38"/>
      <c r="D875" s="1"/>
      <c r="E875" s="1"/>
      <c r="F875" s="1"/>
      <c r="G875" s="1"/>
      <c r="H875" s="1"/>
      <c r="I875" s="1"/>
    </row>
    <row r="876" ht="15.75" customHeight="1">
      <c r="A876" s="37"/>
      <c r="B876" s="37"/>
      <c r="C876" s="38"/>
      <c r="D876" s="1"/>
      <c r="E876" s="1"/>
      <c r="F876" s="1"/>
      <c r="G876" s="1"/>
      <c r="H876" s="1"/>
      <c r="I876" s="1"/>
    </row>
    <row r="877" ht="15.75" customHeight="1">
      <c r="A877" s="37"/>
      <c r="B877" s="37"/>
      <c r="C877" s="38"/>
      <c r="D877" s="1"/>
      <c r="E877" s="1"/>
      <c r="F877" s="1"/>
      <c r="G877" s="1"/>
      <c r="H877" s="1"/>
      <c r="I877" s="1"/>
    </row>
    <row r="878" ht="15.75" customHeight="1">
      <c r="A878" s="37"/>
      <c r="B878" s="37"/>
      <c r="C878" s="38"/>
      <c r="D878" s="1"/>
      <c r="E878" s="1"/>
      <c r="F878" s="1"/>
      <c r="G878" s="1"/>
      <c r="H878" s="1"/>
      <c r="I878" s="1"/>
    </row>
    <row r="879" ht="15.75" customHeight="1">
      <c r="A879" s="37"/>
      <c r="B879" s="37"/>
      <c r="C879" s="38"/>
      <c r="D879" s="1"/>
      <c r="E879" s="1"/>
      <c r="F879" s="1"/>
      <c r="G879" s="1"/>
      <c r="H879" s="1"/>
      <c r="I879" s="1"/>
    </row>
    <row r="880" ht="15.75" customHeight="1">
      <c r="A880" s="37"/>
      <c r="B880" s="37"/>
      <c r="C880" s="38"/>
      <c r="D880" s="1"/>
      <c r="E880" s="1"/>
      <c r="F880" s="1"/>
      <c r="G880" s="1"/>
      <c r="H880" s="1"/>
      <c r="I880" s="1"/>
    </row>
    <row r="881" ht="15.75" customHeight="1">
      <c r="A881" s="37"/>
      <c r="B881" s="37"/>
      <c r="C881" s="38"/>
      <c r="D881" s="1"/>
      <c r="E881" s="1"/>
      <c r="F881" s="1"/>
      <c r="G881" s="1"/>
      <c r="H881" s="1"/>
      <c r="I881" s="1"/>
    </row>
    <row r="882" ht="15.75" customHeight="1">
      <c r="A882" s="37"/>
      <c r="B882" s="37"/>
      <c r="C882" s="38"/>
      <c r="D882" s="1"/>
      <c r="E882" s="1"/>
      <c r="F882" s="1"/>
      <c r="G882" s="1"/>
      <c r="H882" s="1"/>
      <c r="I882" s="1"/>
    </row>
    <row r="883" ht="15.75" customHeight="1">
      <c r="A883" s="37"/>
      <c r="B883" s="37"/>
      <c r="C883" s="38"/>
      <c r="D883" s="1"/>
      <c r="E883" s="1"/>
      <c r="F883" s="1"/>
      <c r="G883" s="1"/>
      <c r="H883" s="1"/>
      <c r="I883" s="1"/>
    </row>
    <row r="884" ht="15.75" customHeight="1">
      <c r="A884" s="37"/>
      <c r="B884" s="37"/>
      <c r="C884" s="38"/>
      <c r="D884" s="1"/>
      <c r="E884" s="1"/>
      <c r="F884" s="1"/>
      <c r="G884" s="1"/>
      <c r="H884" s="1"/>
      <c r="I884" s="1"/>
    </row>
    <row r="885" ht="15.75" customHeight="1">
      <c r="A885" s="37"/>
      <c r="B885" s="37"/>
      <c r="C885" s="38"/>
      <c r="D885" s="1"/>
      <c r="E885" s="1"/>
      <c r="F885" s="1"/>
      <c r="G885" s="1"/>
      <c r="H885" s="1"/>
      <c r="I885" s="1"/>
    </row>
    <row r="886" ht="15.75" customHeight="1">
      <c r="A886" s="37"/>
      <c r="B886" s="37"/>
      <c r="C886" s="38"/>
      <c r="D886" s="1"/>
      <c r="E886" s="1"/>
      <c r="F886" s="1"/>
      <c r="G886" s="1"/>
      <c r="H886" s="1"/>
      <c r="I886" s="1"/>
    </row>
    <row r="887" ht="15.75" customHeight="1">
      <c r="A887" s="37"/>
      <c r="B887" s="37"/>
      <c r="C887" s="38"/>
      <c r="D887" s="1"/>
      <c r="E887" s="1"/>
      <c r="F887" s="1"/>
      <c r="G887" s="1"/>
      <c r="H887" s="1"/>
      <c r="I887" s="1"/>
    </row>
    <row r="888" ht="15.75" customHeight="1">
      <c r="A888" s="37"/>
      <c r="B888" s="37"/>
      <c r="C888" s="38"/>
      <c r="D888" s="1"/>
      <c r="E888" s="1"/>
      <c r="F888" s="1"/>
      <c r="G888" s="1"/>
      <c r="H888" s="1"/>
      <c r="I888" s="1"/>
    </row>
    <row r="889" ht="15.75" customHeight="1">
      <c r="A889" s="37"/>
      <c r="B889" s="37"/>
      <c r="C889" s="38"/>
      <c r="D889" s="1"/>
      <c r="E889" s="1"/>
      <c r="F889" s="1"/>
      <c r="G889" s="1"/>
      <c r="H889" s="1"/>
      <c r="I889" s="1"/>
    </row>
    <row r="890" ht="15.75" customHeight="1">
      <c r="A890" s="37"/>
      <c r="B890" s="37"/>
      <c r="C890" s="38"/>
      <c r="D890" s="1"/>
      <c r="E890" s="1"/>
      <c r="F890" s="1"/>
      <c r="G890" s="1"/>
      <c r="H890" s="1"/>
      <c r="I890" s="1"/>
    </row>
    <row r="891" ht="15.75" customHeight="1">
      <c r="A891" s="37"/>
      <c r="B891" s="37"/>
      <c r="C891" s="38"/>
      <c r="D891" s="1"/>
      <c r="E891" s="1"/>
      <c r="F891" s="1"/>
      <c r="G891" s="1"/>
      <c r="H891" s="1"/>
      <c r="I891" s="1"/>
    </row>
    <row r="892" ht="15.75" customHeight="1">
      <c r="A892" s="37"/>
      <c r="B892" s="37"/>
      <c r="C892" s="38"/>
      <c r="D892" s="1"/>
      <c r="E892" s="1"/>
      <c r="F892" s="1"/>
      <c r="G892" s="1"/>
      <c r="H892" s="1"/>
      <c r="I892" s="1"/>
    </row>
    <row r="893" ht="15.75" customHeight="1">
      <c r="A893" s="37"/>
      <c r="B893" s="37"/>
      <c r="C893" s="38"/>
      <c r="D893" s="1"/>
      <c r="E893" s="1"/>
      <c r="F893" s="1"/>
      <c r="G893" s="1"/>
      <c r="H893" s="1"/>
      <c r="I893" s="1"/>
    </row>
    <row r="894" ht="15.75" customHeight="1">
      <c r="A894" s="37"/>
      <c r="B894" s="37"/>
      <c r="C894" s="38"/>
      <c r="D894" s="1"/>
      <c r="E894" s="1"/>
      <c r="F894" s="1"/>
      <c r="G894" s="1"/>
      <c r="H894" s="1"/>
      <c r="I894" s="1"/>
    </row>
    <row r="895" ht="15.75" customHeight="1">
      <c r="A895" s="37"/>
      <c r="B895" s="37"/>
      <c r="C895" s="38"/>
      <c r="D895" s="1"/>
      <c r="E895" s="1"/>
      <c r="F895" s="1"/>
      <c r="G895" s="1"/>
      <c r="H895" s="1"/>
      <c r="I895" s="1"/>
    </row>
    <row r="896" ht="15.75" customHeight="1">
      <c r="A896" s="37"/>
      <c r="B896" s="37"/>
      <c r="C896" s="38"/>
      <c r="D896" s="1"/>
      <c r="E896" s="1"/>
      <c r="F896" s="1"/>
      <c r="G896" s="1"/>
      <c r="H896" s="1"/>
      <c r="I896" s="1"/>
    </row>
    <row r="897" ht="15.75" customHeight="1">
      <c r="A897" s="37"/>
      <c r="B897" s="37"/>
      <c r="C897" s="38"/>
      <c r="D897" s="1"/>
      <c r="E897" s="1"/>
      <c r="F897" s="1"/>
      <c r="G897" s="1"/>
      <c r="H897" s="1"/>
      <c r="I897" s="1"/>
    </row>
    <row r="898" ht="15.75" customHeight="1">
      <c r="A898" s="37"/>
      <c r="B898" s="37"/>
      <c r="C898" s="38"/>
      <c r="D898" s="1"/>
      <c r="E898" s="1"/>
      <c r="F898" s="1"/>
      <c r="G898" s="1"/>
      <c r="H898" s="1"/>
      <c r="I898" s="1"/>
    </row>
    <row r="899" ht="15.75" customHeight="1">
      <c r="A899" s="37"/>
      <c r="B899" s="37"/>
      <c r="C899" s="38"/>
      <c r="D899" s="1"/>
      <c r="E899" s="1"/>
      <c r="F899" s="1"/>
      <c r="G899" s="1"/>
      <c r="H899" s="1"/>
      <c r="I899" s="1"/>
    </row>
    <row r="900" ht="15.75" customHeight="1">
      <c r="A900" s="37"/>
      <c r="B900" s="37"/>
      <c r="C900" s="38"/>
      <c r="D900" s="1"/>
      <c r="E900" s="1"/>
      <c r="F900" s="1"/>
      <c r="G900" s="1"/>
      <c r="H900" s="1"/>
      <c r="I900" s="1"/>
    </row>
    <row r="901" ht="15.75" customHeight="1">
      <c r="A901" s="37"/>
      <c r="B901" s="37"/>
      <c r="C901" s="38"/>
      <c r="D901" s="1"/>
      <c r="E901" s="1"/>
      <c r="F901" s="1"/>
      <c r="G901" s="1"/>
      <c r="H901" s="1"/>
      <c r="I901" s="1"/>
    </row>
    <row r="902" ht="15.75" customHeight="1">
      <c r="A902" s="37"/>
      <c r="B902" s="37"/>
      <c r="C902" s="38"/>
      <c r="D902" s="1"/>
      <c r="E902" s="1"/>
      <c r="F902" s="1"/>
      <c r="G902" s="1"/>
      <c r="H902" s="1"/>
      <c r="I902" s="1"/>
    </row>
    <row r="903" ht="15.75" customHeight="1">
      <c r="A903" s="37"/>
      <c r="B903" s="37"/>
      <c r="C903" s="38"/>
      <c r="D903" s="1"/>
      <c r="E903" s="1"/>
      <c r="F903" s="1"/>
      <c r="G903" s="1"/>
      <c r="H903" s="1"/>
      <c r="I903" s="1"/>
    </row>
    <row r="904" ht="15.75" customHeight="1">
      <c r="A904" s="37"/>
      <c r="B904" s="37"/>
      <c r="C904" s="38"/>
      <c r="D904" s="1"/>
      <c r="E904" s="1"/>
      <c r="F904" s="1"/>
      <c r="G904" s="1"/>
      <c r="H904" s="1"/>
      <c r="I904" s="1"/>
    </row>
    <row r="905" ht="15.75" customHeight="1">
      <c r="A905" s="37"/>
      <c r="B905" s="37"/>
      <c r="C905" s="38"/>
      <c r="D905" s="1"/>
      <c r="E905" s="1"/>
      <c r="F905" s="1"/>
      <c r="G905" s="1"/>
      <c r="H905" s="1"/>
      <c r="I905" s="1"/>
    </row>
    <row r="906" ht="15.75" customHeight="1">
      <c r="A906" s="37"/>
      <c r="B906" s="37"/>
      <c r="C906" s="38"/>
      <c r="D906" s="1"/>
      <c r="E906" s="1"/>
      <c r="F906" s="1"/>
      <c r="G906" s="1"/>
      <c r="H906" s="1"/>
      <c r="I906" s="1"/>
    </row>
    <row r="907" ht="15.75" customHeight="1">
      <c r="A907" s="37"/>
      <c r="B907" s="37"/>
      <c r="C907" s="38"/>
      <c r="D907" s="1"/>
      <c r="E907" s="1"/>
      <c r="F907" s="1"/>
      <c r="G907" s="1"/>
      <c r="H907" s="1"/>
      <c r="I907" s="1"/>
    </row>
    <row r="908" ht="15.75" customHeight="1">
      <c r="A908" s="37"/>
      <c r="B908" s="37"/>
      <c r="C908" s="38"/>
      <c r="D908" s="1"/>
      <c r="E908" s="1"/>
      <c r="F908" s="1"/>
      <c r="G908" s="1"/>
      <c r="H908" s="1"/>
      <c r="I908" s="1"/>
    </row>
    <row r="909" ht="15.75" customHeight="1">
      <c r="A909" s="37"/>
      <c r="B909" s="37"/>
      <c r="C909" s="38"/>
      <c r="D909" s="1"/>
      <c r="E909" s="1"/>
      <c r="F909" s="1"/>
      <c r="G909" s="1"/>
      <c r="H909" s="1"/>
      <c r="I909" s="1"/>
    </row>
    <row r="910" ht="15.75" customHeight="1">
      <c r="A910" s="37"/>
      <c r="B910" s="37"/>
      <c r="C910" s="38"/>
      <c r="D910" s="1"/>
      <c r="E910" s="1"/>
      <c r="F910" s="1"/>
      <c r="G910" s="1"/>
      <c r="H910" s="1"/>
      <c r="I910" s="1"/>
    </row>
    <row r="911" ht="15.75" customHeight="1">
      <c r="A911" s="37"/>
      <c r="B911" s="37"/>
      <c r="C911" s="38"/>
      <c r="D911" s="1"/>
      <c r="E911" s="1"/>
      <c r="F911" s="1"/>
      <c r="G911" s="1"/>
      <c r="H911" s="1"/>
      <c r="I911" s="1"/>
    </row>
    <row r="912" ht="15.75" customHeight="1">
      <c r="A912" s="37"/>
      <c r="B912" s="37"/>
      <c r="C912" s="38"/>
      <c r="D912" s="1"/>
      <c r="E912" s="1"/>
      <c r="F912" s="1"/>
      <c r="G912" s="1"/>
      <c r="H912" s="1"/>
      <c r="I912" s="1"/>
    </row>
    <row r="913" ht="15.75" customHeight="1">
      <c r="A913" s="37"/>
      <c r="B913" s="37"/>
      <c r="C913" s="38"/>
      <c r="D913" s="1"/>
      <c r="E913" s="1"/>
      <c r="F913" s="1"/>
      <c r="G913" s="1"/>
      <c r="H913" s="1"/>
      <c r="I913" s="1"/>
    </row>
    <row r="914" ht="15.75" customHeight="1">
      <c r="A914" s="37"/>
      <c r="B914" s="37"/>
      <c r="C914" s="38"/>
      <c r="D914" s="1"/>
      <c r="E914" s="1"/>
      <c r="F914" s="1"/>
      <c r="G914" s="1"/>
      <c r="H914" s="1"/>
      <c r="I914" s="1"/>
    </row>
    <row r="915" ht="15.75" customHeight="1">
      <c r="A915" s="37"/>
      <c r="B915" s="37"/>
      <c r="C915" s="38"/>
      <c r="D915" s="1"/>
      <c r="E915" s="1"/>
      <c r="F915" s="1"/>
      <c r="G915" s="1"/>
      <c r="H915" s="1"/>
      <c r="I915" s="1"/>
    </row>
    <row r="916" ht="15.75" customHeight="1">
      <c r="A916" s="37"/>
      <c r="B916" s="37"/>
      <c r="C916" s="38"/>
      <c r="D916" s="1"/>
      <c r="E916" s="1"/>
      <c r="F916" s="1"/>
      <c r="G916" s="1"/>
      <c r="H916" s="1"/>
      <c r="I916" s="1"/>
    </row>
    <row r="917" ht="15.75" customHeight="1">
      <c r="A917" s="37"/>
      <c r="B917" s="37"/>
      <c r="C917" s="38"/>
      <c r="D917" s="1"/>
      <c r="E917" s="1"/>
      <c r="F917" s="1"/>
      <c r="G917" s="1"/>
      <c r="H917" s="1"/>
      <c r="I917" s="1"/>
    </row>
    <row r="918" ht="15.75" customHeight="1">
      <c r="A918" s="37"/>
      <c r="B918" s="37"/>
      <c r="C918" s="38"/>
      <c r="D918" s="1"/>
      <c r="E918" s="1"/>
      <c r="F918" s="1"/>
      <c r="G918" s="1"/>
      <c r="H918" s="1"/>
      <c r="I918" s="1"/>
    </row>
    <row r="919" ht="15.75" customHeight="1">
      <c r="A919" s="37"/>
      <c r="B919" s="37"/>
      <c r="C919" s="38"/>
      <c r="D919" s="1"/>
      <c r="E919" s="1"/>
      <c r="F919" s="1"/>
      <c r="G919" s="1"/>
      <c r="H919" s="1"/>
      <c r="I919" s="1"/>
    </row>
    <row r="920" ht="15.75" customHeight="1">
      <c r="A920" s="37"/>
      <c r="B920" s="37"/>
      <c r="C920" s="38"/>
      <c r="D920" s="1"/>
      <c r="E920" s="1"/>
      <c r="F920" s="1"/>
      <c r="G920" s="1"/>
      <c r="H920" s="1"/>
      <c r="I920" s="1"/>
    </row>
    <row r="921" ht="15.75" customHeight="1">
      <c r="A921" s="37"/>
      <c r="B921" s="37"/>
      <c r="C921" s="38"/>
      <c r="D921" s="1"/>
      <c r="E921" s="1"/>
      <c r="F921" s="1"/>
      <c r="G921" s="1"/>
      <c r="H921" s="1"/>
      <c r="I921" s="1"/>
    </row>
    <row r="922" ht="15.75" customHeight="1">
      <c r="A922" s="37"/>
      <c r="B922" s="37"/>
      <c r="C922" s="38"/>
      <c r="D922" s="1"/>
      <c r="E922" s="1"/>
      <c r="F922" s="1"/>
      <c r="G922" s="1"/>
      <c r="H922" s="1"/>
      <c r="I922" s="1"/>
    </row>
    <row r="923" ht="15.75" customHeight="1">
      <c r="A923" s="37"/>
      <c r="B923" s="37"/>
      <c r="C923" s="38"/>
      <c r="D923" s="1"/>
      <c r="E923" s="1"/>
      <c r="F923" s="1"/>
      <c r="G923" s="1"/>
      <c r="H923" s="1"/>
      <c r="I923" s="1"/>
    </row>
    <row r="924" ht="15.75" customHeight="1">
      <c r="A924" s="37"/>
      <c r="B924" s="37"/>
      <c r="C924" s="38"/>
      <c r="D924" s="1"/>
      <c r="E924" s="1"/>
      <c r="F924" s="1"/>
      <c r="G924" s="1"/>
      <c r="H924" s="1"/>
      <c r="I924" s="1"/>
    </row>
    <row r="925" ht="15.75" customHeight="1">
      <c r="A925" s="37"/>
      <c r="B925" s="37"/>
      <c r="C925" s="38"/>
      <c r="D925" s="1"/>
      <c r="E925" s="1"/>
      <c r="F925" s="1"/>
      <c r="G925" s="1"/>
      <c r="H925" s="1"/>
      <c r="I925" s="1"/>
    </row>
    <row r="926" ht="15.75" customHeight="1">
      <c r="A926" s="37"/>
      <c r="B926" s="37"/>
      <c r="C926" s="38"/>
      <c r="D926" s="1"/>
      <c r="E926" s="1"/>
      <c r="F926" s="1"/>
      <c r="G926" s="1"/>
      <c r="H926" s="1"/>
      <c r="I926" s="1"/>
    </row>
    <row r="927" ht="15.75" customHeight="1">
      <c r="A927" s="37"/>
      <c r="B927" s="37"/>
      <c r="C927" s="38"/>
      <c r="D927" s="1"/>
      <c r="E927" s="1"/>
      <c r="F927" s="1"/>
      <c r="G927" s="1"/>
      <c r="H927" s="1"/>
      <c r="I927" s="1"/>
    </row>
    <row r="928" ht="15.75" customHeight="1">
      <c r="A928" s="37"/>
      <c r="B928" s="37"/>
      <c r="C928" s="38"/>
      <c r="D928" s="1"/>
      <c r="E928" s="1"/>
      <c r="F928" s="1"/>
      <c r="G928" s="1"/>
      <c r="H928" s="1"/>
      <c r="I928" s="1"/>
    </row>
    <row r="929" ht="15.75" customHeight="1">
      <c r="A929" s="37"/>
      <c r="B929" s="37"/>
      <c r="C929" s="38"/>
      <c r="D929" s="1"/>
      <c r="E929" s="1"/>
      <c r="F929" s="1"/>
      <c r="G929" s="1"/>
      <c r="H929" s="1"/>
      <c r="I929" s="1"/>
    </row>
    <row r="930" ht="15.75" customHeight="1">
      <c r="A930" s="37"/>
      <c r="B930" s="37"/>
      <c r="C930" s="38"/>
      <c r="D930" s="1"/>
      <c r="E930" s="1"/>
      <c r="F930" s="1"/>
      <c r="G930" s="1"/>
      <c r="H930" s="1"/>
      <c r="I930" s="1"/>
    </row>
    <row r="931" ht="15.75" customHeight="1">
      <c r="A931" s="37"/>
      <c r="B931" s="37"/>
      <c r="C931" s="38"/>
      <c r="D931" s="1"/>
      <c r="E931" s="1"/>
      <c r="F931" s="1"/>
      <c r="G931" s="1"/>
      <c r="H931" s="1"/>
      <c r="I931" s="1"/>
    </row>
    <row r="932" ht="15.75" customHeight="1">
      <c r="A932" s="37"/>
      <c r="B932" s="37"/>
      <c r="C932" s="38"/>
      <c r="D932" s="1"/>
      <c r="E932" s="1"/>
      <c r="F932" s="1"/>
      <c r="G932" s="1"/>
      <c r="H932" s="1"/>
      <c r="I932" s="1"/>
    </row>
    <row r="933" ht="15.75" customHeight="1">
      <c r="A933" s="37"/>
      <c r="B933" s="37"/>
      <c r="C933" s="38"/>
      <c r="D933" s="1"/>
      <c r="E933" s="1"/>
      <c r="F933" s="1"/>
      <c r="G933" s="1"/>
      <c r="H933" s="1"/>
      <c r="I933" s="1"/>
    </row>
    <row r="934" ht="15.75" customHeight="1">
      <c r="A934" s="37"/>
      <c r="B934" s="37"/>
      <c r="C934" s="38"/>
      <c r="D934" s="1"/>
      <c r="E934" s="1"/>
      <c r="F934" s="1"/>
      <c r="G934" s="1"/>
      <c r="H934" s="1"/>
      <c r="I934" s="1"/>
    </row>
    <row r="935" ht="15.75" customHeight="1">
      <c r="A935" s="37"/>
      <c r="B935" s="37"/>
      <c r="C935" s="38"/>
      <c r="D935" s="1"/>
      <c r="E935" s="1"/>
      <c r="F935" s="1"/>
      <c r="G935" s="1"/>
      <c r="H935" s="1"/>
      <c r="I935" s="1"/>
    </row>
    <row r="936" ht="15.75" customHeight="1">
      <c r="A936" s="37"/>
      <c r="B936" s="37"/>
      <c r="C936" s="38"/>
      <c r="D936" s="1"/>
      <c r="E936" s="1"/>
      <c r="F936" s="1"/>
      <c r="G936" s="1"/>
      <c r="H936" s="1"/>
      <c r="I936" s="1"/>
    </row>
    <row r="937" ht="15.75" customHeight="1">
      <c r="A937" s="37"/>
      <c r="B937" s="37"/>
      <c r="C937" s="38"/>
      <c r="D937" s="1"/>
      <c r="E937" s="1"/>
      <c r="F937" s="1"/>
      <c r="G937" s="1"/>
      <c r="H937" s="1"/>
      <c r="I937" s="1"/>
    </row>
    <row r="938" ht="15.75" customHeight="1">
      <c r="A938" s="37"/>
      <c r="B938" s="37"/>
      <c r="C938" s="38"/>
      <c r="D938" s="1"/>
      <c r="E938" s="1"/>
      <c r="F938" s="1"/>
      <c r="G938" s="1"/>
      <c r="H938" s="1"/>
      <c r="I938" s="1"/>
    </row>
    <row r="939" ht="15.75" customHeight="1">
      <c r="A939" s="37"/>
      <c r="B939" s="37"/>
      <c r="C939" s="38"/>
      <c r="D939" s="1"/>
      <c r="E939" s="1"/>
      <c r="F939" s="1"/>
      <c r="G939" s="1"/>
      <c r="H939" s="1"/>
      <c r="I939" s="1"/>
    </row>
    <row r="940" ht="15.75" customHeight="1">
      <c r="A940" s="37"/>
      <c r="B940" s="37"/>
      <c r="C940" s="38"/>
      <c r="D940" s="1"/>
      <c r="E940" s="1"/>
      <c r="F940" s="1"/>
      <c r="G940" s="1"/>
      <c r="H940" s="1"/>
      <c r="I940" s="1"/>
    </row>
    <row r="941" ht="15.75" customHeight="1">
      <c r="A941" s="37"/>
      <c r="B941" s="37"/>
      <c r="C941" s="38"/>
      <c r="D941" s="1"/>
      <c r="E941" s="1"/>
      <c r="F941" s="1"/>
      <c r="G941" s="1"/>
      <c r="H941" s="1"/>
      <c r="I941" s="1"/>
    </row>
    <row r="942" ht="15.75" customHeight="1">
      <c r="A942" s="37"/>
      <c r="B942" s="37"/>
      <c r="C942" s="38"/>
      <c r="D942" s="1"/>
      <c r="E942" s="1"/>
      <c r="F942" s="1"/>
      <c r="G942" s="1"/>
      <c r="H942" s="1"/>
      <c r="I942" s="1"/>
    </row>
    <row r="943" ht="15.75" customHeight="1">
      <c r="A943" s="37"/>
      <c r="B943" s="37"/>
      <c r="C943" s="38"/>
      <c r="D943" s="1"/>
      <c r="E943" s="1"/>
      <c r="F943" s="1"/>
      <c r="G943" s="1"/>
      <c r="H943" s="1"/>
      <c r="I943" s="1"/>
    </row>
    <row r="944" ht="15.75" customHeight="1">
      <c r="A944" s="37"/>
      <c r="B944" s="37"/>
      <c r="C944" s="38"/>
      <c r="D944" s="1"/>
      <c r="E944" s="1"/>
      <c r="F944" s="1"/>
      <c r="G944" s="1"/>
      <c r="H944" s="1"/>
      <c r="I944" s="1"/>
    </row>
    <row r="945" ht="15.75" customHeight="1">
      <c r="A945" s="37"/>
      <c r="B945" s="37"/>
      <c r="C945" s="38"/>
      <c r="D945" s="1"/>
      <c r="E945" s="1"/>
      <c r="F945" s="1"/>
      <c r="G945" s="1"/>
      <c r="H945" s="1"/>
      <c r="I945" s="1"/>
    </row>
    <row r="946" ht="15.75" customHeight="1">
      <c r="A946" s="37"/>
      <c r="B946" s="37"/>
      <c r="C946" s="38"/>
      <c r="D946" s="1"/>
      <c r="E946" s="1"/>
      <c r="F946" s="1"/>
      <c r="G946" s="1"/>
      <c r="H946" s="1"/>
      <c r="I946" s="1"/>
    </row>
    <row r="947" ht="15.75" customHeight="1">
      <c r="A947" s="37"/>
      <c r="B947" s="37"/>
      <c r="C947" s="38"/>
      <c r="D947" s="1"/>
      <c r="E947" s="1"/>
      <c r="F947" s="1"/>
      <c r="G947" s="1"/>
      <c r="H947" s="1"/>
      <c r="I947" s="1"/>
    </row>
    <row r="948" ht="15.75" customHeight="1">
      <c r="A948" s="37"/>
      <c r="B948" s="37"/>
      <c r="C948" s="38"/>
      <c r="D948" s="1"/>
      <c r="E948" s="1"/>
      <c r="F948" s="1"/>
      <c r="G948" s="1"/>
      <c r="H948" s="1"/>
      <c r="I948" s="1"/>
    </row>
    <row r="949" ht="15.75" customHeight="1">
      <c r="A949" s="37"/>
      <c r="B949" s="37"/>
      <c r="C949" s="38"/>
      <c r="D949" s="1"/>
      <c r="E949" s="1"/>
      <c r="F949" s="1"/>
      <c r="G949" s="1"/>
      <c r="H949" s="1"/>
      <c r="I949" s="1"/>
    </row>
    <row r="950" ht="15.75" customHeight="1">
      <c r="A950" s="37"/>
      <c r="B950" s="37"/>
      <c r="C950" s="38"/>
      <c r="D950" s="1"/>
      <c r="E950" s="1"/>
      <c r="F950" s="1"/>
      <c r="G950" s="1"/>
      <c r="H950" s="1"/>
      <c r="I950" s="1"/>
    </row>
    <row r="951" ht="15.75" customHeight="1">
      <c r="A951" s="37"/>
      <c r="B951" s="37"/>
      <c r="C951" s="38"/>
      <c r="D951" s="1"/>
      <c r="E951" s="1"/>
      <c r="F951" s="1"/>
      <c r="G951" s="1"/>
      <c r="H951" s="1"/>
      <c r="I951" s="1"/>
    </row>
    <row r="952" ht="15.75" customHeight="1">
      <c r="A952" s="37"/>
      <c r="B952" s="37"/>
      <c r="C952" s="38"/>
      <c r="D952" s="1"/>
      <c r="E952" s="1"/>
      <c r="F952" s="1"/>
      <c r="G952" s="1"/>
      <c r="H952" s="1"/>
      <c r="I952" s="1"/>
    </row>
    <row r="953" ht="15.75" customHeight="1">
      <c r="A953" s="37"/>
      <c r="B953" s="37"/>
      <c r="C953" s="38"/>
      <c r="D953" s="1"/>
      <c r="E953" s="1"/>
      <c r="F953" s="1"/>
      <c r="G953" s="1"/>
      <c r="H953" s="1"/>
      <c r="I953" s="1"/>
    </row>
    <row r="954" ht="15.75" customHeight="1">
      <c r="A954" s="37"/>
      <c r="B954" s="37"/>
      <c r="C954" s="38"/>
      <c r="D954" s="1"/>
      <c r="E954" s="1"/>
      <c r="F954" s="1"/>
      <c r="G954" s="1"/>
      <c r="H954" s="1"/>
      <c r="I954" s="1"/>
    </row>
    <row r="955" ht="15.75" customHeight="1">
      <c r="A955" s="37"/>
      <c r="B955" s="37"/>
      <c r="C955" s="38"/>
      <c r="D955" s="1"/>
      <c r="E955" s="1"/>
      <c r="F955" s="1"/>
      <c r="G955" s="1"/>
      <c r="H955" s="1"/>
      <c r="I955" s="1"/>
    </row>
    <row r="956" ht="15.75" customHeight="1">
      <c r="A956" s="37"/>
      <c r="B956" s="37"/>
      <c r="C956" s="38"/>
      <c r="D956" s="1"/>
      <c r="E956" s="1"/>
      <c r="F956" s="1"/>
      <c r="G956" s="1"/>
      <c r="H956" s="1"/>
      <c r="I956" s="1"/>
    </row>
    <row r="957" ht="15.75" customHeight="1">
      <c r="A957" s="37"/>
      <c r="B957" s="37"/>
      <c r="C957" s="38"/>
      <c r="D957" s="1"/>
      <c r="E957" s="1"/>
      <c r="F957" s="1"/>
      <c r="G957" s="1"/>
      <c r="H957" s="1"/>
      <c r="I957" s="1"/>
    </row>
    <row r="958" ht="15.75" customHeight="1">
      <c r="A958" s="37"/>
      <c r="B958" s="37"/>
      <c r="C958" s="38"/>
      <c r="D958" s="1"/>
      <c r="E958" s="1"/>
      <c r="F958" s="1"/>
      <c r="G958" s="1"/>
      <c r="H958" s="1"/>
      <c r="I958" s="1"/>
    </row>
    <row r="959" ht="15.75" customHeight="1">
      <c r="A959" s="37"/>
      <c r="B959" s="37"/>
      <c r="C959" s="38"/>
      <c r="D959" s="1"/>
      <c r="E959" s="1"/>
      <c r="F959" s="1"/>
      <c r="G959" s="1"/>
      <c r="H959" s="1"/>
      <c r="I959" s="1"/>
    </row>
    <row r="960" ht="15.75" customHeight="1">
      <c r="A960" s="37"/>
      <c r="B960" s="37"/>
      <c r="C960" s="38"/>
      <c r="D960" s="1"/>
      <c r="E960" s="1"/>
      <c r="F960" s="1"/>
      <c r="G960" s="1"/>
      <c r="H960" s="1"/>
      <c r="I960" s="1"/>
    </row>
    <row r="961" ht="15.75" customHeight="1">
      <c r="A961" s="37"/>
      <c r="B961" s="37"/>
      <c r="C961" s="38"/>
      <c r="D961" s="1"/>
      <c r="E961" s="1"/>
      <c r="F961" s="1"/>
      <c r="G961" s="1"/>
      <c r="H961" s="1"/>
      <c r="I961" s="1"/>
    </row>
    <row r="962" ht="15.75" customHeight="1">
      <c r="A962" s="37"/>
      <c r="B962" s="37"/>
      <c r="C962" s="38"/>
      <c r="D962" s="1"/>
      <c r="E962" s="1"/>
      <c r="F962" s="1"/>
      <c r="G962" s="1"/>
      <c r="H962" s="1"/>
      <c r="I962" s="1"/>
    </row>
    <row r="963" ht="15.75" customHeight="1">
      <c r="A963" s="37"/>
      <c r="B963" s="37"/>
      <c r="C963" s="38"/>
      <c r="D963" s="1"/>
      <c r="E963" s="1"/>
      <c r="F963" s="1"/>
      <c r="G963" s="1"/>
      <c r="H963" s="1"/>
      <c r="I963" s="1"/>
    </row>
    <row r="964" ht="15.75" customHeight="1">
      <c r="A964" s="37"/>
      <c r="B964" s="37"/>
      <c r="C964" s="38"/>
      <c r="D964" s="1"/>
      <c r="E964" s="1"/>
      <c r="F964" s="1"/>
      <c r="G964" s="1"/>
      <c r="H964" s="1"/>
      <c r="I964" s="1"/>
    </row>
    <row r="965" ht="15.75" customHeight="1">
      <c r="A965" s="37"/>
      <c r="B965" s="37"/>
      <c r="C965" s="38"/>
      <c r="D965" s="1"/>
      <c r="E965" s="1"/>
      <c r="F965" s="1"/>
      <c r="G965" s="1"/>
      <c r="H965" s="1"/>
      <c r="I965" s="1"/>
    </row>
    <row r="966" ht="15.75" customHeight="1">
      <c r="A966" s="37"/>
      <c r="B966" s="37"/>
      <c r="C966" s="38"/>
      <c r="D966" s="1"/>
      <c r="E966" s="1"/>
      <c r="F966" s="1"/>
      <c r="G966" s="1"/>
      <c r="H966" s="1"/>
      <c r="I966" s="1"/>
    </row>
    <row r="967" ht="15.75" customHeight="1">
      <c r="A967" s="37"/>
      <c r="B967" s="37"/>
      <c r="C967" s="38"/>
      <c r="D967" s="1"/>
      <c r="E967" s="1"/>
      <c r="F967" s="1"/>
      <c r="G967" s="1"/>
      <c r="H967" s="1"/>
      <c r="I967" s="1"/>
    </row>
    <row r="968" ht="15.75" customHeight="1">
      <c r="A968" s="37"/>
      <c r="B968" s="37"/>
      <c r="C968" s="38"/>
      <c r="D968" s="1"/>
      <c r="E968" s="1"/>
      <c r="F968" s="1"/>
      <c r="G968" s="1"/>
      <c r="H968" s="1"/>
      <c r="I968" s="1"/>
    </row>
    <row r="969" ht="15.75" customHeight="1">
      <c r="A969" s="37"/>
      <c r="B969" s="37"/>
      <c r="C969" s="38"/>
      <c r="D969" s="1"/>
      <c r="E969" s="1"/>
      <c r="F969" s="1"/>
      <c r="G969" s="1"/>
      <c r="H969" s="1"/>
      <c r="I969" s="1"/>
    </row>
    <row r="970" ht="15.75" customHeight="1">
      <c r="A970" s="37"/>
      <c r="B970" s="37"/>
      <c r="C970" s="38"/>
      <c r="D970" s="1"/>
      <c r="E970" s="1"/>
      <c r="F970" s="1"/>
      <c r="G970" s="1"/>
      <c r="H970" s="1"/>
      <c r="I970" s="1"/>
    </row>
    <row r="971" ht="15.75" customHeight="1">
      <c r="A971" s="37"/>
      <c r="B971" s="37"/>
      <c r="C971" s="38"/>
      <c r="D971" s="1"/>
      <c r="E971" s="1"/>
      <c r="F971" s="1"/>
      <c r="G971" s="1"/>
      <c r="H971" s="1"/>
      <c r="I971" s="1"/>
    </row>
    <row r="972" ht="15.75" customHeight="1">
      <c r="A972" s="37"/>
      <c r="B972" s="37"/>
      <c r="C972" s="38"/>
      <c r="D972" s="1"/>
      <c r="E972" s="1"/>
      <c r="F972" s="1"/>
      <c r="G972" s="1"/>
      <c r="H972" s="1"/>
      <c r="I972" s="1"/>
    </row>
    <row r="973" ht="15.75" customHeight="1">
      <c r="A973" s="37"/>
      <c r="B973" s="37"/>
      <c r="C973" s="38"/>
      <c r="D973" s="1"/>
      <c r="E973" s="1"/>
      <c r="F973" s="1"/>
      <c r="G973" s="1"/>
      <c r="H973" s="1"/>
      <c r="I973" s="1"/>
    </row>
    <row r="974" ht="15.75" customHeight="1">
      <c r="A974" s="37"/>
      <c r="B974" s="37"/>
      <c r="C974" s="38"/>
      <c r="D974" s="1"/>
      <c r="E974" s="1"/>
      <c r="F974" s="1"/>
      <c r="G974" s="1"/>
      <c r="H974" s="1"/>
      <c r="I974" s="1"/>
    </row>
    <row r="975" ht="15.75" customHeight="1">
      <c r="A975" s="37"/>
      <c r="B975" s="37"/>
      <c r="C975" s="38"/>
      <c r="D975" s="1"/>
      <c r="E975" s="1"/>
      <c r="F975" s="1"/>
      <c r="G975" s="1"/>
      <c r="H975" s="1"/>
      <c r="I975" s="1"/>
    </row>
    <row r="976" ht="15.75" customHeight="1">
      <c r="A976" s="37"/>
      <c r="B976" s="37"/>
      <c r="C976" s="38"/>
      <c r="D976" s="1"/>
      <c r="E976" s="1"/>
      <c r="F976" s="1"/>
      <c r="G976" s="1"/>
      <c r="H976" s="1"/>
      <c r="I976" s="1"/>
    </row>
    <row r="977" ht="15.75" customHeight="1">
      <c r="A977" s="37"/>
      <c r="B977" s="37"/>
      <c r="C977" s="38"/>
      <c r="D977" s="1"/>
      <c r="E977" s="1"/>
      <c r="F977" s="1"/>
      <c r="G977" s="1"/>
      <c r="H977" s="1"/>
      <c r="I977" s="1"/>
    </row>
    <row r="978" ht="15.75" customHeight="1">
      <c r="A978" s="37"/>
      <c r="B978" s="37"/>
      <c r="C978" s="38"/>
      <c r="D978" s="1"/>
      <c r="E978" s="1"/>
      <c r="F978" s="1"/>
      <c r="G978" s="1"/>
      <c r="H978" s="1"/>
      <c r="I978" s="1"/>
    </row>
    <row r="979" ht="15.75" customHeight="1">
      <c r="A979" s="37"/>
      <c r="B979" s="37"/>
      <c r="C979" s="38"/>
      <c r="D979" s="1"/>
      <c r="E979" s="1"/>
      <c r="F979" s="1"/>
      <c r="G979" s="1"/>
      <c r="H979" s="1"/>
      <c r="I979" s="1"/>
    </row>
    <row r="980" ht="15.75" customHeight="1">
      <c r="A980" s="37"/>
      <c r="B980" s="37"/>
      <c r="C980" s="38"/>
      <c r="D980" s="1"/>
      <c r="E980" s="1"/>
      <c r="F980" s="1"/>
      <c r="G980" s="1"/>
      <c r="H980" s="1"/>
      <c r="I980" s="1"/>
    </row>
    <row r="981" ht="15.75" customHeight="1">
      <c r="A981" s="37"/>
      <c r="B981" s="37"/>
      <c r="C981" s="38"/>
      <c r="D981" s="1"/>
      <c r="E981" s="1"/>
      <c r="F981" s="1"/>
      <c r="G981" s="1"/>
      <c r="H981" s="1"/>
      <c r="I981" s="1"/>
    </row>
    <row r="982" ht="15.75" customHeight="1">
      <c r="A982" s="37"/>
      <c r="B982" s="37"/>
      <c r="C982" s="38"/>
      <c r="D982" s="1"/>
      <c r="E982" s="1"/>
      <c r="F982" s="1"/>
      <c r="G982" s="1"/>
      <c r="H982" s="1"/>
      <c r="I982" s="1"/>
    </row>
    <row r="983" ht="15.75" customHeight="1">
      <c r="A983" s="37"/>
      <c r="B983" s="37"/>
      <c r="C983" s="38"/>
      <c r="D983" s="1"/>
      <c r="E983" s="1"/>
      <c r="F983" s="1"/>
      <c r="G983" s="1"/>
      <c r="H983" s="1"/>
      <c r="I983" s="1"/>
    </row>
    <row r="984" ht="15.75" customHeight="1">
      <c r="A984" s="37"/>
      <c r="B984" s="37"/>
      <c r="C984" s="38"/>
      <c r="D984" s="1"/>
      <c r="E984" s="1"/>
      <c r="F984" s="1"/>
      <c r="G984" s="1"/>
      <c r="H984" s="1"/>
      <c r="I984" s="1"/>
    </row>
    <row r="985" ht="15.75" customHeight="1">
      <c r="A985" s="37"/>
      <c r="B985" s="37"/>
      <c r="C985" s="38"/>
      <c r="D985" s="1"/>
      <c r="E985" s="1"/>
      <c r="F985" s="1"/>
      <c r="G985" s="1"/>
      <c r="H985" s="1"/>
      <c r="I985" s="1"/>
    </row>
    <row r="986" ht="15.75" customHeight="1">
      <c r="A986" s="37"/>
      <c r="B986" s="37"/>
      <c r="C986" s="38"/>
      <c r="D986" s="1"/>
      <c r="E986" s="1"/>
      <c r="F986" s="1"/>
      <c r="G986" s="1"/>
      <c r="H986" s="1"/>
      <c r="I986" s="1"/>
    </row>
    <row r="987" ht="15.75" customHeight="1">
      <c r="A987" s="37"/>
      <c r="B987" s="37"/>
      <c r="C987" s="38"/>
      <c r="D987" s="1"/>
      <c r="E987" s="1"/>
      <c r="F987" s="1"/>
      <c r="G987" s="1"/>
      <c r="H987" s="1"/>
      <c r="I987" s="1"/>
    </row>
    <row r="988" ht="15.75" customHeight="1">
      <c r="A988" s="37"/>
      <c r="B988" s="37"/>
      <c r="C988" s="38"/>
      <c r="D988" s="1"/>
      <c r="E988" s="1"/>
      <c r="F988" s="1"/>
      <c r="G988" s="1"/>
      <c r="H988" s="1"/>
      <c r="I988" s="1"/>
    </row>
    <row r="989" ht="15.75" customHeight="1">
      <c r="A989" s="37"/>
      <c r="B989" s="37"/>
      <c r="C989" s="38"/>
      <c r="D989" s="1"/>
      <c r="E989" s="1"/>
      <c r="F989" s="1"/>
      <c r="G989" s="1"/>
      <c r="H989" s="1"/>
      <c r="I989" s="1"/>
    </row>
    <row r="990" ht="15.75" customHeight="1">
      <c r="A990" s="37"/>
      <c r="B990" s="37"/>
      <c r="C990" s="38"/>
      <c r="D990" s="1"/>
      <c r="E990" s="1"/>
      <c r="F990" s="1"/>
      <c r="G990" s="1"/>
      <c r="H990" s="1"/>
      <c r="I990" s="1"/>
    </row>
    <row r="991" ht="15.75" customHeight="1">
      <c r="A991" s="37"/>
      <c r="B991" s="37"/>
      <c r="C991" s="38"/>
      <c r="D991" s="1"/>
      <c r="E991" s="1"/>
      <c r="F991" s="1"/>
      <c r="G991" s="1"/>
      <c r="H991" s="1"/>
      <c r="I991" s="1"/>
    </row>
    <row r="992" ht="15.75" customHeight="1">
      <c r="A992" s="37"/>
      <c r="B992" s="37"/>
      <c r="C992" s="38"/>
      <c r="D992" s="1"/>
      <c r="E992" s="1"/>
      <c r="F992" s="1"/>
      <c r="G992" s="1"/>
      <c r="H992" s="1"/>
      <c r="I992" s="1"/>
    </row>
    <row r="993" ht="15.75" customHeight="1">
      <c r="A993" s="37"/>
      <c r="B993" s="37"/>
      <c r="C993" s="38"/>
      <c r="D993" s="1"/>
      <c r="E993" s="1"/>
      <c r="F993" s="1"/>
      <c r="G993" s="1"/>
      <c r="H993" s="1"/>
      <c r="I993" s="1"/>
    </row>
    <row r="994" ht="15.75" customHeight="1">
      <c r="A994" s="37"/>
      <c r="B994" s="37"/>
      <c r="C994" s="38"/>
      <c r="D994" s="1"/>
      <c r="E994" s="1"/>
      <c r="F994" s="1"/>
      <c r="G994" s="1"/>
      <c r="H994" s="1"/>
      <c r="I994" s="1"/>
    </row>
    <row r="995" ht="15.75" customHeight="1">
      <c r="A995" s="37"/>
      <c r="B995" s="37"/>
      <c r="C995" s="38"/>
      <c r="D995" s="1"/>
      <c r="E995" s="1"/>
      <c r="F995" s="1"/>
      <c r="G995" s="1"/>
      <c r="H995" s="1"/>
      <c r="I995" s="1"/>
    </row>
    <row r="996" ht="15.75" customHeight="1">
      <c r="A996" s="37"/>
      <c r="B996" s="37"/>
      <c r="C996" s="38"/>
      <c r="D996" s="1"/>
      <c r="E996" s="1"/>
      <c r="F996" s="1"/>
      <c r="G996" s="1"/>
      <c r="H996" s="1"/>
      <c r="I996" s="1"/>
    </row>
    <row r="997" ht="15.75" customHeight="1">
      <c r="A997" s="37"/>
      <c r="B997" s="37"/>
      <c r="C997" s="38"/>
      <c r="D997" s="1"/>
      <c r="E997" s="1"/>
      <c r="F997" s="1"/>
      <c r="G997" s="1"/>
      <c r="H997" s="1"/>
      <c r="I997" s="1"/>
    </row>
    <row r="998" ht="15.75" customHeight="1">
      <c r="A998" s="37"/>
      <c r="B998" s="37"/>
      <c r="C998" s="38"/>
      <c r="D998" s="1"/>
      <c r="E998" s="1"/>
      <c r="F998" s="1"/>
      <c r="G998" s="1"/>
      <c r="H998" s="1"/>
      <c r="I998" s="1"/>
    </row>
    <row r="999" ht="15.75" customHeight="1">
      <c r="A999" s="37"/>
      <c r="B999" s="37"/>
      <c r="C999" s="38"/>
      <c r="D999" s="1"/>
      <c r="E999" s="1"/>
      <c r="F999" s="1"/>
      <c r="G999" s="1"/>
      <c r="H999" s="1"/>
      <c r="I999" s="1"/>
    </row>
    <row r="1000" ht="15.75" customHeight="1">
      <c r="A1000" s="37"/>
      <c r="B1000" s="37"/>
      <c r="C1000" s="38"/>
      <c r="D1000" s="1"/>
      <c r="E1000" s="1"/>
      <c r="F1000" s="1"/>
      <c r="G1000" s="1"/>
      <c r="H1000" s="1"/>
      <c r="I1000" s="1"/>
    </row>
  </sheetData>
  <mergeCells count="7">
    <mergeCell ref="A2:I2"/>
    <mergeCell ref="A4:I4"/>
    <mergeCell ref="A5:I5"/>
    <mergeCell ref="A6:I6"/>
    <mergeCell ref="A7:I7"/>
    <mergeCell ref="A8:I8"/>
    <mergeCell ref="A20:I20"/>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2009-01-26T16:08:31Z</dcterms:created>
  <dc:creator>Claudiu</dc:creator>
</cp:coreProperties>
</file>

<file path=docProps/custom.xml><?xml version="1.0" encoding="utf-8"?>
<Properties xmlns="http://schemas.openxmlformats.org/officeDocument/2006/custom-properties" xmlns:vt="http://schemas.openxmlformats.org/officeDocument/2006/docPropsVTypes"/>
</file>